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25600" yWindow="-11660" windowWidth="25600" windowHeight="14180"/>
  </bookViews>
  <sheets>
    <sheet name="Prospects" sheetId="1" r:id="rId1"/>
    <sheet name="Timezones" sheetId="2" r:id="rId2"/>
    <sheet name="Population" sheetId="3" r:id="rId3"/>
  </sheets>
  <definedNames>
    <definedName name="_xlnm._FilterDatabase" localSheetId="0" hidden="1">Prospects!$A$2:$S$5744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744" i="1" l="1"/>
  <c r="E5744" i="1"/>
  <c r="C5743" i="1"/>
  <c r="E5743" i="1"/>
  <c r="C5742" i="1"/>
  <c r="E5742" i="1"/>
  <c r="C5741" i="1"/>
  <c r="E5741" i="1"/>
  <c r="C5740" i="1"/>
  <c r="E5740" i="1"/>
  <c r="C5739" i="1"/>
  <c r="E5739" i="1"/>
  <c r="C5738" i="1"/>
  <c r="E5738" i="1"/>
  <c r="C5737" i="1"/>
  <c r="E5737" i="1"/>
  <c r="C5736" i="1"/>
  <c r="E5736" i="1"/>
  <c r="C5735" i="1"/>
  <c r="E5735" i="1"/>
  <c r="C5734" i="1"/>
  <c r="E5734" i="1"/>
  <c r="C5733" i="1"/>
  <c r="E5733" i="1"/>
  <c r="C5732" i="1"/>
  <c r="E5732" i="1"/>
  <c r="C5731" i="1"/>
  <c r="E5731" i="1"/>
  <c r="C5730" i="1"/>
  <c r="E5730" i="1"/>
  <c r="C1622" i="1"/>
  <c r="E1622" i="1"/>
  <c r="C1621" i="1"/>
  <c r="E1621" i="1"/>
  <c r="C332" i="1"/>
  <c r="E332" i="1"/>
  <c r="C1620" i="1"/>
  <c r="E1620" i="1"/>
  <c r="C5729" i="1"/>
  <c r="E5729" i="1"/>
  <c r="C5728" i="1"/>
  <c r="E5728" i="1"/>
  <c r="C5727" i="1"/>
  <c r="E5727" i="1"/>
  <c r="C5726" i="1"/>
  <c r="E5726" i="1"/>
  <c r="C5725" i="1"/>
  <c r="E5725" i="1"/>
  <c r="C5724" i="1"/>
  <c r="E5724" i="1"/>
  <c r="C5723" i="1"/>
  <c r="E5723" i="1"/>
  <c r="C5722" i="1"/>
  <c r="E5722" i="1"/>
  <c r="C5721" i="1"/>
  <c r="E5721" i="1"/>
  <c r="C5720" i="1"/>
  <c r="E5720" i="1"/>
  <c r="C5719" i="1"/>
  <c r="E5719" i="1"/>
  <c r="C5718" i="1"/>
  <c r="E5718" i="1"/>
  <c r="C5717" i="1"/>
  <c r="E5717" i="1"/>
  <c r="C5716" i="1"/>
  <c r="E5716" i="1"/>
  <c r="C5715" i="1"/>
  <c r="E5715" i="1"/>
  <c r="C5714" i="1"/>
  <c r="E5714" i="1"/>
  <c r="C5713" i="1"/>
  <c r="E5713" i="1"/>
  <c r="C5712" i="1"/>
  <c r="E5712" i="1"/>
  <c r="C5711" i="1"/>
  <c r="E5711" i="1"/>
  <c r="C5710" i="1"/>
  <c r="E5710" i="1"/>
  <c r="C5709" i="1"/>
  <c r="E5709" i="1"/>
  <c r="C5708" i="1"/>
  <c r="E5708" i="1"/>
  <c r="C5707" i="1"/>
  <c r="E5707" i="1"/>
  <c r="C5706" i="1"/>
  <c r="E5706" i="1"/>
  <c r="C5705" i="1"/>
  <c r="E5705" i="1"/>
  <c r="C5704" i="1"/>
  <c r="E5704" i="1"/>
  <c r="C5703" i="1"/>
  <c r="E5703" i="1"/>
  <c r="C5702" i="1"/>
  <c r="E5702" i="1"/>
  <c r="C5701" i="1"/>
  <c r="E5701" i="1"/>
  <c r="C1619" i="1"/>
  <c r="E1619" i="1"/>
  <c r="C5700" i="1"/>
  <c r="E5700" i="1"/>
  <c r="C5699" i="1"/>
  <c r="E5699" i="1"/>
  <c r="C5698" i="1"/>
  <c r="E5698" i="1"/>
  <c r="C5697" i="1"/>
  <c r="E5697" i="1"/>
  <c r="C5696" i="1"/>
  <c r="E5696" i="1"/>
  <c r="C5695" i="1"/>
  <c r="E5695" i="1"/>
  <c r="C5694" i="1"/>
  <c r="E5694" i="1"/>
  <c r="C5693" i="1"/>
  <c r="E5693" i="1"/>
  <c r="C5692" i="1"/>
  <c r="E5692" i="1"/>
  <c r="C5691" i="1"/>
  <c r="E5691" i="1"/>
  <c r="C5690" i="1"/>
  <c r="E5690" i="1"/>
  <c r="C5689" i="1"/>
  <c r="E5689" i="1"/>
  <c r="C5688" i="1"/>
  <c r="E5688" i="1"/>
  <c r="C5687" i="1"/>
  <c r="E5687" i="1"/>
  <c r="C5686" i="1"/>
  <c r="E5686" i="1"/>
  <c r="C5685" i="1"/>
  <c r="E5685" i="1"/>
  <c r="C5684" i="1"/>
  <c r="E5684" i="1"/>
  <c r="C5683" i="1"/>
  <c r="E5683" i="1"/>
  <c r="C5682" i="1"/>
  <c r="E5682" i="1"/>
  <c r="C5681" i="1"/>
  <c r="E5681" i="1"/>
  <c r="C5680" i="1"/>
  <c r="E5680" i="1"/>
  <c r="C5679" i="1"/>
  <c r="E5679" i="1"/>
  <c r="C5678" i="1"/>
  <c r="E5678" i="1"/>
  <c r="C5677" i="1"/>
  <c r="E5677" i="1"/>
  <c r="C5676" i="1"/>
  <c r="E5676" i="1"/>
  <c r="C5675" i="1"/>
  <c r="E5675" i="1"/>
  <c r="C5674" i="1"/>
  <c r="E5674" i="1"/>
  <c r="C5673" i="1"/>
  <c r="E5673" i="1"/>
  <c r="C5672" i="1"/>
  <c r="E5672" i="1"/>
  <c r="C5671" i="1"/>
  <c r="E5671" i="1"/>
  <c r="C5670" i="1"/>
  <c r="E5670" i="1"/>
  <c r="C5669" i="1"/>
  <c r="E5669" i="1"/>
  <c r="C5668" i="1"/>
  <c r="E5668" i="1"/>
  <c r="C5667" i="1"/>
  <c r="E5667" i="1"/>
  <c r="C5666" i="1"/>
  <c r="E5666" i="1"/>
  <c r="C5665" i="1"/>
  <c r="E5665" i="1"/>
  <c r="C5664" i="1"/>
  <c r="E5664" i="1"/>
  <c r="C5663" i="1"/>
  <c r="E5663" i="1"/>
  <c r="C5662" i="1"/>
  <c r="E5662" i="1"/>
  <c r="C5661" i="1"/>
  <c r="E5661" i="1"/>
  <c r="C5660" i="1"/>
  <c r="E5660" i="1"/>
  <c r="C5659" i="1"/>
  <c r="E5659" i="1"/>
  <c r="C5658" i="1"/>
  <c r="E5658" i="1"/>
  <c r="C5657" i="1"/>
  <c r="E5657" i="1"/>
  <c r="C5656" i="1"/>
  <c r="E5656" i="1"/>
  <c r="C5655" i="1"/>
  <c r="E5655" i="1"/>
  <c r="C5654" i="1"/>
  <c r="E5654" i="1"/>
  <c r="C5653" i="1"/>
  <c r="E5653" i="1"/>
  <c r="C5652" i="1"/>
  <c r="E5652" i="1"/>
  <c r="C5651" i="1"/>
  <c r="E5651" i="1"/>
  <c r="C5650" i="1"/>
  <c r="E5650" i="1"/>
  <c r="C5649" i="1"/>
  <c r="E5649" i="1"/>
  <c r="C5648" i="1"/>
  <c r="E5648" i="1"/>
  <c r="C5647" i="1"/>
  <c r="E5647" i="1"/>
  <c r="C5646" i="1"/>
  <c r="E5646" i="1"/>
  <c r="C5645" i="1"/>
  <c r="E5645" i="1"/>
  <c r="C5644" i="1"/>
  <c r="E5644" i="1"/>
  <c r="C5643" i="1"/>
  <c r="E5643" i="1"/>
  <c r="C5642" i="1"/>
  <c r="E5642" i="1"/>
  <c r="C5641" i="1"/>
  <c r="E5641" i="1"/>
  <c r="C5640" i="1"/>
  <c r="E5640" i="1"/>
  <c r="C5639" i="1"/>
  <c r="E5639" i="1"/>
  <c r="C5638" i="1"/>
  <c r="E5638" i="1"/>
  <c r="C5637" i="1"/>
  <c r="E5637" i="1"/>
  <c r="C5636" i="1"/>
  <c r="E5636" i="1"/>
  <c r="C5635" i="1"/>
  <c r="E5635" i="1"/>
  <c r="C5634" i="1"/>
  <c r="E5634" i="1"/>
  <c r="C5633" i="1"/>
  <c r="E5633" i="1"/>
  <c r="C5632" i="1"/>
  <c r="E5632" i="1"/>
  <c r="C5631" i="1"/>
  <c r="E5631" i="1"/>
  <c r="C5630" i="1"/>
  <c r="E5630" i="1"/>
  <c r="C5629" i="1"/>
  <c r="E5629" i="1"/>
  <c r="C5628" i="1"/>
  <c r="E5628" i="1"/>
  <c r="C5627" i="1"/>
  <c r="E5627" i="1"/>
  <c r="C5626" i="1"/>
  <c r="E5626" i="1"/>
  <c r="C5625" i="1"/>
  <c r="E5625" i="1"/>
  <c r="C5624" i="1"/>
  <c r="E5624" i="1"/>
  <c r="C5623" i="1"/>
  <c r="E5623" i="1"/>
  <c r="C5622" i="1"/>
  <c r="E5622" i="1"/>
  <c r="C5621" i="1"/>
  <c r="E5621" i="1"/>
  <c r="C5620" i="1"/>
  <c r="E5620" i="1"/>
  <c r="C5619" i="1"/>
  <c r="E5619" i="1"/>
  <c r="C5618" i="1"/>
  <c r="E5618" i="1"/>
  <c r="C5617" i="1"/>
  <c r="E5617" i="1"/>
  <c r="C5616" i="1"/>
  <c r="E5616" i="1"/>
  <c r="C5615" i="1"/>
  <c r="E5615" i="1"/>
  <c r="C5614" i="1"/>
  <c r="E5614" i="1"/>
  <c r="C5613" i="1"/>
  <c r="E5613" i="1"/>
  <c r="C5612" i="1"/>
  <c r="E5612" i="1"/>
  <c r="C5611" i="1"/>
  <c r="E5611" i="1"/>
  <c r="C5610" i="1"/>
  <c r="E5610" i="1"/>
  <c r="C5609" i="1"/>
  <c r="E5609" i="1"/>
  <c r="C5608" i="1"/>
  <c r="E5608" i="1"/>
  <c r="C5607" i="1"/>
  <c r="E5607" i="1"/>
  <c r="C5606" i="1"/>
  <c r="E5606" i="1"/>
  <c r="C5605" i="1"/>
  <c r="E5605" i="1"/>
  <c r="C5604" i="1"/>
  <c r="E5604" i="1"/>
  <c r="C5603" i="1"/>
  <c r="E5603" i="1"/>
  <c r="C5602" i="1"/>
  <c r="E5602" i="1"/>
  <c r="C5601" i="1"/>
  <c r="E5601" i="1"/>
  <c r="C5600" i="1"/>
  <c r="E5600" i="1"/>
  <c r="C5599" i="1"/>
  <c r="E5599" i="1"/>
  <c r="C5598" i="1"/>
  <c r="E5598" i="1"/>
  <c r="C5597" i="1"/>
  <c r="E5597" i="1"/>
  <c r="C5596" i="1"/>
  <c r="E5596" i="1"/>
  <c r="C5595" i="1"/>
  <c r="E5595" i="1"/>
  <c r="C5594" i="1"/>
  <c r="E5594" i="1"/>
  <c r="C5593" i="1"/>
  <c r="E5593" i="1"/>
  <c r="C5592" i="1"/>
  <c r="E5592" i="1"/>
  <c r="C5591" i="1"/>
  <c r="E5591" i="1"/>
  <c r="C5590" i="1"/>
  <c r="E5590" i="1"/>
  <c r="C5589" i="1"/>
  <c r="E5589" i="1"/>
  <c r="C5588" i="1"/>
  <c r="E5588" i="1"/>
  <c r="C5587" i="1"/>
  <c r="E5587" i="1"/>
  <c r="C5586" i="1"/>
  <c r="E5586" i="1"/>
  <c r="C5585" i="1"/>
  <c r="E5585" i="1"/>
  <c r="C5584" i="1"/>
  <c r="E5584" i="1"/>
  <c r="C5583" i="1"/>
  <c r="E5583" i="1"/>
  <c r="C5582" i="1"/>
  <c r="E5582" i="1"/>
  <c r="C5581" i="1"/>
  <c r="E5581" i="1"/>
  <c r="C5580" i="1"/>
  <c r="E5580" i="1"/>
  <c r="C5579" i="1"/>
  <c r="E5579" i="1"/>
  <c r="C5578" i="1"/>
  <c r="E5578" i="1"/>
  <c r="C5577" i="1"/>
  <c r="E5577" i="1"/>
  <c r="C5576" i="1"/>
  <c r="E5576" i="1"/>
  <c r="C5575" i="1"/>
  <c r="E5575" i="1"/>
  <c r="C5574" i="1"/>
  <c r="E5574" i="1"/>
  <c r="C5573" i="1"/>
  <c r="E5573" i="1"/>
  <c r="C5572" i="1"/>
  <c r="E5572" i="1"/>
  <c r="C1618" i="1"/>
  <c r="E1618" i="1"/>
  <c r="C1617" i="1"/>
  <c r="E1617" i="1"/>
  <c r="C1616" i="1"/>
  <c r="E1616" i="1"/>
  <c r="C1615" i="1"/>
  <c r="E1615" i="1"/>
  <c r="C1614" i="1"/>
  <c r="E1614" i="1"/>
  <c r="C1613" i="1"/>
  <c r="E1613" i="1"/>
  <c r="C1612" i="1"/>
  <c r="E1612" i="1"/>
  <c r="C331" i="1"/>
  <c r="E331" i="1"/>
  <c r="C1611" i="1"/>
  <c r="E1611" i="1"/>
  <c r="C330" i="1"/>
  <c r="E330" i="1"/>
  <c r="C1610" i="1"/>
  <c r="E1610" i="1"/>
  <c r="C1609" i="1"/>
  <c r="E1609" i="1"/>
  <c r="C1608" i="1"/>
  <c r="E1608" i="1"/>
  <c r="C29" i="1"/>
  <c r="E29" i="1"/>
  <c r="C1607" i="1"/>
  <c r="E1607" i="1"/>
  <c r="C1606" i="1"/>
  <c r="E1606" i="1"/>
  <c r="C1605" i="1"/>
  <c r="E1605" i="1"/>
  <c r="C1604" i="1"/>
  <c r="E1604" i="1"/>
  <c r="C1603" i="1"/>
  <c r="E1603" i="1"/>
  <c r="C1602" i="1"/>
  <c r="E1602" i="1"/>
  <c r="C329" i="1"/>
  <c r="E329" i="1"/>
  <c r="C328" i="1"/>
  <c r="E328" i="1"/>
  <c r="C1601" i="1"/>
  <c r="E1601" i="1"/>
  <c r="C1600" i="1"/>
  <c r="E1600" i="1"/>
  <c r="C1599" i="1"/>
  <c r="E1599" i="1"/>
  <c r="C459" i="1"/>
  <c r="E459" i="1"/>
  <c r="C327" i="1"/>
  <c r="E327" i="1"/>
  <c r="C326" i="1"/>
  <c r="E326" i="1"/>
  <c r="C184" i="1"/>
  <c r="E184" i="1"/>
  <c r="C183" i="1"/>
  <c r="E183" i="1"/>
  <c r="C5571" i="1"/>
  <c r="E5571" i="1"/>
  <c r="C5570" i="1"/>
  <c r="E5570" i="1"/>
  <c r="C5569" i="1"/>
  <c r="E5569" i="1"/>
  <c r="C5568" i="1"/>
  <c r="E5568" i="1"/>
  <c r="C5567" i="1"/>
  <c r="E5567" i="1"/>
  <c r="C5566" i="1"/>
  <c r="E5566" i="1"/>
  <c r="C5565" i="1"/>
  <c r="E5565" i="1"/>
  <c r="C5564" i="1"/>
  <c r="E5564" i="1"/>
  <c r="C5563" i="1"/>
  <c r="E5563" i="1"/>
  <c r="C5562" i="1"/>
  <c r="E5562" i="1"/>
  <c r="C5561" i="1"/>
  <c r="E5561" i="1"/>
  <c r="C5560" i="1"/>
  <c r="E5560" i="1"/>
  <c r="C5559" i="1"/>
  <c r="E5559" i="1"/>
  <c r="C5558" i="1"/>
  <c r="E5558" i="1"/>
  <c r="C5557" i="1"/>
  <c r="E5557" i="1"/>
  <c r="C5556" i="1"/>
  <c r="E5556" i="1"/>
  <c r="C5555" i="1"/>
  <c r="E5555" i="1"/>
  <c r="C5554" i="1"/>
  <c r="E5554" i="1"/>
  <c r="C5553" i="1"/>
  <c r="E5553" i="1"/>
  <c r="C5552" i="1"/>
  <c r="E5552" i="1"/>
  <c r="C5551" i="1"/>
  <c r="E5551" i="1"/>
  <c r="C5550" i="1"/>
  <c r="E5550" i="1"/>
  <c r="C5549" i="1"/>
  <c r="E5549" i="1"/>
  <c r="C5548" i="1"/>
  <c r="E5548" i="1"/>
  <c r="C5547" i="1"/>
  <c r="E5547" i="1"/>
  <c r="C5546" i="1"/>
  <c r="E5546" i="1"/>
  <c r="C5545" i="1"/>
  <c r="E5545" i="1"/>
  <c r="C5544" i="1"/>
  <c r="E5544" i="1"/>
  <c r="C5543" i="1"/>
  <c r="E5543" i="1"/>
  <c r="C5542" i="1"/>
  <c r="E5542" i="1"/>
  <c r="C5541" i="1"/>
  <c r="E5541" i="1"/>
  <c r="C5540" i="1"/>
  <c r="E5540" i="1"/>
  <c r="C5539" i="1"/>
  <c r="E5539" i="1"/>
  <c r="C5538" i="1"/>
  <c r="E5538" i="1"/>
  <c r="C5537" i="1"/>
  <c r="E5537" i="1"/>
  <c r="C5536" i="1"/>
  <c r="E5536" i="1"/>
  <c r="C5535" i="1"/>
  <c r="E5535" i="1"/>
  <c r="C5534" i="1"/>
  <c r="E5534" i="1"/>
  <c r="C5533" i="1"/>
  <c r="E5533" i="1"/>
  <c r="C5532" i="1"/>
  <c r="E5532" i="1"/>
  <c r="C5531" i="1"/>
  <c r="E5531" i="1"/>
  <c r="C5530" i="1"/>
  <c r="E5530" i="1"/>
  <c r="C5529" i="1"/>
  <c r="E5529" i="1"/>
  <c r="C5528" i="1"/>
  <c r="E5528" i="1"/>
  <c r="C5527" i="1"/>
  <c r="E5527" i="1"/>
  <c r="C5526" i="1"/>
  <c r="E5526" i="1"/>
  <c r="C5525" i="1"/>
  <c r="E5525" i="1"/>
  <c r="C5524" i="1"/>
  <c r="E5524" i="1"/>
  <c r="C5523" i="1"/>
  <c r="E5523" i="1"/>
  <c r="C5522" i="1"/>
  <c r="E5522" i="1"/>
  <c r="C5521" i="1"/>
  <c r="E5521" i="1"/>
  <c r="C5520" i="1"/>
  <c r="E5520" i="1"/>
  <c r="C5519" i="1"/>
  <c r="E5519" i="1"/>
  <c r="C5518" i="1"/>
  <c r="E5518" i="1"/>
  <c r="C5517" i="1"/>
  <c r="E5517" i="1"/>
  <c r="C5516" i="1"/>
  <c r="E5516" i="1"/>
  <c r="C5515" i="1"/>
  <c r="E5515" i="1"/>
  <c r="C5514" i="1"/>
  <c r="E5514" i="1"/>
  <c r="C5513" i="1"/>
  <c r="E5513" i="1"/>
  <c r="C5512" i="1"/>
  <c r="E5512" i="1"/>
  <c r="C5511" i="1"/>
  <c r="E5511" i="1"/>
  <c r="C5510" i="1"/>
  <c r="E5510" i="1"/>
  <c r="C5509" i="1"/>
  <c r="E5509" i="1"/>
  <c r="C5508" i="1"/>
  <c r="E5508" i="1"/>
  <c r="C5507" i="1"/>
  <c r="E5507" i="1"/>
  <c r="C5506" i="1"/>
  <c r="E5506" i="1"/>
  <c r="C5505" i="1"/>
  <c r="E5505" i="1"/>
  <c r="C5504" i="1"/>
  <c r="E5504" i="1"/>
  <c r="C5503" i="1"/>
  <c r="E5503" i="1"/>
  <c r="C5502" i="1"/>
  <c r="E5502" i="1"/>
  <c r="C5501" i="1"/>
  <c r="E5501" i="1"/>
  <c r="C5500" i="1"/>
  <c r="E5500" i="1"/>
  <c r="C5499" i="1"/>
  <c r="E5499" i="1"/>
  <c r="C5498" i="1"/>
  <c r="E5498" i="1"/>
  <c r="C5497" i="1"/>
  <c r="E5497" i="1"/>
  <c r="C5496" i="1"/>
  <c r="E5496" i="1"/>
  <c r="C5495" i="1"/>
  <c r="E5495" i="1"/>
  <c r="C5494" i="1"/>
  <c r="E5494" i="1"/>
  <c r="C5493" i="1"/>
  <c r="E5493" i="1"/>
  <c r="C5492" i="1"/>
  <c r="E5492" i="1"/>
  <c r="C5491" i="1"/>
  <c r="E5491" i="1"/>
  <c r="C5490" i="1"/>
  <c r="E5490" i="1"/>
  <c r="C5489" i="1"/>
  <c r="E5489" i="1"/>
  <c r="C5488" i="1"/>
  <c r="E5488" i="1"/>
  <c r="C5487" i="1"/>
  <c r="E5487" i="1"/>
  <c r="C5486" i="1"/>
  <c r="E5486" i="1"/>
  <c r="C1598" i="1"/>
  <c r="E1598" i="1"/>
  <c r="C1597" i="1"/>
  <c r="E1597" i="1"/>
  <c r="C1596" i="1"/>
  <c r="E1596" i="1"/>
  <c r="C1595" i="1"/>
  <c r="E1595" i="1"/>
  <c r="C1594" i="1"/>
  <c r="E1594" i="1"/>
  <c r="C1593" i="1"/>
  <c r="E1593" i="1"/>
  <c r="C1592" i="1"/>
  <c r="E1592" i="1"/>
  <c r="C458" i="1"/>
  <c r="E458" i="1"/>
  <c r="C623" i="1"/>
  <c r="E623" i="1"/>
  <c r="C1591" i="1"/>
  <c r="E1591" i="1"/>
  <c r="C325" i="1"/>
  <c r="E325" i="1"/>
  <c r="C1590" i="1"/>
  <c r="E1590" i="1"/>
  <c r="C1589" i="1"/>
  <c r="E1589" i="1"/>
  <c r="C324" i="1"/>
  <c r="E324" i="1"/>
  <c r="C622" i="1"/>
  <c r="E622" i="1"/>
  <c r="C1588" i="1"/>
  <c r="E1588" i="1"/>
  <c r="C1587" i="1"/>
  <c r="E1587" i="1"/>
  <c r="C1586" i="1"/>
  <c r="E1586" i="1"/>
  <c r="C1585" i="1"/>
  <c r="E1585" i="1"/>
  <c r="C1584" i="1"/>
  <c r="E1584" i="1"/>
  <c r="C1583" i="1"/>
  <c r="E1583" i="1"/>
  <c r="C1582" i="1"/>
  <c r="E1582" i="1"/>
  <c r="C1581" i="1"/>
  <c r="E1581" i="1"/>
  <c r="C1580" i="1"/>
  <c r="E1580" i="1"/>
  <c r="C1579" i="1"/>
  <c r="E1579" i="1"/>
  <c r="C1578" i="1"/>
  <c r="E1578" i="1"/>
  <c r="C1577" i="1"/>
  <c r="E1577" i="1"/>
  <c r="C1576" i="1"/>
  <c r="E1576" i="1"/>
  <c r="C1575" i="1"/>
  <c r="E1575" i="1"/>
  <c r="C1574" i="1"/>
  <c r="E1574" i="1"/>
  <c r="C1573" i="1"/>
  <c r="E1573" i="1"/>
  <c r="C323" i="1"/>
  <c r="E323" i="1"/>
  <c r="C1572" i="1"/>
  <c r="E1572" i="1"/>
  <c r="C1571" i="1"/>
  <c r="E1571" i="1"/>
  <c r="C457" i="1"/>
  <c r="E457" i="1"/>
  <c r="C1570" i="1"/>
  <c r="E1570" i="1"/>
  <c r="C38" i="1"/>
  <c r="E38" i="1"/>
  <c r="C1569" i="1"/>
  <c r="E1569" i="1"/>
  <c r="C1568" i="1"/>
  <c r="E1568" i="1"/>
  <c r="C322" i="1"/>
  <c r="E322" i="1"/>
  <c r="C1567" i="1"/>
  <c r="E1567" i="1"/>
  <c r="C1566" i="1"/>
  <c r="E1566" i="1"/>
  <c r="C1565" i="1"/>
  <c r="E1565" i="1"/>
  <c r="C1564" i="1"/>
  <c r="E1564" i="1"/>
  <c r="C1563" i="1"/>
  <c r="E1563" i="1"/>
  <c r="C78" i="1"/>
  <c r="E78" i="1"/>
  <c r="C1562" i="1"/>
  <c r="E1562" i="1"/>
  <c r="C1561" i="1"/>
  <c r="E1561" i="1"/>
  <c r="C5485" i="1"/>
  <c r="E5485" i="1"/>
  <c r="C5484" i="1"/>
  <c r="E5484" i="1"/>
  <c r="C5483" i="1"/>
  <c r="E5483" i="1"/>
  <c r="C5482" i="1"/>
  <c r="E5482" i="1"/>
  <c r="C5481" i="1"/>
  <c r="E5481" i="1"/>
  <c r="C5480" i="1"/>
  <c r="E5480" i="1"/>
  <c r="C5479" i="1"/>
  <c r="E5479" i="1"/>
  <c r="C5478" i="1"/>
  <c r="E5478" i="1"/>
  <c r="C5477" i="1"/>
  <c r="E5477" i="1"/>
  <c r="C77" i="1"/>
  <c r="E77" i="1"/>
  <c r="C5476" i="1"/>
  <c r="E5476" i="1"/>
  <c r="C5475" i="1"/>
  <c r="E5475" i="1"/>
  <c r="C5474" i="1"/>
  <c r="E5474" i="1"/>
  <c r="C5473" i="1"/>
  <c r="E5473" i="1"/>
  <c r="C5472" i="1"/>
  <c r="E5472" i="1"/>
  <c r="C5471" i="1"/>
  <c r="E5471" i="1"/>
  <c r="C5470" i="1"/>
  <c r="E5470" i="1"/>
  <c r="C5469" i="1"/>
  <c r="E5469" i="1"/>
  <c r="C5468" i="1"/>
  <c r="E5468" i="1"/>
  <c r="C5467" i="1"/>
  <c r="E5467" i="1"/>
  <c r="C5466" i="1"/>
  <c r="E5466" i="1"/>
  <c r="C5465" i="1"/>
  <c r="E5465" i="1"/>
  <c r="C5464" i="1"/>
  <c r="E5464" i="1"/>
  <c r="C5463" i="1"/>
  <c r="E5463" i="1"/>
  <c r="C5462" i="1"/>
  <c r="E5462" i="1"/>
  <c r="C5461" i="1"/>
  <c r="E5461" i="1"/>
  <c r="C5460" i="1"/>
  <c r="E5460" i="1"/>
  <c r="C5459" i="1"/>
  <c r="E5459" i="1"/>
  <c r="C5458" i="1"/>
  <c r="E5458" i="1"/>
  <c r="C5457" i="1"/>
  <c r="E5457" i="1"/>
  <c r="C5456" i="1"/>
  <c r="E5456" i="1"/>
  <c r="C5455" i="1"/>
  <c r="E5455" i="1"/>
  <c r="C5454" i="1"/>
  <c r="E5454" i="1"/>
  <c r="C5453" i="1"/>
  <c r="E5453" i="1"/>
  <c r="C5452" i="1"/>
  <c r="E5452" i="1"/>
  <c r="C5451" i="1"/>
  <c r="E5451" i="1"/>
  <c r="C5450" i="1"/>
  <c r="E5450" i="1"/>
  <c r="C5449" i="1"/>
  <c r="E5449" i="1"/>
  <c r="C5448" i="1"/>
  <c r="E5448" i="1"/>
  <c r="C5447" i="1"/>
  <c r="E5447" i="1"/>
  <c r="C5446" i="1"/>
  <c r="E5446" i="1"/>
  <c r="C5445" i="1"/>
  <c r="E5445" i="1"/>
  <c r="C5444" i="1"/>
  <c r="E5444" i="1"/>
  <c r="C5443" i="1"/>
  <c r="E5443" i="1"/>
  <c r="C5442" i="1"/>
  <c r="E5442" i="1"/>
  <c r="C5441" i="1"/>
  <c r="E5441" i="1"/>
  <c r="C5440" i="1"/>
  <c r="E5440" i="1"/>
  <c r="C5439" i="1"/>
  <c r="E5439" i="1"/>
  <c r="C5438" i="1"/>
  <c r="E5438" i="1"/>
  <c r="C1560" i="1"/>
  <c r="E1560" i="1"/>
  <c r="C182" i="1"/>
  <c r="E182" i="1"/>
  <c r="C1559" i="1"/>
  <c r="E1559" i="1"/>
  <c r="C1558" i="1"/>
  <c r="E1558" i="1"/>
  <c r="C181" i="1"/>
  <c r="E181" i="1"/>
  <c r="C1557" i="1"/>
  <c r="E1557" i="1"/>
  <c r="C1556" i="1"/>
  <c r="E1556" i="1"/>
  <c r="C1555" i="1"/>
  <c r="E1555" i="1"/>
  <c r="C1554" i="1"/>
  <c r="E1554" i="1"/>
  <c r="C1553" i="1"/>
  <c r="E1553" i="1"/>
  <c r="C76" i="1"/>
  <c r="E76" i="1"/>
  <c r="C1552" i="1"/>
  <c r="E1552" i="1"/>
  <c r="C180" i="1"/>
  <c r="E180" i="1"/>
  <c r="C1551" i="1"/>
  <c r="E1551" i="1"/>
  <c r="C1550" i="1"/>
  <c r="E1550" i="1"/>
  <c r="C1549" i="1"/>
  <c r="E1549" i="1"/>
  <c r="C1548" i="1"/>
  <c r="E1548" i="1"/>
  <c r="C179" i="1"/>
  <c r="E179" i="1"/>
  <c r="C1547" i="1"/>
  <c r="E1547" i="1"/>
  <c r="C1546" i="1"/>
  <c r="E1546" i="1"/>
  <c r="C1545" i="1"/>
  <c r="E1545" i="1"/>
  <c r="C1544" i="1"/>
  <c r="E1544" i="1"/>
  <c r="C456" i="1"/>
  <c r="E456" i="1"/>
  <c r="C1543" i="1"/>
  <c r="E1543" i="1"/>
  <c r="C1542" i="1"/>
  <c r="E1542" i="1"/>
  <c r="C1541" i="1"/>
  <c r="E1541" i="1"/>
  <c r="C178" i="1"/>
  <c r="E178" i="1"/>
  <c r="C1540" i="1"/>
  <c r="E1540" i="1"/>
  <c r="C177" i="1"/>
  <c r="E177" i="1"/>
  <c r="C621" i="1"/>
  <c r="E621" i="1"/>
  <c r="C321" i="1"/>
  <c r="E321" i="1"/>
  <c r="C176" i="1"/>
  <c r="E176" i="1"/>
  <c r="C1539" i="1"/>
  <c r="E1539" i="1"/>
  <c r="C175" i="1"/>
  <c r="E175" i="1"/>
  <c r="C1538" i="1"/>
  <c r="E1538" i="1"/>
  <c r="C320" i="1"/>
  <c r="E320" i="1"/>
  <c r="C174" i="1"/>
  <c r="E174" i="1"/>
  <c r="C1537" i="1"/>
  <c r="E1537" i="1"/>
  <c r="C1536" i="1"/>
  <c r="E1536" i="1"/>
  <c r="C319" i="1"/>
  <c r="E319" i="1"/>
  <c r="C173" i="1"/>
  <c r="E173" i="1"/>
  <c r="C1535" i="1"/>
  <c r="E1535" i="1"/>
  <c r="C172" i="1"/>
  <c r="E172" i="1"/>
  <c r="C1534" i="1"/>
  <c r="E1534" i="1"/>
  <c r="C1533" i="1"/>
  <c r="E1533" i="1"/>
  <c r="C318" i="1"/>
  <c r="E318" i="1"/>
  <c r="C171" i="1"/>
  <c r="E171" i="1"/>
  <c r="C28" i="1"/>
  <c r="E28" i="1"/>
  <c r="C317" i="1"/>
  <c r="E317" i="1"/>
  <c r="C170" i="1"/>
  <c r="E170" i="1"/>
  <c r="C1532" i="1"/>
  <c r="E1532" i="1"/>
  <c r="C75" i="1"/>
  <c r="E75" i="1"/>
  <c r="C1531" i="1"/>
  <c r="E1531" i="1"/>
  <c r="C169" i="1"/>
  <c r="E169" i="1"/>
  <c r="C1530" i="1"/>
  <c r="E1530" i="1"/>
  <c r="C1529" i="1"/>
  <c r="E1529" i="1"/>
  <c r="C1528" i="1"/>
  <c r="E1528" i="1"/>
  <c r="C1527" i="1"/>
  <c r="E1527" i="1"/>
  <c r="C1526" i="1"/>
  <c r="E1526" i="1"/>
  <c r="C1525" i="1"/>
  <c r="E1525" i="1"/>
  <c r="C316" i="1"/>
  <c r="E316" i="1"/>
  <c r="C168" i="1"/>
  <c r="E168" i="1"/>
  <c r="C1524" i="1"/>
  <c r="E1524" i="1"/>
  <c r="C1523" i="1"/>
  <c r="E1523" i="1"/>
  <c r="C167" i="1"/>
  <c r="E167" i="1"/>
  <c r="C1522" i="1"/>
  <c r="E1522" i="1"/>
  <c r="C5437" i="1"/>
  <c r="E5437" i="1"/>
  <c r="C5436" i="1"/>
  <c r="E5436" i="1"/>
  <c r="C5435" i="1"/>
  <c r="E5435" i="1"/>
  <c r="C5434" i="1"/>
  <c r="E5434" i="1"/>
  <c r="C5433" i="1"/>
  <c r="E5433" i="1"/>
  <c r="C5432" i="1"/>
  <c r="E5432" i="1"/>
  <c r="C5431" i="1"/>
  <c r="E5431" i="1"/>
  <c r="C5430" i="1"/>
  <c r="E5430" i="1"/>
  <c r="C5429" i="1"/>
  <c r="E5429" i="1"/>
  <c r="C5428" i="1"/>
  <c r="E5428" i="1"/>
  <c r="C5427" i="1"/>
  <c r="E5427" i="1"/>
  <c r="C5426" i="1"/>
  <c r="E5426" i="1"/>
  <c r="C5425" i="1"/>
  <c r="E5425" i="1"/>
  <c r="C5424" i="1"/>
  <c r="E5424" i="1"/>
  <c r="C5423" i="1"/>
  <c r="E5423" i="1"/>
  <c r="C5422" i="1"/>
  <c r="E5422" i="1"/>
  <c r="C5421" i="1"/>
  <c r="E5421" i="1"/>
  <c r="C5420" i="1"/>
  <c r="E5420" i="1"/>
  <c r="C5419" i="1"/>
  <c r="E5419" i="1"/>
  <c r="C5418" i="1"/>
  <c r="E5418" i="1"/>
  <c r="C5417" i="1"/>
  <c r="E5417" i="1"/>
  <c r="C5416" i="1"/>
  <c r="E5416" i="1"/>
  <c r="C5415" i="1"/>
  <c r="E5415" i="1"/>
  <c r="C5414" i="1"/>
  <c r="E5414" i="1"/>
  <c r="C5413" i="1"/>
  <c r="E5413" i="1"/>
  <c r="C5412" i="1"/>
  <c r="E5412" i="1"/>
  <c r="C5411" i="1"/>
  <c r="E5411" i="1"/>
  <c r="C5410" i="1"/>
  <c r="E5410" i="1"/>
  <c r="C5409" i="1"/>
  <c r="E5409" i="1"/>
  <c r="C5408" i="1"/>
  <c r="E5408" i="1"/>
  <c r="C5407" i="1"/>
  <c r="E5407" i="1"/>
  <c r="C5406" i="1"/>
  <c r="E5406" i="1"/>
  <c r="C5405" i="1"/>
  <c r="E5405" i="1"/>
  <c r="C5404" i="1"/>
  <c r="E5404" i="1"/>
  <c r="C5403" i="1"/>
  <c r="E5403" i="1"/>
  <c r="C5402" i="1"/>
  <c r="E5402" i="1"/>
  <c r="C5401" i="1"/>
  <c r="E5401" i="1"/>
  <c r="C5400" i="1"/>
  <c r="E5400" i="1"/>
  <c r="C5399" i="1"/>
  <c r="E5399" i="1"/>
  <c r="C5398" i="1"/>
  <c r="E5398" i="1"/>
  <c r="C5397" i="1"/>
  <c r="E5397" i="1"/>
  <c r="C5396" i="1"/>
  <c r="E5396" i="1"/>
  <c r="C5395" i="1"/>
  <c r="E5395" i="1"/>
  <c r="C5394" i="1"/>
  <c r="E5394" i="1"/>
  <c r="C5393" i="1"/>
  <c r="E5393" i="1"/>
  <c r="C5392" i="1"/>
  <c r="E5392" i="1"/>
  <c r="C5391" i="1"/>
  <c r="E5391" i="1"/>
  <c r="C5390" i="1"/>
  <c r="E5390" i="1"/>
  <c r="C5389" i="1"/>
  <c r="E5389" i="1"/>
  <c r="C5388" i="1"/>
  <c r="E5388" i="1"/>
  <c r="C5387" i="1"/>
  <c r="E5387" i="1"/>
  <c r="C5386" i="1"/>
  <c r="E5386" i="1"/>
  <c r="C5385" i="1"/>
  <c r="E5385" i="1"/>
  <c r="C5384" i="1"/>
  <c r="E5384" i="1"/>
  <c r="C5383" i="1"/>
  <c r="E5383" i="1"/>
  <c r="C5382" i="1"/>
  <c r="E5382" i="1"/>
  <c r="C5381" i="1"/>
  <c r="E5381" i="1"/>
  <c r="C5380" i="1"/>
  <c r="E5380" i="1"/>
  <c r="C5379" i="1"/>
  <c r="E5379" i="1"/>
  <c r="C5378" i="1"/>
  <c r="E5378" i="1"/>
  <c r="C5377" i="1"/>
  <c r="E5377" i="1"/>
  <c r="C5376" i="1"/>
  <c r="E5376" i="1"/>
  <c r="C5375" i="1"/>
  <c r="E5375" i="1"/>
  <c r="C5374" i="1"/>
  <c r="E5374" i="1"/>
  <c r="C5373" i="1"/>
  <c r="E5373" i="1"/>
  <c r="C5372" i="1"/>
  <c r="E5372" i="1"/>
  <c r="C5371" i="1"/>
  <c r="E5371" i="1"/>
  <c r="C5370" i="1"/>
  <c r="E5370" i="1"/>
  <c r="C5369" i="1"/>
  <c r="E5369" i="1"/>
  <c r="C5368" i="1"/>
  <c r="E5368" i="1"/>
  <c r="C5367" i="1"/>
  <c r="E5367" i="1"/>
  <c r="C5366" i="1"/>
  <c r="E5366" i="1"/>
  <c r="C5365" i="1"/>
  <c r="E5365" i="1"/>
  <c r="C5364" i="1"/>
  <c r="E5364" i="1"/>
  <c r="C5363" i="1"/>
  <c r="E5363" i="1"/>
  <c r="C5362" i="1"/>
  <c r="E5362" i="1"/>
  <c r="C1521" i="1"/>
  <c r="E1521" i="1"/>
  <c r="C620" i="1"/>
  <c r="E620" i="1"/>
  <c r="C1520" i="1"/>
  <c r="E1520" i="1"/>
  <c r="C1519" i="1"/>
  <c r="E1519" i="1"/>
  <c r="C1518" i="1"/>
  <c r="E1518" i="1"/>
  <c r="C619" i="1"/>
  <c r="E619" i="1"/>
  <c r="C455" i="1"/>
  <c r="E455" i="1"/>
  <c r="C618" i="1"/>
  <c r="E618" i="1"/>
  <c r="C1517" i="1"/>
  <c r="E1517" i="1"/>
  <c r="C1516" i="1"/>
  <c r="E1516" i="1"/>
  <c r="C1515" i="1"/>
  <c r="E1515" i="1"/>
  <c r="C454" i="1"/>
  <c r="E454" i="1"/>
  <c r="C1514" i="1"/>
  <c r="E1514" i="1"/>
  <c r="C453" i="1"/>
  <c r="E453" i="1"/>
  <c r="C452" i="1"/>
  <c r="E452" i="1"/>
  <c r="C1513" i="1"/>
  <c r="E1513" i="1"/>
  <c r="C1512" i="1"/>
  <c r="E1512" i="1"/>
  <c r="C166" i="1"/>
  <c r="E166" i="1"/>
  <c r="C1511" i="1"/>
  <c r="E1511" i="1"/>
  <c r="C165" i="1"/>
  <c r="E165" i="1"/>
  <c r="C1510" i="1"/>
  <c r="E1510" i="1"/>
  <c r="C451" i="1"/>
  <c r="E451" i="1"/>
  <c r="C1509" i="1"/>
  <c r="E1509" i="1"/>
  <c r="C164" i="1"/>
  <c r="E164" i="1"/>
  <c r="C1508" i="1"/>
  <c r="E1508" i="1"/>
  <c r="C1507" i="1"/>
  <c r="E1507" i="1"/>
  <c r="C315" i="1"/>
  <c r="E315" i="1"/>
  <c r="C1506" i="1"/>
  <c r="E1506" i="1"/>
  <c r="C1505" i="1"/>
  <c r="E1505" i="1"/>
  <c r="C450" i="1"/>
  <c r="E450" i="1"/>
  <c r="C1504" i="1"/>
  <c r="E1504" i="1"/>
  <c r="C1503" i="1"/>
  <c r="E1503" i="1"/>
  <c r="C27" i="1"/>
  <c r="E27" i="1"/>
  <c r="C5361" i="1"/>
  <c r="E5361" i="1"/>
  <c r="C5360" i="1"/>
  <c r="E5360" i="1"/>
  <c r="C5359" i="1"/>
  <c r="E5359" i="1"/>
  <c r="C5358" i="1"/>
  <c r="E5358" i="1"/>
  <c r="C5357" i="1"/>
  <c r="E5357" i="1"/>
  <c r="C5356" i="1"/>
  <c r="E5356" i="1"/>
  <c r="C5355" i="1"/>
  <c r="E5355" i="1"/>
  <c r="C5354" i="1"/>
  <c r="E5354" i="1"/>
  <c r="C5353" i="1"/>
  <c r="E5353" i="1"/>
  <c r="C5352" i="1"/>
  <c r="E5352" i="1"/>
  <c r="C5351" i="1"/>
  <c r="E5351" i="1"/>
  <c r="C5350" i="1"/>
  <c r="E5350" i="1"/>
  <c r="C5349" i="1"/>
  <c r="E5349" i="1"/>
  <c r="C5348" i="1"/>
  <c r="E5348" i="1"/>
  <c r="C5347" i="1"/>
  <c r="E5347" i="1"/>
  <c r="C5346" i="1"/>
  <c r="E5346" i="1"/>
  <c r="C5345" i="1"/>
  <c r="E5345" i="1"/>
  <c r="C5344" i="1"/>
  <c r="E5344" i="1"/>
  <c r="C5343" i="1"/>
  <c r="E5343" i="1"/>
  <c r="C5342" i="1"/>
  <c r="E5342" i="1"/>
  <c r="C5341" i="1"/>
  <c r="E5341" i="1"/>
  <c r="C5340" i="1"/>
  <c r="E5340" i="1"/>
  <c r="C5339" i="1"/>
  <c r="E5339" i="1"/>
  <c r="C5338" i="1"/>
  <c r="E5338" i="1"/>
  <c r="C5337" i="1"/>
  <c r="E5337" i="1"/>
  <c r="C5336" i="1"/>
  <c r="E5336" i="1"/>
  <c r="C5335" i="1"/>
  <c r="E5335" i="1"/>
  <c r="C5334" i="1"/>
  <c r="E5334" i="1"/>
  <c r="C5333" i="1"/>
  <c r="E5333" i="1"/>
  <c r="C5332" i="1"/>
  <c r="E5332" i="1"/>
  <c r="C5331" i="1"/>
  <c r="E5331" i="1"/>
  <c r="C5330" i="1"/>
  <c r="E5330" i="1"/>
  <c r="C5329" i="1"/>
  <c r="E5329" i="1"/>
  <c r="C5328" i="1"/>
  <c r="E5328" i="1"/>
  <c r="C5327" i="1"/>
  <c r="E5327" i="1"/>
  <c r="C5326" i="1"/>
  <c r="E5326" i="1"/>
  <c r="C5325" i="1"/>
  <c r="E5325" i="1"/>
  <c r="C5324" i="1"/>
  <c r="E5324" i="1"/>
  <c r="C5323" i="1"/>
  <c r="E5323" i="1"/>
  <c r="C5322" i="1"/>
  <c r="E5322" i="1"/>
  <c r="C5321" i="1"/>
  <c r="E5321" i="1"/>
  <c r="C5320" i="1"/>
  <c r="E5320" i="1"/>
  <c r="C5319" i="1"/>
  <c r="E5319" i="1"/>
  <c r="C5318" i="1"/>
  <c r="E5318" i="1"/>
  <c r="C5317" i="1"/>
  <c r="E5317" i="1"/>
  <c r="C5316" i="1"/>
  <c r="E5316" i="1"/>
  <c r="C5315" i="1"/>
  <c r="E5315" i="1"/>
  <c r="C5314" i="1"/>
  <c r="E5314" i="1"/>
  <c r="C5313" i="1"/>
  <c r="E5313" i="1"/>
  <c r="C5312" i="1"/>
  <c r="E5312" i="1"/>
  <c r="C5311" i="1"/>
  <c r="E5311" i="1"/>
  <c r="C5310" i="1"/>
  <c r="E5310" i="1"/>
  <c r="C5309" i="1"/>
  <c r="E5309" i="1"/>
  <c r="C5308" i="1"/>
  <c r="E5308" i="1"/>
  <c r="C5307" i="1"/>
  <c r="E5307" i="1"/>
  <c r="C5306" i="1"/>
  <c r="E5306" i="1"/>
  <c r="C5305" i="1"/>
  <c r="E5305" i="1"/>
  <c r="C5304" i="1"/>
  <c r="E5304" i="1"/>
  <c r="C5303" i="1"/>
  <c r="E5303" i="1"/>
  <c r="C5302" i="1"/>
  <c r="E5302" i="1"/>
  <c r="C5301" i="1"/>
  <c r="E5301" i="1"/>
  <c r="C5300" i="1"/>
  <c r="E5300" i="1"/>
  <c r="C5299" i="1"/>
  <c r="E5299" i="1"/>
  <c r="C5298" i="1"/>
  <c r="E5298" i="1"/>
  <c r="C5297" i="1"/>
  <c r="E5297" i="1"/>
  <c r="C5296" i="1"/>
  <c r="E5296" i="1"/>
  <c r="C5295" i="1"/>
  <c r="E5295" i="1"/>
  <c r="C5294" i="1"/>
  <c r="E5294" i="1"/>
  <c r="C5293" i="1"/>
  <c r="E5293" i="1"/>
  <c r="C5292" i="1"/>
  <c r="E5292" i="1"/>
  <c r="C5291" i="1"/>
  <c r="E5291" i="1"/>
  <c r="C5290" i="1"/>
  <c r="E5290" i="1"/>
  <c r="C5289" i="1"/>
  <c r="E5289" i="1"/>
  <c r="C5288" i="1"/>
  <c r="E5288" i="1"/>
  <c r="C5287" i="1"/>
  <c r="E5287" i="1"/>
  <c r="C5286" i="1"/>
  <c r="E5286" i="1"/>
  <c r="C5285" i="1"/>
  <c r="E5285" i="1"/>
  <c r="C5284" i="1"/>
  <c r="E5284" i="1"/>
  <c r="C5283" i="1"/>
  <c r="E5283" i="1"/>
  <c r="C5282" i="1"/>
  <c r="E5282" i="1"/>
  <c r="C5281" i="1"/>
  <c r="E5281" i="1"/>
  <c r="C5280" i="1"/>
  <c r="E5280" i="1"/>
  <c r="C5279" i="1"/>
  <c r="E5279" i="1"/>
  <c r="C5278" i="1"/>
  <c r="E5278" i="1"/>
  <c r="C5277" i="1"/>
  <c r="E5277" i="1"/>
  <c r="C5276" i="1"/>
  <c r="E5276" i="1"/>
  <c r="C5275" i="1"/>
  <c r="E5275" i="1"/>
  <c r="C5274" i="1"/>
  <c r="E5274" i="1"/>
  <c r="C5273" i="1"/>
  <c r="E5273" i="1"/>
  <c r="C5272" i="1"/>
  <c r="E5272" i="1"/>
  <c r="C5271" i="1"/>
  <c r="E5271" i="1"/>
  <c r="C5270" i="1"/>
  <c r="E5270" i="1"/>
  <c r="C5269" i="1"/>
  <c r="E5269" i="1"/>
  <c r="C5268" i="1"/>
  <c r="E5268" i="1"/>
  <c r="C5267" i="1"/>
  <c r="E5267" i="1"/>
  <c r="C5266" i="1"/>
  <c r="E5266" i="1"/>
  <c r="C5265" i="1"/>
  <c r="E5265" i="1"/>
  <c r="C5264" i="1"/>
  <c r="E5264" i="1"/>
  <c r="C5263" i="1"/>
  <c r="E5263" i="1"/>
  <c r="C5262" i="1"/>
  <c r="E5262" i="1"/>
  <c r="C5261" i="1"/>
  <c r="E5261" i="1"/>
  <c r="C5260" i="1"/>
  <c r="E5260" i="1"/>
  <c r="C5259" i="1"/>
  <c r="E5259" i="1"/>
  <c r="C5258" i="1"/>
  <c r="E5258" i="1"/>
  <c r="C5257" i="1"/>
  <c r="E5257" i="1"/>
  <c r="C5256" i="1"/>
  <c r="E5256" i="1"/>
  <c r="C5255" i="1"/>
  <c r="E5255" i="1"/>
  <c r="C5254" i="1"/>
  <c r="E5254" i="1"/>
  <c r="C5253" i="1"/>
  <c r="E5253" i="1"/>
  <c r="C5252" i="1"/>
  <c r="E5252" i="1"/>
  <c r="C5251" i="1"/>
  <c r="E5251" i="1"/>
  <c r="C5250" i="1"/>
  <c r="E5250" i="1"/>
  <c r="C5249" i="1"/>
  <c r="E5249" i="1"/>
  <c r="C5248" i="1"/>
  <c r="E5248" i="1"/>
  <c r="C5247" i="1"/>
  <c r="E5247" i="1"/>
  <c r="C5246" i="1"/>
  <c r="E5246" i="1"/>
  <c r="C5245" i="1"/>
  <c r="E5245" i="1"/>
  <c r="C5244" i="1"/>
  <c r="E5244" i="1"/>
  <c r="C5243" i="1"/>
  <c r="E5243" i="1"/>
  <c r="C5242" i="1"/>
  <c r="E5242" i="1"/>
  <c r="C5241" i="1"/>
  <c r="E5241" i="1"/>
  <c r="C5240" i="1"/>
  <c r="E5240" i="1"/>
  <c r="C5239" i="1"/>
  <c r="E5239" i="1"/>
  <c r="C5238" i="1"/>
  <c r="E5238" i="1"/>
  <c r="C5237" i="1"/>
  <c r="E5237" i="1"/>
  <c r="C5236" i="1"/>
  <c r="E5236" i="1"/>
  <c r="C5235" i="1"/>
  <c r="E5235" i="1"/>
  <c r="C5234" i="1"/>
  <c r="E5234" i="1"/>
  <c r="C5233" i="1"/>
  <c r="E5233" i="1"/>
  <c r="C5232" i="1"/>
  <c r="E5232" i="1"/>
  <c r="C1502" i="1"/>
  <c r="E1502" i="1"/>
  <c r="C5231" i="1"/>
  <c r="E5231" i="1"/>
  <c r="C5230" i="1"/>
  <c r="E5230" i="1"/>
  <c r="C5229" i="1"/>
  <c r="E5229" i="1"/>
  <c r="C5228" i="1"/>
  <c r="E5228" i="1"/>
  <c r="C5227" i="1"/>
  <c r="E5227" i="1"/>
  <c r="C5226" i="1"/>
  <c r="E5226" i="1"/>
  <c r="C5225" i="1"/>
  <c r="E5225" i="1"/>
  <c r="C5224" i="1"/>
  <c r="E5224" i="1"/>
  <c r="C5223" i="1"/>
  <c r="E5223" i="1"/>
  <c r="C5222" i="1"/>
  <c r="E5222" i="1"/>
  <c r="C5221" i="1"/>
  <c r="E5221" i="1"/>
  <c r="C5220" i="1"/>
  <c r="E5220" i="1"/>
  <c r="C5219" i="1"/>
  <c r="E5219" i="1"/>
  <c r="C5218" i="1"/>
  <c r="E5218" i="1"/>
  <c r="C5217" i="1"/>
  <c r="E5217" i="1"/>
  <c r="C5216" i="1"/>
  <c r="E5216" i="1"/>
  <c r="C5215" i="1"/>
  <c r="E5215" i="1"/>
  <c r="C5214" i="1"/>
  <c r="E5214" i="1"/>
  <c r="C5213" i="1"/>
  <c r="E5213" i="1"/>
  <c r="C5212" i="1"/>
  <c r="E5212" i="1"/>
  <c r="C5211" i="1"/>
  <c r="E5211" i="1"/>
  <c r="C5210" i="1"/>
  <c r="E5210" i="1"/>
  <c r="C5209" i="1"/>
  <c r="E5209" i="1"/>
  <c r="C5208" i="1"/>
  <c r="E5208" i="1"/>
  <c r="C5207" i="1"/>
  <c r="E5207" i="1"/>
  <c r="C1501" i="1"/>
  <c r="E1501" i="1"/>
  <c r="C5206" i="1"/>
  <c r="E5206" i="1"/>
  <c r="C5205" i="1"/>
  <c r="E5205" i="1"/>
  <c r="C5204" i="1"/>
  <c r="E5204" i="1"/>
  <c r="C5203" i="1"/>
  <c r="E5203" i="1"/>
  <c r="C5202" i="1"/>
  <c r="E5202" i="1"/>
  <c r="C5201" i="1"/>
  <c r="E5201" i="1"/>
  <c r="C5200" i="1"/>
  <c r="E5200" i="1"/>
  <c r="C5199" i="1"/>
  <c r="E5199" i="1"/>
  <c r="C5198" i="1"/>
  <c r="E5198" i="1"/>
  <c r="C5197" i="1"/>
  <c r="E5197" i="1"/>
  <c r="C1500" i="1"/>
  <c r="E1500" i="1"/>
  <c r="C5196" i="1"/>
  <c r="E5196" i="1"/>
  <c r="C5195" i="1"/>
  <c r="E5195" i="1"/>
  <c r="C5194" i="1"/>
  <c r="E5194" i="1"/>
  <c r="C5193" i="1"/>
  <c r="E5193" i="1"/>
  <c r="C5192" i="1"/>
  <c r="E5192" i="1"/>
  <c r="C5191" i="1"/>
  <c r="E5191" i="1"/>
  <c r="C5190" i="1"/>
  <c r="E5190" i="1"/>
  <c r="C5189" i="1"/>
  <c r="E5189" i="1"/>
  <c r="C5188" i="1"/>
  <c r="E5188" i="1"/>
  <c r="C5187" i="1"/>
  <c r="E5187" i="1"/>
  <c r="C5186" i="1"/>
  <c r="E5186" i="1"/>
  <c r="C5185" i="1"/>
  <c r="E5185" i="1"/>
  <c r="C5184" i="1"/>
  <c r="E5184" i="1"/>
  <c r="C5183" i="1"/>
  <c r="E5183" i="1"/>
  <c r="C5182" i="1"/>
  <c r="E5182" i="1"/>
  <c r="C5181" i="1"/>
  <c r="E5181" i="1"/>
  <c r="C5180" i="1"/>
  <c r="E5180" i="1"/>
  <c r="C5179" i="1"/>
  <c r="E5179" i="1"/>
  <c r="C5178" i="1"/>
  <c r="E5178" i="1"/>
  <c r="C5177" i="1"/>
  <c r="E5177" i="1"/>
  <c r="C5176" i="1"/>
  <c r="E5176" i="1"/>
  <c r="C5175" i="1"/>
  <c r="E5175" i="1"/>
  <c r="C5174" i="1"/>
  <c r="E5174" i="1"/>
  <c r="C5173" i="1"/>
  <c r="E5173" i="1"/>
  <c r="C5172" i="1"/>
  <c r="E5172" i="1"/>
  <c r="C5171" i="1"/>
  <c r="E5171" i="1"/>
  <c r="C5170" i="1"/>
  <c r="E5170" i="1"/>
  <c r="C5169" i="1"/>
  <c r="E5169" i="1"/>
  <c r="C5168" i="1"/>
  <c r="E5168" i="1"/>
  <c r="C1499" i="1"/>
  <c r="E1499" i="1"/>
  <c r="C5167" i="1"/>
  <c r="E5167" i="1"/>
  <c r="C5166" i="1"/>
  <c r="E5166" i="1"/>
  <c r="C5165" i="1"/>
  <c r="E5165" i="1"/>
  <c r="C5164" i="1"/>
  <c r="E5164" i="1"/>
  <c r="C5163" i="1"/>
  <c r="E5163" i="1"/>
  <c r="C5162" i="1"/>
  <c r="E5162" i="1"/>
  <c r="C5161" i="1"/>
  <c r="E5161" i="1"/>
  <c r="C5160" i="1"/>
  <c r="E5160" i="1"/>
  <c r="C5159" i="1"/>
  <c r="E5159" i="1"/>
  <c r="C5158" i="1"/>
  <c r="E5158" i="1"/>
  <c r="C5157" i="1"/>
  <c r="E5157" i="1"/>
  <c r="C5156" i="1"/>
  <c r="E5156" i="1"/>
  <c r="C5155" i="1"/>
  <c r="E5155" i="1"/>
  <c r="C5154" i="1"/>
  <c r="E5154" i="1"/>
  <c r="C5153" i="1"/>
  <c r="E5153" i="1"/>
  <c r="C5152" i="1"/>
  <c r="E5152" i="1"/>
  <c r="C5151" i="1"/>
  <c r="E5151" i="1"/>
  <c r="C5150" i="1"/>
  <c r="E5150" i="1"/>
  <c r="C5149" i="1"/>
  <c r="E5149" i="1"/>
  <c r="C5148" i="1"/>
  <c r="E5148" i="1"/>
  <c r="C5147" i="1"/>
  <c r="E5147" i="1"/>
  <c r="C5146" i="1"/>
  <c r="E5146" i="1"/>
  <c r="C5145" i="1"/>
  <c r="E5145" i="1"/>
  <c r="C5144" i="1"/>
  <c r="E5144" i="1"/>
  <c r="C5143" i="1"/>
  <c r="E5143" i="1"/>
  <c r="C5142" i="1"/>
  <c r="E5142" i="1"/>
  <c r="C5141" i="1"/>
  <c r="E5141" i="1"/>
  <c r="C5140" i="1"/>
  <c r="E5140" i="1"/>
  <c r="C314" i="1"/>
  <c r="E314" i="1"/>
  <c r="C5139" i="1"/>
  <c r="E5139" i="1"/>
  <c r="C5138" i="1"/>
  <c r="E5138" i="1"/>
  <c r="C5137" i="1"/>
  <c r="E5137" i="1"/>
  <c r="C5136" i="1"/>
  <c r="E5136" i="1"/>
  <c r="C5135" i="1"/>
  <c r="E5135" i="1"/>
  <c r="C5134" i="1"/>
  <c r="E5134" i="1"/>
  <c r="C5133" i="1"/>
  <c r="E5133" i="1"/>
  <c r="C5132" i="1"/>
  <c r="E5132" i="1"/>
  <c r="C5131" i="1"/>
  <c r="E5131" i="1"/>
  <c r="C5130" i="1"/>
  <c r="E5130" i="1"/>
  <c r="C5129" i="1"/>
  <c r="E5129" i="1"/>
  <c r="C1498" i="1"/>
  <c r="E1498" i="1"/>
  <c r="C5128" i="1"/>
  <c r="E5128" i="1"/>
  <c r="C5127" i="1"/>
  <c r="E5127" i="1"/>
  <c r="C5126" i="1"/>
  <c r="E5126" i="1"/>
  <c r="C5125" i="1"/>
  <c r="E5125" i="1"/>
  <c r="C5124" i="1"/>
  <c r="E5124" i="1"/>
  <c r="C5123" i="1"/>
  <c r="E5123" i="1"/>
  <c r="C5122" i="1"/>
  <c r="E5122" i="1"/>
  <c r="C5121" i="1"/>
  <c r="E5121" i="1"/>
  <c r="C5120" i="1"/>
  <c r="E5120" i="1"/>
  <c r="C5119" i="1"/>
  <c r="E5119" i="1"/>
  <c r="C5118" i="1"/>
  <c r="E5118" i="1"/>
  <c r="C5117" i="1"/>
  <c r="E5117" i="1"/>
  <c r="C5116" i="1"/>
  <c r="E5116" i="1"/>
  <c r="C54" i="1"/>
  <c r="E54" i="1"/>
  <c r="C5115" i="1"/>
  <c r="E5115" i="1"/>
  <c r="C5114" i="1"/>
  <c r="E5114" i="1"/>
  <c r="C5113" i="1"/>
  <c r="E5113" i="1"/>
  <c r="C5112" i="1"/>
  <c r="E5112" i="1"/>
  <c r="C5111" i="1"/>
  <c r="E5111" i="1"/>
  <c r="C1497" i="1"/>
  <c r="E1497" i="1"/>
  <c r="C449" i="1"/>
  <c r="E449" i="1"/>
  <c r="C1496" i="1"/>
  <c r="E1496" i="1"/>
  <c r="C448" i="1"/>
  <c r="E448" i="1"/>
  <c r="C1495" i="1"/>
  <c r="E1495" i="1"/>
  <c r="C1494" i="1"/>
  <c r="E1494" i="1"/>
  <c r="C1493" i="1"/>
  <c r="E1493" i="1"/>
  <c r="C1492" i="1"/>
  <c r="E1492" i="1"/>
  <c r="C617" i="1"/>
  <c r="E617" i="1"/>
  <c r="C1491" i="1"/>
  <c r="E1491" i="1"/>
  <c r="C1490" i="1"/>
  <c r="E1490" i="1"/>
  <c r="C1489" i="1"/>
  <c r="E1489" i="1"/>
  <c r="C1488" i="1"/>
  <c r="E1488" i="1"/>
  <c r="C1487" i="1"/>
  <c r="E1487" i="1"/>
  <c r="C447" i="1"/>
  <c r="E447" i="1"/>
  <c r="C1486" i="1"/>
  <c r="E1486" i="1"/>
  <c r="C1485" i="1"/>
  <c r="E1485" i="1"/>
  <c r="C1484" i="1"/>
  <c r="E1484" i="1"/>
  <c r="C1483" i="1"/>
  <c r="E1483" i="1"/>
  <c r="C1482" i="1"/>
  <c r="E1482" i="1"/>
  <c r="C1481" i="1"/>
  <c r="E1481" i="1"/>
  <c r="C616" i="1"/>
  <c r="E616" i="1"/>
  <c r="C1480" i="1"/>
  <c r="E1480" i="1"/>
  <c r="C1479" i="1"/>
  <c r="E1479" i="1"/>
  <c r="C1478" i="1"/>
  <c r="E1478" i="1"/>
  <c r="C1477" i="1"/>
  <c r="E1477" i="1"/>
  <c r="C1476" i="1"/>
  <c r="E1476" i="1"/>
  <c r="C1475" i="1"/>
  <c r="E1475" i="1"/>
  <c r="C14" i="1"/>
  <c r="E14" i="1"/>
  <c r="C615" i="1"/>
  <c r="E615" i="1"/>
  <c r="C1474" i="1"/>
  <c r="E1474" i="1"/>
  <c r="C1473" i="1"/>
  <c r="E1473" i="1"/>
  <c r="C1472" i="1"/>
  <c r="E1472" i="1"/>
  <c r="C1471" i="1"/>
  <c r="E1471" i="1"/>
  <c r="C1470" i="1"/>
  <c r="E1470" i="1"/>
  <c r="C1469" i="1"/>
  <c r="E1469" i="1"/>
  <c r="C614" i="1"/>
  <c r="E614" i="1"/>
  <c r="C1468" i="1"/>
  <c r="E1468" i="1"/>
  <c r="C613" i="1"/>
  <c r="E613" i="1"/>
  <c r="C446" i="1"/>
  <c r="E446" i="1"/>
  <c r="C612" i="1"/>
  <c r="E612" i="1"/>
  <c r="C1467" i="1"/>
  <c r="E1467" i="1"/>
  <c r="C1466" i="1"/>
  <c r="E1466" i="1"/>
  <c r="C1465" i="1"/>
  <c r="E1465" i="1"/>
  <c r="C1464" i="1"/>
  <c r="E1464" i="1"/>
  <c r="C1463" i="1"/>
  <c r="E1463" i="1"/>
  <c r="C1462" i="1"/>
  <c r="E1462" i="1"/>
  <c r="C1461" i="1"/>
  <c r="E1461" i="1"/>
  <c r="C1460" i="1"/>
  <c r="E1460" i="1"/>
  <c r="C1459" i="1"/>
  <c r="E1459" i="1"/>
  <c r="C1458" i="1"/>
  <c r="E1458" i="1"/>
  <c r="C445" i="1"/>
  <c r="E445" i="1"/>
  <c r="C611" i="1"/>
  <c r="E611" i="1"/>
  <c r="C1457" i="1"/>
  <c r="E1457" i="1"/>
  <c r="C1456" i="1"/>
  <c r="E1456" i="1"/>
  <c r="C1455" i="1"/>
  <c r="E1455" i="1"/>
  <c r="C1454" i="1"/>
  <c r="E1454" i="1"/>
  <c r="C1453" i="1"/>
  <c r="E1453" i="1"/>
  <c r="C1452" i="1"/>
  <c r="E1452" i="1"/>
  <c r="C313" i="1"/>
  <c r="E313" i="1"/>
  <c r="C1451" i="1"/>
  <c r="E1451" i="1"/>
  <c r="C1450" i="1"/>
  <c r="E1450" i="1"/>
  <c r="C1449" i="1"/>
  <c r="E1449" i="1"/>
  <c r="C1448" i="1"/>
  <c r="E1448" i="1"/>
  <c r="C1447" i="1"/>
  <c r="E1447" i="1"/>
  <c r="C1446" i="1"/>
  <c r="E1446" i="1"/>
  <c r="C1445" i="1"/>
  <c r="E1445" i="1"/>
  <c r="C1444" i="1"/>
  <c r="E1444" i="1"/>
  <c r="C1443" i="1"/>
  <c r="E1443" i="1"/>
  <c r="C1442" i="1"/>
  <c r="E1442" i="1"/>
  <c r="C1441" i="1"/>
  <c r="E1441" i="1"/>
  <c r="C1440" i="1"/>
  <c r="E1440" i="1"/>
  <c r="C1439" i="1"/>
  <c r="E1439" i="1"/>
  <c r="C1438" i="1"/>
  <c r="E1438" i="1"/>
  <c r="C1437" i="1"/>
  <c r="E1437" i="1"/>
  <c r="C1436" i="1"/>
  <c r="E1436" i="1"/>
  <c r="C312" i="1"/>
  <c r="E312" i="1"/>
  <c r="C1435" i="1"/>
  <c r="E1435" i="1"/>
  <c r="C1434" i="1"/>
  <c r="E1434" i="1"/>
  <c r="C444" i="1"/>
  <c r="E444" i="1"/>
  <c r="C443" i="1"/>
  <c r="E443" i="1"/>
  <c r="C74" i="1"/>
  <c r="E74" i="1"/>
  <c r="C351" i="1"/>
  <c r="E351" i="1"/>
  <c r="C1433" i="1"/>
  <c r="E1433" i="1"/>
  <c r="C311" i="1"/>
  <c r="E311" i="1"/>
  <c r="C163" i="1"/>
  <c r="E163" i="1"/>
  <c r="C1432" i="1"/>
  <c r="E1432" i="1"/>
  <c r="C1431" i="1"/>
  <c r="E1431" i="1"/>
  <c r="C1430" i="1"/>
  <c r="E1430" i="1"/>
  <c r="C1429" i="1"/>
  <c r="E1429" i="1"/>
  <c r="C1428" i="1"/>
  <c r="E1428" i="1"/>
  <c r="C37" i="1"/>
  <c r="E37" i="1"/>
  <c r="C1427" i="1"/>
  <c r="E1427" i="1"/>
  <c r="C162" i="1"/>
  <c r="E162" i="1"/>
  <c r="C1426" i="1"/>
  <c r="E1426" i="1"/>
  <c r="C1425" i="1"/>
  <c r="E1425" i="1"/>
  <c r="C1424" i="1"/>
  <c r="E1424" i="1"/>
  <c r="C1423" i="1"/>
  <c r="E1423" i="1"/>
  <c r="C1422" i="1"/>
  <c r="E1422" i="1"/>
  <c r="C1421" i="1"/>
  <c r="E1421" i="1"/>
  <c r="C310" i="1"/>
  <c r="E310" i="1"/>
  <c r="C1420" i="1"/>
  <c r="E1420" i="1"/>
  <c r="C1419" i="1"/>
  <c r="E1419" i="1"/>
  <c r="C442" i="1"/>
  <c r="E442" i="1"/>
  <c r="C309" i="1"/>
  <c r="E309" i="1"/>
  <c r="C1418" i="1"/>
  <c r="E1418" i="1"/>
  <c r="C1417" i="1"/>
  <c r="E1417" i="1"/>
  <c r="C1416" i="1"/>
  <c r="E1416" i="1"/>
  <c r="C308" i="1"/>
  <c r="E308" i="1"/>
  <c r="C1415" i="1"/>
  <c r="E1415" i="1"/>
  <c r="C1414" i="1"/>
  <c r="E1414" i="1"/>
  <c r="C1413" i="1"/>
  <c r="E1413" i="1"/>
  <c r="C161" i="1"/>
  <c r="E161" i="1"/>
  <c r="C1412" i="1"/>
  <c r="E1412" i="1"/>
  <c r="C1411" i="1"/>
  <c r="E1411" i="1"/>
  <c r="C1410" i="1"/>
  <c r="E1410" i="1"/>
  <c r="C1409" i="1"/>
  <c r="E1409" i="1"/>
  <c r="C1408" i="1"/>
  <c r="E1408" i="1"/>
  <c r="C1407" i="1"/>
  <c r="E1407" i="1"/>
  <c r="C1406" i="1"/>
  <c r="E1406" i="1"/>
  <c r="C1405" i="1"/>
  <c r="E1405" i="1"/>
  <c r="C1404" i="1"/>
  <c r="E1404" i="1"/>
  <c r="C1403" i="1"/>
  <c r="E1403" i="1"/>
  <c r="C441" i="1"/>
  <c r="E441" i="1"/>
  <c r="C1402" i="1"/>
  <c r="E1402" i="1"/>
  <c r="C1401" i="1"/>
  <c r="E1401" i="1"/>
  <c r="C1400" i="1"/>
  <c r="E1400" i="1"/>
  <c r="C610" i="1"/>
  <c r="E610" i="1"/>
  <c r="C307" i="1"/>
  <c r="E307" i="1"/>
  <c r="C306" i="1"/>
  <c r="E306" i="1"/>
  <c r="C1399" i="1"/>
  <c r="E1399" i="1"/>
  <c r="C1398" i="1"/>
  <c r="E1398" i="1"/>
  <c r="C609" i="1"/>
  <c r="E609" i="1"/>
  <c r="C160" i="1"/>
  <c r="E160" i="1"/>
  <c r="C305" i="1"/>
  <c r="E305" i="1"/>
  <c r="C1397" i="1"/>
  <c r="E1397" i="1"/>
  <c r="C1396" i="1"/>
  <c r="E1396" i="1"/>
  <c r="C159" i="1"/>
  <c r="E159" i="1"/>
  <c r="C1395" i="1"/>
  <c r="E1395" i="1"/>
  <c r="C1394" i="1"/>
  <c r="E1394" i="1"/>
  <c r="C440" i="1"/>
  <c r="E440" i="1"/>
  <c r="C1393" i="1"/>
  <c r="E1393" i="1"/>
  <c r="C1392" i="1"/>
  <c r="E1392" i="1"/>
  <c r="C1391" i="1"/>
  <c r="E1391" i="1"/>
  <c r="C439" i="1"/>
  <c r="E439" i="1"/>
  <c r="C1390" i="1"/>
  <c r="E1390" i="1"/>
  <c r="C1389" i="1"/>
  <c r="E1389" i="1"/>
  <c r="C1388" i="1"/>
  <c r="E1388" i="1"/>
  <c r="C158" i="1"/>
  <c r="E158" i="1"/>
  <c r="C1387" i="1"/>
  <c r="E1387" i="1"/>
  <c r="C304" i="1"/>
  <c r="E304" i="1"/>
  <c r="C438" i="1"/>
  <c r="E438" i="1"/>
  <c r="C1386" i="1"/>
  <c r="E1386" i="1"/>
  <c r="C13" i="1"/>
  <c r="E13" i="1"/>
  <c r="C73" i="1"/>
  <c r="E73" i="1"/>
  <c r="C1385" i="1"/>
  <c r="E1385" i="1"/>
  <c r="C437" i="1"/>
  <c r="E437" i="1"/>
  <c r="C1384" i="1"/>
  <c r="E1384" i="1"/>
  <c r="C157" i="1"/>
  <c r="E157" i="1"/>
  <c r="C1383" i="1"/>
  <c r="E1383" i="1"/>
  <c r="C1382" i="1"/>
  <c r="E1382" i="1"/>
  <c r="C1381" i="1"/>
  <c r="E1381" i="1"/>
  <c r="C1380" i="1"/>
  <c r="E1380" i="1"/>
  <c r="C303" i="1"/>
  <c r="E303" i="1"/>
  <c r="C1379" i="1"/>
  <c r="E1379" i="1"/>
  <c r="C5110" i="1"/>
  <c r="E5110" i="1"/>
  <c r="C5109" i="1"/>
  <c r="E5109" i="1"/>
  <c r="C5108" i="1"/>
  <c r="E5108" i="1"/>
  <c r="C5107" i="1"/>
  <c r="E5107" i="1"/>
  <c r="C5106" i="1"/>
  <c r="E5106" i="1"/>
  <c r="C5105" i="1"/>
  <c r="E5105" i="1"/>
  <c r="C5104" i="1"/>
  <c r="E5104" i="1"/>
  <c r="C5103" i="1"/>
  <c r="E5103" i="1"/>
  <c r="C5102" i="1"/>
  <c r="E5102" i="1"/>
  <c r="C5101" i="1"/>
  <c r="E5101" i="1"/>
  <c r="C5100" i="1"/>
  <c r="E5100" i="1"/>
  <c r="C5099" i="1"/>
  <c r="E5099" i="1"/>
  <c r="C5098" i="1"/>
  <c r="E5098" i="1"/>
  <c r="C5097" i="1"/>
  <c r="E5097" i="1"/>
  <c r="C5096" i="1"/>
  <c r="E5096" i="1"/>
  <c r="C5095" i="1"/>
  <c r="E5095" i="1"/>
  <c r="C5094" i="1"/>
  <c r="E5094" i="1"/>
  <c r="C5093" i="1"/>
  <c r="E5093" i="1"/>
  <c r="C5092" i="1"/>
  <c r="E5092" i="1"/>
  <c r="C5091" i="1"/>
  <c r="E5091" i="1"/>
  <c r="C5090" i="1"/>
  <c r="E5090" i="1"/>
  <c r="C5089" i="1"/>
  <c r="E5089" i="1"/>
  <c r="C5088" i="1"/>
  <c r="E5088" i="1"/>
  <c r="C5087" i="1"/>
  <c r="E5087" i="1"/>
  <c r="C5086" i="1"/>
  <c r="E5086" i="1"/>
  <c r="C5085" i="1"/>
  <c r="E5085" i="1"/>
  <c r="C5084" i="1"/>
  <c r="E5084" i="1"/>
  <c r="C5083" i="1"/>
  <c r="E5083" i="1"/>
  <c r="C5082" i="1"/>
  <c r="E5082" i="1"/>
  <c r="C5081" i="1"/>
  <c r="E5081" i="1"/>
  <c r="C5080" i="1"/>
  <c r="E5080" i="1"/>
  <c r="C5079" i="1"/>
  <c r="E5079" i="1"/>
  <c r="C5078" i="1"/>
  <c r="E5078" i="1"/>
  <c r="C5077" i="1"/>
  <c r="E5077" i="1"/>
  <c r="C5076" i="1"/>
  <c r="E5076" i="1"/>
  <c r="C5075" i="1"/>
  <c r="E5075" i="1"/>
  <c r="C5074" i="1"/>
  <c r="E5074" i="1"/>
  <c r="C5073" i="1"/>
  <c r="E5073" i="1"/>
  <c r="C5072" i="1"/>
  <c r="E5072" i="1"/>
  <c r="C5071" i="1"/>
  <c r="E5071" i="1"/>
  <c r="C5070" i="1"/>
  <c r="E5070" i="1"/>
  <c r="C5069" i="1"/>
  <c r="E5069" i="1"/>
  <c r="C5068" i="1"/>
  <c r="E5068" i="1"/>
  <c r="C5067" i="1"/>
  <c r="E5067" i="1"/>
  <c r="C5066" i="1"/>
  <c r="E5066" i="1"/>
  <c r="C5065" i="1"/>
  <c r="E5065" i="1"/>
  <c r="C5064" i="1"/>
  <c r="E5064" i="1"/>
  <c r="C5063" i="1"/>
  <c r="E5063" i="1"/>
  <c r="C5062" i="1"/>
  <c r="E5062" i="1"/>
  <c r="C5061" i="1"/>
  <c r="E5061" i="1"/>
  <c r="C5060" i="1"/>
  <c r="E5060" i="1"/>
  <c r="C5059" i="1"/>
  <c r="E5059" i="1"/>
  <c r="C5058" i="1"/>
  <c r="E5058" i="1"/>
  <c r="C5057" i="1"/>
  <c r="E5057" i="1"/>
  <c r="C5056" i="1"/>
  <c r="E5056" i="1"/>
  <c r="C5055" i="1"/>
  <c r="E5055" i="1"/>
  <c r="C5054" i="1"/>
  <c r="E5054" i="1"/>
  <c r="C5053" i="1"/>
  <c r="E5053" i="1"/>
  <c r="C5052" i="1"/>
  <c r="E5052" i="1"/>
  <c r="C5051" i="1"/>
  <c r="E5051" i="1"/>
  <c r="C5050" i="1"/>
  <c r="E5050" i="1"/>
  <c r="C5049" i="1"/>
  <c r="E5049" i="1"/>
  <c r="C5048" i="1"/>
  <c r="E5048" i="1"/>
  <c r="C5047" i="1"/>
  <c r="E5047" i="1"/>
  <c r="C5046" i="1"/>
  <c r="E5046" i="1"/>
  <c r="C5045" i="1"/>
  <c r="E5045" i="1"/>
  <c r="C5044" i="1"/>
  <c r="E5044" i="1"/>
  <c r="C5043" i="1"/>
  <c r="E5043" i="1"/>
  <c r="C5042" i="1"/>
  <c r="E5042" i="1"/>
  <c r="C5041" i="1"/>
  <c r="E5041" i="1"/>
  <c r="C5040" i="1"/>
  <c r="E5040" i="1"/>
  <c r="C5039" i="1"/>
  <c r="E5039" i="1"/>
  <c r="C5038" i="1"/>
  <c r="E5038" i="1"/>
  <c r="C5037" i="1"/>
  <c r="E5037" i="1"/>
  <c r="C5036" i="1"/>
  <c r="E5036" i="1"/>
  <c r="C5035" i="1"/>
  <c r="E5035" i="1"/>
  <c r="C5034" i="1"/>
  <c r="E5034" i="1"/>
  <c r="C5033" i="1"/>
  <c r="E5033" i="1"/>
  <c r="C5032" i="1"/>
  <c r="E5032" i="1"/>
  <c r="C5031" i="1"/>
  <c r="E5031" i="1"/>
  <c r="C5030" i="1"/>
  <c r="E5030" i="1"/>
  <c r="C5029" i="1"/>
  <c r="E5029" i="1"/>
  <c r="C5028" i="1"/>
  <c r="E5028" i="1"/>
  <c r="C5027" i="1"/>
  <c r="E5027" i="1"/>
  <c r="C5026" i="1"/>
  <c r="E5026" i="1"/>
  <c r="C5025" i="1"/>
  <c r="E5025" i="1"/>
  <c r="C5024" i="1"/>
  <c r="E5024" i="1"/>
  <c r="C1378" i="1"/>
  <c r="E1378" i="1"/>
  <c r="C1377" i="1"/>
  <c r="E1377" i="1"/>
  <c r="C1376" i="1"/>
  <c r="E1376" i="1"/>
  <c r="C1375" i="1"/>
  <c r="E1375" i="1"/>
  <c r="C1374" i="1"/>
  <c r="E1374" i="1"/>
  <c r="C1373" i="1"/>
  <c r="E1373" i="1"/>
  <c r="C1372" i="1"/>
  <c r="E1372" i="1"/>
  <c r="C608" i="1"/>
  <c r="E608" i="1"/>
  <c r="C156" i="1"/>
  <c r="E156" i="1"/>
  <c r="C155" i="1"/>
  <c r="E155" i="1"/>
  <c r="C1371" i="1"/>
  <c r="E1371" i="1"/>
  <c r="C1370" i="1"/>
  <c r="E1370" i="1"/>
  <c r="C1369" i="1"/>
  <c r="E1369" i="1"/>
  <c r="C154" i="1"/>
  <c r="E154" i="1"/>
  <c r="C153" i="1"/>
  <c r="E153" i="1"/>
  <c r="C302" i="1"/>
  <c r="E302" i="1"/>
  <c r="C36" i="1"/>
  <c r="E36" i="1"/>
  <c r="C72" i="1"/>
  <c r="E72" i="1"/>
  <c r="C301" i="1"/>
  <c r="E301" i="1"/>
  <c r="C300" i="1"/>
  <c r="E300" i="1"/>
  <c r="C152" i="1"/>
  <c r="E152" i="1"/>
  <c r="C436" i="1"/>
  <c r="E436" i="1"/>
  <c r="C299" i="1"/>
  <c r="E299" i="1"/>
  <c r="C1368" i="1"/>
  <c r="E1368" i="1"/>
  <c r="C151" i="1"/>
  <c r="E151" i="1"/>
  <c r="C298" i="1"/>
  <c r="E298" i="1"/>
  <c r="C1367" i="1"/>
  <c r="E1367" i="1"/>
  <c r="C1366" i="1"/>
  <c r="E1366" i="1"/>
  <c r="C5023" i="1"/>
  <c r="E5023" i="1"/>
  <c r="C5022" i="1"/>
  <c r="E5022" i="1"/>
  <c r="C5021" i="1"/>
  <c r="E5021" i="1"/>
  <c r="C5020" i="1"/>
  <c r="E5020" i="1"/>
  <c r="C5019" i="1"/>
  <c r="E5019" i="1"/>
  <c r="C5018" i="1"/>
  <c r="E5018" i="1"/>
  <c r="C5017" i="1"/>
  <c r="E5017" i="1"/>
  <c r="C5016" i="1"/>
  <c r="E5016" i="1"/>
  <c r="C5015" i="1"/>
  <c r="E5015" i="1"/>
  <c r="C5014" i="1"/>
  <c r="E5014" i="1"/>
  <c r="C5013" i="1"/>
  <c r="E5013" i="1"/>
  <c r="C5012" i="1"/>
  <c r="E5012" i="1"/>
  <c r="C5011" i="1"/>
  <c r="E5011" i="1"/>
  <c r="C5010" i="1"/>
  <c r="E5010" i="1"/>
  <c r="C5009" i="1"/>
  <c r="E5009" i="1"/>
  <c r="C71" i="1"/>
  <c r="E71" i="1"/>
  <c r="C5008" i="1"/>
  <c r="E5008" i="1"/>
  <c r="C5007" i="1"/>
  <c r="E5007" i="1"/>
  <c r="C5006" i="1"/>
  <c r="E5006" i="1"/>
  <c r="C5005" i="1"/>
  <c r="E5005" i="1"/>
  <c r="C5004" i="1"/>
  <c r="E5004" i="1"/>
  <c r="C5003" i="1"/>
  <c r="E5003" i="1"/>
  <c r="C5002" i="1"/>
  <c r="E5002" i="1"/>
  <c r="C5001" i="1"/>
  <c r="E5001" i="1"/>
  <c r="C5000" i="1"/>
  <c r="E5000" i="1"/>
  <c r="C4999" i="1"/>
  <c r="E4999" i="1"/>
  <c r="C4998" i="1"/>
  <c r="E4998" i="1"/>
  <c r="C4997" i="1"/>
  <c r="E4997" i="1"/>
  <c r="C4996" i="1"/>
  <c r="E4996" i="1"/>
  <c r="C4995" i="1"/>
  <c r="E4995" i="1"/>
  <c r="C4994" i="1"/>
  <c r="E4994" i="1"/>
  <c r="C4993" i="1"/>
  <c r="E4993" i="1"/>
  <c r="C4992" i="1"/>
  <c r="E4992" i="1"/>
  <c r="C4991" i="1"/>
  <c r="E4991" i="1"/>
  <c r="C4990" i="1"/>
  <c r="E4990" i="1"/>
  <c r="C4989" i="1"/>
  <c r="E4989" i="1"/>
  <c r="C4988" i="1"/>
  <c r="E4988" i="1"/>
  <c r="C4987" i="1"/>
  <c r="E4987" i="1"/>
  <c r="C4986" i="1"/>
  <c r="E4986" i="1"/>
  <c r="C4985" i="1"/>
  <c r="E4985" i="1"/>
  <c r="C4984" i="1"/>
  <c r="E4984" i="1"/>
  <c r="C4983" i="1"/>
  <c r="E4983" i="1"/>
  <c r="C4982" i="1"/>
  <c r="E4982" i="1"/>
  <c r="C4981" i="1"/>
  <c r="E4981" i="1"/>
  <c r="C4980" i="1"/>
  <c r="E4980" i="1"/>
  <c r="C4979" i="1"/>
  <c r="E4979" i="1"/>
  <c r="C4978" i="1"/>
  <c r="E4978" i="1"/>
  <c r="C4977" i="1"/>
  <c r="E4977" i="1"/>
  <c r="C4976" i="1"/>
  <c r="E4976" i="1"/>
  <c r="C4975" i="1"/>
  <c r="E4975" i="1"/>
  <c r="C4974" i="1"/>
  <c r="E4974" i="1"/>
  <c r="C4973" i="1"/>
  <c r="E4973" i="1"/>
  <c r="C4972" i="1"/>
  <c r="E4972" i="1"/>
  <c r="C4971" i="1"/>
  <c r="E4971" i="1"/>
  <c r="C4970" i="1"/>
  <c r="E4970" i="1"/>
  <c r="C4969" i="1"/>
  <c r="E4969" i="1"/>
  <c r="C4968" i="1"/>
  <c r="E4968" i="1"/>
  <c r="C4967" i="1"/>
  <c r="E4967" i="1"/>
  <c r="C4966" i="1"/>
  <c r="E4966" i="1"/>
  <c r="C4965" i="1"/>
  <c r="E4965" i="1"/>
  <c r="C4964" i="1"/>
  <c r="E4964" i="1"/>
  <c r="C4963" i="1"/>
  <c r="E4963" i="1"/>
  <c r="C4962" i="1"/>
  <c r="E4962" i="1"/>
  <c r="C4961" i="1"/>
  <c r="E4961" i="1"/>
  <c r="C4960" i="1"/>
  <c r="E4960" i="1"/>
  <c r="C4959" i="1"/>
  <c r="E4959" i="1"/>
  <c r="C4958" i="1"/>
  <c r="E4958" i="1"/>
  <c r="C4957" i="1"/>
  <c r="E4957" i="1"/>
  <c r="C1365" i="1"/>
  <c r="E1365" i="1"/>
  <c r="C607" i="1"/>
  <c r="E607" i="1"/>
  <c r="C1364" i="1"/>
  <c r="E1364" i="1"/>
  <c r="C606" i="1"/>
  <c r="E606" i="1"/>
  <c r="C1363" i="1"/>
  <c r="E1363" i="1"/>
  <c r="C435" i="1"/>
  <c r="E435" i="1"/>
  <c r="C1362" i="1"/>
  <c r="E1362" i="1"/>
  <c r="C1361" i="1"/>
  <c r="E1361" i="1"/>
  <c r="C605" i="1"/>
  <c r="E605" i="1"/>
  <c r="C1360" i="1"/>
  <c r="E1360" i="1"/>
  <c r="C1359" i="1"/>
  <c r="E1359" i="1"/>
  <c r="C1358" i="1"/>
  <c r="E1358" i="1"/>
  <c r="C434" i="1"/>
  <c r="E434" i="1"/>
  <c r="C1357" i="1"/>
  <c r="E1357" i="1"/>
  <c r="C604" i="1"/>
  <c r="E604" i="1"/>
  <c r="C1356" i="1"/>
  <c r="E1356" i="1"/>
  <c r="C1355" i="1"/>
  <c r="E1355" i="1"/>
  <c r="C1354" i="1"/>
  <c r="E1354" i="1"/>
  <c r="C1353" i="1"/>
  <c r="E1353" i="1"/>
  <c r="C603" i="1"/>
  <c r="E603" i="1"/>
  <c r="C297" i="1"/>
  <c r="E297" i="1"/>
  <c r="C1352" i="1"/>
  <c r="E1352" i="1"/>
  <c r="C1351" i="1"/>
  <c r="E1351" i="1"/>
  <c r="C296" i="1"/>
  <c r="E296" i="1"/>
  <c r="C295" i="1"/>
  <c r="E295" i="1"/>
  <c r="C1350" i="1"/>
  <c r="E1350" i="1"/>
  <c r="C1349" i="1"/>
  <c r="E1349" i="1"/>
  <c r="C1348" i="1"/>
  <c r="E1348" i="1"/>
  <c r="C4956" i="1"/>
  <c r="E4956" i="1"/>
  <c r="C1347" i="1"/>
  <c r="E1347" i="1"/>
  <c r="C1346" i="1"/>
  <c r="E1346" i="1"/>
  <c r="C1345" i="1"/>
  <c r="E1345" i="1"/>
  <c r="C433" i="1"/>
  <c r="E433" i="1"/>
  <c r="C350" i="1"/>
  <c r="E350" i="1"/>
  <c r="C4955" i="1"/>
  <c r="E4955" i="1"/>
  <c r="C4954" i="1"/>
  <c r="E4954" i="1"/>
  <c r="C4953" i="1"/>
  <c r="E4953" i="1"/>
  <c r="C4952" i="1"/>
  <c r="E4952" i="1"/>
  <c r="C4951" i="1"/>
  <c r="E4951" i="1"/>
  <c r="C4950" i="1"/>
  <c r="E4950" i="1"/>
  <c r="C1344" i="1"/>
  <c r="E1344" i="1"/>
  <c r="C1343" i="1"/>
  <c r="E1343" i="1"/>
  <c r="C1342" i="1"/>
  <c r="E1342" i="1"/>
  <c r="C1341" i="1"/>
  <c r="E1341" i="1"/>
  <c r="C1340" i="1"/>
  <c r="E1340" i="1"/>
  <c r="C1339" i="1"/>
  <c r="E1339" i="1"/>
  <c r="C1338" i="1"/>
  <c r="E1338" i="1"/>
  <c r="C1337" i="1"/>
  <c r="E1337" i="1"/>
  <c r="C1336" i="1"/>
  <c r="E1336" i="1"/>
  <c r="C4949" i="1"/>
  <c r="E4949" i="1"/>
  <c r="C4948" i="1"/>
  <c r="E4948" i="1"/>
  <c r="C4947" i="1"/>
  <c r="E4947" i="1"/>
  <c r="C4946" i="1"/>
  <c r="E4946" i="1"/>
  <c r="C4945" i="1"/>
  <c r="E4945" i="1"/>
  <c r="C4944" i="1"/>
  <c r="E4944" i="1"/>
  <c r="C4943" i="1"/>
  <c r="E4943" i="1"/>
  <c r="C4942" i="1"/>
  <c r="E4942" i="1"/>
  <c r="C4941" i="1"/>
  <c r="E4941" i="1"/>
  <c r="C4940" i="1"/>
  <c r="E4940" i="1"/>
  <c r="C4939" i="1"/>
  <c r="E4939" i="1"/>
  <c r="C4938" i="1"/>
  <c r="E4938" i="1"/>
  <c r="C4937" i="1"/>
  <c r="E4937" i="1"/>
  <c r="C4936" i="1"/>
  <c r="E4936" i="1"/>
  <c r="C4935" i="1"/>
  <c r="E4935" i="1"/>
  <c r="C4934" i="1"/>
  <c r="E4934" i="1"/>
  <c r="C4933" i="1"/>
  <c r="E4933" i="1"/>
  <c r="C4932" i="1"/>
  <c r="E4932" i="1"/>
  <c r="C4931" i="1"/>
  <c r="E4931" i="1"/>
  <c r="C4930" i="1"/>
  <c r="E4930" i="1"/>
  <c r="C4929" i="1"/>
  <c r="E4929" i="1"/>
  <c r="C4928" i="1"/>
  <c r="E4928" i="1"/>
  <c r="C4927" i="1"/>
  <c r="E4927" i="1"/>
  <c r="C4926" i="1"/>
  <c r="E4926" i="1"/>
  <c r="C4925" i="1"/>
  <c r="E4925" i="1"/>
  <c r="C4924" i="1"/>
  <c r="E4924" i="1"/>
  <c r="C4923" i="1"/>
  <c r="E4923" i="1"/>
  <c r="C4922" i="1"/>
  <c r="E4922" i="1"/>
  <c r="C4921" i="1"/>
  <c r="E4921" i="1"/>
  <c r="C4920" i="1"/>
  <c r="E4920" i="1"/>
  <c r="C4919" i="1"/>
  <c r="E4919" i="1"/>
  <c r="C4918" i="1"/>
  <c r="E4918" i="1"/>
  <c r="C4917" i="1"/>
  <c r="E4917" i="1"/>
  <c r="C4916" i="1"/>
  <c r="E4916" i="1"/>
  <c r="C4915" i="1"/>
  <c r="E4915" i="1"/>
  <c r="C4914" i="1"/>
  <c r="E4914" i="1"/>
  <c r="C4913" i="1"/>
  <c r="E4913" i="1"/>
  <c r="C4912" i="1"/>
  <c r="E4912" i="1"/>
  <c r="C4911" i="1"/>
  <c r="E4911" i="1"/>
  <c r="C4910" i="1"/>
  <c r="E4910" i="1"/>
  <c r="C4909" i="1"/>
  <c r="E4909" i="1"/>
  <c r="C4908" i="1"/>
  <c r="E4908" i="1"/>
  <c r="C4907" i="1"/>
  <c r="E4907" i="1"/>
  <c r="C4906" i="1"/>
  <c r="E4906" i="1"/>
  <c r="C4905" i="1"/>
  <c r="E4905" i="1"/>
  <c r="C4904" i="1"/>
  <c r="E4904" i="1"/>
  <c r="C4903" i="1"/>
  <c r="E4903" i="1"/>
  <c r="C4902" i="1"/>
  <c r="E4902" i="1"/>
  <c r="C4901" i="1"/>
  <c r="E4901" i="1"/>
  <c r="C4900" i="1"/>
  <c r="E4900" i="1"/>
  <c r="C4899" i="1"/>
  <c r="E4899" i="1"/>
  <c r="C4898" i="1"/>
  <c r="E4898" i="1"/>
  <c r="C4897" i="1"/>
  <c r="E4897" i="1"/>
  <c r="C4896" i="1"/>
  <c r="E4896" i="1"/>
  <c r="C4895" i="1"/>
  <c r="E4895" i="1"/>
  <c r="C4894" i="1"/>
  <c r="E4894" i="1"/>
  <c r="C4893" i="1"/>
  <c r="E4893" i="1"/>
  <c r="C4892" i="1"/>
  <c r="E4892" i="1"/>
  <c r="C4891" i="1"/>
  <c r="E4891" i="1"/>
  <c r="C4890" i="1"/>
  <c r="E4890" i="1"/>
  <c r="C4889" i="1"/>
  <c r="E4889" i="1"/>
  <c r="C4888" i="1"/>
  <c r="E4888" i="1"/>
  <c r="C4887" i="1"/>
  <c r="E4887" i="1"/>
  <c r="C4886" i="1"/>
  <c r="E4886" i="1"/>
  <c r="C4885" i="1"/>
  <c r="E4885" i="1"/>
  <c r="C4884" i="1"/>
  <c r="E4884" i="1"/>
  <c r="C4883" i="1"/>
  <c r="E4883" i="1"/>
  <c r="C4882" i="1"/>
  <c r="E4882" i="1"/>
  <c r="C4881" i="1"/>
  <c r="E4881" i="1"/>
  <c r="C4880" i="1"/>
  <c r="E4880" i="1"/>
  <c r="C4879" i="1"/>
  <c r="E4879" i="1"/>
  <c r="C4878" i="1"/>
  <c r="E4878" i="1"/>
  <c r="C4877" i="1"/>
  <c r="E4877" i="1"/>
  <c r="C4876" i="1"/>
  <c r="E4876" i="1"/>
  <c r="C4875" i="1"/>
  <c r="E4875" i="1"/>
  <c r="C4874" i="1"/>
  <c r="E4874" i="1"/>
  <c r="C4873" i="1"/>
  <c r="E4873" i="1"/>
  <c r="C4872" i="1"/>
  <c r="E4872" i="1"/>
  <c r="C4871" i="1"/>
  <c r="E4871" i="1"/>
  <c r="C4870" i="1"/>
  <c r="E4870" i="1"/>
  <c r="C4869" i="1"/>
  <c r="E4869" i="1"/>
  <c r="C4868" i="1"/>
  <c r="E4868" i="1"/>
  <c r="C4867" i="1"/>
  <c r="E4867" i="1"/>
  <c r="C4866" i="1"/>
  <c r="E4866" i="1"/>
  <c r="C4865" i="1"/>
  <c r="E4865" i="1"/>
  <c r="C4864" i="1"/>
  <c r="E4864" i="1"/>
  <c r="C4863" i="1"/>
  <c r="E4863" i="1"/>
  <c r="C4862" i="1"/>
  <c r="E4862" i="1"/>
  <c r="C4861" i="1"/>
  <c r="E4861" i="1"/>
  <c r="C4860" i="1"/>
  <c r="E4860" i="1"/>
  <c r="C4859" i="1"/>
  <c r="E4859" i="1"/>
  <c r="C4858" i="1"/>
  <c r="E4858" i="1"/>
  <c r="C4857" i="1"/>
  <c r="E4857" i="1"/>
  <c r="C4856" i="1"/>
  <c r="E4856" i="1"/>
  <c r="C4855" i="1"/>
  <c r="E4855" i="1"/>
  <c r="C4854" i="1"/>
  <c r="E4854" i="1"/>
  <c r="C4853" i="1"/>
  <c r="E4853" i="1"/>
  <c r="C4852" i="1"/>
  <c r="E4852" i="1"/>
  <c r="C4851" i="1"/>
  <c r="E4851" i="1"/>
  <c r="C4850" i="1"/>
  <c r="E4850" i="1"/>
  <c r="C4849" i="1"/>
  <c r="E4849" i="1"/>
  <c r="C4848" i="1"/>
  <c r="E4848" i="1"/>
  <c r="C4847" i="1"/>
  <c r="E4847" i="1"/>
  <c r="C4846" i="1"/>
  <c r="E4846" i="1"/>
  <c r="C4845" i="1"/>
  <c r="E4845" i="1"/>
  <c r="C4844" i="1"/>
  <c r="E4844" i="1"/>
  <c r="C4843" i="1"/>
  <c r="E4843" i="1"/>
  <c r="C4842" i="1"/>
  <c r="E4842" i="1"/>
  <c r="C4841" i="1"/>
  <c r="E4841" i="1"/>
  <c r="C4840" i="1"/>
  <c r="E4840" i="1"/>
  <c r="C4839" i="1"/>
  <c r="E4839" i="1"/>
  <c r="C4838" i="1"/>
  <c r="E4838" i="1"/>
  <c r="C4837" i="1"/>
  <c r="E4837" i="1"/>
  <c r="C4836" i="1"/>
  <c r="E4836" i="1"/>
  <c r="C4835" i="1"/>
  <c r="E4835" i="1"/>
  <c r="C4834" i="1"/>
  <c r="E4834" i="1"/>
  <c r="C4833" i="1"/>
  <c r="E4833" i="1"/>
  <c r="C4832" i="1"/>
  <c r="E4832" i="1"/>
  <c r="C4831" i="1"/>
  <c r="E4831" i="1"/>
  <c r="C4830" i="1"/>
  <c r="E4830" i="1"/>
  <c r="C4829" i="1"/>
  <c r="E4829" i="1"/>
  <c r="C4828" i="1"/>
  <c r="E4828" i="1"/>
  <c r="C4827" i="1"/>
  <c r="E4827" i="1"/>
  <c r="C4826" i="1"/>
  <c r="E4826" i="1"/>
  <c r="C4825" i="1"/>
  <c r="E4825" i="1"/>
  <c r="C4824" i="1"/>
  <c r="E4824" i="1"/>
  <c r="C4823" i="1"/>
  <c r="E4823" i="1"/>
  <c r="C4822" i="1"/>
  <c r="E4822" i="1"/>
  <c r="C4821" i="1"/>
  <c r="E4821" i="1"/>
  <c r="C4820" i="1"/>
  <c r="E4820" i="1"/>
  <c r="C4819" i="1"/>
  <c r="E4819" i="1"/>
  <c r="C4818" i="1"/>
  <c r="E4818" i="1"/>
  <c r="C4817" i="1"/>
  <c r="E4817" i="1"/>
  <c r="C4816" i="1"/>
  <c r="E4816" i="1"/>
  <c r="C4815" i="1"/>
  <c r="E4815" i="1"/>
  <c r="C4814" i="1"/>
  <c r="E4814" i="1"/>
  <c r="C4813" i="1"/>
  <c r="E4813" i="1"/>
  <c r="C4812" i="1"/>
  <c r="E4812" i="1"/>
  <c r="C4811" i="1"/>
  <c r="E4811" i="1"/>
  <c r="C4810" i="1"/>
  <c r="E4810" i="1"/>
  <c r="C4809" i="1"/>
  <c r="E4809" i="1"/>
  <c r="C4808" i="1"/>
  <c r="E4808" i="1"/>
  <c r="C4807" i="1"/>
  <c r="E4807" i="1"/>
  <c r="C4806" i="1"/>
  <c r="E4806" i="1"/>
  <c r="C4805" i="1"/>
  <c r="E4805" i="1"/>
  <c r="C4804" i="1"/>
  <c r="E4804" i="1"/>
  <c r="C4803" i="1"/>
  <c r="E4803" i="1"/>
  <c r="C4802" i="1"/>
  <c r="E4802" i="1"/>
  <c r="C4801" i="1"/>
  <c r="E4801" i="1"/>
  <c r="C4800" i="1"/>
  <c r="E4800" i="1"/>
  <c r="C4799" i="1"/>
  <c r="E4799" i="1"/>
  <c r="C4798" i="1"/>
  <c r="E4798" i="1"/>
  <c r="C4797" i="1"/>
  <c r="E4797" i="1"/>
  <c r="C4796" i="1"/>
  <c r="E4796" i="1"/>
  <c r="C4795" i="1"/>
  <c r="E4795" i="1"/>
  <c r="C4794" i="1"/>
  <c r="E4794" i="1"/>
  <c r="C4793" i="1"/>
  <c r="E4793" i="1"/>
  <c r="C4792" i="1"/>
  <c r="E4792" i="1"/>
  <c r="C4791" i="1"/>
  <c r="E4791" i="1"/>
  <c r="C4790" i="1"/>
  <c r="E4790" i="1"/>
  <c r="C4789" i="1"/>
  <c r="E4789" i="1"/>
  <c r="C4788" i="1"/>
  <c r="E4788" i="1"/>
  <c r="C4787" i="1"/>
  <c r="E4787" i="1"/>
  <c r="C4786" i="1"/>
  <c r="E4786" i="1"/>
  <c r="C4785" i="1"/>
  <c r="E4785" i="1"/>
  <c r="C4784" i="1"/>
  <c r="E4784" i="1"/>
  <c r="C4783" i="1"/>
  <c r="E4783" i="1"/>
  <c r="C4782" i="1"/>
  <c r="E4782" i="1"/>
  <c r="C4781" i="1"/>
  <c r="E4781" i="1"/>
  <c r="C4780" i="1"/>
  <c r="E4780" i="1"/>
  <c r="C4779" i="1"/>
  <c r="E4779" i="1"/>
  <c r="C4778" i="1"/>
  <c r="E4778" i="1"/>
  <c r="C4777" i="1"/>
  <c r="E4777" i="1"/>
  <c r="C4776" i="1"/>
  <c r="E4776" i="1"/>
  <c r="C4775" i="1"/>
  <c r="E4775" i="1"/>
  <c r="C4774" i="1"/>
  <c r="E4774" i="1"/>
  <c r="C4773" i="1"/>
  <c r="E4773" i="1"/>
  <c r="C4772" i="1"/>
  <c r="E4772" i="1"/>
  <c r="C4771" i="1"/>
  <c r="E4771" i="1"/>
  <c r="C4770" i="1"/>
  <c r="E4770" i="1"/>
  <c r="C4769" i="1"/>
  <c r="E4769" i="1"/>
  <c r="C4768" i="1"/>
  <c r="E4768" i="1"/>
  <c r="C4767" i="1"/>
  <c r="E4767" i="1"/>
  <c r="C4766" i="1"/>
  <c r="E4766" i="1"/>
  <c r="C4765" i="1"/>
  <c r="E4765" i="1"/>
  <c r="C4764" i="1"/>
  <c r="E4764" i="1"/>
  <c r="C4763" i="1"/>
  <c r="E4763" i="1"/>
  <c r="C4762" i="1"/>
  <c r="E4762" i="1"/>
  <c r="C4761" i="1"/>
  <c r="E4761" i="1"/>
  <c r="C4760" i="1"/>
  <c r="E4760" i="1"/>
  <c r="C4759" i="1"/>
  <c r="E4759" i="1"/>
  <c r="C4758" i="1"/>
  <c r="E4758" i="1"/>
  <c r="C4757" i="1"/>
  <c r="E4757" i="1"/>
  <c r="C4756" i="1"/>
  <c r="E4756" i="1"/>
  <c r="C4755" i="1"/>
  <c r="E4755" i="1"/>
  <c r="C4754" i="1"/>
  <c r="E4754" i="1"/>
  <c r="C4753" i="1"/>
  <c r="E4753" i="1"/>
  <c r="C4752" i="1"/>
  <c r="E4752" i="1"/>
  <c r="C4751" i="1"/>
  <c r="E4751" i="1"/>
  <c r="C4750" i="1"/>
  <c r="E4750" i="1"/>
  <c r="C4749" i="1"/>
  <c r="E4749" i="1"/>
  <c r="C4748" i="1"/>
  <c r="E4748" i="1"/>
  <c r="C4747" i="1"/>
  <c r="E4747" i="1"/>
  <c r="C4746" i="1"/>
  <c r="E4746" i="1"/>
  <c r="C4745" i="1"/>
  <c r="E4745" i="1"/>
  <c r="C4744" i="1"/>
  <c r="E4744" i="1"/>
  <c r="C4743" i="1"/>
  <c r="E4743" i="1"/>
  <c r="C4742" i="1"/>
  <c r="E4742" i="1"/>
  <c r="C4741" i="1"/>
  <c r="E4741" i="1"/>
  <c r="C4740" i="1"/>
  <c r="E4740" i="1"/>
  <c r="C4739" i="1"/>
  <c r="E4739" i="1"/>
  <c r="C4738" i="1"/>
  <c r="E4738" i="1"/>
  <c r="C4737" i="1"/>
  <c r="E4737" i="1"/>
  <c r="C4736" i="1"/>
  <c r="E4736" i="1"/>
  <c r="C4735" i="1"/>
  <c r="E4735" i="1"/>
  <c r="C4734" i="1"/>
  <c r="E4734" i="1"/>
  <c r="C4733" i="1"/>
  <c r="E4733" i="1"/>
  <c r="C4732" i="1"/>
  <c r="E4732" i="1"/>
  <c r="C4731" i="1"/>
  <c r="E4731" i="1"/>
  <c r="C4730" i="1"/>
  <c r="E4730" i="1"/>
  <c r="C4729" i="1"/>
  <c r="E4729" i="1"/>
  <c r="C4728" i="1"/>
  <c r="E4728" i="1"/>
  <c r="C4727" i="1"/>
  <c r="E4727" i="1"/>
  <c r="C4726" i="1"/>
  <c r="E4726" i="1"/>
  <c r="C4725" i="1"/>
  <c r="E4725" i="1"/>
  <c r="C4724" i="1"/>
  <c r="E4724" i="1"/>
  <c r="C4723" i="1"/>
  <c r="E4723" i="1"/>
  <c r="C4722" i="1"/>
  <c r="E4722" i="1"/>
  <c r="C602" i="1"/>
  <c r="E602" i="1"/>
  <c r="C1335" i="1"/>
  <c r="E1335" i="1"/>
  <c r="C1334" i="1"/>
  <c r="E1334" i="1"/>
  <c r="C432" i="1"/>
  <c r="E432" i="1"/>
  <c r="C601" i="1"/>
  <c r="E601" i="1"/>
  <c r="C600" i="1"/>
  <c r="E600" i="1"/>
  <c r="C1333" i="1"/>
  <c r="E1333" i="1"/>
  <c r="C431" i="1"/>
  <c r="E431" i="1"/>
  <c r="C1332" i="1"/>
  <c r="E1332" i="1"/>
  <c r="C1331" i="1"/>
  <c r="E1331" i="1"/>
  <c r="C1330" i="1"/>
  <c r="E1330" i="1"/>
  <c r="C1329" i="1"/>
  <c r="E1329" i="1"/>
  <c r="C599" i="1"/>
  <c r="E599" i="1"/>
  <c r="C1328" i="1"/>
  <c r="E1328" i="1"/>
  <c r="C150" i="1"/>
  <c r="E150" i="1"/>
  <c r="C1327" i="1"/>
  <c r="E1327" i="1"/>
  <c r="C149" i="1"/>
  <c r="E149" i="1"/>
  <c r="C430" i="1"/>
  <c r="E430" i="1"/>
  <c r="C1326" i="1"/>
  <c r="E1326" i="1"/>
  <c r="C1325" i="1"/>
  <c r="E1325" i="1"/>
  <c r="C1324" i="1"/>
  <c r="E1324" i="1"/>
  <c r="C294" i="1"/>
  <c r="E294" i="1"/>
  <c r="C1323" i="1"/>
  <c r="E1323" i="1"/>
  <c r="C598" i="1"/>
  <c r="E598" i="1"/>
  <c r="C4721" i="1"/>
  <c r="E4721" i="1"/>
  <c r="C4720" i="1"/>
  <c r="E4720" i="1"/>
  <c r="C4719" i="1"/>
  <c r="E4719" i="1"/>
  <c r="C4718" i="1"/>
  <c r="E4718" i="1"/>
  <c r="C4717" i="1"/>
  <c r="E4717" i="1"/>
  <c r="C4716" i="1"/>
  <c r="E4716" i="1"/>
  <c r="C4715" i="1"/>
  <c r="E4715" i="1"/>
  <c r="C4714" i="1"/>
  <c r="E4714" i="1"/>
  <c r="C4713" i="1"/>
  <c r="E4713" i="1"/>
  <c r="C4712" i="1"/>
  <c r="E4712" i="1"/>
  <c r="C4711" i="1"/>
  <c r="E4711" i="1"/>
  <c r="C4710" i="1"/>
  <c r="E4710" i="1"/>
  <c r="C4709" i="1"/>
  <c r="E4709" i="1"/>
  <c r="C4708" i="1"/>
  <c r="E4708" i="1"/>
  <c r="C4707" i="1"/>
  <c r="E4707" i="1"/>
  <c r="C4706" i="1"/>
  <c r="E4706" i="1"/>
  <c r="C4705" i="1"/>
  <c r="E4705" i="1"/>
  <c r="C4704" i="1"/>
  <c r="E4704" i="1"/>
  <c r="C4703" i="1"/>
  <c r="E4703" i="1"/>
  <c r="C4702" i="1"/>
  <c r="E4702" i="1"/>
  <c r="C4701" i="1"/>
  <c r="E4701" i="1"/>
  <c r="C4700" i="1"/>
  <c r="E4700" i="1"/>
  <c r="C4699" i="1"/>
  <c r="E4699" i="1"/>
  <c r="C4698" i="1"/>
  <c r="E4698" i="1"/>
  <c r="C4697" i="1"/>
  <c r="E4697" i="1"/>
  <c r="C4696" i="1"/>
  <c r="E4696" i="1"/>
  <c r="C4695" i="1"/>
  <c r="E4695" i="1"/>
  <c r="C4694" i="1"/>
  <c r="E4694" i="1"/>
  <c r="C4693" i="1"/>
  <c r="E4693" i="1"/>
  <c r="C4692" i="1"/>
  <c r="E4692" i="1"/>
  <c r="C4691" i="1"/>
  <c r="E4691" i="1"/>
  <c r="C4690" i="1"/>
  <c r="E4690" i="1"/>
  <c r="C4689" i="1"/>
  <c r="E4689" i="1"/>
  <c r="C4688" i="1"/>
  <c r="E4688" i="1"/>
  <c r="C4687" i="1"/>
  <c r="E4687" i="1"/>
  <c r="C4686" i="1"/>
  <c r="E4686" i="1"/>
  <c r="C4685" i="1"/>
  <c r="E4685" i="1"/>
  <c r="C4684" i="1"/>
  <c r="E4684" i="1"/>
  <c r="C4683" i="1"/>
  <c r="E4683" i="1"/>
  <c r="C4682" i="1"/>
  <c r="E4682" i="1"/>
  <c r="C4681" i="1"/>
  <c r="E4681" i="1"/>
  <c r="C4680" i="1"/>
  <c r="E4680" i="1"/>
  <c r="C4679" i="1"/>
  <c r="E4679" i="1"/>
  <c r="C4678" i="1"/>
  <c r="E4678" i="1"/>
  <c r="C4677" i="1"/>
  <c r="E4677" i="1"/>
  <c r="C4676" i="1"/>
  <c r="E4676" i="1"/>
  <c r="C4675" i="1"/>
  <c r="E4675" i="1"/>
  <c r="C4674" i="1"/>
  <c r="E4674" i="1"/>
  <c r="C4673" i="1"/>
  <c r="E4673" i="1"/>
  <c r="C4672" i="1"/>
  <c r="E4672" i="1"/>
  <c r="C4671" i="1"/>
  <c r="E4671" i="1"/>
  <c r="C4670" i="1"/>
  <c r="E4670" i="1"/>
  <c r="C4669" i="1"/>
  <c r="E4669" i="1"/>
  <c r="C4668" i="1"/>
  <c r="E4668" i="1"/>
  <c r="C4667" i="1"/>
  <c r="E4667" i="1"/>
  <c r="C4666" i="1"/>
  <c r="E4666" i="1"/>
  <c r="C4665" i="1"/>
  <c r="E4665" i="1"/>
  <c r="C4664" i="1"/>
  <c r="E4664" i="1"/>
  <c r="C1322" i="1"/>
  <c r="E1322" i="1"/>
  <c r="C1321" i="1"/>
  <c r="E1321" i="1"/>
  <c r="C1320" i="1"/>
  <c r="E1320" i="1"/>
  <c r="C1319" i="1"/>
  <c r="E1319" i="1"/>
  <c r="C1318" i="1"/>
  <c r="E1318" i="1"/>
  <c r="C1317" i="1"/>
  <c r="E1317" i="1"/>
  <c r="C1316" i="1"/>
  <c r="E1316" i="1"/>
  <c r="C1315" i="1"/>
  <c r="E1315" i="1"/>
  <c r="C1314" i="1"/>
  <c r="E1314" i="1"/>
  <c r="C1313" i="1"/>
  <c r="E1313" i="1"/>
  <c r="C1312" i="1"/>
  <c r="E1312" i="1"/>
  <c r="C1311" i="1"/>
  <c r="E1311" i="1"/>
  <c r="C1310" i="1"/>
  <c r="E1310" i="1"/>
  <c r="C1309" i="1"/>
  <c r="E1309" i="1"/>
  <c r="C1308" i="1"/>
  <c r="E1308" i="1"/>
  <c r="C1307" i="1"/>
  <c r="E1307" i="1"/>
  <c r="C1306" i="1"/>
  <c r="E1306" i="1"/>
  <c r="C1305" i="1"/>
  <c r="E1305" i="1"/>
  <c r="C1304" i="1"/>
  <c r="E1304" i="1"/>
  <c r="C1303" i="1"/>
  <c r="E1303" i="1"/>
  <c r="C1302" i="1"/>
  <c r="E1302" i="1"/>
  <c r="C1301" i="1"/>
  <c r="E1301" i="1"/>
  <c r="C293" i="1"/>
  <c r="E293" i="1"/>
  <c r="C1300" i="1"/>
  <c r="E1300" i="1"/>
  <c r="C429" i="1"/>
  <c r="E429" i="1"/>
  <c r="C148" i="1"/>
  <c r="E148" i="1"/>
  <c r="C26" i="1"/>
  <c r="E26" i="1"/>
  <c r="C292" i="1"/>
  <c r="E292" i="1"/>
  <c r="C597" i="1"/>
  <c r="E597" i="1"/>
  <c r="C1299" i="1"/>
  <c r="E1299" i="1"/>
  <c r="C1298" i="1"/>
  <c r="E1298" i="1"/>
  <c r="C428" i="1"/>
  <c r="E428" i="1"/>
  <c r="C1297" i="1"/>
  <c r="E1297" i="1"/>
  <c r="C1296" i="1"/>
  <c r="E1296" i="1"/>
  <c r="C147" i="1"/>
  <c r="E147" i="1"/>
  <c r="C349" i="1"/>
  <c r="E349" i="1"/>
  <c r="C1295" i="1"/>
  <c r="E1295" i="1"/>
  <c r="C1294" i="1"/>
  <c r="E1294" i="1"/>
  <c r="C1293" i="1"/>
  <c r="E1293" i="1"/>
  <c r="C1292" i="1"/>
  <c r="E1292" i="1"/>
  <c r="C1291" i="1"/>
  <c r="E1291" i="1"/>
  <c r="C1290" i="1"/>
  <c r="E1290" i="1"/>
  <c r="C1289" i="1"/>
  <c r="E1289" i="1"/>
  <c r="C1288" i="1"/>
  <c r="E1288" i="1"/>
  <c r="C1287" i="1"/>
  <c r="E1287" i="1"/>
  <c r="C1286" i="1"/>
  <c r="E1286" i="1"/>
  <c r="C1285" i="1"/>
  <c r="E1285" i="1"/>
  <c r="C1284" i="1"/>
  <c r="E1284" i="1"/>
  <c r="C427" i="1"/>
  <c r="E427" i="1"/>
  <c r="C1283" i="1"/>
  <c r="E1283" i="1"/>
  <c r="C596" i="1"/>
  <c r="E596" i="1"/>
  <c r="C291" i="1"/>
  <c r="E291" i="1"/>
  <c r="C4663" i="1"/>
  <c r="E4663" i="1"/>
  <c r="C4662" i="1"/>
  <c r="E4662" i="1"/>
  <c r="C4661" i="1"/>
  <c r="E4661" i="1"/>
  <c r="C4660" i="1"/>
  <c r="E4660" i="1"/>
  <c r="C4659" i="1"/>
  <c r="E4659" i="1"/>
  <c r="C4658" i="1"/>
  <c r="E4658" i="1"/>
  <c r="C4657" i="1"/>
  <c r="E4657" i="1"/>
  <c r="C4656" i="1"/>
  <c r="E4656" i="1"/>
  <c r="C4655" i="1"/>
  <c r="E4655" i="1"/>
  <c r="C4654" i="1"/>
  <c r="E4654" i="1"/>
  <c r="C4653" i="1"/>
  <c r="E4653" i="1"/>
  <c r="C4652" i="1"/>
  <c r="E4652" i="1"/>
  <c r="C4651" i="1"/>
  <c r="E4651" i="1"/>
  <c r="C4650" i="1"/>
  <c r="E4650" i="1"/>
  <c r="C4649" i="1"/>
  <c r="E4649" i="1"/>
  <c r="C4648" i="1"/>
  <c r="E4648" i="1"/>
  <c r="C4647" i="1"/>
  <c r="E4647" i="1"/>
  <c r="C4646" i="1"/>
  <c r="E4646" i="1"/>
  <c r="C4645" i="1"/>
  <c r="E4645" i="1"/>
  <c r="C4644" i="1"/>
  <c r="E4644" i="1"/>
  <c r="C4643" i="1"/>
  <c r="E4643" i="1"/>
  <c r="C4642" i="1"/>
  <c r="E4642" i="1"/>
  <c r="C4641" i="1"/>
  <c r="E4641" i="1"/>
  <c r="C4640" i="1"/>
  <c r="E4640" i="1"/>
  <c r="C4639" i="1"/>
  <c r="E4639" i="1"/>
  <c r="C4638" i="1"/>
  <c r="E4638" i="1"/>
  <c r="C4637" i="1"/>
  <c r="E4637" i="1"/>
  <c r="C4636" i="1"/>
  <c r="E4636" i="1"/>
  <c r="C4635" i="1"/>
  <c r="E4635" i="1"/>
  <c r="C4634" i="1"/>
  <c r="E4634" i="1"/>
  <c r="C4633" i="1"/>
  <c r="E4633" i="1"/>
  <c r="C4632" i="1"/>
  <c r="E4632" i="1"/>
  <c r="C4631" i="1"/>
  <c r="E4631" i="1"/>
  <c r="C4630" i="1"/>
  <c r="E4630" i="1"/>
  <c r="C4629" i="1"/>
  <c r="E4629" i="1"/>
  <c r="C4628" i="1"/>
  <c r="E4628" i="1"/>
  <c r="C4627" i="1"/>
  <c r="E4627" i="1"/>
  <c r="C4626" i="1"/>
  <c r="E4626" i="1"/>
  <c r="C4625" i="1"/>
  <c r="E4625" i="1"/>
  <c r="C4624" i="1"/>
  <c r="E4624" i="1"/>
  <c r="C4623" i="1"/>
  <c r="E4623" i="1"/>
  <c r="C4622" i="1"/>
  <c r="E4622" i="1"/>
  <c r="C4621" i="1"/>
  <c r="E4621" i="1"/>
  <c r="C4620" i="1"/>
  <c r="E4620" i="1"/>
  <c r="C4619" i="1"/>
  <c r="E4619" i="1"/>
  <c r="C4618" i="1"/>
  <c r="E4618" i="1"/>
  <c r="C4617" i="1"/>
  <c r="E4617" i="1"/>
  <c r="C4616" i="1"/>
  <c r="E4616" i="1"/>
  <c r="C4615" i="1"/>
  <c r="E4615" i="1"/>
  <c r="C4614" i="1"/>
  <c r="E4614" i="1"/>
  <c r="C4613" i="1"/>
  <c r="E4613" i="1"/>
  <c r="C4612" i="1"/>
  <c r="E4612" i="1"/>
  <c r="C4611" i="1"/>
  <c r="E4611" i="1"/>
  <c r="C4610" i="1"/>
  <c r="E4610" i="1"/>
  <c r="C4609" i="1"/>
  <c r="E4609" i="1"/>
  <c r="C4608" i="1"/>
  <c r="E4608" i="1"/>
  <c r="C4607" i="1"/>
  <c r="E4607" i="1"/>
  <c r="C4606" i="1"/>
  <c r="E4606" i="1"/>
  <c r="C4605" i="1"/>
  <c r="E4605" i="1"/>
  <c r="C4604" i="1"/>
  <c r="E4604" i="1"/>
  <c r="C4603" i="1"/>
  <c r="E4603" i="1"/>
  <c r="C4602" i="1"/>
  <c r="E4602" i="1"/>
  <c r="C4601" i="1"/>
  <c r="E4601" i="1"/>
  <c r="C4600" i="1"/>
  <c r="E4600" i="1"/>
  <c r="C4599" i="1"/>
  <c r="E4599" i="1"/>
  <c r="C4598" i="1"/>
  <c r="E4598" i="1"/>
  <c r="C4597" i="1"/>
  <c r="E4597" i="1"/>
  <c r="C4596" i="1"/>
  <c r="E4596" i="1"/>
  <c r="C4595" i="1"/>
  <c r="E4595" i="1"/>
  <c r="C4594" i="1"/>
  <c r="E4594" i="1"/>
  <c r="C4593" i="1"/>
  <c r="E4593" i="1"/>
  <c r="C4592" i="1"/>
  <c r="E4592" i="1"/>
  <c r="C4591" i="1"/>
  <c r="E4591" i="1"/>
  <c r="C4590" i="1"/>
  <c r="E4590" i="1"/>
  <c r="C4589" i="1"/>
  <c r="E4589" i="1"/>
  <c r="C1282" i="1"/>
  <c r="E1282" i="1"/>
  <c r="C595" i="1"/>
  <c r="E595" i="1"/>
  <c r="C594" i="1"/>
  <c r="E594" i="1"/>
  <c r="C593" i="1"/>
  <c r="E593" i="1"/>
  <c r="C1281" i="1"/>
  <c r="E1281" i="1"/>
  <c r="C592" i="1"/>
  <c r="E592" i="1"/>
  <c r="C290" i="1"/>
  <c r="E290" i="1"/>
  <c r="C1280" i="1"/>
  <c r="E1280" i="1"/>
  <c r="C1279" i="1"/>
  <c r="E1279" i="1"/>
  <c r="C289" i="1"/>
  <c r="E289" i="1"/>
  <c r="C1278" i="1"/>
  <c r="E1278" i="1"/>
  <c r="C426" i="1"/>
  <c r="E426" i="1"/>
  <c r="C146" i="1"/>
  <c r="E146" i="1"/>
  <c r="C425" i="1"/>
  <c r="E425" i="1"/>
  <c r="C1277" i="1"/>
  <c r="E1277" i="1"/>
  <c r="C1276" i="1"/>
  <c r="E1276" i="1"/>
  <c r="C145" i="1"/>
  <c r="E145" i="1"/>
  <c r="C424" i="1"/>
  <c r="E424" i="1"/>
  <c r="C144" i="1"/>
  <c r="E144" i="1"/>
  <c r="C4588" i="1"/>
  <c r="E4588" i="1"/>
  <c r="C4587" i="1"/>
  <c r="E4587" i="1"/>
  <c r="C4586" i="1"/>
  <c r="E4586" i="1"/>
  <c r="C4585" i="1"/>
  <c r="E4585" i="1"/>
  <c r="C4584" i="1"/>
  <c r="E4584" i="1"/>
  <c r="C4583" i="1"/>
  <c r="E4583" i="1"/>
  <c r="C4582" i="1"/>
  <c r="E4582" i="1"/>
  <c r="C4581" i="1"/>
  <c r="E4581" i="1"/>
  <c r="C4580" i="1"/>
  <c r="E4580" i="1"/>
  <c r="C4579" i="1"/>
  <c r="E4579" i="1"/>
  <c r="C4578" i="1"/>
  <c r="E4578" i="1"/>
  <c r="C4577" i="1"/>
  <c r="E4577" i="1"/>
  <c r="C4576" i="1"/>
  <c r="E4576" i="1"/>
  <c r="C4575" i="1"/>
  <c r="E4575" i="1"/>
  <c r="C4574" i="1"/>
  <c r="E4574" i="1"/>
  <c r="C4573" i="1"/>
  <c r="E4573" i="1"/>
  <c r="C4572" i="1"/>
  <c r="E4572" i="1"/>
  <c r="C4571" i="1"/>
  <c r="E4571" i="1"/>
  <c r="C4570" i="1"/>
  <c r="E4570" i="1"/>
  <c r="C4569" i="1"/>
  <c r="E4569" i="1"/>
  <c r="C4568" i="1"/>
  <c r="E4568" i="1"/>
  <c r="C4567" i="1"/>
  <c r="E4567" i="1"/>
  <c r="C4566" i="1"/>
  <c r="E4566" i="1"/>
  <c r="C4565" i="1"/>
  <c r="E4565" i="1"/>
  <c r="C4564" i="1"/>
  <c r="E4564" i="1"/>
  <c r="C4563" i="1"/>
  <c r="E4563" i="1"/>
  <c r="C4562" i="1"/>
  <c r="E4562" i="1"/>
  <c r="C4561" i="1"/>
  <c r="E4561" i="1"/>
  <c r="C4560" i="1"/>
  <c r="E4560" i="1"/>
  <c r="C4559" i="1"/>
  <c r="E4559" i="1"/>
  <c r="C4558" i="1"/>
  <c r="E4558" i="1"/>
  <c r="C4557" i="1"/>
  <c r="E4557" i="1"/>
  <c r="C4556" i="1"/>
  <c r="E4556" i="1"/>
  <c r="C4555" i="1"/>
  <c r="E4555" i="1"/>
  <c r="C4554" i="1"/>
  <c r="E4554" i="1"/>
  <c r="C4553" i="1"/>
  <c r="E4553" i="1"/>
  <c r="C4552" i="1"/>
  <c r="E4552" i="1"/>
  <c r="C4551" i="1"/>
  <c r="E4551" i="1"/>
  <c r="C4550" i="1"/>
  <c r="E4550" i="1"/>
  <c r="C4549" i="1"/>
  <c r="E4549" i="1"/>
  <c r="C4548" i="1"/>
  <c r="E4548" i="1"/>
  <c r="C4547" i="1"/>
  <c r="E4547" i="1"/>
  <c r="C4546" i="1"/>
  <c r="E4546" i="1"/>
  <c r="C4545" i="1"/>
  <c r="E4545" i="1"/>
  <c r="C4544" i="1"/>
  <c r="E4544" i="1"/>
  <c r="C4543" i="1"/>
  <c r="E4543" i="1"/>
  <c r="C4542" i="1"/>
  <c r="E4542" i="1"/>
  <c r="C4541" i="1"/>
  <c r="E4541" i="1"/>
  <c r="C4540" i="1"/>
  <c r="E4540" i="1"/>
  <c r="C4539" i="1"/>
  <c r="E4539" i="1"/>
  <c r="C4538" i="1"/>
  <c r="E4538" i="1"/>
  <c r="C4537" i="1"/>
  <c r="E4537" i="1"/>
  <c r="C4536" i="1"/>
  <c r="E4536" i="1"/>
  <c r="C4535" i="1"/>
  <c r="E4535" i="1"/>
  <c r="C4534" i="1"/>
  <c r="E4534" i="1"/>
  <c r="C4533" i="1"/>
  <c r="E4533" i="1"/>
  <c r="C4532" i="1"/>
  <c r="E4532" i="1"/>
  <c r="C4531" i="1"/>
  <c r="E4531" i="1"/>
  <c r="C4530" i="1"/>
  <c r="E4530" i="1"/>
  <c r="C4529" i="1"/>
  <c r="E4529" i="1"/>
  <c r="C4528" i="1"/>
  <c r="E4528" i="1"/>
  <c r="C4527" i="1"/>
  <c r="E4527" i="1"/>
  <c r="C4526" i="1"/>
  <c r="E4526" i="1"/>
  <c r="C4525" i="1"/>
  <c r="E4525" i="1"/>
  <c r="C4524" i="1"/>
  <c r="E4524" i="1"/>
  <c r="C4523" i="1"/>
  <c r="E4523" i="1"/>
  <c r="C4522" i="1"/>
  <c r="E4522" i="1"/>
  <c r="C4521" i="1"/>
  <c r="E4521" i="1"/>
  <c r="C4520" i="1"/>
  <c r="E4520" i="1"/>
  <c r="C4519" i="1"/>
  <c r="E4519" i="1"/>
  <c r="C4518" i="1"/>
  <c r="E4518" i="1"/>
  <c r="C4517" i="1"/>
  <c r="E4517" i="1"/>
  <c r="C4516" i="1"/>
  <c r="E4516" i="1"/>
  <c r="C4515" i="1"/>
  <c r="E4515" i="1"/>
  <c r="C4514" i="1"/>
  <c r="E4514" i="1"/>
  <c r="C4513" i="1"/>
  <c r="E4513" i="1"/>
  <c r="C4512" i="1"/>
  <c r="E4512" i="1"/>
  <c r="C4511" i="1"/>
  <c r="E4511" i="1"/>
  <c r="C4510" i="1"/>
  <c r="E4510" i="1"/>
  <c r="C4509" i="1"/>
  <c r="E4509" i="1"/>
  <c r="C4508" i="1"/>
  <c r="E4508" i="1"/>
  <c r="C4507" i="1"/>
  <c r="E4507" i="1"/>
  <c r="C4506" i="1"/>
  <c r="E4506" i="1"/>
  <c r="C4505" i="1"/>
  <c r="E4505" i="1"/>
  <c r="C4504" i="1"/>
  <c r="E4504" i="1"/>
  <c r="C4503" i="1"/>
  <c r="E4503" i="1"/>
  <c r="C4502" i="1"/>
  <c r="E4502" i="1"/>
  <c r="C4501" i="1"/>
  <c r="E4501" i="1"/>
  <c r="C4500" i="1"/>
  <c r="E4500" i="1"/>
  <c r="C4499" i="1"/>
  <c r="E4499" i="1"/>
  <c r="C4498" i="1"/>
  <c r="E4498" i="1"/>
  <c r="C4497" i="1"/>
  <c r="E4497" i="1"/>
  <c r="C4496" i="1"/>
  <c r="E4496" i="1"/>
  <c r="C4495" i="1"/>
  <c r="E4495" i="1"/>
  <c r="C4494" i="1"/>
  <c r="E4494" i="1"/>
  <c r="C4493" i="1"/>
  <c r="E4493" i="1"/>
  <c r="C4492" i="1"/>
  <c r="E4492" i="1"/>
  <c r="C4491" i="1"/>
  <c r="E4491" i="1"/>
  <c r="C4490" i="1"/>
  <c r="E4490" i="1"/>
  <c r="C4489" i="1"/>
  <c r="E4489" i="1"/>
  <c r="C4488" i="1"/>
  <c r="E4488" i="1"/>
  <c r="C4487" i="1"/>
  <c r="E4487" i="1"/>
  <c r="C4486" i="1"/>
  <c r="E4486" i="1"/>
  <c r="C4485" i="1"/>
  <c r="E4485" i="1"/>
  <c r="C4484" i="1"/>
  <c r="E4484" i="1"/>
  <c r="C4483" i="1"/>
  <c r="E4483" i="1"/>
  <c r="C4482" i="1"/>
  <c r="E4482" i="1"/>
  <c r="C4481" i="1"/>
  <c r="E4481" i="1"/>
  <c r="C4480" i="1"/>
  <c r="E4480" i="1"/>
  <c r="C4479" i="1"/>
  <c r="E4479" i="1"/>
  <c r="C4478" i="1"/>
  <c r="E4478" i="1"/>
  <c r="C4477" i="1"/>
  <c r="E4477" i="1"/>
  <c r="C4476" i="1"/>
  <c r="E4476" i="1"/>
  <c r="C4475" i="1"/>
  <c r="E4475" i="1"/>
  <c r="C4474" i="1"/>
  <c r="E4474" i="1"/>
  <c r="C4473" i="1"/>
  <c r="E4473" i="1"/>
  <c r="C4472" i="1"/>
  <c r="E4472" i="1"/>
  <c r="C4471" i="1"/>
  <c r="E4471" i="1"/>
  <c r="C4470" i="1"/>
  <c r="E4470" i="1"/>
  <c r="C4469" i="1"/>
  <c r="E4469" i="1"/>
  <c r="C4468" i="1"/>
  <c r="E4468" i="1"/>
  <c r="C4467" i="1"/>
  <c r="E4467" i="1"/>
  <c r="C4466" i="1"/>
  <c r="E4466" i="1"/>
  <c r="C4465" i="1"/>
  <c r="E4465" i="1"/>
  <c r="C4464" i="1"/>
  <c r="E4464" i="1"/>
  <c r="C4463" i="1"/>
  <c r="E4463" i="1"/>
  <c r="C4462" i="1"/>
  <c r="E4462" i="1"/>
  <c r="C4461" i="1"/>
  <c r="E4461" i="1"/>
  <c r="C4460" i="1"/>
  <c r="E4460" i="1"/>
  <c r="C4459" i="1"/>
  <c r="E4459" i="1"/>
  <c r="C4458" i="1"/>
  <c r="E4458" i="1"/>
  <c r="C4457" i="1"/>
  <c r="E4457" i="1"/>
  <c r="C4456" i="1"/>
  <c r="E4456" i="1"/>
  <c r="C4455" i="1"/>
  <c r="E4455" i="1"/>
  <c r="C4454" i="1"/>
  <c r="E4454" i="1"/>
  <c r="C4453" i="1"/>
  <c r="E4453" i="1"/>
  <c r="C4452" i="1"/>
  <c r="E4452" i="1"/>
  <c r="C4451" i="1"/>
  <c r="E4451" i="1"/>
  <c r="C4450" i="1"/>
  <c r="E4450" i="1"/>
  <c r="C4449" i="1"/>
  <c r="E4449" i="1"/>
  <c r="C4448" i="1"/>
  <c r="E4448" i="1"/>
  <c r="C4447" i="1"/>
  <c r="E4447" i="1"/>
  <c r="C4446" i="1"/>
  <c r="E4446" i="1"/>
  <c r="C4445" i="1"/>
  <c r="E4445" i="1"/>
  <c r="C4444" i="1"/>
  <c r="E4444" i="1"/>
  <c r="C4443" i="1"/>
  <c r="E4443" i="1"/>
  <c r="C4442" i="1"/>
  <c r="E4442" i="1"/>
  <c r="C4441" i="1"/>
  <c r="E4441" i="1"/>
  <c r="C4440" i="1"/>
  <c r="E4440" i="1"/>
  <c r="C4439" i="1"/>
  <c r="E4439" i="1"/>
  <c r="C4438" i="1"/>
  <c r="E4438" i="1"/>
  <c r="C4437" i="1"/>
  <c r="E4437" i="1"/>
  <c r="C4436" i="1"/>
  <c r="E4436" i="1"/>
  <c r="C4435" i="1"/>
  <c r="E4435" i="1"/>
  <c r="C4434" i="1"/>
  <c r="E4434" i="1"/>
  <c r="C4433" i="1"/>
  <c r="E4433" i="1"/>
  <c r="C4432" i="1"/>
  <c r="E4432" i="1"/>
  <c r="C4431" i="1"/>
  <c r="E4431" i="1"/>
  <c r="C4430" i="1"/>
  <c r="E4430" i="1"/>
  <c r="C4429" i="1"/>
  <c r="E4429" i="1"/>
  <c r="C4428" i="1"/>
  <c r="E4428" i="1"/>
  <c r="C4427" i="1"/>
  <c r="E4427" i="1"/>
  <c r="C4426" i="1"/>
  <c r="E4426" i="1"/>
  <c r="C4425" i="1"/>
  <c r="E4425" i="1"/>
  <c r="C4424" i="1"/>
  <c r="E4424" i="1"/>
  <c r="C4423" i="1"/>
  <c r="E4423" i="1"/>
  <c r="C4422" i="1"/>
  <c r="E4422" i="1"/>
  <c r="C4421" i="1"/>
  <c r="E4421" i="1"/>
  <c r="C4420" i="1"/>
  <c r="E4420" i="1"/>
  <c r="C4419" i="1"/>
  <c r="E4419" i="1"/>
  <c r="C4418" i="1"/>
  <c r="E4418" i="1"/>
  <c r="C4417" i="1"/>
  <c r="E4417" i="1"/>
  <c r="C4416" i="1"/>
  <c r="E4416" i="1"/>
  <c r="C4415" i="1"/>
  <c r="E4415" i="1"/>
  <c r="C4414" i="1"/>
  <c r="E4414" i="1"/>
  <c r="C4413" i="1"/>
  <c r="E4413" i="1"/>
  <c r="C4412" i="1"/>
  <c r="E4412" i="1"/>
  <c r="C4411" i="1"/>
  <c r="E4411" i="1"/>
  <c r="C4410" i="1"/>
  <c r="E4410" i="1"/>
  <c r="C4409" i="1"/>
  <c r="E4409" i="1"/>
  <c r="C4408" i="1"/>
  <c r="E4408" i="1"/>
  <c r="C4407" i="1"/>
  <c r="E4407" i="1"/>
  <c r="C4406" i="1"/>
  <c r="E4406" i="1"/>
  <c r="C4405" i="1"/>
  <c r="E4405" i="1"/>
  <c r="C4404" i="1"/>
  <c r="E4404" i="1"/>
  <c r="C4403" i="1"/>
  <c r="E4403" i="1"/>
  <c r="C4402" i="1"/>
  <c r="E4402" i="1"/>
  <c r="C4401" i="1"/>
  <c r="E4401" i="1"/>
  <c r="C4400" i="1"/>
  <c r="E4400" i="1"/>
  <c r="C4399" i="1"/>
  <c r="E4399" i="1"/>
  <c r="C4398" i="1"/>
  <c r="E4398" i="1"/>
  <c r="C4397" i="1"/>
  <c r="E4397" i="1"/>
  <c r="C4396" i="1"/>
  <c r="E4396" i="1"/>
  <c r="C4395" i="1"/>
  <c r="E4395" i="1"/>
  <c r="C4394" i="1"/>
  <c r="E4394" i="1"/>
  <c r="C4393" i="1"/>
  <c r="E4393" i="1"/>
  <c r="C4392" i="1"/>
  <c r="E4392" i="1"/>
  <c r="C4391" i="1"/>
  <c r="E4391" i="1"/>
  <c r="C4390" i="1"/>
  <c r="E4390" i="1"/>
  <c r="C4389" i="1"/>
  <c r="E4389" i="1"/>
  <c r="C4388" i="1"/>
  <c r="E4388" i="1"/>
  <c r="C4387" i="1"/>
  <c r="E4387" i="1"/>
  <c r="C4386" i="1"/>
  <c r="E4386" i="1"/>
  <c r="C4385" i="1"/>
  <c r="E4385" i="1"/>
  <c r="C4384" i="1"/>
  <c r="E4384" i="1"/>
  <c r="C4383" i="1"/>
  <c r="E4383" i="1"/>
  <c r="C4382" i="1"/>
  <c r="E4382" i="1"/>
  <c r="C4381" i="1"/>
  <c r="E4381" i="1"/>
  <c r="C4380" i="1"/>
  <c r="E4380" i="1"/>
  <c r="C4379" i="1"/>
  <c r="E4379" i="1"/>
  <c r="C4378" i="1"/>
  <c r="E4378" i="1"/>
  <c r="C4377" i="1"/>
  <c r="E4377" i="1"/>
  <c r="C4376" i="1"/>
  <c r="E4376" i="1"/>
  <c r="C4375" i="1"/>
  <c r="E4375" i="1"/>
  <c r="C4374" i="1"/>
  <c r="E4374" i="1"/>
  <c r="C4373" i="1"/>
  <c r="E4373" i="1"/>
  <c r="C4372" i="1"/>
  <c r="E4372" i="1"/>
  <c r="C4371" i="1"/>
  <c r="E4371" i="1"/>
  <c r="C4370" i="1"/>
  <c r="E4370" i="1"/>
  <c r="C4369" i="1"/>
  <c r="E4369" i="1"/>
  <c r="C4368" i="1"/>
  <c r="E4368" i="1"/>
  <c r="C4367" i="1"/>
  <c r="E4367" i="1"/>
  <c r="C4366" i="1"/>
  <c r="E4366" i="1"/>
  <c r="C4365" i="1"/>
  <c r="E4365" i="1"/>
  <c r="C4364" i="1"/>
  <c r="E4364" i="1"/>
  <c r="C4363" i="1"/>
  <c r="E4363" i="1"/>
  <c r="C4362" i="1"/>
  <c r="E4362" i="1"/>
  <c r="C4361" i="1"/>
  <c r="E4361" i="1"/>
  <c r="C4360" i="1"/>
  <c r="E4360" i="1"/>
  <c r="C4359" i="1"/>
  <c r="E4359" i="1"/>
  <c r="C4358" i="1"/>
  <c r="E4358" i="1"/>
  <c r="C4357" i="1"/>
  <c r="E4357" i="1"/>
  <c r="C4356" i="1"/>
  <c r="E4356" i="1"/>
  <c r="C4355" i="1"/>
  <c r="E4355" i="1"/>
  <c r="C4354" i="1"/>
  <c r="E4354" i="1"/>
  <c r="C4353" i="1"/>
  <c r="E4353" i="1"/>
  <c r="C4352" i="1"/>
  <c r="E4352" i="1"/>
  <c r="C4351" i="1"/>
  <c r="E4351" i="1"/>
  <c r="C4350" i="1"/>
  <c r="E4350" i="1"/>
  <c r="C4349" i="1"/>
  <c r="E4349" i="1"/>
  <c r="C423" i="1"/>
  <c r="E423" i="1"/>
  <c r="C1275" i="1"/>
  <c r="E1275" i="1"/>
  <c r="C591" i="1"/>
  <c r="E591" i="1"/>
  <c r="C1274" i="1"/>
  <c r="E1274" i="1"/>
  <c r="C590" i="1"/>
  <c r="E590" i="1"/>
  <c r="C589" i="1"/>
  <c r="E589" i="1"/>
  <c r="C588" i="1"/>
  <c r="E588" i="1"/>
  <c r="C587" i="1"/>
  <c r="E587" i="1"/>
  <c r="C586" i="1"/>
  <c r="E586" i="1"/>
  <c r="C422" i="1"/>
  <c r="E422" i="1"/>
  <c r="C1273" i="1"/>
  <c r="E1273" i="1"/>
  <c r="C585" i="1"/>
  <c r="E585" i="1"/>
  <c r="C584" i="1"/>
  <c r="E584" i="1"/>
  <c r="C1272" i="1"/>
  <c r="E1272" i="1"/>
  <c r="C421" i="1"/>
  <c r="E421" i="1"/>
  <c r="C583" i="1"/>
  <c r="E583" i="1"/>
  <c r="C582" i="1"/>
  <c r="E582" i="1"/>
  <c r="C1271" i="1"/>
  <c r="E1271" i="1"/>
  <c r="C581" i="1"/>
  <c r="E581" i="1"/>
  <c r="C580" i="1"/>
  <c r="E580" i="1"/>
  <c r="C579" i="1"/>
  <c r="E579" i="1"/>
  <c r="C578" i="1"/>
  <c r="E578" i="1"/>
  <c r="C577" i="1"/>
  <c r="E577" i="1"/>
  <c r="C1270" i="1"/>
  <c r="E1270" i="1"/>
  <c r="C420" i="1"/>
  <c r="E420" i="1"/>
  <c r="C1269" i="1"/>
  <c r="E1269" i="1"/>
  <c r="C576" i="1"/>
  <c r="E576" i="1"/>
  <c r="C1268" i="1"/>
  <c r="E1268" i="1"/>
  <c r="C1267" i="1"/>
  <c r="E1267" i="1"/>
  <c r="C575" i="1"/>
  <c r="E575" i="1"/>
  <c r="C574" i="1"/>
  <c r="E574" i="1"/>
  <c r="C573" i="1"/>
  <c r="E573" i="1"/>
  <c r="C572" i="1"/>
  <c r="E572" i="1"/>
  <c r="C288" i="1"/>
  <c r="E288" i="1"/>
  <c r="C1266" i="1"/>
  <c r="E1266" i="1"/>
  <c r="C287" i="1"/>
  <c r="E287" i="1"/>
  <c r="C1265" i="1"/>
  <c r="E1265" i="1"/>
  <c r="C571" i="1"/>
  <c r="E571" i="1"/>
  <c r="C1264" i="1"/>
  <c r="E1264" i="1"/>
  <c r="C348" i="1"/>
  <c r="E348" i="1"/>
  <c r="C70" i="1"/>
  <c r="E70" i="1"/>
  <c r="C286" i="1"/>
  <c r="E286" i="1"/>
  <c r="C1263" i="1"/>
  <c r="E1263" i="1"/>
  <c r="C1262" i="1"/>
  <c r="E1262" i="1"/>
  <c r="C1261" i="1"/>
  <c r="E1261" i="1"/>
  <c r="C143" i="1"/>
  <c r="E143" i="1"/>
  <c r="C570" i="1"/>
  <c r="E570" i="1"/>
  <c r="C569" i="1"/>
  <c r="E569" i="1"/>
  <c r="C419" i="1"/>
  <c r="E419" i="1"/>
  <c r="C1260" i="1"/>
  <c r="E1260" i="1"/>
  <c r="C1259" i="1"/>
  <c r="E1259" i="1"/>
  <c r="C1258" i="1"/>
  <c r="E1258" i="1"/>
  <c r="C1257" i="1"/>
  <c r="E1257" i="1"/>
  <c r="C4348" i="1"/>
  <c r="E4348" i="1"/>
  <c r="C4347" i="1"/>
  <c r="E4347" i="1"/>
  <c r="C4346" i="1"/>
  <c r="E4346" i="1"/>
  <c r="C4345" i="1"/>
  <c r="E4345" i="1"/>
  <c r="C4344" i="1"/>
  <c r="E4344" i="1"/>
  <c r="C4343" i="1"/>
  <c r="E4343" i="1"/>
  <c r="C4342" i="1"/>
  <c r="E4342" i="1"/>
  <c r="C4341" i="1"/>
  <c r="E4341" i="1"/>
  <c r="C4340" i="1"/>
  <c r="E4340" i="1"/>
  <c r="C4339" i="1"/>
  <c r="E4339" i="1"/>
  <c r="C4338" i="1"/>
  <c r="E4338" i="1"/>
  <c r="C4337" i="1"/>
  <c r="E4337" i="1"/>
  <c r="C4336" i="1"/>
  <c r="E4336" i="1"/>
  <c r="C4335" i="1"/>
  <c r="E4335" i="1"/>
  <c r="C4334" i="1"/>
  <c r="E4334" i="1"/>
  <c r="C4333" i="1"/>
  <c r="E4333" i="1"/>
  <c r="C4332" i="1"/>
  <c r="E4332" i="1"/>
  <c r="C4331" i="1"/>
  <c r="E4331" i="1"/>
  <c r="C4330" i="1"/>
  <c r="E4330" i="1"/>
  <c r="C4329" i="1"/>
  <c r="E4329" i="1"/>
  <c r="C4328" i="1"/>
  <c r="E4328" i="1"/>
  <c r="C4327" i="1"/>
  <c r="E4327" i="1"/>
  <c r="C4326" i="1"/>
  <c r="E4326" i="1"/>
  <c r="C4325" i="1"/>
  <c r="E4325" i="1"/>
  <c r="C4324" i="1"/>
  <c r="E4324" i="1"/>
  <c r="C4323" i="1"/>
  <c r="E4323" i="1"/>
  <c r="C4322" i="1"/>
  <c r="E4322" i="1"/>
  <c r="C4321" i="1"/>
  <c r="E4321" i="1"/>
  <c r="C4320" i="1"/>
  <c r="E4320" i="1"/>
  <c r="C4319" i="1"/>
  <c r="E4319" i="1"/>
  <c r="C4318" i="1"/>
  <c r="E4318" i="1"/>
  <c r="C4317" i="1"/>
  <c r="E4317" i="1"/>
  <c r="C4316" i="1"/>
  <c r="E4316" i="1"/>
  <c r="C4315" i="1"/>
  <c r="E4315" i="1"/>
  <c r="C4314" i="1"/>
  <c r="E4314" i="1"/>
  <c r="C4313" i="1"/>
  <c r="E4313" i="1"/>
  <c r="C4312" i="1"/>
  <c r="E4312" i="1"/>
  <c r="C4311" i="1"/>
  <c r="E4311" i="1"/>
  <c r="C4310" i="1"/>
  <c r="E4310" i="1"/>
  <c r="C4309" i="1"/>
  <c r="E4309" i="1"/>
  <c r="C4308" i="1"/>
  <c r="E4308" i="1"/>
  <c r="C4307" i="1"/>
  <c r="E4307" i="1"/>
  <c r="C4306" i="1"/>
  <c r="E4306" i="1"/>
  <c r="C4305" i="1"/>
  <c r="E4305" i="1"/>
  <c r="C4304" i="1"/>
  <c r="E4304" i="1"/>
  <c r="C4303" i="1"/>
  <c r="E4303" i="1"/>
  <c r="C4302" i="1"/>
  <c r="E4302" i="1"/>
  <c r="C4301" i="1"/>
  <c r="E4301" i="1"/>
  <c r="C4300" i="1"/>
  <c r="E4300" i="1"/>
  <c r="C4299" i="1"/>
  <c r="E4299" i="1"/>
  <c r="C4298" i="1"/>
  <c r="E4298" i="1"/>
  <c r="C4297" i="1"/>
  <c r="E4297" i="1"/>
  <c r="C4296" i="1"/>
  <c r="E4296" i="1"/>
  <c r="C4295" i="1"/>
  <c r="E4295" i="1"/>
  <c r="C4294" i="1"/>
  <c r="E4294" i="1"/>
  <c r="C4293" i="1"/>
  <c r="E4293" i="1"/>
  <c r="C4292" i="1"/>
  <c r="E4292" i="1"/>
  <c r="C4291" i="1"/>
  <c r="E4291" i="1"/>
  <c r="C4290" i="1"/>
  <c r="E4290" i="1"/>
  <c r="C4289" i="1"/>
  <c r="E4289" i="1"/>
  <c r="C4288" i="1"/>
  <c r="E4288" i="1"/>
  <c r="C4287" i="1"/>
  <c r="E4287" i="1"/>
  <c r="C4286" i="1"/>
  <c r="E4286" i="1"/>
  <c r="C4285" i="1"/>
  <c r="E4285" i="1"/>
  <c r="C4284" i="1"/>
  <c r="E4284" i="1"/>
  <c r="C4283" i="1"/>
  <c r="E4283" i="1"/>
  <c r="C4282" i="1"/>
  <c r="E4282" i="1"/>
  <c r="C4281" i="1"/>
  <c r="E4281" i="1"/>
  <c r="C4280" i="1"/>
  <c r="E4280" i="1"/>
  <c r="C4279" i="1"/>
  <c r="E4279" i="1"/>
  <c r="C4278" i="1"/>
  <c r="E4278" i="1"/>
  <c r="C4277" i="1"/>
  <c r="E4277" i="1"/>
  <c r="C4276" i="1"/>
  <c r="E4276" i="1"/>
  <c r="C4275" i="1"/>
  <c r="E4275" i="1"/>
  <c r="C4274" i="1"/>
  <c r="E4274" i="1"/>
  <c r="C4273" i="1"/>
  <c r="E4273" i="1"/>
  <c r="C4272" i="1"/>
  <c r="E4272" i="1"/>
  <c r="C4271" i="1"/>
  <c r="E4271" i="1"/>
  <c r="C4270" i="1"/>
  <c r="E4270" i="1"/>
  <c r="C4269" i="1"/>
  <c r="E4269" i="1"/>
  <c r="C4268" i="1"/>
  <c r="E4268" i="1"/>
  <c r="C4267" i="1"/>
  <c r="E4267" i="1"/>
  <c r="C4266" i="1"/>
  <c r="E4266" i="1"/>
  <c r="C4265" i="1"/>
  <c r="E4265" i="1"/>
  <c r="C4264" i="1"/>
  <c r="E4264" i="1"/>
  <c r="C4263" i="1"/>
  <c r="E4263" i="1"/>
  <c r="C4262" i="1"/>
  <c r="E4262" i="1"/>
  <c r="C4261" i="1"/>
  <c r="E4261" i="1"/>
  <c r="C4260" i="1"/>
  <c r="E4260" i="1"/>
  <c r="C4259" i="1"/>
  <c r="E4259" i="1"/>
  <c r="C4258" i="1"/>
  <c r="E4258" i="1"/>
  <c r="C4257" i="1"/>
  <c r="E4257" i="1"/>
  <c r="C4256" i="1"/>
  <c r="E4256" i="1"/>
  <c r="C4255" i="1"/>
  <c r="E4255" i="1"/>
  <c r="C4254" i="1"/>
  <c r="E4254" i="1"/>
  <c r="C4253" i="1"/>
  <c r="E4253" i="1"/>
  <c r="C4252" i="1"/>
  <c r="E4252" i="1"/>
  <c r="C4251" i="1"/>
  <c r="E4251" i="1"/>
  <c r="C4250" i="1"/>
  <c r="E4250" i="1"/>
  <c r="C4249" i="1"/>
  <c r="E4249" i="1"/>
  <c r="C4248" i="1"/>
  <c r="E4248" i="1"/>
  <c r="C4247" i="1"/>
  <c r="E4247" i="1"/>
  <c r="C4246" i="1"/>
  <c r="E4246" i="1"/>
  <c r="C4245" i="1"/>
  <c r="E4245" i="1"/>
  <c r="C4244" i="1"/>
  <c r="E4244" i="1"/>
  <c r="C4243" i="1"/>
  <c r="E4243" i="1"/>
  <c r="C4242" i="1"/>
  <c r="E4242" i="1"/>
  <c r="C4241" i="1"/>
  <c r="E4241" i="1"/>
  <c r="C4240" i="1"/>
  <c r="E4240" i="1"/>
  <c r="C4239" i="1"/>
  <c r="E4239" i="1"/>
  <c r="C4238" i="1"/>
  <c r="E4238" i="1"/>
  <c r="C4237" i="1"/>
  <c r="E4237" i="1"/>
  <c r="C4236" i="1"/>
  <c r="E4236" i="1"/>
  <c r="C4235" i="1"/>
  <c r="E4235" i="1"/>
  <c r="C4234" i="1"/>
  <c r="E4234" i="1"/>
  <c r="C4233" i="1"/>
  <c r="E4233" i="1"/>
  <c r="C4232" i="1"/>
  <c r="E4232" i="1"/>
  <c r="C4231" i="1"/>
  <c r="E4231" i="1"/>
  <c r="C4230" i="1"/>
  <c r="E4230" i="1"/>
  <c r="C4229" i="1"/>
  <c r="E4229" i="1"/>
  <c r="C4228" i="1"/>
  <c r="E4228" i="1"/>
  <c r="C4227" i="1"/>
  <c r="E4227" i="1"/>
  <c r="C4226" i="1"/>
  <c r="E4226" i="1"/>
  <c r="C4225" i="1"/>
  <c r="E4225" i="1"/>
  <c r="C4224" i="1"/>
  <c r="E4224" i="1"/>
  <c r="C4223" i="1"/>
  <c r="E4223" i="1"/>
  <c r="C4222" i="1"/>
  <c r="E4222" i="1"/>
  <c r="C4221" i="1"/>
  <c r="E4221" i="1"/>
  <c r="C4220" i="1"/>
  <c r="E4220" i="1"/>
  <c r="C4219" i="1"/>
  <c r="E4219" i="1"/>
  <c r="C4218" i="1"/>
  <c r="E4218" i="1"/>
  <c r="C4217" i="1"/>
  <c r="E4217" i="1"/>
  <c r="C4216" i="1"/>
  <c r="E4216" i="1"/>
  <c r="C4215" i="1"/>
  <c r="E4215" i="1"/>
  <c r="C4214" i="1"/>
  <c r="E4214" i="1"/>
  <c r="C4213" i="1"/>
  <c r="E4213" i="1"/>
  <c r="C4212" i="1"/>
  <c r="E4212" i="1"/>
  <c r="C4211" i="1"/>
  <c r="E4211" i="1"/>
  <c r="C4210" i="1"/>
  <c r="E4210" i="1"/>
  <c r="C4209" i="1"/>
  <c r="E4209" i="1"/>
  <c r="C4208" i="1"/>
  <c r="E4208" i="1"/>
  <c r="C4207" i="1"/>
  <c r="E4207" i="1"/>
  <c r="C4206" i="1"/>
  <c r="E4206" i="1"/>
  <c r="C4205" i="1"/>
  <c r="E4205" i="1"/>
  <c r="C4204" i="1"/>
  <c r="E4204" i="1"/>
  <c r="C4203" i="1"/>
  <c r="E4203" i="1"/>
  <c r="C4202" i="1"/>
  <c r="E4202" i="1"/>
  <c r="C4201" i="1"/>
  <c r="E4201" i="1"/>
  <c r="C4200" i="1"/>
  <c r="E4200" i="1"/>
  <c r="C4199" i="1"/>
  <c r="E4199" i="1"/>
  <c r="C4198" i="1"/>
  <c r="E4198" i="1"/>
  <c r="C4197" i="1"/>
  <c r="E4197" i="1"/>
  <c r="C4196" i="1"/>
  <c r="E4196" i="1"/>
  <c r="C4195" i="1"/>
  <c r="E4195" i="1"/>
  <c r="C4194" i="1"/>
  <c r="E4194" i="1"/>
  <c r="C4193" i="1"/>
  <c r="E4193" i="1"/>
  <c r="C4192" i="1"/>
  <c r="E4192" i="1"/>
  <c r="C4191" i="1"/>
  <c r="E4191" i="1"/>
  <c r="C4190" i="1"/>
  <c r="E4190" i="1"/>
  <c r="C4189" i="1"/>
  <c r="E4189" i="1"/>
  <c r="C4188" i="1"/>
  <c r="E4188" i="1"/>
  <c r="C4187" i="1"/>
  <c r="E4187" i="1"/>
  <c r="C4186" i="1"/>
  <c r="E4186" i="1"/>
  <c r="C4185" i="1"/>
  <c r="E4185" i="1"/>
  <c r="C4184" i="1"/>
  <c r="E4184" i="1"/>
  <c r="C4183" i="1"/>
  <c r="E4183" i="1"/>
  <c r="C4182" i="1"/>
  <c r="E4182" i="1"/>
  <c r="C4181" i="1"/>
  <c r="E4181" i="1"/>
  <c r="C4180" i="1"/>
  <c r="E4180" i="1"/>
  <c r="C4179" i="1"/>
  <c r="E4179" i="1"/>
  <c r="C4178" i="1"/>
  <c r="E4178" i="1"/>
  <c r="C4177" i="1"/>
  <c r="E4177" i="1"/>
  <c r="C4176" i="1"/>
  <c r="E4176" i="1"/>
  <c r="C4175" i="1"/>
  <c r="E4175" i="1"/>
  <c r="C4174" i="1"/>
  <c r="E4174" i="1"/>
  <c r="C4173" i="1"/>
  <c r="E4173" i="1"/>
  <c r="C4172" i="1"/>
  <c r="E4172" i="1"/>
  <c r="C4171" i="1"/>
  <c r="E4171" i="1"/>
  <c r="C4170" i="1"/>
  <c r="E4170" i="1"/>
  <c r="C4169" i="1"/>
  <c r="E4169" i="1"/>
  <c r="C4168" i="1"/>
  <c r="E4168" i="1"/>
  <c r="C4167" i="1"/>
  <c r="E4167" i="1"/>
  <c r="C4166" i="1"/>
  <c r="E4166" i="1"/>
  <c r="C568" i="1"/>
  <c r="E568" i="1"/>
  <c r="C567" i="1"/>
  <c r="E567" i="1"/>
  <c r="C1256" i="1"/>
  <c r="E1256" i="1"/>
  <c r="C1255" i="1"/>
  <c r="E1255" i="1"/>
  <c r="C566" i="1"/>
  <c r="E566" i="1"/>
  <c r="C1254" i="1"/>
  <c r="E1254" i="1"/>
  <c r="C1253" i="1"/>
  <c r="E1253" i="1"/>
  <c r="C1252" i="1"/>
  <c r="E1252" i="1"/>
  <c r="C1251" i="1"/>
  <c r="E1251" i="1"/>
  <c r="C1250" i="1"/>
  <c r="E1250" i="1"/>
  <c r="C1249" i="1"/>
  <c r="E1249" i="1"/>
  <c r="C347" i="1"/>
  <c r="E347" i="1"/>
  <c r="C142" i="1"/>
  <c r="E142" i="1"/>
  <c r="C1248" i="1"/>
  <c r="E1248" i="1"/>
  <c r="C1247" i="1"/>
  <c r="E1247" i="1"/>
  <c r="C4165" i="1"/>
  <c r="E4165" i="1"/>
  <c r="C4164" i="1"/>
  <c r="E4164" i="1"/>
  <c r="C4163" i="1"/>
  <c r="E4163" i="1"/>
  <c r="C4162" i="1"/>
  <c r="E4162" i="1"/>
  <c r="C4161" i="1"/>
  <c r="E4161" i="1"/>
  <c r="C4160" i="1"/>
  <c r="E4160" i="1"/>
  <c r="C4159" i="1"/>
  <c r="E4159" i="1"/>
  <c r="C4158" i="1"/>
  <c r="E4158" i="1"/>
  <c r="C53" i="1"/>
  <c r="E53" i="1"/>
  <c r="C565" i="1"/>
  <c r="E565" i="1"/>
  <c r="C1246" i="1"/>
  <c r="E1246" i="1"/>
  <c r="C1245" i="1"/>
  <c r="E1245" i="1"/>
  <c r="C285" i="1"/>
  <c r="E285" i="1"/>
  <c r="C564" i="1"/>
  <c r="E564" i="1"/>
  <c r="C1244" i="1"/>
  <c r="E1244" i="1"/>
  <c r="C418" i="1"/>
  <c r="E418" i="1"/>
  <c r="C141" i="1"/>
  <c r="E141" i="1"/>
  <c r="C417" i="1"/>
  <c r="E417" i="1"/>
  <c r="C1243" i="1"/>
  <c r="E1243" i="1"/>
  <c r="C284" i="1"/>
  <c r="E284" i="1"/>
  <c r="C283" i="1"/>
  <c r="E283" i="1"/>
  <c r="C416" i="1"/>
  <c r="E416" i="1"/>
  <c r="C1242" i="1"/>
  <c r="E1242" i="1"/>
  <c r="C4157" i="1"/>
  <c r="E4157" i="1"/>
  <c r="C4156" i="1"/>
  <c r="E4156" i="1"/>
  <c r="C4155" i="1"/>
  <c r="E4155" i="1"/>
  <c r="C4154" i="1"/>
  <c r="E4154" i="1"/>
  <c r="C4153" i="1"/>
  <c r="E4153" i="1"/>
  <c r="C4152" i="1"/>
  <c r="E4152" i="1"/>
  <c r="C4151" i="1"/>
  <c r="E4151" i="1"/>
  <c r="C4150" i="1"/>
  <c r="E4150" i="1"/>
  <c r="C4149" i="1"/>
  <c r="E4149" i="1"/>
  <c r="C4148" i="1"/>
  <c r="E4148" i="1"/>
  <c r="C4147" i="1"/>
  <c r="E4147" i="1"/>
  <c r="C4146" i="1"/>
  <c r="E4146" i="1"/>
  <c r="C4145" i="1"/>
  <c r="E4145" i="1"/>
  <c r="C4144" i="1"/>
  <c r="E4144" i="1"/>
  <c r="C4143" i="1"/>
  <c r="E4143" i="1"/>
  <c r="C4142" i="1"/>
  <c r="E4142" i="1"/>
  <c r="C4141" i="1"/>
  <c r="E4141" i="1"/>
  <c r="C4140" i="1"/>
  <c r="E4140" i="1"/>
  <c r="C4139" i="1"/>
  <c r="E4139" i="1"/>
  <c r="C4138" i="1"/>
  <c r="E4138" i="1"/>
  <c r="C4137" i="1"/>
  <c r="E4137" i="1"/>
  <c r="C4136" i="1"/>
  <c r="E4136" i="1"/>
  <c r="C4135" i="1"/>
  <c r="E4135" i="1"/>
  <c r="C4134" i="1"/>
  <c r="E4134" i="1"/>
  <c r="C4133" i="1"/>
  <c r="E4133" i="1"/>
  <c r="C4132" i="1"/>
  <c r="E4132" i="1"/>
  <c r="C4131" i="1"/>
  <c r="E4131" i="1"/>
  <c r="C4130" i="1"/>
  <c r="E4130" i="1"/>
  <c r="C563" i="1"/>
  <c r="E563" i="1"/>
  <c r="C1241" i="1"/>
  <c r="E1241" i="1"/>
  <c r="C562" i="1"/>
  <c r="E562" i="1"/>
  <c r="C69" i="1"/>
  <c r="E69" i="1"/>
  <c r="C346" i="1"/>
  <c r="E346" i="1"/>
  <c r="C1240" i="1"/>
  <c r="E1240" i="1"/>
  <c r="C140" i="1"/>
  <c r="E140" i="1"/>
  <c r="C415" i="1"/>
  <c r="E415" i="1"/>
  <c r="C1239" i="1"/>
  <c r="E1239" i="1"/>
  <c r="C1238" i="1"/>
  <c r="E1238" i="1"/>
  <c r="C4129" i="1"/>
  <c r="E4129" i="1"/>
  <c r="C4128" i="1"/>
  <c r="E4128" i="1"/>
  <c r="C4127" i="1"/>
  <c r="E4127" i="1"/>
  <c r="C4126" i="1"/>
  <c r="E4126" i="1"/>
  <c r="C4125" i="1"/>
  <c r="E4125" i="1"/>
  <c r="C4124" i="1"/>
  <c r="E4124" i="1"/>
  <c r="C4123" i="1"/>
  <c r="E4123" i="1"/>
  <c r="C4122" i="1"/>
  <c r="E4122" i="1"/>
  <c r="C4121" i="1"/>
  <c r="E4121" i="1"/>
  <c r="C4120" i="1"/>
  <c r="E4120" i="1"/>
  <c r="C4119" i="1"/>
  <c r="E4119" i="1"/>
  <c r="C4118" i="1"/>
  <c r="E4118" i="1"/>
  <c r="C4117" i="1"/>
  <c r="E4117" i="1"/>
  <c r="C4116" i="1"/>
  <c r="E4116" i="1"/>
  <c r="C4115" i="1"/>
  <c r="E4115" i="1"/>
  <c r="C4114" i="1"/>
  <c r="E4114" i="1"/>
  <c r="C4113" i="1"/>
  <c r="E4113" i="1"/>
  <c r="C4112" i="1"/>
  <c r="E4112" i="1"/>
  <c r="C4111" i="1"/>
  <c r="E4111" i="1"/>
  <c r="C4110" i="1"/>
  <c r="E4110" i="1"/>
  <c r="C4109" i="1"/>
  <c r="E4109" i="1"/>
  <c r="C4108" i="1"/>
  <c r="E4108" i="1"/>
  <c r="C4107" i="1"/>
  <c r="E4107" i="1"/>
  <c r="C4106" i="1"/>
  <c r="E4106" i="1"/>
  <c r="C4105" i="1"/>
  <c r="E4105" i="1"/>
  <c r="C4104" i="1"/>
  <c r="E4104" i="1"/>
  <c r="C4103" i="1"/>
  <c r="E4103" i="1"/>
  <c r="C4102" i="1"/>
  <c r="E4102" i="1"/>
  <c r="C4101" i="1"/>
  <c r="E4101" i="1"/>
  <c r="C4100" i="1"/>
  <c r="E4100" i="1"/>
  <c r="C4099" i="1"/>
  <c r="E4099" i="1"/>
  <c r="C4098" i="1"/>
  <c r="E4098" i="1"/>
  <c r="C4097" i="1"/>
  <c r="E4097" i="1"/>
  <c r="C4096" i="1"/>
  <c r="E4096" i="1"/>
  <c r="C4095" i="1"/>
  <c r="E4095" i="1"/>
  <c r="C4094" i="1"/>
  <c r="E4094" i="1"/>
  <c r="C4093" i="1"/>
  <c r="E4093" i="1"/>
  <c r="C4092" i="1"/>
  <c r="E4092" i="1"/>
  <c r="C4091" i="1"/>
  <c r="E4091" i="1"/>
  <c r="C4090" i="1"/>
  <c r="E4090" i="1"/>
  <c r="C4089" i="1"/>
  <c r="E4089" i="1"/>
  <c r="C4088" i="1"/>
  <c r="E4088" i="1"/>
  <c r="C4087" i="1"/>
  <c r="E4087" i="1"/>
  <c r="C4086" i="1"/>
  <c r="E4086" i="1"/>
  <c r="C4085" i="1"/>
  <c r="E4085" i="1"/>
  <c r="C4084" i="1"/>
  <c r="E4084" i="1"/>
  <c r="C4083" i="1"/>
  <c r="E4083" i="1"/>
  <c r="C4082" i="1"/>
  <c r="E4082" i="1"/>
  <c r="C4081" i="1"/>
  <c r="E4081" i="1"/>
  <c r="C4080" i="1"/>
  <c r="E4080" i="1"/>
  <c r="C4079" i="1"/>
  <c r="E4079" i="1"/>
  <c r="C4078" i="1"/>
  <c r="E4078" i="1"/>
  <c r="C4077" i="1"/>
  <c r="E4077" i="1"/>
  <c r="C4076" i="1"/>
  <c r="E4076" i="1"/>
  <c r="C4075" i="1"/>
  <c r="E4075" i="1"/>
  <c r="C4074" i="1"/>
  <c r="E4074" i="1"/>
  <c r="C4073" i="1"/>
  <c r="E4073" i="1"/>
  <c r="C4072" i="1"/>
  <c r="E4072" i="1"/>
  <c r="C4071" i="1"/>
  <c r="E4071" i="1"/>
  <c r="C4070" i="1"/>
  <c r="E4070" i="1"/>
  <c r="C4069" i="1"/>
  <c r="E4069" i="1"/>
  <c r="C4068" i="1"/>
  <c r="E4068" i="1"/>
  <c r="C4067" i="1"/>
  <c r="E4067" i="1"/>
  <c r="C4066" i="1"/>
  <c r="E4066" i="1"/>
  <c r="C4065" i="1"/>
  <c r="E4065" i="1"/>
  <c r="C4064" i="1"/>
  <c r="E4064" i="1"/>
  <c r="C4063" i="1"/>
  <c r="E4063" i="1"/>
  <c r="C4062" i="1"/>
  <c r="E4062" i="1"/>
  <c r="C4061" i="1"/>
  <c r="E4061" i="1"/>
  <c r="C4060" i="1"/>
  <c r="E4060" i="1"/>
  <c r="C4059" i="1"/>
  <c r="E4059" i="1"/>
  <c r="C4058" i="1"/>
  <c r="E4058" i="1"/>
  <c r="C4057" i="1"/>
  <c r="E4057" i="1"/>
  <c r="C4056" i="1"/>
  <c r="E4056" i="1"/>
  <c r="C4055" i="1"/>
  <c r="E4055" i="1"/>
  <c r="C4054" i="1"/>
  <c r="E4054" i="1"/>
  <c r="C4053" i="1"/>
  <c r="E4053" i="1"/>
  <c r="C4052" i="1"/>
  <c r="E4052" i="1"/>
  <c r="C4051" i="1"/>
  <c r="E4051" i="1"/>
  <c r="C4050" i="1"/>
  <c r="E4050" i="1"/>
  <c r="C4049" i="1"/>
  <c r="E4049" i="1"/>
  <c r="C4048" i="1"/>
  <c r="E4048" i="1"/>
  <c r="C4047" i="1"/>
  <c r="E4047" i="1"/>
  <c r="C4046" i="1"/>
  <c r="E4046" i="1"/>
  <c r="C4045" i="1"/>
  <c r="E4045" i="1"/>
  <c r="C4044" i="1"/>
  <c r="E4044" i="1"/>
  <c r="C4043" i="1"/>
  <c r="E4043" i="1"/>
  <c r="C4042" i="1"/>
  <c r="E4042" i="1"/>
  <c r="C4041" i="1"/>
  <c r="E4041" i="1"/>
  <c r="C4040" i="1"/>
  <c r="E4040" i="1"/>
  <c r="C4039" i="1"/>
  <c r="E4039" i="1"/>
  <c r="C4038" i="1"/>
  <c r="E4038" i="1"/>
  <c r="C4037" i="1"/>
  <c r="E4037" i="1"/>
  <c r="C4036" i="1"/>
  <c r="E4036" i="1"/>
  <c r="C4035" i="1"/>
  <c r="E4035" i="1"/>
  <c r="C4034" i="1"/>
  <c r="E4034" i="1"/>
  <c r="C4033" i="1"/>
  <c r="E4033" i="1"/>
  <c r="C4032" i="1"/>
  <c r="E4032" i="1"/>
  <c r="C4031" i="1"/>
  <c r="E4031" i="1"/>
  <c r="C4030" i="1"/>
  <c r="E4030" i="1"/>
  <c r="C4029" i="1"/>
  <c r="E4029" i="1"/>
  <c r="C4028" i="1"/>
  <c r="E4028" i="1"/>
  <c r="C4027" i="1"/>
  <c r="E4027" i="1"/>
  <c r="C4026" i="1"/>
  <c r="E4026" i="1"/>
  <c r="C4025" i="1"/>
  <c r="E4025" i="1"/>
  <c r="C4024" i="1"/>
  <c r="E4024" i="1"/>
  <c r="C4023" i="1"/>
  <c r="E4023" i="1"/>
  <c r="C4022" i="1"/>
  <c r="E4022" i="1"/>
  <c r="C4021" i="1"/>
  <c r="E4021" i="1"/>
  <c r="C4020" i="1"/>
  <c r="E4020" i="1"/>
  <c r="C4019" i="1"/>
  <c r="E4019" i="1"/>
  <c r="C4018" i="1"/>
  <c r="E4018" i="1"/>
  <c r="C4017" i="1"/>
  <c r="E4017" i="1"/>
  <c r="C4016" i="1"/>
  <c r="E4016" i="1"/>
  <c r="C4015" i="1"/>
  <c r="E4015" i="1"/>
  <c r="C4014" i="1"/>
  <c r="E4014" i="1"/>
  <c r="C4013" i="1"/>
  <c r="E4013" i="1"/>
  <c r="C4012" i="1"/>
  <c r="E4012" i="1"/>
  <c r="C4011" i="1"/>
  <c r="E4011" i="1"/>
  <c r="C4010" i="1"/>
  <c r="E4010" i="1"/>
  <c r="C4009" i="1"/>
  <c r="E4009" i="1"/>
  <c r="C4008" i="1"/>
  <c r="E4008" i="1"/>
  <c r="C4007" i="1"/>
  <c r="E4007" i="1"/>
  <c r="C4006" i="1"/>
  <c r="E4006" i="1"/>
  <c r="C4005" i="1"/>
  <c r="E4005" i="1"/>
  <c r="C4004" i="1"/>
  <c r="E4004" i="1"/>
  <c r="C4003" i="1"/>
  <c r="E4003" i="1"/>
  <c r="C4002" i="1"/>
  <c r="E4002" i="1"/>
  <c r="C4001" i="1"/>
  <c r="E4001" i="1"/>
  <c r="C4000" i="1"/>
  <c r="E4000" i="1"/>
  <c r="C3999" i="1"/>
  <c r="E3999" i="1"/>
  <c r="C3998" i="1"/>
  <c r="E3998" i="1"/>
  <c r="C3997" i="1"/>
  <c r="E3997" i="1"/>
  <c r="C3996" i="1"/>
  <c r="E3996" i="1"/>
  <c r="C3995" i="1"/>
  <c r="E3995" i="1"/>
  <c r="C3994" i="1"/>
  <c r="E3994" i="1"/>
  <c r="C3993" i="1"/>
  <c r="E3993" i="1"/>
  <c r="C3992" i="1"/>
  <c r="E3992" i="1"/>
  <c r="C3991" i="1"/>
  <c r="E3991" i="1"/>
  <c r="C3990" i="1"/>
  <c r="E3990" i="1"/>
  <c r="C3989" i="1"/>
  <c r="E3989" i="1"/>
  <c r="C3988" i="1"/>
  <c r="E3988" i="1"/>
  <c r="C3987" i="1"/>
  <c r="E3987" i="1"/>
  <c r="C3986" i="1"/>
  <c r="E3986" i="1"/>
  <c r="C3985" i="1"/>
  <c r="E3985" i="1"/>
  <c r="C3984" i="1"/>
  <c r="E3984" i="1"/>
  <c r="C3983" i="1"/>
  <c r="E3983" i="1"/>
  <c r="C3982" i="1"/>
  <c r="E3982" i="1"/>
  <c r="C3981" i="1"/>
  <c r="E3981" i="1"/>
  <c r="C3980" i="1"/>
  <c r="E3980" i="1"/>
  <c r="C3979" i="1"/>
  <c r="E3979" i="1"/>
  <c r="C3978" i="1"/>
  <c r="E3978" i="1"/>
  <c r="C3977" i="1"/>
  <c r="E3977" i="1"/>
  <c r="C3976" i="1"/>
  <c r="E3976" i="1"/>
  <c r="C3975" i="1"/>
  <c r="E3975" i="1"/>
  <c r="C3974" i="1"/>
  <c r="E3974" i="1"/>
  <c r="C3973" i="1"/>
  <c r="E3973" i="1"/>
  <c r="C3972" i="1"/>
  <c r="E3972" i="1"/>
  <c r="C3971" i="1"/>
  <c r="E3971" i="1"/>
  <c r="C3970" i="1"/>
  <c r="E3970" i="1"/>
  <c r="C3969" i="1"/>
  <c r="E3969" i="1"/>
  <c r="C3968" i="1"/>
  <c r="E3968" i="1"/>
  <c r="C3967" i="1"/>
  <c r="E3967" i="1"/>
  <c r="C3966" i="1"/>
  <c r="E3966" i="1"/>
  <c r="C3965" i="1"/>
  <c r="E3965" i="1"/>
  <c r="C3964" i="1"/>
  <c r="E3964" i="1"/>
  <c r="C3963" i="1"/>
  <c r="E3963" i="1"/>
  <c r="C3962" i="1"/>
  <c r="E3962" i="1"/>
  <c r="C3961" i="1"/>
  <c r="E3961" i="1"/>
  <c r="C3960" i="1"/>
  <c r="E3960" i="1"/>
  <c r="C3959" i="1"/>
  <c r="E3959" i="1"/>
  <c r="C3958" i="1"/>
  <c r="E3958" i="1"/>
  <c r="C3957" i="1"/>
  <c r="E3957" i="1"/>
  <c r="C3956" i="1"/>
  <c r="E3956" i="1"/>
  <c r="C3955" i="1"/>
  <c r="E3955" i="1"/>
  <c r="C3954" i="1"/>
  <c r="E3954" i="1"/>
  <c r="C3953" i="1"/>
  <c r="E3953" i="1"/>
  <c r="C3952" i="1"/>
  <c r="E3952" i="1"/>
  <c r="C3951" i="1"/>
  <c r="E3951" i="1"/>
  <c r="C3950" i="1"/>
  <c r="E3950" i="1"/>
  <c r="C3949" i="1"/>
  <c r="E3949" i="1"/>
  <c r="C3948" i="1"/>
  <c r="E3948" i="1"/>
  <c r="C3947" i="1"/>
  <c r="E3947" i="1"/>
  <c r="C3946" i="1"/>
  <c r="E3946" i="1"/>
  <c r="C3945" i="1"/>
  <c r="E3945" i="1"/>
  <c r="C3944" i="1"/>
  <c r="E3944" i="1"/>
  <c r="C3943" i="1"/>
  <c r="E3943" i="1"/>
  <c r="C3942" i="1"/>
  <c r="E3942" i="1"/>
  <c r="C3941" i="1"/>
  <c r="E3941" i="1"/>
  <c r="C3940" i="1"/>
  <c r="E3940" i="1"/>
  <c r="C3939" i="1"/>
  <c r="E3939" i="1"/>
  <c r="C3938" i="1"/>
  <c r="E3938" i="1"/>
  <c r="C3937" i="1"/>
  <c r="E3937" i="1"/>
  <c r="C3936" i="1"/>
  <c r="E3936" i="1"/>
  <c r="C3935" i="1"/>
  <c r="E3935" i="1"/>
  <c r="C3934" i="1"/>
  <c r="E3934" i="1"/>
  <c r="C3933" i="1"/>
  <c r="E3933" i="1"/>
  <c r="C3932" i="1"/>
  <c r="E3932" i="1"/>
  <c r="C3931" i="1"/>
  <c r="E3931" i="1"/>
  <c r="C3930" i="1"/>
  <c r="E3930" i="1"/>
  <c r="C3929" i="1"/>
  <c r="E3929" i="1"/>
  <c r="C3928" i="1"/>
  <c r="E3928" i="1"/>
  <c r="C3927" i="1"/>
  <c r="E3927" i="1"/>
  <c r="C3926" i="1"/>
  <c r="E3926" i="1"/>
  <c r="C3925" i="1"/>
  <c r="E3925" i="1"/>
  <c r="C3924" i="1"/>
  <c r="E3924" i="1"/>
  <c r="C3923" i="1"/>
  <c r="E3923" i="1"/>
  <c r="C3922" i="1"/>
  <c r="E3922" i="1"/>
  <c r="C3921" i="1"/>
  <c r="E3921" i="1"/>
  <c r="C3920" i="1"/>
  <c r="E3920" i="1"/>
  <c r="C1237" i="1"/>
  <c r="E1237" i="1"/>
  <c r="C282" i="1"/>
  <c r="E282" i="1"/>
  <c r="C3919" i="1"/>
  <c r="E3919" i="1"/>
  <c r="C3918" i="1"/>
  <c r="E3918" i="1"/>
  <c r="C3917" i="1"/>
  <c r="E3917" i="1"/>
  <c r="C3916" i="1"/>
  <c r="E3916" i="1"/>
  <c r="C3915" i="1"/>
  <c r="E3915" i="1"/>
  <c r="C3914" i="1"/>
  <c r="E3914" i="1"/>
  <c r="C3913" i="1"/>
  <c r="E3913" i="1"/>
  <c r="C3912" i="1"/>
  <c r="E3912" i="1"/>
  <c r="C3911" i="1"/>
  <c r="E3911" i="1"/>
  <c r="C3910" i="1"/>
  <c r="E3910" i="1"/>
  <c r="C3909" i="1"/>
  <c r="E3909" i="1"/>
  <c r="C3908" i="1"/>
  <c r="E3908" i="1"/>
  <c r="C561" i="1"/>
  <c r="E561" i="1"/>
  <c r="C3907" i="1"/>
  <c r="E3907" i="1"/>
  <c r="C1236" i="1"/>
  <c r="E1236" i="1"/>
  <c r="C1235" i="1"/>
  <c r="E1235" i="1"/>
  <c r="C3906" i="1"/>
  <c r="E3906" i="1"/>
  <c r="C3905" i="1"/>
  <c r="E3905" i="1"/>
  <c r="C3904" i="1"/>
  <c r="E3904" i="1"/>
  <c r="C3903" i="1"/>
  <c r="E3903" i="1"/>
  <c r="C3902" i="1"/>
  <c r="E3902" i="1"/>
  <c r="C3901" i="1"/>
  <c r="E3901" i="1"/>
  <c r="C3900" i="1"/>
  <c r="E3900" i="1"/>
  <c r="C3899" i="1"/>
  <c r="E3899" i="1"/>
  <c r="C3898" i="1"/>
  <c r="E3898" i="1"/>
  <c r="C3897" i="1"/>
  <c r="E3897" i="1"/>
  <c r="C3896" i="1"/>
  <c r="E3896" i="1"/>
  <c r="C3895" i="1"/>
  <c r="E3895" i="1"/>
  <c r="C3894" i="1"/>
  <c r="E3894" i="1"/>
  <c r="C3893" i="1"/>
  <c r="E3893" i="1"/>
  <c r="C3892" i="1"/>
  <c r="E3892" i="1"/>
  <c r="C3891" i="1"/>
  <c r="E3891" i="1"/>
  <c r="C3890" i="1"/>
  <c r="E3890" i="1"/>
  <c r="C3889" i="1"/>
  <c r="E3889" i="1"/>
  <c r="C3888" i="1"/>
  <c r="E3888" i="1"/>
  <c r="C3887" i="1"/>
  <c r="E3887" i="1"/>
  <c r="C3886" i="1"/>
  <c r="E3886" i="1"/>
  <c r="C3885" i="1"/>
  <c r="E3885" i="1"/>
  <c r="C3884" i="1"/>
  <c r="E3884" i="1"/>
  <c r="C3883" i="1"/>
  <c r="E3883" i="1"/>
  <c r="C3882" i="1"/>
  <c r="E3882" i="1"/>
  <c r="C3881" i="1"/>
  <c r="E3881" i="1"/>
  <c r="C1234" i="1"/>
  <c r="E1234" i="1"/>
  <c r="C560" i="1"/>
  <c r="E560" i="1"/>
  <c r="C1233" i="1"/>
  <c r="E1233" i="1"/>
  <c r="C3880" i="1"/>
  <c r="E3880" i="1"/>
  <c r="C3879" i="1"/>
  <c r="E3879" i="1"/>
  <c r="C3878" i="1"/>
  <c r="E3878" i="1"/>
  <c r="C3877" i="1"/>
  <c r="E3877" i="1"/>
  <c r="C3876" i="1"/>
  <c r="E3876" i="1"/>
  <c r="C3875" i="1"/>
  <c r="E3875" i="1"/>
  <c r="C3874" i="1"/>
  <c r="E3874" i="1"/>
  <c r="C3873" i="1"/>
  <c r="E3873" i="1"/>
  <c r="C3872" i="1"/>
  <c r="E3872" i="1"/>
  <c r="C3871" i="1"/>
  <c r="E3871" i="1"/>
  <c r="C3870" i="1"/>
  <c r="E3870" i="1"/>
  <c r="C3869" i="1"/>
  <c r="E3869" i="1"/>
  <c r="C3868" i="1"/>
  <c r="E3868" i="1"/>
  <c r="C1232" i="1"/>
  <c r="E1232" i="1"/>
  <c r="C559" i="1"/>
  <c r="E559" i="1"/>
  <c r="C1231" i="1"/>
  <c r="E1231" i="1"/>
  <c r="C1230" i="1"/>
  <c r="E1230" i="1"/>
  <c r="C139" i="1"/>
  <c r="E139" i="1"/>
  <c r="C1229" i="1"/>
  <c r="E1229" i="1"/>
  <c r="C1228" i="1"/>
  <c r="E1228" i="1"/>
  <c r="C1227" i="1"/>
  <c r="E1227" i="1"/>
  <c r="C1226" i="1"/>
  <c r="E1226" i="1"/>
  <c r="C52" i="1"/>
  <c r="E52" i="1"/>
  <c r="C281" i="1"/>
  <c r="E281" i="1"/>
  <c r="C3867" i="1"/>
  <c r="E3867" i="1"/>
  <c r="C3866" i="1"/>
  <c r="E3866" i="1"/>
  <c r="C3865" i="1"/>
  <c r="E3865" i="1"/>
  <c r="C3864" i="1"/>
  <c r="E3864" i="1"/>
  <c r="C3863" i="1"/>
  <c r="E3863" i="1"/>
  <c r="C3862" i="1"/>
  <c r="E3862" i="1"/>
  <c r="C3861" i="1"/>
  <c r="E3861" i="1"/>
  <c r="C3860" i="1"/>
  <c r="E3860" i="1"/>
  <c r="C3859" i="1"/>
  <c r="E3859" i="1"/>
  <c r="C3858" i="1"/>
  <c r="E3858" i="1"/>
  <c r="C3857" i="1"/>
  <c r="E3857" i="1"/>
  <c r="C3856" i="1"/>
  <c r="E3856" i="1"/>
  <c r="C3855" i="1"/>
  <c r="E3855" i="1"/>
  <c r="C3854" i="1"/>
  <c r="E3854" i="1"/>
  <c r="C3853" i="1"/>
  <c r="E3853" i="1"/>
  <c r="C3852" i="1"/>
  <c r="E3852" i="1"/>
  <c r="C3851" i="1"/>
  <c r="E3851" i="1"/>
  <c r="C3850" i="1"/>
  <c r="E3850" i="1"/>
  <c r="C3849" i="1"/>
  <c r="E3849" i="1"/>
  <c r="C3848" i="1"/>
  <c r="E3848" i="1"/>
  <c r="C3847" i="1"/>
  <c r="E3847" i="1"/>
  <c r="C3846" i="1"/>
  <c r="E3846" i="1"/>
  <c r="C3845" i="1"/>
  <c r="E3845" i="1"/>
  <c r="C3844" i="1"/>
  <c r="E3844" i="1"/>
  <c r="C3843" i="1"/>
  <c r="E3843" i="1"/>
  <c r="C3842" i="1"/>
  <c r="E3842" i="1"/>
  <c r="C3841" i="1"/>
  <c r="E3841" i="1"/>
  <c r="C3840" i="1"/>
  <c r="E3840" i="1"/>
  <c r="C3839" i="1"/>
  <c r="E3839" i="1"/>
  <c r="C3838" i="1"/>
  <c r="E3838" i="1"/>
  <c r="C3837" i="1"/>
  <c r="E3837" i="1"/>
  <c r="C3836" i="1"/>
  <c r="E3836" i="1"/>
  <c r="C3835" i="1"/>
  <c r="E3835" i="1"/>
  <c r="C3834" i="1"/>
  <c r="E3834" i="1"/>
  <c r="C3833" i="1"/>
  <c r="E3833" i="1"/>
  <c r="C3832" i="1"/>
  <c r="E3832" i="1"/>
  <c r="C3831" i="1"/>
  <c r="E3831" i="1"/>
  <c r="C3830" i="1"/>
  <c r="E3830" i="1"/>
  <c r="C3829" i="1"/>
  <c r="E3829" i="1"/>
  <c r="C3828" i="1"/>
  <c r="E3828" i="1"/>
  <c r="C3827" i="1"/>
  <c r="E3827" i="1"/>
  <c r="C3826" i="1"/>
  <c r="E3826" i="1"/>
  <c r="C3825" i="1"/>
  <c r="E3825" i="1"/>
  <c r="C3824" i="1"/>
  <c r="E3824" i="1"/>
  <c r="C3823" i="1"/>
  <c r="E3823" i="1"/>
  <c r="C3822" i="1"/>
  <c r="E3822" i="1"/>
  <c r="C3821" i="1"/>
  <c r="E3821" i="1"/>
  <c r="C3820" i="1"/>
  <c r="E3820" i="1"/>
  <c r="C3819" i="1"/>
  <c r="E3819" i="1"/>
  <c r="C3818" i="1"/>
  <c r="E3818" i="1"/>
  <c r="C3817" i="1"/>
  <c r="E3817" i="1"/>
  <c r="C3816" i="1"/>
  <c r="E3816" i="1"/>
  <c r="C3815" i="1"/>
  <c r="E3815" i="1"/>
  <c r="C3814" i="1"/>
  <c r="E3814" i="1"/>
  <c r="C3813" i="1"/>
  <c r="E3813" i="1"/>
  <c r="C3812" i="1"/>
  <c r="E3812" i="1"/>
  <c r="C3811" i="1"/>
  <c r="E3811" i="1"/>
  <c r="C3810" i="1"/>
  <c r="E3810" i="1"/>
  <c r="C3809" i="1"/>
  <c r="E3809" i="1"/>
  <c r="C3808" i="1"/>
  <c r="E3808" i="1"/>
  <c r="C3807" i="1"/>
  <c r="E3807" i="1"/>
  <c r="C3806" i="1"/>
  <c r="E3806" i="1"/>
  <c r="C3805" i="1"/>
  <c r="E3805" i="1"/>
  <c r="C3804" i="1"/>
  <c r="E3804" i="1"/>
  <c r="C3803" i="1"/>
  <c r="E3803" i="1"/>
  <c r="C3802" i="1"/>
  <c r="E3802" i="1"/>
  <c r="C3801" i="1"/>
  <c r="E3801" i="1"/>
  <c r="C3800" i="1"/>
  <c r="E3800" i="1"/>
  <c r="C3799" i="1"/>
  <c r="E3799" i="1"/>
  <c r="C3798" i="1"/>
  <c r="E3798" i="1"/>
  <c r="C3797" i="1"/>
  <c r="E3797" i="1"/>
  <c r="C3796" i="1"/>
  <c r="E3796" i="1"/>
  <c r="C3795" i="1"/>
  <c r="E3795" i="1"/>
  <c r="C3794" i="1"/>
  <c r="E3794" i="1"/>
  <c r="C3793" i="1"/>
  <c r="E3793" i="1"/>
  <c r="C3792" i="1"/>
  <c r="E3792" i="1"/>
  <c r="C3791" i="1"/>
  <c r="E3791" i="1"/>
  <c r="C3790" i="1"/>
  <c r="E3790" i="1"/>
  <c r="C3789" i="1"/>
  <c r="E3789" i="1"/>
  <c r="C3788" i="1"/>
  <c r="E3788" i="1"/>
  <c r="C3787" i="1"/>
  <c r="E3787" i="1"/>
  <c r="C3786" i="1"/>
  <c r="E3786" i="1"/>
  <c r="C3785" i="1"/>
  <c r="E3785" i="1"/>
  <c r="C3784" i="1"/>
  <c r="E3784" i="1"/>
  <c r="C3783" i="1"/>
  <c r="E3783" i="1"/>
  <c r="C3782" i="1"/>
  <c r="E3782" i="1"/>
  <c r="C3781" i="1"/>
  <c r="E3781" i="1"/>
  <c r="C3780" i="1"/>
  <c r="E3780" i="1"/>
  <c r="C3779" i="1"/>
  <c r="E3779" i="1"/>
  <c r="C3778" i="1"/>
  <c r="E3778" i="1"/>
  <c r="C3777" i="1"/>
  <c r="E3777" i="1"/>
  <c r="C3776" i="1"/>
  <c r="E3776" i="1"/>
  <c r="C3775" i="1"/>
  <c r="E3775" i="1"/>
  <c r="C3774" i="1"/>
  <c r="E3774" i="1"/>
  <c r="C3773" i="1"/>
  <c r="E3773" i="1"/>
  <c r="C3772" i="1"/>
  <c r="E3772" i="1"/>
  <c r="C3771" i="1"/>
  <c r="E3771" i="1"/>
  <c r="C3770" i="1"/>
  <c r="E3770" i="1"/>
  <c r="C3769" i="1"/>
  <c r="E3769" i="1"/>
  <c r="C3768" i="1"/>
  <c r="E3768" i="1"/>
  <c r="C3767" i="1"/>
  <c r="E3767" i="1"/>
  <c r="C3766" i="1"/>
  <c r="E3766" i="1"/>
  <c r="C3765" i="1"/>
  <c r="E3765" i="1"/>
  <c r="C3764" i="1"/>
  <c r="E3764" i="1"/>
  <c r="C3763" i="1"/>
  <c r="E3763" i="1"/>
  <c r="C1225" i="1"/>
  <c r="E1225" i="1"/>
  <c r="C1224" i="1"/>
  <c r="E1224" i="1"/>
  <c r="C280" i="1"/>
  <c r="E280" i="1"/>
  <c r="C558" i="1"/>
  <c r="E558" i="1"/>
  <c r="C279" i="1"/>
  <c r="E279" i="1"/>
  <c r="C1223" i="1"/>
  <c r="E1223" i="1"/>
  <c r="C1222" i="1"/>
  <c r="E1222" i="1"/>
  <c r="C1221" i="1"/>
  <c r="E1221" i="1"/>
  <c r="C1220" i="1"/>
  <c r="E1220" i="1"/>
  <c r="C1219" i="1"/>
  <c r="E1219" i="1"/>
  <c r="C1218" i="1"/>
  <c r="E1218" i="1"/>
  <c r="C1217" i="1"/>
  <c r="E1217" i="1"/>
  <c r="C557" i="1"/>
  <c r="E557" i="1"/>
  <c r="C1216" i="1"/>
  <c r="E1216" i="1"/>
  <c r="C556" i="1"/>
  <c r="E556" i="1"/>
  <c r="C138" i="1"/>
  <c r="E138" i="1"/>
  <c r="C1215" i="1"/>
  <c r="E1215" i="1"/>
  <c r="C137" i="1"/>
  <c r="E137" i="1"/>
  <c r="C278" i="1"/>
  <c r="E278" i="1"/>
  <c r="C277" i="1"/>
  <c r="E277" i="1"/>
  <c r="C1214" i="1"/>
  <c r="E1214" i="1"/>
  <c r="C1213" i="1"/>
  <c r="E1213" i="1"/>
  <c r="C276" i="1"/>
  <c r="E276" i="1"/>
  <c r="C1212" i="1"/>
  <c r="E1212" i="1"/>
  <c r="C1211" i="1"/>
  <c r="E1211" i="1"/>
  <c r="C275" i="1"/>
  <c r="E275" i="1"/>
  <c r="C274" i="1"/>
  <c r="E274" i="1"/>
  <c r="C273" i="1"/>
  <c r="E273" i="1"/>
  <c r="C272" i="1"/>
  <c r="E272" i="1"/>
  <c r="C1210" i="1"/>
  <c r="E1210" i="1"/>
  <c r="C271" i="1"/>
  <c r="E271" i="1"/>
  <c r="C51" i="1"/>
  <c r="E51" i="1"/>
  <c r="C1209" i="1"/>
  <c r="E1209" i="1"/>
  <c r="C270" i="1"/>
  <c r="E270" i="1"/>
  <c r="C1208" i="1"/>
  <c r="E1208" i="1"/>
  <c r="C269" i="1"/>
  <c r="E269" i="1"/>
  <c r="C1207" i="1"/>
  <c r="E1207" i="1"/>
  <c r="C414" i="1"/>
  <c r="E414" i="1"/>
  <c r="C1206" i="1"/>
  <c r="E1206" i="1"/>
  <c r="C1205" i="1"/>
  <c r="E1205" i="1"/>
  <c r="C268" i="1"/>
  <c r="E268" i="1"/>
  <c r="C267" i="1"/>
  <c r="E267" i="1"/>
  <c r="C136" i="1"/>
  <c r="E136" i="1"/>
  <c r="C1204" i="1"/>
  <c r="E1204" i="1"/>
  <c r="C135" i="1"/>
  <c r="E135" i="1"/>
  <c r="C1203" i="1"/>
  <c r="E1203" i="1"/>
  <c r="C1202" i="1"/>
  <c r="E1202" i="1"/>
  <c r="C1201" i="1"/>
  <c r="E1201" i="1"/>
  <c r="C266" i="1"/>
  <c r="E266" i="1"/>
  <c r="C50" i="1"/>
  <c r="E50" i="1"/>
  <c r="C265" i="1"/>
  <c r="E265" i="1"/>
  <c r="C1200" i="1"/>
  <c r="E1200" i="1"/>
  <c r="C1199" i="1"/>
  <c r="E1199" i="1"/>
  <c r="C264" i="1"/>
  <c r="E264" i="1"/>
  <c r="C555" i="1"/>
  <c r="E555" i="1"/>
  <c r="C134" i="1"/>
  <c r="E134" i="1"/>
  <c r="C1198" i="1"/>
  <c r="E1198" i="1"/>
  <c r="C1197" i="1"/>
  <c r="E1197" i="1"/>
  <c r="C1196" i="1"/>
  <c r="E1196" i="1"/>
  <c r="C1195" i="1"/>
  <c r="E1195" i="1"/>
  <c r="C1194" i="1"/>
  <c r="E1194" i="1"/>
  <c r="C1193" i="1"/>
  <c r="E1193" i="1"/>
  <c r="C1192" i="1"/>
  <c r="E1192" i="1"/>
  <c r="C554" i="1"/>
  <c r="E554" i="1"/>
  <c r="C263" i="1"/>
  <c r="E263" i="1"/>
  <c r="C262" i="1"/>
  <c r="E262" i="1"/>
  <c r="C261" i="1"/>
  <c r="E261" i="1"/>
  <c r="C260" i="1"/>
  <c r="E260" i="1"/>
  <c r="C133" i="1"/>
  <c r="E133" i="1"/>
  <c r="C132" i="1"/>
  <c r="E132" i="1"/>
  <c r="C3762" i="1"/>
  <c r="E3762" i="1"/>
  <c r="C3761" i="1"/>
  <c r="E3761" i="1"/>
  <c r="C3760" i="1"/>
  <c r="E3760" i="1"/>
  <c r="C3759" i="1"/>
  <c r="E3759" i="1"/>
  <c r="C3758" i="1"/>
  <c r="E3758" i="1"/>
  <c r="C3757" i="1"/>
  <c r="E3757" i="1"/>
  <c r="C3756" i="1"/>
  <c r="E3756" i="1"/>
  <c r="C3755" i="1"/>
  <c r="E3755" i="1"/>
  <c r="C3754" i="1"/>
  <c r="E3754" i="1"/>
  <c r="C3753" i="1"/>
  <c r="E3753" i="1"/>
  <c r="C3752" i="1"/>
  <c r="E3752" i="1"/>
  <c r="C3751" i="1"/>
  <c r="E3751" i="1"/>
  <c r="C3750" i="1"/>
  <c r="E3750" i="1"/>
  <c r="C3749" i="1"/>
  <c r="E3749" i="1"/>
  <c r="C3748" i="1"/>
  <c r="E3748" i="1"/>
  <c r="C1191" i="1"/>
  <c r="E1191" i="1"/>
  <c r="C1190" i="1"/>
  <c r="E1190" i="1"/>
  <c r="C1189" i="1"/>
  <c r="E1189" i="1"/>
  <c r="C1188" i="1"/>
  <c r="E1188" i="1"/>
  <c r="C1187" i="1"/>
  <c r="E1187" i="1"/>
  <c r="C1186" i="1"/>
  <c r="E1186" i="1"/>
  <c r="C3747" i="1"/>
  <c r="E3747" i="1"/>
  <c r="C3746" i="1"/>
  <c r="E3746" i="1"/>
  <c r="C3745" i="1"/>
  <c r="E3745" i="1"/>
  <c r="C3744" i="1"/>
  <c r="E3744" i="1"/>
  <c r="C3743" i="1"/>
  <c r="E3743" i="1"/>
  <c r="C3742" i="1"/>
  <c r="E3742" i="1"/>
  <c r="C3741" i="1"/>
  <c r="E3741" i="1"/>
  <c r="C3740" i="1"/>
  <c r="E3740" i="1"/>
  <c r="C3739" i="1"/>
  <c r="E3739" i="1"/>
  <c r="C3738" i="1"/>
  <c r="E3738" i="1"/>
  <c r="C3737" i="1"/>
  <c r="E3737" i="1"/>
  <c r="C3736" i="1"/>
  <c r="E3736" i="1"/>
  <c r="C3735" i="1"/>
  <c r="E3735" i="1"/>
  <c r="C3734" i="1"/>
  <c r="E3734" i="1"/>
  <c r="C3733" i="1"/>
  <c r="E3733" i="1"/>
  <c r="C3732" i="1"/>
  <c r="E3732" i="1"/>
  <c r="C3731" i="1"/>
  <c r="E3731" i="1"/>
  <c r="C3730" i="1"/>
  <c r="E3730" i="1"/>
  <c r="C3729" i="1"/>
  <c r="E3729" i="1"/>
  <c r="C3728" i="1"/>
  <c r="E3728" i="1"/>
  <c r="C3727" i="1"/>
  <c r="E3727" i="1"/>
  <c r="C3726" i="1"/>
  <c r="E3726" i="1"/>
  <c r="C3725" i="1"/>
  <c r="E3725" i="1"/>
  <c r="C3724" i="1"/>
  <c r="E3724" i="1"/>
  <c r="C3723" i="1"/>
  <c r="E3723" i="1"/>
  <c r="C3722" i="1"/>
  <c r="E3722" i="1"/>
  <c r="C3721" i="1"/>
  <c r="E3721" i="1"/>
  <c r="C3720" i="1"/>
  <c r="E3720" i="1"/>
  <c r="C3719" i="1"/>
  <c r="E3719" i="1"/>
  <c r="C3718" i="1"/>
  <c r="E3718" i="1"/>
  <c r="C3717" i="1"/>
  <c r="E3717" i="1"/>
  <c r="C3716" i="1"/>
  <c r="E3716" i="1"/>
  <c r="C3715" i="1"/>
  <c r="E3715" i="1"/>
  <c r="C3714" i="1"/>
  <c r="E3714" i="1"/>
  <c r="C3713" i="1"/>
  <c r="E3713" i="1"/>
  <c r="C3712" i="1"/>
  <c r="E3712" i="1"/>
  <c r="C3711" i="1"/>
  <c r="E3711" i="1"/>
  <c r="C3710" i="1"/>
  <c r="E3710" i="1"/>
  <c r="C3709" i="1"/>
  <c r="E3709" i="1"/>
  <c r="C3708" i="1"/>
  <c r="E3708" i="1"/>
  <c r="C3707" i="1"/>
  <c r="E3707" i="1"/>
  <c r="C3706" i="1"/>
  <c r="E3706" i="1"/>
  <c r="C3705" i="1"/>
  <c r="E3705" i="1"/>
  <c r="C3704" i="1"/>
  <c r="E3704" i="1"/>
  <c r="C3703" i="1"/>
  <c r="E3703" i="1"/>
  <c r="C3702" i="1"/>
  <c r="E3702" i="1"/>
  <c r="C3701" i="1"/>
  <c r="E3701" i="1"/>
  <c r="C3700" i="1"/>
  <c r="E3700" i="1"/>
  <c r="C3699" i="1"/>
  <c r="E3699" i="1"/>
  <c r="C3698" i="1"/>
  <c r="E3698" i="1"/>
  <c r="C3697" i="1"/>
  <c r="E3697" i="1"/>
  <c r="C3696" i="1"/>
  <c r="E3696" i="1"/>
  <c r="C3695" i="1"/>
  <c r="E3695" i="1"/>
  <c r="C3694" i="1"/>
  <c r="E3694" i="1"/>
  <c r="C3693" i="1"/>
  <c r="E3693" i="1"/>
  <c r="C3692" i="1"/>
  <c r="E3692" i="1"/>
  <c r="C3691" i="1"/>
  <c r="E3691" i="1"/>
  <c r="C3690" i="1"/>
  <c r="E3690" i="1"/>
  <c r="C3689" i="1"/>
  <c r="E3689" i="1"/>
  <c r="C3688" i="1"/>
  <c r="E3688" i="1"/>
  <c r="C3687" i="1"/>
  <c r="E3687" i="1"/>
  <c r="C3686" i="1"/>
  <c r="E3686" i="1"/>
  <c r="C3685" i="1"/>
  <c r="E3685" i="1"/>
  <c r="C3684" i="1"/>
  <c r="E3684" i="1"/>
  <c r="C3683" i="1"/>
  <c r="E3683" i="1"/>
  <c r="C3682" i="1"/>
  <c r="E3682" i="1"/>
  <c r="C3681" i="1"/>
  <c r="E3681" i="1"/>
  <c r="C3680" i="1"/>
  <c r="E3680" i="1"/>
  <c r="C553" i="1"/>
  <c r="E553" i="1"/>
  <c r="C1185" i="1"/>
  <c r="E1185" i="1"/>
  <c r="C259" i="1"/>
  <c r="E259" i="1"/>
  <c r="C1184" i="1"/>
  <c r="E1184" i="1"/>
  <c r="C1183" i="1"/>
  <c r="E1183" i="1"/>
  <c r="C1182" i="1"/>
  <c r="E1182" i="1"/>
  <c r="C1181" i="1"/>
  <c r="E1181" i="1"/>
  <c r="C1180" i="1"/>
  <c r="E1180" i="1"/>
  <c r="C1179" i="1"/>
  <c r="E1179" i="1"/>
  <c r="C1178" i="1"/>
  <c r="E1178" i="1"/>
  <c r="C552" i="1"/>
  <c r="E552" i="1"/>
  <c r="C1177" i="1"/>
  <c r="E1177" i="1"/>
  <c r="C258" i="1"/>
  <c r="E258" i="1"/>
  <c r="C3679" i="1"/>
  <c r="E3679" i="1"/>
  <c r="C3678" i="1"/>
  <c r="E3678" i="1"/>
  <c r="C3677" i="1"/>
  <c r="E3677" i="1"/>
  <c r="C3676" i="1"/>
  <c r="E3676" i="1"/>
  <c r="C3675" i="1"/>
  <c r="E3675" i="1"/>
  <c r="C3674" i="1"/>
  <c r="E3674" i="1"/>
  <c r="C3673" i="1"/>
  <c r="E3673" i="1"/>
  <c r="C3672" i="1"/>
  <c r="E3672" i="1"/>
  <c r="C3671" i="1"/>
  <c r="E3671" i="1"/>
  <c r="C3670" i="1"/>
  <c r="E3670" i="1"/>
  <c r="C3669" i="1"/>
  <c r="E3669" i="1"/>
  <c r="C3668" i="1"/>
  <c r="E3668" i="1"/>
  <c r="C3667" i="1"/>
  <c r="E3667" i="1"/>
  <c r="C3666" i="1"/>
  <c r="E3666" i="1"/>
  <c r="C3665" i="1"/>
  <c r="E3665" i="1"/>
  <c r="C3664" i="1"/>
  <c r="E3664" i="1"/>
  <c r="C3663" i="1"/>
  <c r="E3663" i="1"/>
  <c r="C3662" i="1"/>
  <c r="E3662" i="1"/>
  <c r="C3661" i="1"/>
  <c r="E3661" i="1"/>
  <c r="C3660" i="1"/>
  <c r="E3660" i="1"/>
  <c r="C3659" i="1"/>
  <c r="E3659" i="1"/>
  <c r="C3658" i="1"/>
  <c r="E3658" i="1"/>
  <c r="C3657" i="1"/>
  <c r="E3657" i="1"/>
  <c r="C3656" i="1"/>
  <c r="E3656" i="1"/>
  <c r="C3655" i="1"/>
  <c r="E3655" i="1"/>
  <c r="C3654" i="1"/>
  <c r="E3654" i="1"/>
  <c r="C3653" i="1"/>
  <c r="E3653" i="1"/>
  <c r="C3652" i="1"/>
  <c r="E3652" i="1"/>
  <c r="C3651" i="1"/>
  <c r="E3651" i="1"/>
  <c r="C3650" i="1"/>
  <c r="E3650" i="1"/>
  <c r="C3649" i="1"/>
  <c r="E3649" i="1"/>
  <c r="C3648" i="1"/>
  <c r="E3648" i="1"/>
  <c r="C3647" i="1"/>
  <c r="E3647" i="1"/>
  <c r="C3646" i="1"/>
  <c r="E3646" i="1"/>
  <c r="C3645" i="1"/>
  <c r="E3645" i="1"/>
  <c r="C3644" i="1"/>
  <c r="E3644" i="1"/>
  <c r="C3643" i="1"/>
  <c r="E3643" i="1"/>
  <c r="C3642" i="1"/>
  <c r="E3642" i="1"/>
  <c r="C3641" i="1"/>
  <c r="E3641" i="1"/>
  <c r="C3640" i="1"/>
  <c r="E3640" i="1"/>
  <c r="C3639" i="1"/>
  <c r="E3639" i="1"/>
  <c r="C3638" i="1"/>
  <c r="E3638" i="1"/>
  <c r="C3637" i="1"/>
  <c r="E3637" i="1"/>
  <c r="C3636" i="1"/>
  <c r="E3636" i="1"/>
  <c r="C3635" i="1"/>
  <c r="E3635" i="1"/>
  <c r="C3634" i="1"/>
  <c r="E3634" i="1"/>
  <c r="C3633" i="1"/>
  <c r="E3633" i="1"/>
  <c r="C3632" i="1"/>
  <c r="E3632" i="1"/>
  <c r="C3631" i="1"/>
  <c r="E3631" i="1"/>
  <c r="C3630" i="1"/>
  <c r="E3630" i="1"/>
  <c r="C3629" i="1"/>
  <c r="E3629" i="1"/>
  <c r="C3628" i="1"/>
  <c r="E3628" i="1"/>
  <c r="C3627" i="1"/>
  <c r="E3627" i="1"/>
  <c r="C3626" i="1"/>
  <c r="E3626" i="1"/>
  <c r="C3625" i="1"/>
  <c r="E3625" i="1"/>
  <c r="C3624" i="1"/>
  <c r="E3624" i="1"/>
  <c r="C3623" i="1"/>
  <c r="E3623" i="1"/>
  <c r="C3622" i="1"/>
  <c r="E3622" i="1"/>
  <c r="C3621" i="1"/>
  <c r="E3621" i="1"/>
  <c r="C3620" i="1"/>
  <c r="E3620" i="1"/>
  <c r="C3619" i="1"/>
  <c r="E3619" i="1"/>
  <c r="C3618" i="1"/>
  <c r="E3618" i="1"/>
  <c r="C3617" i="1"/>
  <c r="E3617" i="1"/>
  <c r="C3616" i="1"/>
  <c r="E3616" i="1"/>
  <c r="C3615" i="1"/>
  <c r="E3615" i="1"/>
  <c r="C3614" i="1"/>
  <c r="E3614" i="1"/>
  <c r="C3613" i="1"/>
  <c r="E3613" i="1"/>
  <c r="C3612" i="1"/>
  <c r="E3612" i="1"/>
  <c r="C3611" i="1"/>
  <c r="E3611" i="1"/>
  <c r="C3610" i="1"/>
  <c r="E3610" i="1"/>
  <c r="C3609" i="1"/>
  <c r="E3609" i="1"/>
  <c r="C3608" i="1"/>
  <c r="E3608" i="1"/>
  <c r="C3607" i="1"/>
  <c r="E3607" i="1"/>
  <c r="C3606" i="1"/>
  <c r="E3606" i="1"/>
  <c r="C3605" i="1"/>
  <c r="E3605" i="1"/>
  <c r="C3604" i="1"/>
  <c r="E3604" i="1"/>
  <c r="C3603" i="1"/>
  <c r="E3603" i="1"/>
  <c r="C3602" i="1"/>
  <c r="E3602" i="1"/>
  <c r="C3601" i="1"/>
  <c r="E3601" i="1"/>
  <c r="C3600" i="1"/>
  <c r="E3600" i="1"/>
  <c r="C3599" i="1"/>
  <c r="E3599" i="1"/>
  <c r="C3598" i="1"/>
  <c r="E3598" i="1"/>
  <c r="C3597" i="1"/>
  <c r="E3597" i="1"/>
  <c r="C3596" i="1"/>
  <c r="E3596" i="1"/>
  <c r="C3595" i="1"/>
  <c r="E3595" i="1"/>
  <c r="C3594" i="1"/>
  <c r="E3594" i="1"/>
  <c r="C3593" i="1"/>
  <c r="E3593" i="1"/>
  <c r="C3592" i="1"/>
  <c r="E3592" i="1"/>
  <c r="C3591" i="1"/>
  <c r="E3591" i="1"/>
  <c r="C3590" i="1"/>
  <c r="E3590" i="1"/>
  <c r="C3589" i="1"/>
  <c r="E3589" i="1"/>
  <c r="C3588" i="1"/>
  <c r="E3588" i="1"/>
  <c r="C3587" i="1"/>
  <c r="E3587" i="1"/>
  <c r="C3586" i="1"/>
  <c r="E3586" i="1"/>
  <c r="C3585" i="1"/>
  <c r="E3585" i="1"/>
  <c r="C3584" i="1"/>
  <c r="E3584" i="1"/>
  <c r="C3583" i="1"/>
  <c r="E3583" i="1"/>
  <c r="C3582" i="1"/>
  <c r="E3582" i="1"/>
  <c r="C3581" i="1"/>
  <c r="E3581" i="1"/>
  <c r="C3580" i="1"/>
  <c r="E3580" i="1"/>
  <c r="C3579" i="1"/>
  <c r="E3579" i="1"/>
  <c r="C3578" i="1"/>
  <c r="E3578" i="1"/>
  <c r="C3577" i="1"/>
  <c r="E3577" i="1"/>
  <c r="C3576" i="1"/>
  <c r="E3576" i="1"/>
  <c r="C3575" i="1"/>
  <c r="E3575" i="1"/>
  <c r="C3574" i="1"/>
  <c r="E3574" i="1"/>
  <c r="C3573" i="1"/>
  <c r="E3573" i="1"/>
  <c r="C3572" i="1"/>
  <c r="E3572" i="1"/>
  <c r="C3571" i="1"/>
  <c r="E3571" i="1"/>
  <c r="C3570" i="1"/>
  <c r="E3570" i="1"/>
  <c r="C3569" i="1"/>
  <c r="E3569" i="1"/>
  <c r="C3568" i="1"/>
  <c r="E3568" i="1"/>
  <c r="C3567" i="1"/>
  <c r="E3567" i="1"/>
  <c r="C3566" i="1"/>
  <c r="E3566" i="1"/>
  <c r="C3565" i="1"/>
  <c r="E3565" i="1"/>
  <c r="C3564" i="1"/>
  <c r="E3564" i="1"/>
  <c r="C3563" i="1"/>
  <c r="E3563" i="1"/>
  <c r="C3562" i="1"/>
  <c r="E3562" i="1"/>
  <c r="C3561" i="1"/>
  <c r="E3561" i="1"/>
  <c r="C3560" i="1"/>
  <c r="E3560" i="1"/>
  <c r="C3559" i="1"/>
  <c r="E3559" i="1"/>
  <c r="C1176" i="1"/>
  <c r="E1176" i="1"/>
  <c r="C413" i="1"/>
  <c r="E413" i="1"/>
  <c r="C1175" i="1"/>
  <c r="E1175" i="1"/>
  <c r="C1174" i="1"/>
  <c r="E1174" i="1"/>
  <c r="C1173" i="1"/>
  <c r="E1173" i="1"/>
  <c r="C551" i="1"/>
  <c r="E551" i="1"/>
  <c r="C550" i="1"/>
  <c r="E550" i="1"/>
  <c r="C549" i="1"/>
  <c r="E549" i="1"/>
  <c r="C1172" i="1"/>
  <c r="E1172" i="1"/>
  <c r="C1171" i="1"/>
  <c r="E1171" i="1"/>
  <c r="C1170" i="1"/>
  <c r="E1170" i="1"/>
  <c r="C1169" i="1"/>
  <c r="E1169" i="1"/>
  <c r="C1168" i="1"/>
  <c r="E1168" i="1"/>
  <c r="C1167" i="1"/>
  <c r="E1167" i="1"/>
  <c r="C1166" i="1"/>
  <c r="E1166" i="1"/>
  <c r="C49" i="1"/>
  <c r="E49" i="1"/>
  <c r="C131" i="1"/>
  <c r="E131" i="1"/>
  <c r="C130" i="1"/>
  <c r="E130" i="1"/>
  <c r="C68" i="1"/>
  <c r="E68" i="1"/>
  <c r="C1165" i="1"/>
  <c r="E1165" i="1"/>
  <c r="C1164" i="1"/>
  <c r="E1164" i="1"/>
  <c r="C548" i="1"/>
  <c r="E548" i="1"/>
  <c r="C345" i="1"/>
  <c r="E345" i="1"/>
  <c r="C547" i="1"/>
  <c r="E547" i="1"/>
  <c r="C546" i="1"/>
  <c r="E546" i="1"/>
  <c r="C1163" i="1"/>
  <c r="E1163" i="1"/>
  <c r="C48" i="1"/>
  <c r="E48" i="1"/>
  <c r="C1162" i="1"/>
  <c r="E1162" i="1"/>
  <c r="C1161" i="1"/>
  <c r="E1161" i="1"/>
  <c r="C257" i="1"/>
  <c r="E257" i="1"/>
  <c r="C545" i="1"/>
  <c r="E545" i="1"/>
  <c r="C256" i="1"/>
  <c r="E256" i="1"/>
  <c r="C1160" i="1"/>
  <c r="E1160" i="1"/>
  <c r="C544" i="1"/>
  <c r="E544" i="1"/>
  <c r="C1159" i="1"/>
  <c r="E1159" i="1"/>
  <c r="C1158" i="1"/>
  <c r="E1158" i="1"/>
  <c r="C1157" i="1"/>
  <c r="E1157" i="1"/>
  <c r="C1156" i="1"/>
  <c r="E1156" i="1"/>
  <c r="C25" i="1"/>
  <c r="E25" i="1"/>
  <c r="C3558" i="1"/>
  <c r="E3558" i="1"/>
  <c r="C3557" i="1"/>
  <c r="E3557" i="1"/>
  <c r="C3556" i="1"/>
  <c r="E3556" i="1"/>
  <c r="C3555" i="1"/>
  <c r="E3555" i="1"/>
  <c r="C3554" i="1"/>
  <c r="E3554" i="1"/>
  <c r="C3553" i="1"/>
  <c r="E3553" i="1"/>
  <c r="C3552" i="1"/>
  <c r="E3552" i="1"/>
  <c r="C3551" i="1"/>
  <c r="E3551" i="1"/>
  <c r="C3550" i="1"/>
  <c r="E3550" i="1"/>
  <c r="C3549" i="1"/>
  <c r="E3549" i="1"/>
  <c r="C3548" i="1"/>
  <c r="E3548" i="1"/>
  <c r="C3547" i="1"/>
  <c r="E3547" i="1"/>
  <c r="C3546" i="1"/>
  <c r="E3546" i="1"/>
  <c r="C3545" i="1"/>
  <c r="E3545" i="1"/>
  <c r="C3544" i="1"/>
  <c r="E3544" i="1"/>
  <c r="C3543" i="1"/>
  <c r="E3543" i="1"/>
  <c r="C3542" i="1"/>
  <c r="E3542" i="1"/>
  <c r="C3541" i="1"/>
  <c r="E3541" i="1"/>
  <c r="C3540" i="1"/>
  <c r="E3540" i="1"/>
  <c r="C3539" i="1"/>
  <c r="E3539" i="1"/>
  <c r="C3538" i="1"/>
  <c r="E3538" i="1"/>
  <c r="C3537" i="1"/>
  <c r="E3537" i="1"/>
  <c r="C3536" i="1"/>
  <c r="E3536" i="1"/>
  <c r="C3535" i="1"/>
  <c r="E3535" i="1"/>
  <c r="C3534" i="1"/>
  <c r="E3534" i="1"/>
  <c r="C3533" i="1"/>
  <c r="E3533" i="1"/>
  <c r="C3532" i="1"/>
  <c r="E3532" i="1"/>
  <c r="C3531" i="1"/>
  <c r="E3531" i="1"/>
  <c r="C3530" i="1"/>
  <c r="E3530" i="1"/>
  <c r="C3529" i="1"/>
  <c r="E3529" i="1"/>
  <c r="C3528" i="1"/>
  <c r="E3528" i="1"/>
  <c r="C3527" i="1"/>
  <c r="E3527" i="1"/>
  <c r="C3526" i="1"/>
  <c r="E3526" i="1"/>
  <c r="C3525" i="1"/>
  <c r="E3525" i="1"/>
  <c r="C3524" i="1"/>
  <c r="E3524" i="1"/>
  <c r="C3523" i="1"/>
  <c r="E3523" i="1"/>
  <c r="C3522" i="1"/>
  <c r="E3522" i="1"/>
  <c r="C3521" i="1"/>
  <c r="E3521" i="1"/>
  <c r="C3520" i="1"/>
  <c r="E3520" i="1"/>
  <c r="C3519" i="1"/>
  <c r="E3519" i="1"/>
  <c r="C3518" i="1"/>
  <c r="E3518" i="1"/>
  <c r="C3517" i="1"/>
  <c r="E3517" i="1"/>
  <c r="C3516" i="1"/>
  <c r="E3516" i="1"/>
  <c r="C3515" i="1"/>
  <c r="E3515" i="1"/>
  <c r="C3514" i="1"/>
  <c r="E3514" i="1"/>
  <c r="C3513" i="1"/>
  <c r="E3513" i="1"/>
  <c r="C3512" i="1"/>
  <c r="E3512" i="1"/>
  <c r="C3511" i="1"/>
  <c r="E3511" i="1"/>
  <c r="C3510" i="1"/>
  <c r="E3510" i="1"/>
  <c r="C3509" i="1"/>
  <c r="E3509" i="1"/>
  <c r="C3508" i="1"/>
  <c r="E3508" i="1"/>
  <c r="C3507" i="1"/>
  <c r="E3507" i="1"/>
  <c r="C3506" i="1"/>
  <c r="E3506" i="1"/>
  <c r="C3505" i="1"/>
  <c r="E3505" i="1"/>
  <c r="C3504" i="1"/>
  <c r="E3504" i="1"/>
  <c r="C3503" i="1"/>
  <c r="E3503" i="1"/>
  <c r="C3502" i="1"/>
  <c r="E3502" i="1"/>
  <c r="C3501" i="1"/>
  <c r="E3501" i="1"/>
  <c r="C3500" i="1"/>
  <c r="E3500" i="1"/>
  <c r="C3499" i="1"/>
  <c r="E3499" i="1"/>
  <c r="C3498" i="1"/>
  <c r="E3498" i="1"/>
  <c r="C3497" i="1"/>
  <c r="E3497" i="1"/>
  <c r="C3496" i="1"/>
  <c r="E3496" i="1"/>
  <c r="C3495" i="1"/>
  <c r="E3495" i="1"/>
  <c r="C3494" i="1"/>
  <c r="E3494" i="1"/>
  <c r="C3493" i="1"/>
  <c r="E3493" i="1"/>
  <c r="C3492" i="1"/>
  <c r="E3492" i="1"/>
  <c r="C3491" i="1"/>
  <c r="E3491" i="1"/>
  <c r="C3490" i="1"/>
  <c r="E3490" i="1"/>
  <c r="C3489" i="1"/>
  <c r="E3489" i="1"/>
  <c r="C3488" i="1"/>
  <c r="E3488" i="1"/>
  <c r="C3487" i="1"/>
  <c r="E3487" i="1"/>
  <c r="C3486" i="1"/>
  <c r="E3486" i="1"/>
  <c r="C3485" i="1"/>
  <c r="E3485" i="1"/>
  <c r="C3484" i="1"/>
  <c r="E3484" i="1"/>
  <c r="C3483" i="1"/>
  <c r="E3483" i="1"/>
  <c r="C3482" i="1"/>
  <c r="E3482" i="1"/>
  <c r="C3481" i="1"/>
  <c r="E3481" i="1"/>
  <c r="C3480" i="1"/>
  <c r="E3480" i="1"/>
  <c r="C3479" i="1"/>
  <c r="E3479" i="1"/>
  <c r="C3478" i="1"/>
  <c r="E3478" i="1"/>
  <c r="C3477" i="1"/>
  <c r="E3477" i="1"/>
  <c r="C3476" i="1"/>
  <c r="E3476" i="1"/>
  <c r="C3475" i="1"/>
  <c r="E3475" i="1"/>
  <c r="C3474" i="1"/>
  <c r="E3474" i="1"/>
  <c r="C3473" i="1"/>
  <c r="E3473" i="1"/>
  <c r="C3472" i="1"/>
  <c r="E3472" i="1"/>
  <c r="C3471" i="1"/>
  <c r="E3471" i="1"/>
  <c r="C3470" i="1"/>
  <c r="E3470" i="1"/>
  <c r="C3469" i="1"/>
  <c r="E3469" i="1"/>
  <c r="C3468" i="1"/>
  <c r="E3468" i="1"/>
  <c r="C3467" i="1"/>
  <c r="E3467" i="1"/>
  <c r="C3466" i="1"/>
  <c r="E3466" i="1"/>
  <c r="C3465" i="1"/>
  <c r="E3465" i="1"/>
  <c r="C3464" i="1"/>
  <c r="E3464" i="1"/>
  <c r="C3463" i="1"/>
  <c r="E3463" i="1"/>
  <c r="C3462" i="1"/>
  <c r="E3462" i="1"/>
  <c r="C3461" i="1"/>
  <c r="E3461" i="1"/>
  <c r="C3460" i="1"/>
  <c r="E3460" i="1"/>
  <c r="C3459" i="1"/>
  <c r="E3459" i="1"/>
  <c r="C3458" i="1"/>
  <c r="E3458" i="1"/>
  <c r="C3457" i="1"/>
  <c r="E3457" i="1"/>
  <c r="C3456" i="1"/>
  <c r="E3456" i="1"/>
  <c r="C3455" i="1"/>
  <c r="E3455" i="1"/>
  <c r="C3454" i="1"/>
  <c r="E3454" i="1"/>
  <c r="C3453" i="1"/>
  <c r="E3453" i="1"/>
  <c r="C3452" i="1"/>
  <c r="E3452" i="1"/>
  <c r="C3451" i="1"/>
  <c r="E3451" i="1"/>
  <c r="C3450" i="1"/>
  <c r="E3450" i="1"/>
  <c r="C3449" i="1"/>
  <c r="E3449" i="1"/>
  <c r="C3448" i="1"/>
  <c r="E3448" i="1"/>
  <c r="C3447" i="1"/>
  <c r="E3447" i="1"/>
  <c r="C3446" i="1"/>
  <c r="E3446" i="1"/>
  <c r="C3445" i="1"/>
  <c r="E3445" i="1"/>
  <c r="C3444" i="1"/>
  <c r="E3444" i="1"/>
  <c r="C3443" i="1"/>
  <c r="E3443" i="1"/>
  <c r="C3442" i="1"/>
  <c r="E3442" i="1"/>
  <c r="C3441" i="1"/>
  <c r="E3441" i="1"/>
  <c r="C3440" i="1"/>
  <c r="E3440" i="1"/>
  <c r="C3439" i="1"/>
  <c r="E3439" i="1"/>
  <c r="C1155" i="1"/>
  <c r="E1155" i="1"/>
  <c r="C412" i="1"/>
  <c r="E412" i="1"/>
  <c r="C1154" i="1"/>
  <c r="E1154" i="1"/>
  <c r="C255" i="1"/>
  <c r="E255" i="1"/>
  <c r="C411" i="1"/>
  <c r="E411" i="1"/>
  <c r="C1153" i="1"/>
  <c r="E1153" i="1"/>
  <c r="C1152" i="1"/>
  <c r="E1152" i="1"/>
  <c r="C1151" i="1"/>
  <c r="E1151" i="1"/>
  <c r="C1150" i="1"/>
  <c r="E1150" i="1"/>
  <c r="C1149" i="1"/>
  <c r="E1149" i="1"/>
  <c r="C1148" i="1"/>
  <c r="E1148" i="1"/>
  <c r="C1147" i="1"/>
  <c r="E1147" i="1"/>
  <c r="C1146" i="1"/>
  <c r="E1146" i="1"/>
  <c r="C410" i="1"/>
  <c r="E410" i="1"/>
  <c r="C1145" i="1"/>
  <c r="E1145" i="1"/>
  <c r="C129" i="1"/>
  <c r="E129" i="1"/>
  <c r="C254" i="1"/>
  <c r="E254" i="1"/>
  <c r="C344" i="1"/>
  <c r="E344" i="1"/>
  <c r="C253" i="1"/>
  <c r="E253" i="1"/>
  <c r="C5" i="1"/>
  <c r="E5" i="1"/>
  <c r="C409" i="1"/>
  <c r="E409" i="1"/>
  <c r="C1144" i="1"/>
  <c r="E1144" i="1"/>
  <c r="C1143" i="1"/>
  <c r="E1143" i="1"/>
  <c r="C252" i="1"/>
  <c r="E252" i="1"/>
  <c r="C543" i="1"/>
  <c r="E543" i="1"/>
  <c r="C542" i="1"/>
  <c r="E542" i="1"/>
  <c r="C1142" i="1"/>
  <c r="E1142" i="1"/>
  <c r="C541" i="1"/>
  <c r="E541" i="1"/>
  <c r="C3438" i="1"/>
  <c r="E3438" i="1"/>
  <c r="C540" i="1"/>
  <c r="E540" i="1"/>
  <c r="C1141" i="1"/>
  <c r="E1141" i="1"/>
  <c r="C3437" i="1"/>
  <c r="E3437" i="1"/>
  <c r="C1140" i="1"/>
  <c r="E1140" i="1"/>
  <c r="C1139" i="1"/>
  <c r="E1139" i="1"/>
  <c r="C3436" i="1"/>
  <c r="E3436" i="1"/>
  <c r="C408" i="1"/>
  <c r="E408" i="1"/>
  <c r="C1138" i="1"/>
  <c r="E1138" i="1"/>
  <c r="C67" i="1"/>
  <c r="E67" i="1"/>
  <c r="C1137" i="1"/>
  <c r="E1137" i="1"/>
  <c r="C343" i="1"/>
  <c r="E343" i="1"/>
  <c r="C3435" i="1"/>
  <c r="E3435" i="1"/>
  <c r="C3434" i="1"/>
  <c r="E3434" i="1"/>
  <c r="C3433" i="1"/>
  <c r="E3433" i="1"/>
  <c r="C3432" i="1"/>
  <c r="E3432" i="1"/>
  <c r="C3431" i="1"/>
  <c r="E3431" i="1"/>
  <c r="C3430" i="1"/>
  <c r="E3430" i="1"/>
  <c r="C3429" i="1"/>
  <c r="E3429" i="1"/>
  <c r="C3428" i="1"/>
  <c r="E3428" i="1"/>
  <c r="C3427" i="1"/>
  <c r="E3427" i="1"/>
  <c r="C3426" i="1"/>
  <c r="E3426" i="1"/>
  <c r="C3425" i="1"/>
  <c r="E3425" i="1"/>
  <c r="C3424" i="1"/>
  <c r="E3424" i="1"/>
  <c r="C3423" i="1"/>
  <c r="E3423" i="1"/>
  <c r="C3422" i="1"/>
  <c r="E3422" i="1"/>
  <c r="C3421" i="1"/>
  <c r="E3421" i="1"/>
  <c r="C3420" i="1"/>
  <c r="E3420" i="1"/>
  <c r="C3419" i="1"/>
  <c r="E3419" i="1"/>
  <c r="C3418" i="1"/>
  <c r="E3418" i="1"/>
  <c r="C3417" i="1"/>
  <c r="E3417" i="1"/>
  <c r="C3416" i="1"/>
  <c r="E3416" i="1"/>
  <c r="C3415" i="1"/>
  <c r="E3415" i="1"/>
  <c r="C3414" i="1"/>
  <c r="E3414" i="1"/>
  <c r="C3413" i="1"/>
  <c r="E3413" i="1"/>
  <c r="C3412" i="1"/>
  <c r="E3412" i="1"/>
  <c r="C3411" i="1"/>
  <c r="E3411" i="1"/>
  <c r="C3410" i="1"/>
  <c r="E3410" i="1"/>
  <c r="C3409" i="1"/>
  <c r="E3409" i="1"/>
  <c r="C3408" i="1"/>
  <c r="E3408" i="1"/>
  <c r="C3407" i="1"/>
  <c r="E3407" i="1"/>
  <c r="C3406" i="1"/>
  <c r="E3406" i="1"/>
  <c r="C3405" i="1"/>
  <c r="E3405" i="1"/>
  <c r="C3404" i="1"/>
  <c r="E3404" i="1"/>
  <c r="C3403" i="1"/>
  <c r="E3403" i="1"/>
  <c r="C3402" i="1"/>
  <c r="E3402" i="1"/>
  <c r="C3401" i="1"/>
  <c r="E3401" i="1"/>
  <c r="C3400" i="1"/>
  <c r="E3400" i="1"/>
  <c r="C3399" i="1"/>
  <c r="E3399" i="1"/>
  <c r="C3398" i="1"/>
  <c r="E3398" i="1"/>
  <c r="C3397" i="1"/>
  <c r="E3397" i="1"/>
  <c r="C3396" i="1"/>
  <c r="E3396" i="1"/>
  <c r="C3395" i="1"/>
  <c r="E3395" i="1"/>
  <c r="C3394" i="1"/>
  <c r="E3394" i="1"/>
  <c r="C3393" i="1"/>
  <c r="E3393" i="1"/>
  <c r="C3392" i="1"/>
  <c r="E3392" i="1"/>
  <c r="C3391" i="1"/>
  <c r="E3391" i="1"/>
  <c r="C3390" i="1"/>
  <c r="E3390" i="1"/>
  <c r="C3389" i="1"/>
  <c r="E3389" i="1"/>
  <c r="C3388" i="1"/>
  <c r="E3388" i="1"/>
  <c r="C3387" i="1"/>
  <c r="E3387" i="1"/>
  <c r="C3386" i="1"/>
  <c r="E3386" i="1"/>
  <c r="C3385" i="1"/>
  <c r="E3385" i="1"/>
  <c r="C3384" i="1"/>
  <c r="E3384" i="1"/>
  <c r="C3383" i="1"/>
  <c r="E3383" i="1"/>
  <c r="C3382" i="1"/>
  <c r="E3382" i="1"/>
  <c r="C3381" i="1"/>
  <c r="E3381" i="1"/>
  <c r="C3380" i="1"/>
  <c r="E3380" i="1"/>
  <c r="C3379" i="1"/>
  <c r="E3379" i="1"/>
  <c r="C3378" i="1"/>
  <c r="E3378" i="1"/>
  <c r="C3377" i="1"/>
  <c r="E3377" i="1"/>
  <c r="C3376" i="1"/>
  <c r="E3376" i="1"/>
  <c r="C3375" i="1"/>
  <c r="E3375" i="1"/>
  <c r="C3374" i="1"/>
  <c r="E3374" i="1"/>
  <c r="C3373" i="1"/>
  <c r="E3373" i="1"/>
  <c r="C3372" i="1"/>
  <c r="E3372" i="1"/>
  <c r="C3371" i="1"/>
  <c r="E3371" i="1"/>
  <c r="C3370" i="1"/>
  <c r="E3370" i="1"/>
  <c r="C3369" i="1"/>
  <c r="E3369" i="1"/>
  <c r="C3368" i="1"/>
  <c r="E3368" i="1"/>
  <c r="C3367" i="1"/>
  <c r="E3367" i="1"/>
  <c r="C3366" i="1"/>
  <c r="E3366" i="1"/>
  <c r="C3365" i="1"/>
  <c r="E3365" i="1"/>
  <c r="C3364" i="1"/>
  <c r="E3364" i="1"/>
  <c r="C3363" i="1"/>
  <c r="E3363" i="1"/>
  <c r="C3362" i="1"/>
  <c r="E3362" i="1"/>
  <c r="C3361" i="1"/>
  <c r="E3361" i="1"/>
  <c r="C3360" i="1"/>
  <c r="E3360" i="1"/>
  <c r="C3359" i="1"/>
  <c r="E3359" i="1"/>
  <c r="C3358" i="1"/>
  <c r="E3358" i="1"/>
  <c r="C3357" i="1"/>
  <c r="E3357" i="1"/>
  <c r="C3356" i="1"/>
  <c r="E3356" i="1"/>
  <c r="C3355" i="1"/>
  <c r="E3355" i="1"/>
  <c r="C3354" i="1"/>
  <c r="E3354" i="1"/>
  <c r="C3353" i="1"/>
  <c r="E3353" i="1"/>
  <c r="C3352" i="1"/>
  <c r="E3352" i="1"/>
  <c r="C3351" i="1"/>
  <c r="E3351" i="1"/>
  <c r="C3350" i="1"/>
  <c r="E3350" i="1"/>
  <c r="C3349" i="1"/>
  <c r="E3349" i="1"/>
  <c r="C3348" i="1"/>
  <c r="E3348" i="1"/>
  <c r="C3347" i="1"/>
  <c r="E3347" i="1"/>
  <c r="C3346" i="1"/>
  <c r="E3346" i="1"/>
  <c r="C3345" i="1"/>
  <c r="E3345" i="1"/>
  <c r="C3344" i="1"/>
  <c r="E3344" i="1"/>
  <c r="C3343" i="1"/>
  <c r="E3343" i="1"/>
  <c r="C3342" i="1"/>
  <c r="E3342" i="1"/>
  <c r="C3341" i="1"/>
  <c r="E3341" i="1"/>
  <c r="C3340" i="1"/>
  <c r="E3340" i="1"/>
  <c r="C3339" i="1"/>
  <c r="E3339" i="1"/>
  <c r="C3338" i="1"/>
  <c r="E3338" i="1"/>
  <c r="C3337" i="1"/>
  <c r="E3337" i="1"/>
  <c r="C3336" i="1"/>
  <c r="E3336" i="1"/>
  <c r="C3335" i="1"/>
  <c r="E3335" i="1"/>
  <c r="C3334" i="1"/>
  <c r="E3334" i="1"/>
  <c r="C3333" i="1"/>
  <c r="E3333" i="1"/>
  <c r="C3332" i="1"/>
  <c r="E3332" i="1"/>
  <c r="C3331" i="1"/>
  <c r="E3331" i="1"/>
  <c r="C3330" i="1"/>
  <c r="E3330" i="1"/>
  <c r="C3329" i="1"/>
  <c r="E3329" i="1"/>
  <c r="C3328" i="1"/>
  <c r="E3328" i="1"/>
  <c r="C3327" i="1"/>
  <c r="E3327" i="1"/>
  <c r="C3326" i="1"/>
  <c r="E3326" i="1"/>
  <c r="C3325" i="1"/>
  <c r="E3325" i="1"/>
  <c r="C3324" i="1"/>
  <c r="E3324" i="1"/>
  <c r="C3323" i="1"/>
  <c r="E3323" i="1"/>
  <c r="C3322" i="1"/>
  <c r="E3322" i="1"/>
  <c r="C3321" i="1"/>
  <c r="E3321" i="1"/>
  <c r="C3320" i="1"/>
  <c r="E3320" i="1"/>
  <c r="C3319" i="1"/>
  <c r="E3319" i="1"/>
  <c r="C3318" i="1"/>
  <c r="E3318" i="1"/>
  <c r="C3317" i="1"/>
  <c r="E3317" i="1"/>
  <c r="C3316" i="1"/>
  <c r="E3316" i="1"/>
  <c r="C3315" i="1"/>
  <c r="E3315" i="1"/>
  <c r="C3314" i="1"/>
  <c r="E3314" i="1"/>
  <c r="C3313" i="1"/>
  <c r="E3313" i="1"/>
  <c r="C3312" i="1"/>
  <c r="E3312" i="1"/>
  <c r="C3311" i="1"/>
  <c r="E3311" i="1"/>
  <c r="C3310" i="1"/>
  <c r="E3310" i="1"/>
  <c r="C1136" i="1"/>
  <c r="E1136" i="1"/>
  <c r="C1135" i="1"/>
  <c r="E1135" i="1"/>
  <c r="C539" i="1"/>
  <c r="E539" i="1"/>
  <c r="C47" i="1"/>
  <c r="E47" i="1"/>
  <c r="C128" i="1"/>
  <c r="E128" i="1"/>
  <c r="C407" i="1"/>
  <c r="E407" i="1"/>
  <c r="C406" i="1"/>
  <c r="E406" i="1"/>
  <c r="C405" i="1"/>
  <c r="E405" i="1"/>
  <c r="C404" i="1"/>
  <c r="E404" i="1"/>
  <c r="C1134" i="1"/>
  <c r="E1134" i="1"/>
  <c r="C1133" i="1"/>
  <c r="E1133" i="1"/>
  <c r="C3309" i="1"/>
  <c r="E3309" i="1"/>
  <c r="C1132" i="1"/>
  <c r="E1132" i="1"/>
  <c r="C1131" i="1"/>
  <c r="E1131" i="1"/>
  <c r="C1130" i="1"/>
  <c r="E1130" i="1"/>
  <c r="C1129" i="1"/>
  <c r="E1129" i="1"/>
  <c r="C1128" i="1"/>
  <c r="E1128" i="1"/>
  <c r="C1127" i="1"/>
  <c r="E1127" i="1"/>
  <c r="C538" i="1"/>
  <c r="E538" i="1"/>
  <c r="C1126" i="1"/>
  <c r="E1126" i="1"/>
  <c r="C1125" i="1"/>
  <c r="E1125" i="1"/>
  <c r="C251" i="1"/>
  <c r="E251" i="1"/>
  <c r="C1124" i="1"/>
  <c r="E1124" i="1"/>
  <c r="C1123" i="1"/>
  <c r="E1123" i="1"/>
  <c r="C3308" i="1"/>
  <c r="E3308" i="1"/>
  <c r="C1122" i="1"/>
  <c r="E1122" i="1"/>
  <c r="C1121" i="1"/>
  <c r="E1121" i="1"/>
  <c r="C1120" i="1"/>
  <c r="E1120" i="1"/>
  <c r="C1119" i="1"/>
  <c r="E1119" i="1"/>
  <c r="C250" i="1"/>
  <c r="E250" i="1"/>
  <c r="C127" i="1"/>
  <c r="E127" i="1"/>
  <c r="C403" i="1"/>
  <c r="E403" i="1"/>
  <c r="C537" i="1"/>
  <c r="E537" i="1"/>
  <c r="C342" i="1"/>
  <c r="E342" i="1"/>
  <c r="C3307" i="1"/>
  <c r="E3307" i="1"/>
  <c r="C3306" i="1"/>
  <c r="E3306" i="1"/>
  <c r="C3305" i="1"/>
  <c r="E3305" i="1"/>
  <c r="C3304" i="1"/>
  <c r="E3304" i="1"/>
  <c r="C3303" i="1"/>
  <c r="E3303" i="1"/>
  <c r="C3302" i="1"/>
  <c r="E3302" i="1"/>
  <c r="C3301" i="1"/>
  <c r="E3301" i="1"/>
  <c r="C3300" i="1"/>
  <c r="E3300" i="1"/>
  <c r="C3299" i="1"/>
  <c r="E3299" i="1"/>
  <c r="C3298" i="1"/>
  <c r="E3298" i="1"/>
  <c r="C3297" i="1"/>
  <c r="E3297" i="1"/>
  <c r="C3296" i="1"/>
  <c r="E3296" i="1"/>
  <c r="C3295" i="1"/>
  <c r="E3295" i="1"/>
  <c r="C3294" i="1"/>
  <c r="E3294" i="1"/>
  <c r="C3293" i="1"/>
  <c r="E3293" i="1"/>
  <c r="C3292" i="1"/>
  <c r="E3292" i="1"/>
  <c r="C3291" i="1"/>
  <c r="E3291" i="1"/>
  <c r="C3290" i="1"/>
  <c r="E3290" i="1"/>
  <c r="C1118" i="1"/>
  <c r="E1118" i="1"/>
  <c r="C1117" i="1"/>
  <c r="E1117" i="1"/>
  <c r="C1116" i="1"/>
  <c r="E1116" i="1"/>
  <c r="C249" i="1"/>
  <c r="E249" i="1"/>
  <c r="C66" i="1"/>
  <c r="E66" i="1"/>
  <c r="C3289" i="1"/>
  <c r="E3289" i="1"/>
  <c r="C3288" i="1"/>
  <c r="E3288" i="1"/>
  <c r="C3287" i="1"/>
  <c r="E3287" i="1"/>
  <c r="C3286" i="1"/>
  <c r="E3286" i="1"/>
  <c r="C3285" i="1"/>
  <c r="E3285" i="1"/>
  <c r="C3284" i="1"/>
  <c r="E3284" i="1"/>
  <c r="C3283" i="1"/>
  <c r="E3283" i="1"/>
  <c r="C3282" i="1"/>
  <c r="E3282" i="1"/>
  <c r="C3281" i="1"/>
  <c r="E3281" i="1"/>
  <c r="C3280" i="1"/>
  <c r="E3280" i="1"/>
  <c r="C3279" i="1"/>
  <c r="E3279" i="1"/>
  <c r="C3278" i="1"/>
  <c r="E3278" i="1"/>
  <c r="C3277" i="1"/>
  <c r="E3277" i="1"/>
  <c r="C3276" i="1"/>
  <c r="E3276" i="1"/>
  <c r="C3275" i="1"/>
  <c r="E3275" i="1"/>
  <c r="C3274" i="1"/>
  <c r="E3274" i="1"/>
  <c r="C3273" i="1"/>
  <c r="E3273" i="1"/>
  <c r="C3272" i="1"/>
  <c r="E3272" i="1"/>
  <c r="C3271" i="1"/>
  <c r="E3271" i="1"/>
  <c r="C3270" i="1"/>
  <c r="E3270" i="1"/>
  <c r="C3269" i="1"/>
  <c r="E3269" i="1"/>
  <c r="C3268" i="1"/>
  <c r="E3268" i="1"/>
  <c r="C3267" i="1"/>
  <c r="E3267" i="1"/>
  <c r="C3266" i="1"/>
  <c r="E3266" i="1"/>
  <c r="C3265" i="1"/>
  <c r="E3265" i="1"/>
  <c r="C3264" i="1"/>
  <c r="E3264" i="1"/>
  <c r="C3263" i="1"/>
  <c r="E3263" i="1"/>
  <c r="C3262" i="1"/>
  <c r="E3262" i="1"/>
  <c r="C3261" i="1"/>
  <c r="E3261" i="1"/>
  <c r="C3260" i="1"/>
  <c r="E3260" i="1"/>
  <c r="C3259" i="1"/>
  <c r="E3259" i="1"/>
  <c r="C1115" i="1"/>
  <c r="E1115" i="1"/>
  <c r="C1114" i="1"/>
  <c r="E1114" i="1"/>
  <c r="C1113" i="1"/>
  <c r="E1113" i="1"/>
  <c r="C1112" i="1"/>
  <c r="E1112" i="1"/>
  <c r="C1111" i="1"/>
  <c r="E1111" i="1"/>
  <c r="C248" i="1"/>
  <c r="E248" i="1"/>
  <c r="C402" i="1"/>
  <c r="E402" i="1"/>
  <c r="C536" i="1"/>
  <c r="E536" i="1"/>
  <c r="C1110" i="1"/>
  <c r="E1110" i="1"/>
  <c r="C1109" i="1"/>
  <c r="E1109" i="1"/>
  <c r="C1108" i="1"/>
  <c r="E1108" i="1"/>
  <c r="C1107" i="1"/>
  <c r="E1107" i="1"/>
  <c r="C1106" i="1"/>
  <c r="E1106" i="1"/>
  <c r="C1105" i="1"/>
  <c r="E1105" i="1"/>
  <c r="C1104" i="1"/>
  <c r="E1104" i="1"/>
  <c r="C1103" i="1"/>
  <c r="E1103" i="1"/>
  <c r="C1102" i="1"/>
  <c r="E1102" i="1"/>
  <c r="C1101" i="1"/>
  <c r="E1101" i="1"/>
  <c r="C1100" i="1"/>
  <c r="E1100" i="1"/>
  <c r="C1099" i="1"/>
  <c r="E1099" i="1"/>
  <c r="C1098" i="1"/>
  <c r="E1098" i="1"/>
  <c r="C1097" i="1"/>
  <c r="E1097" i="1"/>
  <c r="C1096" i="1"/>
  <c r="E1096" i="1"/>
  <c r="C1095" i="1"/>
  <c r="E1095" i="1"/>
  <c r="C535" i="1"/>
  <c r="E535" i="1"/>
  <c r="C1094" i="1"/>
  <c r="E1094" i="1"/>
  <c r="C1093" i="1"/>
  <c r="E1093" i="1"/>
  <c r="C1092" i="1"/>
  <c r="E1092" i="1"/>
  <c r="C1091" i="1"/>
  <c r="E1091" i="1"/>
  <c r="C3258" i="1"/>
  <c r="E3258" i="1"/>
  <c r="C3257" i="1"/>
  <c r="E3257" i="1"/>
  <c r="C3256" i="1"/>
  <c r="E3256" i="1"/>
  <c r="C3255" i="1"/>
  <c r="E3255" i="1"/>
  <c r="C3254" i="1"/>
  <c r="E3254" i="1"/>
  <c r="C3253" i="1"/>
  <c r="E3253" i="1"/>
  <c r="C3252" i="1"/>
  <c r="E3252" i="1"/>
  <c r="C3251" i="1"/>
  <c r="E3251" i="1"/>
  <c r="C3250" i="1"/>
  <c r="E3250" i="1"/>
  <c r="C3249" i="1"/>
  <c r="E3249" i="1"/>
  <c r="C3248" i="1"/>
  <c r="E3248" i="1"/>
  <c r="C3247" i="1"/>
  <c r="E3247" i="1"/>
  <c r="C3246" i="1"/>
  <c r="E3246" i="1"/>
  <c r="C3245" i="1"/>
  <c r="E3245" i="1"/>
  <c r="C3244" i="1"/>
  <c r="E3244" i="1"/>
  <c r="C3243" i="1"/>
  <c r="E3243" i="1"/>
  <c r="C3242" i="1"/>
  <c r="E3242" i="1"/>
  <c r="C3241" i="1"/>
  <c r="E3241" i="1"/>
  <c r="C3240" i="1"/>
  <c r="E3240" i="1"/>
  <c r="C3239" i="1"/>
  <c r="E3239" i="1"/>
  <c r="C3238" i="1"/>
  <c r="E3238" i="1"/>
  <c r="C3237" i="1"/>
  <c r="E3237" i="1"/>
  <c r="C3236" i="1"/>
  <c r="E3236" i="1"/>
  <c r="C3235" i="1"/>
  <c r="E3235" i="1"/>
  <c r="C3234" i="1"/>
  <c r="E3234" i="1"/>
  <c r="C3233" i="1"/>
  <c r="E3233" i="1"/>
  <c r="C3232" i="1"/>
  <c r="E3232" i="1"/>
  <c r="C3231" i="1"/>
  <c r="E3231" i="1"/>
  <c r="C3230" i="1"/>
  <c r="E3230" i="1"/>
  <c r="C3229" i="1"/>
  <c r="E3229" i="1"/>
  <c r="C3228" i="1"/>
  <c r="E3228" i="1"/>
  <c r="C3227" i="1"/>
  <c r="E3227" i="1"/>
  <c r="C3226" i="1"/>
  <c r="E3226" i="1"/>
  <c r="C3225" i="1"/>
  <c r="E3225" i="1"/>
  <c r="C3224" i="1"/>
  <c r="E3224" i="1"/>
  <c r="C3223" i="1"/>
  <c r="E3223" i="1"/>
  <c r="C3222" i="1"/>
  <c r="E3222" i="1"/>
  <c r="C3221" i="1"/>
  <c r="E3221" i="1"/>
  <c r="C3220" i="1"/>
  <c r="E3220" i="1"/>
  <c r="C3219" i="1"/>
  <c r="E3219" i="1"/>
  <c r="C3218" i="1"/>
  <c r="E3218" i="1"/>
  <c r="C1090" i="1"/>
  <c r="E1090" i="1"/>
  <c r="C1089" i="1"/>
  <c r="E1089" i="1"/>
  <c r="C1088" i="1"/>
  <c r="E1088" i="1"/>
  <c r="C1087" i="1"/>
  <c r="E1087" i="1"/>
  <c r="C1086" i="1"/>
  <c r="E1086" i="1"/>
  <c r="C1085" i="1"/>
  <c r="E1085" i="1"/>
  <c r="C1084" i="1"/>
  <c r="E1084" i="1"/>
  <c r="C1083" i="1"/>
  <c r="E1083" i="1"/>
  <c r="C1082" i="1"/>
  <c r="E1082" i="1"/>
  <c r="C1081" i="1"/>
  <c r="E1081" i="1"/>
  <c r="C1080" i="1"/>
  <c r="E1080" i="1"/>
  <c r="C1079" i="1"/>
  <c r="E1079" i="1"/>
  <c r="C1078" i="1"/>
  <c r="E1078" i="1"/>
  <c r="C1077" i="1"/>
  <c r="E1077" i="1"/>
  <c r="C1076" i="1"/>
  <c r="E1076" i="1"/>
  <c r="C1075" i="1"/>
  <c r="E1075" i="1"/>
  <c r="C1074" i="1"/>
  <c r="E1074" i="1"/>
  <c r="C1073" i="1"/>
  <c r="E1073" i="1"/>
  <c r="C534" i="1"/>
  <c r="E534" i="1"/>
  <c r="C1072" i="1"/>
  <c r="E1072" i="1"/>
  <c r="C3217" i="1"/>
  <c r="E3217" i="1"/>
  <c r="C3216" i="1"/>
  <c r="E3216" i="1"/>
  <c r="C3215" i="1"/>
  <c r="E3215" i="1"/>
  <c r="C3214" i="1"/>
  <c r="E3214" i="1"/>
  <c r="C3213" i="1"/>
  <c r="E3213" i="1"/>
  <c r="C3212" i="1"/>
  <c r="E3212" i="1"/>
  <c r="C3211" i="1"/>
  <c r="E3211" i="1"/>
  <c r="C3210" i="1"/>
  <c r="E3210" i="1"/>
  <c r="C3209" i="1"/>
  <c r="E3209" i="1"/>
  <c r="C3208" i="1"/>
  <c r="E3208" i="1"/>
  <c r="C3207" i="1"/>
  <c r="E3207" i="1"/>
  <c r="C3206" i="1"/>
  <c r="E3206" i="1"/>
  <c r="C3205" i="1"/>
  <c r="E3205" i="1"/>
  <c r="C3204" i="1"/>
  <c r="E3204" i="1"/>
  <c r="C3203" i="1"/>
  <c r="E3203" i="1"/>
  <c r="C3202" i="1"/>
  <c r="E3202" i="1"/>
  <c r="C3201" i="1"/>
  <c r="E3201" i="1"/>
  <c r="C3200" i="1"/>
  <c r="E3200" i="1"/>
  <c r="C3199" i="1"/>
  <c r="E3199" i="1"/>
  <c r="C3198" i="1"/>
  <c r="E3198" i="1"/>
  <c r="C3197" i="1"/>
  <c r="E3197" i="1"/>
  <c r="C3196" i="1"/>
  <c r="E3196" i="1"/>
  <c r="C3195" i="1"/>
  <c r="E3195" i="1"/>
  <c r="C3194" i="1"/>
  <c r="E3194" i="1"/>
  <c r="C3193" i="1"/>
  <c r="E3193" i="1"/>
  <c r="C3192" i="1"/>
  <c r="E3192" i="1"/>
  <c r="C3191" i="1"/>
  <c r="E3191" i="1"/>
  <c r="C3190" i="1"/>
  <c r="E3190" i="1"/>
  <c r="C3189" i="1"/>
  <c r="E3189" i="1"/>
  <c r="C3188" i="1"/>
  <c r="E3188" i="1"/>
  <c r="C3187" i="1"/>
  <c r="E3187" i="1"/>
  <c r="C3186" i="1"/>
  <c r="E3186" i="1"/>
  <c r="C3185" i="1"/>
  <c r="E3185" i="1"/>
  <c r="C3184" i="1"/>
  <c r="E3184" i="1"/>
  <c r="C3183" i="1"/>
  <c r="E3183" i="1"/>
  <c r="C3182" i="1"/>
  <c r="E3182" i="1"/>
  <c r="C3181" i="1"/>
  <c r="E3181" i="1"/>
  <c r="C3180" i="1"/>
  <c r="E3180" i="1"/>
  <c r="C3179" i="1"/>
  <c r="E3179" i="1"/>
  <c r="C3178" i="1"/>
  <c r="E3178" i="1"/>
  <c r="C3177" i="1"/>
  <c r="E3177" i="1"/>
  <c r="C3176" i="1"/>
  <c r="E3176" i="1"/>
  <c r="C3175" i="1"/>
  <c r="E3175" i="1"/>
  <c r="C3174" i="1"/>
  <c r="E3174" i="1"/>
  <c r="C3173" i="1"/>
  <c r="E3173" i="1"/>
  <c r="C3172" i="1"/>
  <c r="E3172" i="1"/>
  <c r="C3171" i="1"/>
  <c r="E3171" i="1"/>
  <c r="C3170" i="1"/>
  <c r="E3170" i="1"/>
  <c r="C3169" i="1"/>
  <c r="E3169" i="1"/>
  <c r="C3168" i="1"/>
  <c r="E3168" i="1"/>
  <c r="C3167" i="1"/>
  <c r="E3167" i="1"/>
  <c r="C3166" i="1"/>
  <c r="E3166" i="1"/>
  <c r="C3165" i="1"/>
  <c r="E3165" i="1"/>
  <c r="C3164" i="1"/>
  <c r="E3164" i="1"/>
  <c r="C3163" i="1"/>
  <c r="E3163" i="1"/>
  <c r="C3162" i="1"/>
  <c r="E3162" i="1"/>
  <c r="C3161" i="1"/>
  <c r="E3161" i="1"/>
  <c r="C3160" i="1"/>
  <c r="E3160" i="1"/>
  <c r="C3159" i="1"/>
  <c r="E3159" i="1"/>
  <c r="C3158" i="1"/>
  <c r="E3158" i="1"/>
  <c r="C3157" i="1"/>
  <c r="E3157" i="1"/>
  <c r="C3156" i="1"/>
  <c r="E3156" i="1"/>
  <c r="C3155" i="1"/>
  <c r="E3155" i="1"/>
  <c r="C3154" i="1"/>
  <c r="E3154" i="1"/>
  <c r="C3153" i="1"/>
  <c r="E3153" i="1"/>
  <c r="C3152" i="1"/>
  <c r="E3152" i="1"/>
  <c r="C1071" i="1"/>
  <c r="E1071" i="1"/>
  <c r="C1070" i="1"/>
  <c r="E1070" i="1"/>
  <c r="C533" i="1"/>
  <c r="E533" i="1"/>
  <c r="C532" i="1"/>
  <c r="E532" i="1"/>
  <c r="C401" i="1"/>
  <c r="E401" i="1"/>
  <c r="C1069" i="1"/>
  <c r="E1069" i="1"/>
  <c r="C1068" i="1"/>
  <c r="E1068" i="1"/>
  <c r="C1067" i="1"/>
  <c r="E1067" i="1"/>
  <c r="C1066" i="1"/>
  <c r="E1066" i="1"/>
  <c r="C1065" i="1"/>
  <c r="E1065" i="1"/>
  <c r="C1064" i="1"/>
  <c r="E1064" i="1"/>
  <c r="C1063" i="1"/>
  <c r="E1063" i="1"/>
  <c r="C3151" i="1"/>
  <c r="E3151" i="1"/>
  <c r="C3150" i="1"/>
  <c r="E3150" i="1"/>
  <c r="C3149" i="1"/>
  <c r="E3149" i="1"/>
  <c r="C3148" i="1"/>
  <c r="E3148" i="1"/>
  <c r="C3147" i="1"/>
  <c r="E3147" i="1"/>
  <c r="C3146" i="1"/>
  <c r="E3146" i="1"/>
  <c r="C3145" i="1"/>
  <c r="E3145" i="1"/>
  <c r="C3144" i="1"/>
  <c r="E3144" i="1"/>
  <c r="C3143" i="1"/>
  <c r="E3143" i="1"/>
  <c r="C3142" i="1"/>
  <c r="E3142" i="1"/>
  <c r="C3141" i="1"/>
  <c r="E3141" i="1"/>
  <c r="C3140" i="1"/>
  <c r="E3140" i="1"/>
  <c r="C3139" i="1"/>
  <c r="E3139" i="1"/>
  <c r="C3138" i="1"/>
  <c r="E3138" i="1"/>
  <c r="C3137" i="1"/>
  <c r="E3137" i="1"/>
  <c r="C3136" i="1"/>
  <c r="E3136" i="1"/>
  <c r="C3135" i="1"/>
  <c r="E3135" i="1"/>
  <c r="C3134" i="1"/>
  <c r="E3134" i="1"/>
  <c r="C3133" i="1"/>
  <c r="E3133" i="1"/>
  <c r="C3132" i="1"/>
  <c r="E3132" i="1"/>
  <c r="C3131" i="1"/>
  <c r="E3131" i="1"/>
  <c r="C3130" i="1"/>
  <c r="E3130" i="1"/>
  <c r="C3129" i="1"/>
  <c r="E3129" i="1"/>
  <c r="C3128" i="1"/>
  <c r="E3128" i="1"/>
  <c r="C3127" i="1"/>
  <c r="E3127" i="1"/>
  <c r="C3126" i="1"/>
  <c r="E3126" i="1"/>
  <c r="C3125" i="1"/>
  <c r="E3125" i="1"/>
  <c r="C3124" i="1"/>
  <c r="E3124" i="1"/>
  <c r="C3123" i="1"/>
  <c r="E3123" i="1"/>
  <c r="C3122" i="1"/>
  <c r="E3122" i="1"/>
  <c r="C3121" i="1"/>
  <c r="E3121" i="1"/>
  <c r="C3120" i="1"/>
  <c r="E3120" i="1"/>
  <c r="C3119" i="1"/>
  <c r="E3119" i="1"/>
  <c r="C3118" i="1"/>
  <c r="E3118" i="1"/>
  <c r="C3117" i="1"/>
  <c r="E3117" i="1"/>
  <c r="C3116" i="1"/>
  <c r="E3116" i="1"/>
  <c r="C3115" i="1"/>
  <c r="E3115" i="1"/>
  <c r="C3114" i="1"/>
  <c r="E3114" i="1"/>
  <c r="C3113" i="1"/>
  <c r="E3113" i="1"/>
  <c r="C3112" i="1"/>
  <c r="E3112" i="1"/>
  <c r="C3111" i="1"/>
  <c r="E3111" i="1"/>
  <c r="C3110" i="1"/>
  <c r="E3110" i="1"/>
  <c r="C3109" i="1"/>
  <c r="E3109" i="1"/>
  <c r="C3108" i="1"/>
  <c r="E3108" i="1"/>
  <c r="C3107" i="1"/>
  <c r="E3107" i="1"/>
  <c r="C3106" i="1"/>
  <c r="E3106" i="1"/>
  <c r="C3105" i="1"/>
  <c r="E3105" i="1"/>
  <c r="C3104" i="1"/>
  <c r="E3104" i="1"/>
  <c r="C3103" i="1"/>
  <c r="E3103" i="1"/>
  <c r="C3102" i="1"/>
  <c r="E3102" i="1"/>
  <c r="C3101" i="1"/>
  <c r="E3101" i="1"/>
  <c r="C3100" i="1"/>
  <c r="E3100" i="1"/>
  <c r="C3099" i="1"/>
  <c r="E3099" i="1"/>
  <c r="C3098" i="1"/>
  <c r="E3098" i="1"/>
  <c r="C3097" i="1"/>
  <c r="E3097" i="1"/>
  <c r="C3096" i="1"/>
  <c r="E3096" i="1"/>
  <c r="C3095" i="1"/>
  <c r="E3095" i="1"/>
  <c r="C3094" i="1"/>
  <c r="E3094" i="1"/>
  <c r="C3093" i="1"/>
  <c r="E3093" i="1"/>
  <c r="C3092" i="1"/>
  <c r="E3092" i="1"/>
  <c r="C3091" i="1"/>
  <c r="E3091" i="1"/>
  <c r="C3090" i="1"/>
  <c r="E3090" i="1"/>
  <c r="C3089" i="1"/>
  <c r="E3089" i="1"/>
  <c r="C3088" i="1"/>
  <c r="E3088" i="1"/>
  <c r="C3087" i="1"/>
  <c r="E3087" i="1"/>
  <c r="C3086" i="1"/>
  <c r="E3086" i="1"/>
  <c r="C3085" i="1"/>
  <c r="E3085" i="1"/>
  <c r="C3084" i="1"/>
  <c r="E3084" i="1"/>
  <c r="C3083" i="1"/>
  <c r="E3083" i="1"/>
  <c r="C3082" i="1"/>
  <c r="E3082" i="1"/>
  <c r="C3081" i="1"/>
  <c r="E3081" i="1"/>
  <c r="C3080" i="1"/>
  <c r="E3080" i="1"/>
  <c r="C3079" i="1"/>
  <c r="E3079" i="1"/>
  <c r="C3078" i="1"/>
  <c r="E3078" i="1"/>
  <c r="C3077" i="1"/>
  <c r="E3077" i="1"/>
  <c r="C3076" i="1"/>
  <c r="E3076" i="1"/>
  <c r="C3075" i="1"/>
  <c r="E3075" i="1"/>
  <c r="C3074" i="1"/>
  <c r="E3074" i="1"/>
  <c r="C3073" i="1"/>
  <c r="E3073" i="1"/>
  <c r="C3072" i="1"/>
  <c r="E3072" i="1"/>
  <c r="C1062" i="1"/>
  <c r="E1062" i="1"/>
  <c r="C341" i="1"/>
  <c r="E341" i="1"/>
  <c r="C35" i="1"/>
  <c r="E35" i="1"/>
  <c r="C65" i="1"/>
  <c r="E65" i="1"/>
  <c r="C400" i="1"/>
  <c r="E400" i="1"/>
  <c r="C1061" i="1"/>
  <c r="E1061" i="1"/>
  <c r="C64" i="1"/>
  <c r="E64" i="1"/>
  <c r="C531" i="1"/>
  <c r="E531" i="1"/>
  <c r="C1060" i="1"/>
  <c r="E1060" i="1"/>
  <c r="C530" i="1"/>
  <c r="E530" i="1"/>
  <c r="C1059" i="1"/>
  <c r="E1059" i="1"/>
  <c r="C529" i="1"/>
  <c r="E529" i="1"/>
  <c r="C1058" i="1"/>
  <c r="E1058" i="1"/>
  <c r="C247" i="1"/>
  <c r="E247" i="1"/>
  <c r="C1057" i="1"/>
  <c r="E1057" i="1"/>
  <c r="C3071" i="1"/>
  <c r="E3071" i="1"/>
  <c r="C3070" i="1"/>
  <c r="E3070" i="1"/>
  <c r="C3069" i="1"/>
  <c r="E3069" i="1"/>
  <c r="C3068" i="1"/>
  <c r="E3068" i="1"/>
  <c r="C3067" i="1"/>
  <c r="E3067" i="1"/>
  <c r="C3066" i="1"/>
  <c r="E3066" i="1"/>
  <c r="C3065" i="1"/>
  <c r="E3065" i="1"/>
  <c r="C3064" i="1"/>
  <c r="E3064" i="1"/>
  <c r="C3063" i="1"/>
  <c r="E3063" i="1"/>
  <c r="C3062" i="1"/>
  <c r="E3062" i="1"/>
  <c r="C3061" i="1"/>
  <c r="E3061" i="1"/>
  <c r="C3060" i="1"/>
  <c r="E3060" i="1"/>
  <c r="C3059" i="1"/>
  <c r="E3059" i="1"/>
  <c r="C3058" i="1"/>
  <c r="E3058" i="1"/>
  <c r="C3057" i="1"/>
  <c r="E3057" i="1"/>
  <c r="C3056" i="1"/>
  <c r="E3056" i="1"/>
  <c r="C3055" i="1"/>
  <c r="E3055" i="1"/>
  <c r="C3054" i="1"/>
  <c r="E3054" i="1"/>
  <c r="C3053" i="1"/>
  <c r="E3053" i="1"/>
  <c r="C3052" i="1"/>
  <c r="E3052" i="1"/>
  <c r="C3051" i="1"/>
  <c r="E3051" i="1"/>
  <c r="C3050" i="1"/>
  <c r="E3050" i="1"/>
  <c r="C3049" i="1"/>
  <c r="E3049" i="1"/>
  <c r="C3048" i="1"/>
  <c r="E3048" i="1"/>
  <c r="C3047" i="1"/>
  <c r="E3047" i="1"/>
  <c r="C3046" i="1"/>
  <c r="E3046" i="1"/>
  <c r="C3045" i="1"/>
  <c r="E3045" i="1"/>
  <c r="C3044" i="1"/>
  <c r="E3044" i="1"/>
  <c r="C3043" i="1"/>
  <c r="E3043" i="1"/>
  <c r="C3042" i="1"/>
  <c r="E3042" i="1"/>
  <c r="C3041" i="1"/>
  <c r="E3041" i="1"/>
  <c r="C3040" i="1"/>
  <c r="E3040" i="1"/>
  <c r="C3039" i="1"/>
  <c r="E3039" i="1"/>
  <c r="C3038" i="1"/>
  <c r="E3038" i="1"/>
  <c r="C3037" i="1"/>
  <c r="E3037" i="1"/>
  <c r="C3036" i="1"/>
  <c r="E3036" i="1"/>
  <c r="C3035" i="1"/>
  <c r="E3035" i="1"/>
  <c r="C3034" i="1"/>
  <c r="E3034" i="1"/>
  <c r="C3033" i="1"/>
  <c r="E3033" i="1"/>
  <c r="C3032" i="1"/>
  <c r="E3032" i="1"/>
  <c r="C3031" i="1"/>
  <c r="E3031" i="1"/>
  <c r="C3030" i="1"/>
  <c r="E3030" i="1"/>
  <c r="C3029" i="1"/>
  <c r="E3029" i="1"/>
  <c r="C3028" i="1"/>
  <c r="E3028" i="1"/>
  <c r="C3027" i="1"/>
  <c r="E3027" i="1"/>
  <c r="C3026" i="1"/>
  <c r="E3026" i="1"/>
  <c r="C3025" i="1"/>
  <c r="E3025" i="1"/>
  <c r="C3024" i="1"/>
  <c r="E3024" i="1"/>
  <c r="C3023" i="1"/>
  <c r="E3023" i="1"/>
  <c r="C3022" i="1"/>
  <c r="E3022" i="1"/>
  <c r="C1056" i="1"/>
  <c r="E1056" i="1"/>
  <c r="C1055" i="1"/>
  <c r="E1055" i="1"/>
  <c r="C340" i="1"/>
  <c r="E340" i="1"/>
  <c r="C1054" i="1"/>
  <c r="E1054" i="1"/>
  <c r="C246" i="1"/>
  <c r="E246" i="1"/>
  <c r="C1053" i="1"/>
  <c r="E1053" i="1"/>
  <c r="C245" i="1"/>
  <c r="E245" i="1"/>
  <c r="C1052" i="1"/>
  <c r="E1052" i="1"/>
  <c r="C244" i="1"/>
  <c r="E244" i="1"/>
  <c r="C3021" i="1"/>
  <c r="E3021" i="1"/>
  <c r="C3020" i="1"/>
  <c r="E3020" i="1"/>
  <c r="C3019" i="1"/>
  <c r="E3019" i="1"/>
  <c r="C3018" i="1"/>
  <c r="E3018" i="1"/>
  <c r="C3017" i="1"/>
  <c r="E3017" i="1"/>
  <c r="C3016" i="1"/>
  <c r="E3016" i="1"/>
  <c r="C3015" i="1"/>
  <c r="E3015" i="1"/>
  <c r="C3014" i="1"/>
  <c r="E3014" i="1"/>
  <c r="C3013" i="1"/>
  <c r="E3013" i="1"/>
  <c r="C3012" i="1"/>
  <c r="E3012" i="1"/>
  <c r="C3011" i="1"/>
  <c r="E3011" i="1"/>
  <c r="C3010" i="1"/>
  <c r="E3010" i="1"/>
  <c r="C3009" i="1"/>
  <c r="E3009" i="1"/>
  <c r="C3008" i="1"/>
  <c r="E3008" i="1"/>
  <c r="C3007" i="1"/>
  <c r="E3007" i="1"/>
  <c r="C3006" i="1"/>
  <c r="E3006" i="1"/>
  <c r="C3005" i="1"/>
  <c r="E3005" i="1"/>
  <c r="C3004" i="1"/>
  <c r="E3004" i="1"/>
  <c r="C3003" i="1"/>
  <c r="E3003" i="1"/>
  <c r="C3002" i="1"/>
  <c r="E3002" i="1"/>
  <c r="C3001" i="1"/>
  <c r="E3001" i="1"/>
  <c r="C3000" i="1"/>
  <c r="E3000" i="1"/>
  <c r="C2999" i="1"/>
  <c r="E2999" i="1"/>
  <c r="C2998" i="1"/>
  <c r="E2998" i="1"/>
  <c r="C2997" i="1"/>
  <c r="E2997" i="1"/>
  <c r="C2996" i="1"/>
  <c r="E2996" i="1"/>
  <c r="C2995" i="1"/>
  <c r="E2995" i="1"/>
  <c r="C2994" i="1"/>
  <c r="E2994" i="1"/>
  <c r="C2993" i="1"/>
  <c r="E2993" i="1"/>
  <c r="C2992" i="1"/>
  <c r="E2992" i="1"/>
  <c r="C2991" i="1"/>
  <c r="E2991" i="1"/>
  <c r="C2990" i="1"/>
  <c r="E2990" i="1"/>
  <c r="C2989" i="1"/>
  <c r="E2989" i="1"/>
  <c r="C2988" i="1"/>
  <c r="E2988" i="1"/>
  <c r="C2987" i="1"/>
  <c r="E2987" i="1"/>
  <c r="C2986" i="1"/>
  <c r="E2986" i="1"/>
  <c r="C2985" i="1"/>
  <c r="E2985" i="1"/>
  <c r="C2984" i="1"/>
  <c r="E2984" i="1"/>
  <c r="C2983" i="1"/>
  <c r="E2983" i="1"/>
  <c r="C2982" i="1"/>
  <c r="E2982" i="1"/>
  <c r="C2981" i="1"/>
  <c r="E2981" i="1"/>
  <c r="C2980" i="1"/>
  <c r="E2980" i="1"/>
  <c r="C2979" i="1"/>
  <c r="E2979" i="1"/>
  <c r="C2978" i="1"/>
  <c r="E2978" i="1"/>
  <c r="C2977" i="1"/>
  <c r="E2977" i="1"/>
  <c r="C2976" i="1"/>
  <c r="E2976" i="1"/>
  <c r="C2975" i="1"/>
  <c r="E2975" i="1"/>
  <c r="C2974" i="1"/>
  <c r="E2974" i="1"/>
  <c r="C2973" i="1"/>
  <c r="E2973" i="1"/>
  <c r="C2972" i="1"/>
  <c r="E2972" i="1"/>
  <c r="C2971" i="1"/>
  <c r="E2971" i="1"/>
  <c r="C2970" i="1"/>
  <c r="E2970" i="1"/>
  <c r="C2969" i="1"/>
  <c r="E2969" i="1"/>
  <c r="C2968" i="1"/>
  <c r="E2968" i="1"/>
  <c r="C2967" i="1"/>
  <c r="E2967" i="1"/>
  <c r="C2966" i="1"/>
  <c r="E2966" i="1"/>
  <c r="C2965" i="1"/>
  <c r="E2965" i="1"/>
  <c r="C2964" i="1"/>
  <c r="E2964" i="1"/>
  <c r="C2963" i="1"/>
  <c r="E2963" i="1"/>
  <c r="C2962" i="1"/>
  <c r="E2962" i="1"/>
  <c r="C2961" i="1"/>
  <c r="E2961" i="1"/>
  <c r="C2960" i="1"/>
  <c r="E2960" i="1"/>
  <c r="C2959" i="1"/>
  <c r="E2959" i="1"/>
  <c r="C2958" i="1"/>
  <c r="E2958" i="1"/>
  <c r="C2957" i="1"/>
  <c r="E2957" i="1"/>
  <c r="C2956" i="1"/>
  <c r="E2956" i="1"/>
  <c r="C2955" i="1"/>
  <c r="E2955" i="1"/>
  <c r="C2954" i="1"/>
  <c r="E2954" i="1"/>
  <c r="C2953" i="1"/>
  <c r="E2953" i="1"/>
  <c r="C2952" i="1"/>
  <c r="E2952" i="1"/>
  <c r="C2951" i="1"/>
  <c r="E2951" i="1"/>
  <c r="C2950" i="1"/>
  <c r="E2950" i="1"/>
  <c r="C2949" i="1"/>
  <c r="E2949" i="1"/>
  <c r="C2948" i="1"/>
  <c r="E2948" i="1"/>
  <c r="C2947" i="1"/>
  <c r="E2947" i="1"/>
  <c r="C2946" i="1"/>
  <c r="E2946" i="1"/>
  <c r="C2945" i="1"/>
  <c r="E2945" i="1"/>
  <c r="C2944" i="1"/>
  <c r="E2944" i="1"/>
  <c r="C2943" i="1"/>
  <c r="E2943" i="1"/>
  <c r="C2942" i="1"/>
  <c r="E2942" i="1"/>
  <c r="C2941" i="1"/>
  <c r="E2941" i="1"/>
  <c r="C2940" i="1"/>
  <c r="E2940" i="1"/>
  <c r="C2939" i="1"/>
  <c r="E2939" i="1"/>
  <c r="C2938" i="1"/>
  <c r="E2938" i="1"/>
  <c r="C2937" i="1"/>
  <c r="E2937" i="1"/>
  <c r="C2936" i="1"/>
  <c r="E2936" i="1"/>
  <c r="C2935" i="1"/>
  <c r="E2935" i="1"/>
  <c r="C2934" i="1"/>
  <c r="E2934" i="1"/>
  <c r="C2933" i="1"/>
  <c r="E2933" i="1"/>
  <c r="C2932" i="1"/>
  <c r="E2932" i="1"/>
  <c r="C2931" i="1"/>
  <c r="E2931" i="1"/>
  <c r="C2930" i="1"/>
  <c r="E2930" i="1"/>
  <c r="C2929" i="1"/>
  <c r="E2929" i="1"/>
  <c r="C2928" i="1"/>
  <c r="E2928" i="1"/>
  <c r="C2927" i="1"/>
  <c r="E2927" i="1"/>
  <c r="C2926" i="1"/>
  <c r="E2926" i="1"/>
  <c r="C2925" i="1"/>
  <c r="E2925" i="1"/>
  <c r="C2924" i="1"/>
  <c r="E2924" i="1"/>
  <c r="C2923" i="1"/>
  <c r="E2923" i="1"/>
  <c r="C2922" i="1"/>
  <c r="E2922" i="1"/>
  <c r="C2921" i="1"/>
  <c r="E2921" i="1"/>
  <c r="C2920" i="1"/>
  <c r="E2920" i="1"/>
  <c r="C2919" i="1"/>
  <c r="E2919" i="1"/>
  <c r="C2918" i="1"/>
  <c r="E2918" i="1"/>
  <c r="C2917" i="1"/>
  <c r="E2917" i="1"/>
  <c r="C2916" i="1"/>
  <c r="E2916" i="1"/>
  <c r="C2915" i="1"/>
  <c r="E2915" i="1"/>
  <c r="C2914" i="1"/>
  <c r="E2914" i="1"/>
  <c r="C2913" i="1"/>
  <c r="E2913" i="1"/>
  <c r="C2912" i="1"/>
  <c r="E2912" i="1"/>
  <c r="C2911" i="1"/>
  <c r="E2911" i="1"/>
  <c r="C2910" i="1"/>
  <c r="E2910" i="1"/>
  <c r="C2909" i="1"/>
  <c r="E2909" i="1"/>
  <c r="C2908" i="1"/>
  <c r="E2908" i="1"/>
  <c r="C2907" i="1"/>
  <c r="E2907" i="1"/>
  <c r="C2906" i="1"/>
  <c r="E2906" i="1"/>
  <c r="C2905" i="1"/>
  <c r="E2905" i="1"/>
  <c r="C2904" i="1"/>
  <c r="E2904" i="1"/>
  <c r="C2903" i="1"/>
  <c r="E2903" i="1"/>
  <c r="C2902" i="1"/>
  <c r="E2902" i="1"/>
  <c r="C2901" i="1"/>
  <c r="E2901" i="1"/>
  <c r="C2900" i="1"/>
  <c r="E2900" i="1"/>
  <c r="C2899" i="1"/>
  <c r="E2899" i="1"/>
  <c r="C2898" i="1"/>
  <c r="E2898" i="1"/>
  <c r="C2897" i="1"/>
  <c r="E2897" i="1"/>
  <c r="C2896" i="1"/>
  <c r="E2896" i="1"/>
  <c r="C2895" i="1"/>
  <c r="E2895" i="1"/>
  <c r="C2894" i="1"/>
  <c r="E2894" i="1"/>
  <c r="C2893" i="1"/>
  <c r="E2893" i="1"/>
  <c r="C2892" i="1"/>
  <c r="E2892" i="1"/>
  <c r="C2891" i="1"/>
  <c r="E2891" i="1"/>
  <c r="C1051" i="1"/>
  <c r="E1051" i="1"/>
  <c r="C1050" i="1"/>
  <c r="E1050" i="1"/>
  <c r="C1049" i="1"/>
  <c r="E1049" i="1"/>
  <c r="C1048" i="1"/>
  <c r="E1048" i="1"/>
  <c r="C528" i="1"/>
  <c r="E528" i="1"/>
  <c r="C1047" i="1"/>
  <c r="E1047" i="1"/>
  <c r="C1046" i="1"/>
  <c r="E1046" i="1"/>
  <c r="C527" i="1"/>
  <c r="E527" i="1"/>
  <c r="C1045" i="1"/>
  <c r="E1045" i="1"/>
  <c r="C339" i="1"/>
  <c r="E339" i="1"/>
  <c r="C1044" i="1"/>
  <c r="E1044" i="1"/>
  <c r="C2890" i="1"/>
  <c r="E2890" i="1"/>
  <c r="C2889" i="1"/>
  <c r="E2889" i="1"/>
  <c r="C2888" i="1"/>
  <c r="E2888" i="1"/>
  <c r="C2887" i="1"/>
  <c r="E2887" i="1"/>
  <c r="C2886" i="1"/>
  <c r="E2886" i="1"/>
  <c r="C2885" i="1"/>
  <c r="E2885" i="1"/>
  <c r="C2884" i="1"/>
  <c r="E2884" i="1"/>
  <c r="C2883" i="1"/>
  <c r="E2883" i="1"/>
  <c r="C2882" i="1"/>
  <c r="E2882" i="1"/>
  <c r="C2881" i="1"/>
  <c r="E2881" i="1"/>
  <c r="C2880" i="1"/>
  <c r="E2880" i="1"/>
  <c r="C2879" i="1"/>
  <c r="E2879" i="1"/>
  <c r="C2878" i="1"/>
  <c r="E2878" i="1"/>
  <c r="C2877" i="1"/>
  <c r="E2877" i="1"/>
  <c r="C2876" i="1"/>
  <c r="E2876" i="1"/>
  <c r="C2875" i="1"/>
  <c r="E2875" i="1"/>
  <c r="C2874" i="1"/>
  <c r="E2874" i="1"/>
  <c r="C2873" i="1"/>
  <c r="E2873" i="1"/>
  <c r="C2872" i="1"/>
  <c r="E2872" i="1"/>
  <c r="C2871" i="1"/>
  <c r="E2871" i="1"/>
  <c r="C2870" i="1"/>
  <c r="E2870" i="1"/>
  <c r="C2869" i="1"/>
  <c r="E2869" i="1"/>
  <c r="C2868" i="1"/>
  <c r="E2868" i="1"/>
  <c r="C2867" i="1"/>
  <c r="E2867" i="1"/>
  <c r="C2866" i="1"/>
  <c r="E2866" i="1"/>
  <c r="C2865" i="1"/>
  <c r="E2865" i="1"/>
  <c r="C2864" i="1"/>
  <c r="E2864" i="1"/>
  <c r="C2863" i="1"/>
  <c r="E2863" i="1"/>
  <c r="C2862" i="1"/>
  <c r="E2862" i="1"/>
  <c r="C2861" i="1"/>
  <c r="E2861" i="1"/>
  <c r="C2860" i="1"/>
  <c r="E2860" i="1"/>
  <c r="C2859" i="1"/>
  <c r="E2859" i="1"/>
  <c r="C2858" i="1"/>
  <c r="E2858" i="1"/>
  <c r="C2857" i="1"/>
  <c r="E2857" i="1"/>
  <c r="C2856" i="1"/>
  <c r="E2856" i="1"/>
  <c r="C2855" i="1"/>
  <c r="E2855" i="1"/>
  <c r="C2854" i="1"/>
  <c r="E2854" i="1"/>
  <c r="C2853" i="1"/>
  <c r="E2853" i="1"/>
  <c r="C2852" i="1"/>
  <c r="E2852" i="1"/>
  <c r="C2851" i="1"/>
  <c r="E2851" i="1"/>
  <c r="C2850" i="1"/>
  <c r="E2850" i="1"/>
  <c r="C2849" i="1"/>
  <c r="E2849" i="1"/>
  <c r="C2848" i="1"/>
  <c r="E2848" i="1"/>
  <c r="C2847" i="1"/>
  <c r="E2847" i="1"/>
  <c r="C2846" i="1"/>
  <c r="E2846" i="1"/>
  <c r="C2845" i="1"/>
  <c r="E2845" i="1"/>
  <c r="C2844" i="1"/>
  <c r="E2844" i="1"/>
  <c r="C2843" i="1"/>
  <c r="E2843" i="1"/>
  <c r="C2842" i="1"/>
  <c r="E2842" i="1"/>
  <c r="C2841" i="1"/>
  <c r="E2841" i="1"/>
  <c r="C2840" i="1"/>
  <c r="E2840" i="1"/>
  <c r="C2839" i="1"/>
  <c r="E2839" i="1"/>
  <c r="C2838" i="1"/>
  <c r="E2838" i="1"/>
  <c r="C2837" i="1"/>
  <c r="E2837" i="1"/>
  <c r="C2836" i="1"/>
  <c r="E2836" i="1"/>
  <c r="C2835" i="1"/>
  <c r="E2835" i="1"/>
  <c r="C2834" i="1"/>
  <c r="E2834" i="1"/>
  <c r="C2833" i="1"/>
  <c r="E2833" i="1"/>
  <c r="C2832" i="1"/>
  <c r="E2832" i="1"/>
  <c r="C2831" i="1"/>
  <c r="E2831" i="1"/>
  <c r="C2830" i="1"/>
  <c r="E2830" i="1"/>
  <c r="C2829" i="1"/>
  <c r="E2829" i="1"/>
  <c r="C2828" i="1"/>
  <c r="E2828" i="1"/>
  <c r="C2827" i="1"/>
  <c r="E2827" i="1"/>
  <c r="C2826" i="1"/>
  <c r="E2826" i="1"/>
  <c r="C2825" i="1"/>
  <c r="E2825" i="1"/>
  <c r="C2824" i="1"/>
  <c r="E2824" i="1"/>
  <c r="C2823" i="1"/>
  <c r="E2823" i="1"/>
  <c r="C2822" i="1"/>
  <c r="E2822" i="1"/>
  <c r="C2821" i="1"/>
  <c r="E2821" i="1"/>
  <c r="C2820" i="1"/>
  <c r="E2820" i="1"/>
  <c r="C2819" i="1"/>
  <c r="E2819" i="1"/>
  <c r="C2818" i="1"/>
  <c r="E2818" i="1"/>
  <c r="C2817" i="1"/>
  <c r="E2817" i="1"/>
  <c r="C2816" i="1"/>
  <c r="E2816" i="1"/>
  <c r="C2815" i="1"/>
  <c r="E2815" i="1"/>
  <c r="C2814" i="1"/>
  <c r="E2814" i="1"/>
  <c r="C2813" i="1"/>
  <c r="E2813" i="1"/>
  <c r="C2812" i="1"/>
  <c r="E2812" i="1"/>
  <c r="C2811" i="1"/>
  <c r="E2811" i="1"/>
  <c r="C2810" i="1"/>
  <c r="E2810" i="1"/>
  <c r="C2809" i="1"/>
  <c r="E2809" i="1"/>
  <c r="C2808" i="1"/>
  <c r="E2808" i="1"/>
  <c r="C2807" i="1"/>
  <c r="E2807" i="1"/>
  <c r="C2806" i="1"/>
  <c r="E2806" i="1"/>
  <c r="C2805" i="1"/>
  <c r="E2805" i="1"/>
  <c r="C2804" i="1"/>
  <c r="E2804" i="1"/>
  <c r="C2803" i="1"/>
  <c r="E2803" i="1"/>
  <c r="C2802" i="1"/>
  <c r="E2802" i="1"/>
  <c r="C2801" i="1"/>
  <c r="E2801" i="1"/>
  <c r="C2800" i="1"/>
  <c r="E2800" i="1"/>
  <c r="C2799" i="1"/>
  <c r="E2799" i="1"/>
  <c r="C2798" i="1"/>
  <c r="E2798" i="1"/>
  <c r="C2797" i="1"/>
  <c r="E2797" i="1"/>
  <c r="C2796" i="1"/>
  <c r="E2796" i="1"/>
  <c r="C2795" i="1"/>
  <c r="E2795" i="1"/>
  <c r="C2794" i="1"/>
  <c r="E2794" i="1"/>
  <c r="C2793" i="1"/>
  <c r="E2793" i="1"/>
  <c r="C2792" i="1"/>
  <c r="E2792" i="1"/>
  <c r="C2791" i="1"/>
  <c r="E2791" i="1"/>
  <c r="C2790" i="1"/>
  <c r="E2790" i="1"/>
  <c r="C2789" i="1"/>
  <c r="E2789" i="1"/>
  <c r="C2788" i="1"/>
  <c r="E2788" i="1"/>
  <c r="C2787" i="1"/>
  <c r="E2787" i="1"/>
  <c r="C2786" i="1"/>
  <c r="E2786" i="1"/>
  <c r="C2785" i="1"/>
  <c r="E2785" i="1"/>
  <c r="C2784" i="1"/>
  <c r="E2784" i="1"/>
  <c r="C2783" i="1"/>
  <c r="E2783" i="1"/>
  <c r="C2782" i="1"/>
  <c r="E2782" i="1"/>
  <c r="C2781" i="1"/>
  <c r="E2781" i="1"/>
  <c r="C2780" i="1"/>
  <c r="E2780" i="1"/>
  <c r="C2779" i="1"/>
  <c r="E2779" i="1"/>
  <c r="C2778" i="1"/>
  <c r="E2778" i="1"/>
  <c r="C2777" i="1"/>
  <c r="E2777" i="1"/>
  <c r="C2776" i="1"/>
  <c r="E2776" i="1"/>
  <c r="C2775" i="1"/>
  <c r="E2775" i="1"/>
  <c r="C2774" i="1"/>
  <c r="E2774" i="1"/>
  <c r="C2773" i="1"/>
  <c r="E2773" i="1"/>
  <c r="C2772" i="1"/>
  <c r="E2772" i="1"/>
  <c r="C2771" i="1"/>
  <c r="E2771" i="1"/>
  <c r="C2770" i="1"/>
  <c r="E2770" i="1"/>
  <c r="C2769" i="1"/>
  <c r="E2769" i="1"/>
  <c r="C2768" i="1"/>
  <c r="E2768" i="1"/>
  <c r="C2767" i="1"/>
  <c r="E2767" i="1"/>
  <c r="C2766" i="1"/>
  <c r="E2766" i="1"/>
  <c r="C2765" i="1"/>
  <c r="E2765" i="1"/>
  <c r="C2764" i="1"/>
  <c r="E2764" i="1"/>
  <c r="C2763" i="1"/>
  <c r="E2763" i="1"/>
  <c r="C2762" i="1"/>
  <c r="E2762" i="1"/>
  <c r="C2761" i="1"/>
  <c r="E2761" i="1"/>
  <c r="C2760" i="1"/>
  <c r="E2760" i="1"/>
  <c r="C2759" i="1"/>
  <c r="E2759" i="1"/>
  <c r="C2758" i="1"/>
  <c r="E2758" i="1"/>
  <c r="C2757" i="1"/>
  <c r="E2757" i="1"/>
  <c r="C2756" i="1"/>
  <c r="E2756" i="1"/>
  <c r="C2755" i="1"/>
  <c r="E2755" i="1"/>
  <c r="C2754" i="1"/>
  <c r="E2754" i="1"/>
  <c r="C2753" i="1"/>
  <c r="E2753" i="1"/>
  <c r="C2752" i="1"/>
  <c r="E2752" i="1"/>
  <c r="C2751" i="1"/>
  <c r="E2751" i="1"/>
  <c r="C2750" i="1"/>
  <c r="E2750" i="1"/>
  <c r="C2749" i="1"/>
  <c r="E2749" i="1"/>
  <c r="C2748" i="1"/>
  <c r="E2748" i="1"/>
  <c r="C2747" i="1"/>
  <c r="E2747" i="1"/>
  <c r="C2746" i="1"/>
  <c r="E2746" i="1"/>
  <c r="C2745" i="1"/>
  <c r="E2745" i="1"/>
  <c r="C2744" i="1"/>
  <c r="E2744" i="1"/>
  <c r="C2743" i="1"/>
  <c r="E2743" i="1"/>
  <c r="C2742" i="1"/>
  <c r="E2742" i="1"/>
  <c r="C2741" i="1"/>
  <c r="E2741" i="1"/>
  <c r="C2740" i="1"/>
  <c r="E2740" i="1"/>
  <c r="C2739" i="1"/>
  <c r="E2739" i="1"/>
  <c r="C2738" i="1"/>
  <c r="E2738" i="1"/>
  <c r="C2737" i="1"/>
  <c r="E2737" i="1"/>
  <c r="C2736" i="1"/>
  <c r="E2736" i="1"/>
  <c r="C2735" i="1"/>
  <c r="E2735" i="1"/>
  <c r="C2734" i="1"/>
  <c r="E2734" i="1"/>
  <c r="C2733" i="1"/>
  <c r="E2733" i="1"/>
  <c r="C2732" i="1"/>
  <c r="E2732" i="1"/>
  <c r="C2731" i="1"/>
  <c r="E2731" i="1"/>
  <c r="C2730" i="1"/>
  <c r="E2730" i="1"/>
  <c r="C2729" i="1"/>
  <c r="E2729" i="1"/>
  <c r="C2728" i="1"/>
  <c r="E2728" i="1"/>
  <c r="C2727" i="1"/>
  <c r="E2727" i="1"/>
  <c r="C2726" i="1"/>
  <c r="E2726" i="1"/>
  <c r="C2725" i="1"/>
  <c r="E2725" i="1"/>
  <c r="C2724" i="1"/>
  <c r="E2724" i="1"/>
  <c r="C2723" i="1"/>
  <c r="E2723" i="1"/>
  <c r="C2722" i="1"/>
  <c r="E2722" i="1"/>
  <c r="C2721" i="1"/>
  <c r="E2721" i="1"/>
  <c r="C2720" i="1"/>
  <c r="E2720" i="1"/>
  <c r="C2719" i="1"/>
  <c r="E2719" i="1"/>
  <c r="C2718" i="1"/>
  <c r="E2718" i="1"/>
  <c r="C2717" i="1"/>
  <c r="E2717" i="1"/>
  <c r="C2716" i="1"/>
  <c r="E2716" i="1"/>
  <c r="C2715" i="1"/>
  <c r="E2715" i="1"/>
  <c r="C2714" i="1"/>
  <c r="E2714" i="1"/>
  <c r="C2713" i="1"/>
  <c r="E2713" i="1"/>
  <c r="C2712" i="1"/>
  <c r="E2712" i="1"/>
  <c r="C2711" i="1"/>
  <c r="E2711" i="1"/>
  <c r="C2710" i="1"/>
  <c r="E2710" i="1"/>
  <c r="C2709" i="1"/>
  <c r="E2709" i="1"/>
  <c r="C2708" i="1"/>
  <c r="E2708" i="1"/>
  <c r="C2707" i="1"/>
  <c r="E2707" i="1"/>
  <c r="C2706" i="1"/>
  <c r="E2706" i="1"/>
  <c r="C2705" i="1"/>
  <c r="E2705" i="1"/>
  <c r="C2704" i="1"/>
  <c r="E2704" i="1"/>
  <c r="C2703" i="1"/>
  <c r="E2703" i="1"/>
  <c r="C2702" i="1"/>
  <c r="E2702" i="1"/>
  <c r="C2701" i="1"/>
  <c r="E2701" i="1"/>
  <c r="C2700" i="1"/>
  <c r="E2700" i="1"/>
  <c r="C2699" i="1"/>
  <c r="E2699" i="1"/>
  <c r="C2698" i="1"/>
  <c r="E2698" i="1"/>
  <c r="C2697" i="1"/>
  <c r="E2697" i="1"/>
  <c r="C2696" i="1"/>
  <c r="E2696" i="1"/>
  <c r="C2695" i="1"/>
  <c r="E2695" i="1"/>
  <c r="C2694" i="1"/>
  <c r="E2694" i="1"/>
  <c r="C2693" i="1"/>
  <c r="E2693" i="1"/>
  <c r="C2692" i="1"/>
  <c r="E2692" i="1"/>
  <c r="C2691" i="1"/>
  <c r="E2691" i="1"/>
  <c r="C2690" i="1"/>
  <c r="E2690" i="1"/>
  <c r="C2689" i="1"/>
  <c r="E2689" i="1"/>
  <c r="C2688" i="1"/>
  <c r="E2688" i="1"/>
  <c r="C2687" i="1"/>
  <c r="E2687" i="1"/>
  <c r="C2686" i="1"/>
  <c r="E2686" i="1"/>
  <c r="C2685" i="1"/>
  <c r="E2685" i="1"/>
  <c r="C2684" i="1"/>
  <c r="E2684" i="1"/>
  <c r="C2683" i="1"/>
  <c r="E2683" i="1"/>
  <c r="C2682" i="1"/>
  <c r="E2682" i="1"/>
  <c r="C2681" i="1"/>
  <c r="E2681" i="1"/>
  <c r="C2680" i="1"/>
  <c r="E2680" i="1"/>
  <c r="C2679" i="1"/>
  <c r="E2679" i="1"/>
  <c r="C2678" i="1"/>
  <c r="E2678" i="1"/>
  <c r="C2677" i="1"/>
  <c r="E2677" i="1"/>
  <c r="C2676" i="1"/>
  <c r="E2676" i="1"/>
  <c r="C2675" i="1"/>
  <c r="E2675" i="1"/>
  <c r="C2674" i="1"/>
  <c r="E2674" i="1"/>
  <c r="C2673" i="1"/>
  <c r="E2673" i="1"/>
  <c r="C2672" i="1"/>
  <c r="E2672" i="1"/>
  <c r="C2671" i="1"/>
  <c r="E2671" i="1"/>
  <c r="C2670" i="1"/>
  <c r="E2670" i="1"/>
  <c r="C2669" i="1"/>
  <c r="E2669" i="1"/>
  <c r="C2668" i="1"/>
  <c r="E2668" i="1"/>
  <c r="C2667" i="1"/>
  <c r="E2667" i="1"/>
  <c r="C2666" i="1"/>
  <c r="E2666" i="1"/>
  <c r="C2665" i="1"/>
  <c r="E2665" i="1"/>
  <c r="C2664" i="1"/>
  <c r="E2664" i="1"/>
  <c r="C2663" i="1"/>
  <c r="E2663" i="1"/>
  <c r="C2662" i="1"/>
  <c r="E2662" i="1"/>
  <c r="C2661" i="1"/>
  <c r="E2661" i="1"/>
  <c r="C2660" i="1"/>
  <c r="E2660" i="1"/>
  <c r="C2659" i="1"/>
  <c r="E2659" i="1"/>
  <c r="C2658" i="1"/>
  <c r="E2658" i="1"/>
  <c r="C2657" i="1"/>
  <c r="E2657" i="1"/>
  <c r="C2656" i="1"/>
  <c r="E2656" i="1"/>
  <c r="C2655" i="1"/>
  <c r="E2655" i="1"/>
  <c r="C2654" i="1"/>
  <c r="E2654" i="1"/>
  <c r="C2653" i="1"/>
  <c r="E2653" i="1"/>
  <c r="C2652" i="1"/>
  <c r="E2652" i="1"/>
  <c r="C2651" i="1"/>
  <c r="E2651" i="1"/>
  <c r="C2650" i="1"/>
  <c r="E2650" i="1"/>
  <c r="C2649" i="1"/>
  <c r="E2649" i="1"/>
  <c r="C2648" i="1"/>
  <c r="E2648" i="1"/>
  <c r="C2647" i="1"/>
  <c r="E2647" i="1"/>
  <c r="C2646" i="1"/>
  <c r="E2646" i="1"/>
  <c r="C2645" i="1"/>
  <c r="E2645" i="1"/>
  <c r="C2644" i="1"/>
  <c r="E2644" i="1"/>
  <c r="C2643" i="1"/>
  <c r="E2643" i="1"/>
  <c r="C2642" i="1"/>
  <c r="E2642" i="1"/>
  <c r="C2641" i="1"/>
  <c r="E2641" i="1"/>
  <c r="C2640" i="1"/>
  <c r="E2640" i="1"/>
  <c r="C2639" i="1"/>
  <c r="E2639" i="1"/>
  <c r="C2638" i="1"/>
  <c r="E2638" i="1"/>
  <c r="C2637" i="1"/>
  <c r="E2637" i="1"/>
  <c r="C2636" i="1"/>
  <c r="E2636" i="1"/>
  <c r="C2635" i="1"/>
  <c r="E2635" i="1"/>
  <c r="C2634" i="1"/>
  <c r="E2634" i="1"/>
  <c r="C2633" i="1"/>
  <c r="E2633" i="1"/>
  <c r="C2632" i="1"/>
  <c r="E2632" i="1"/>
  <c r="C2631" i="1"/>
  <c r="E2631" i="1"/>
  <c r="C2630" i="1"/>
  <c r="E2630" i="1"/>
  <c r="C2629" i="1"/>
  <c r="E2629" i="1"/>
  <c r="C2628" i="1"/>
  <c r="E2628" i="1"/>
  <c r="C2627" i="1"/>
  <c r="E2627" i="1"/>
  <c r="C2626" i="1"/>
  <c r="E2626" i="1"/>
  <c r="C2625" i="1"/>
  <c r="E2625" i="1"/>
  <c r="C2624" i="1"/>
  <c r="E2624" i="1"/>
  <c r="C2623" i="1"/>
  <c r="E2623" i="1"/>
  <c r="C2622" i="1"/>
  <c r="E2622" i="1"/>
  <c r="C2621" i="1"/>
  <c r="E2621" i="1"/>
  <c r="C2620" i="1"/>
  <c r="E2620" i="1"/>
  <c r="C2619" i="1"/>
  <c r="E2619" i="1"/>
  <c r="C2618" i="1"/>
  <c r="E2618" i="1"/>
  <c r="C2617" i="1"/>
  <c r="E2617" i="1"/>
  <c r="C2616" i="1"/>
  <c r="E2616" i="1"/>
  <c r="C2615" i="1"/>
  <c r="E2615" i="1"/>
  <c r="C2614" i="1"/>
  <c r="E2614" i="1"/>
  <c r="C2613" i="1"/>
  <c r="E2613" i="1"/>
  <c r="C2612" i="1"/>
  <c r="E2612" i="1"/>
  <c r="C2611" i="1"/>
  <c r="E2611" i="1"/>
  <c r="C2610" i="1"/>
  <c r="E2610" i="1"/>
  <c r="C2609" i="1"/>
  <c r="E2609" i="1"/>
  <c r="C2608" i="1"/>
  <c r="E2608" i="1"/>
  <c r="C2607" i="1"/>
  <c r="E2607" i="1"/>
  <c r="C2606" i="1"/>
  <c r="E2606" i="1"/>
  <c r="C2605" i="1"/>
  <c r="E2605" i="1"/>
  <c r="C2604" i="1"/>
  <c r="E2604" i="1"/>
  <c r="C526" i="1"/>
  <c r="E526" i="1"/>
  <c r="C1043" i="1"/>
  <c r="E1043" i="1"/>
  <c r="C1042" i="1"/>
  <c r="E1042" i="1"/>
  <c r="C525" i="1"/>
  <c r="E525" i="1"/>
  <c r="C524" i="1"/>
  <c r="E524" i="1"/>
  <c r="C1041" i="1"/>
  <c r="E1041" i="1"/>
  <c r="C1040" i="1"/>
  <c r="E1040" i="1"/>
  <c r="C1039" i="1"/>
  <c r="E1039" i="1"/>
  <c r="C1038" i="1"/>
  <c r="E1038" i="1"/>
  <c r="C1037" i="1"/>
  <c r="E1037" i="1"/>
  <c r="C1036" i="1"/>
  <c r="E1036" i="1"/>
  <c r="C399" i="1"/>
  <c r="E399" i="1"/>
  <c r="C1035" i="1"/>
  <c r="E1035" i="1"/>
  <c r="C1034" i="1"/>
  <c r="E1034" i="1"/>
  <c r="C1033" i="1"/>
  <c r="E1033" i="1"/>
  <c r="C523" i="1"/>
  <c r="E523" i="1"/>
  <c r="C522" i="1"/>
  <c r="E522" i="1"/>
  <c r="C521" i="1"/>
  <c r="E521" i="1"/>
  <c r="C243" i="1"/>
  <c r="E243" i="1"/>
  <c r="C1032" i="1"/>
  <c r="E1032" i="1"/>
  <c r="C520" i="1"/>
  <c r="E520" i="1"/>
  <c r="C1031" i="1"/>
  <c r="E1031" i="1"/>
  <c r="C1030" i="1"/>
  <c r="E1030" i="1"/>
  <c r="C398" i="1"/>
  <c r="E398" i="1"/>
  <c r="C1029" i="1"/>
  <c r="E1029" i="1"/>
  <c r="C519" i="1"/>
  <c r="E519" i="1"/>
  <c r="C518" i="1"/>
  <c r="E518" i="1"/>
  <c r="C1028" i="1"/>
  <c r="E1028" i="1"/>
  <c r="C1027" i="1"/>
  <c r="E1027" i="1"/>
  <c r="C1026" i="1"/>
  <c r="E1026" i="1"/>
  <c r="C397" i="1"/>
  <c r="E397" i="1"/>
  <c r="C1025" i="1"/>
  <c r="E1025" i="1"/>
  <c r="C396" i="1"/>
  <c r="E396" i="1"/>
  <c r="C1024" i="1"/>
  <c r="E1024" i="1"/>
  <c r="C1023" i="1"/>
  <c r="E1023" i="1"/>
  <c r="C1022" i="1"/>
  <c r="E1022" i="1"/>
  <c r="C1021" i="1"/>
  <c r="E1021" i="1"/>
  <c r="C1020" i="1"/>
  <c r="E1020" i="1"/>
  <c r="C1019" i="1"/>
  <c r="E1019" i="1"/>
  <c r="C1018" i="1"/>
  <c r="E1018" i="1"/>
  <c r="C1017" i="1"/>
  <c r="E1017" i="1"/>
  <c r="C1016" i="1"/>
  <c r="E1016" i="1"/>
  <c r="C517" i="1"/>
  <c r="E517" i="1"/>
  <c r="C395" i="1"/>
  <c r="E395" i="1"/>
  <c r="C1015" i="1"/>
  <c r="E1015" i="1"/>
  <c r="C1014" i="1"/>
  <c r="E1014" i="1"/>
  <c r="C1013" i="1"/>
  <c r="E1013" i="1"/>
  <c r="C1012" i="1"/>
  <c r="E1012" i="1"/>
  <c r="C1011" i="1"/>
  <c r="E1011" i="1"/>
  <c r="C1010" i="1"/>
  <c r="E1010" i="1"/>
  <c r="C242" i="1"/>
  <c r="E242" i="1"/>
  <c r="C1009" i="1"/>
  <c r="E1009" i="1"/>
  <c r="C1008" i="1"/>
  <c r="E1008" i="1"/>
  <c r="C1007" i="1"/>
  <c r="E1007" i="1"/>
  <c r="C1006" i="1"/>
  <c r="E1006" i="1"/>
  <c r="C126" i="1"/>
  <c r="E126" i="1"/>
  <c r="C1005" i="1"/>
  <c r="E1005" i="1"/>
  <c r="C394" i="1"/>
  <c r="E394" i="1"/>
  <c r="C516" i="1"/>
  <c r="E516" i="1"/>
  <c r="C1004" i="1"/>
  <c r="E1004" i="1"/>
  <c r="C1003" i="1"/>
  <c r="E1003" i="1"/>
  <c r="C1002" i="1"/>
  <c r="E1002" i="1"/>
  <c r="C1001" i="1"/>
  <c r="E1001" i="1"/>
  <c r="C515" i="1"/>
  <c r="E515" i="1"/>
  <c r="C1000" i="1"/>
  <c r="E1000" i="1"/>
  <c r="C999" i="1"/>
  <c r="E999" i="1"/>
  <c r="C998" i="1"/>
  <c r="E998" i="1"/>
  <c r="C997" i="1"/>
  <c r="E997" i="1"/>
  <c r="C996" i="1"/>
  <c r="E996" i="1"/>
  <c r="C995" i="1"/>
  <c r="E995" i="1"/>
  <c r="C994" i="1"/>
  <c r="E994" i="1"/>
  <c r="C993" i="1"/>
  <c r="E993" i="1"/>
  <c r="C992" i="1"/>
  <c r="E992" i="1"/>
  <c r="C991" i="1"/>
  <c r="E991" i="1"/>
  <c r="C990" i="1"/>
  <c r="E990" i="1"/>
  <c r="C989" i="1"/>
  <c r="E989" i="1"/>
  <c r="C988" i="1"/>
  <c r="E988" i="1"/>
  <c r="C987" i="1"/>
  <c r="E987" i="1"/>
  <c r="C986" i="1"/>
  <c r="E986" i="1"/>
  <c r="C985" i="1"/>
  <c r="E985" i="1"/>
  <c r="C984" i="1"/>
  <c r="E984" i="1"/>
  <c r="C983" i="1"/>
  <c r="E983" i="1"/>
  <c r="C982" i="1"/>
  <c r="E982" i="1"/>
  <c r="C981" i="1"/>
  <c r="E981" i="1"/>
  <c r="C980" i="1"/>
  <c r="E980" i="1"/>
  <c r="C979" i="1"/>
  <c r="E979" i="1"/>
  <c r="C978" i="1"/>
  <c r="E978" i="1"/>
  <c r="C977" i="1"/>
  <c r="E977" i="1"/>
  <c r="C976" i="1"/>
  <c r="E976" i="1"/>
  <c r="C975" i="1"/>
  <c r="E975" i="1"/>
  <c r="C974" i="1"/>
  <c r="E974" i="1"/>
  <c r="C973" i="1"/>
  <c r="E973" i="1"/>
  <c r="C972" i="1"/>
  <c r="E972" i="1"/>
  <c r="C971" i="1"/>
  <c r="E971" i="1"/>
  <c r="C970" i="1"/>
  <c r="E970" i="1"/>
  <c r="C969" i="1"/>
  <c r="E969" i="1"/>
  <c r="C968" i="1"/>
  <c r="E968" i="1"/>
  <c r="C967" i="1"/>
  <c r="E967" i="1"/>
  <c r="C966" i="1"/>
  <c r="E966" i="1"/>
  <c r="C965" i="1"/>
  <c r="E965" i="1"/>
  <c r="C964" i="1"/>
  <c r="E964" i="1"/>
  <c r="C963" i="1"/>
  <c r="E963" i="1"/>
  <c r="C962" i="1"/>
  <c r="E962" i="1"/>
  <c r="C514" i="1"/>
  <c r="E514" i="1"/>
  <c r="C513" i="1"/>
  <c r="E513" i="1"/>
  <c r="C512" i="1"/>
  <c r="E512" i="1"/>
  <c r="C393" i="1"/>
  <c r="E393" i="1"/>
  <c r="C392" i="1"/>
  <c r="E392" i="1"/>
  <c r="C391" i="1"/>
  <c r="E391" i="1"/>
  <c r="C390" i="1"/>
  <c r="E390" i="1"/>
  <c r="C241" i="1"/>
  <c r="E241" i="1"/>
  <c r="C240" i="1"/>
  <c r="E240" i="1"/>
  <c r="C239" i="1"/>
  <c r="E239" i="1"/>
  <c r="C125" i="1"/>
  <c r="E125" i="1"/>
  <c r="C124" i="1"/>
  <c r="E124" i="1"/>
  <c r="C123" i="1"/>
  <c r="E123" i="1"/>
  <c r="C63" i="1"/>
  <c r="E63" i="1"/>
  <c r="C511" i="1"/>
  <c r="E511" i="1"/>
  <c r="C2603" i="1"/>
  <c r="E2603" i="1"/>
  <c r="C961" i="1"/>
  <c r="E961" i="1"/>
  <c r="C2602" i="1"/>
  <c r="E2602" i="1"/>
  <c r="C2601" i="1"/>
  <c r="E2601" i="1"/>
  <c r="C2600" i="1"/>
  <c r="E2600" i="1"/>
  <c r="C2599" i="1"/>
  <c r="E2599" i="1"/>
  <c r="C2598" i="1"/>
  <c r="E2598" i="1"/>
  <c r="C2597" i="1"/>
  <c r="E2597" i="1"/>
  <c r="C2596" i="1"/>
  <c r="E2596" i="1"/>
  <c r="C2595" i="1"/>
  <c r="E2595" i="1"/>
  <c r="C2594" i="1"/>
  <c r="E2594" i="1"/>
  <c r="C2593" i="1"/>
  <c r="E2593" i="1"/>
  <c r="C2592" i="1"/>
  <c r="E2592" i="1"/>
  <c r="C2591" i="1"/>
  <c r="E2591" i="1"/>
  <c r="C2590" i="1"/>
  <c r="E2590" i="1"/>
  <c r="C2589" i="1"/>
  <c r="E2589" i="1"/>
  <c r="C2588" i="1"/>
  <c r="E2588" i="1"/>
  <c r="C2587" i="1"/>
  <c r="E2587" i="1"/>
  <c r="C2586" i="1"/>
  <c r="E2586" i="1"/>
  <c r="C2585" i="1"/>
  <c r="E2585" i="1"/>
  <c r="C2584" i="1"/>
  <c r="E2584" i="1"/>
  <c r="C2583" i="1"/>
  <c r="E2583" i="1"/>
  <c r="C2582" i="1"/>
  <c r="E2582" i="1"/>
  <c r="C2581" i="1"/>
  <c r="E2581" i="1"/>
  <c r="C2580" i="1"/>
  <c r="E2580" i="1"/>
  <c r="C2579" i="1"/>
  <c r="E2579" i="1"/>
  <c r="C2578" i="1"/>
  <c r="E2578" i="1"/>
  <c r="C2577" i="1"/>
  <c r="E2577" i="1"/>
  <c r="C2576" i="1"/>
  <c r="E2576" i="1"/>
  <c r="C2575" i="1"/>
  <c r="E2575" i="1"/>
  <c r="C2574" i="1"/>
  <c r="E2574" i="1"/>
  <c r="C510" i="1"/>
  <c r="E510" i="1"/>
  <c r="C960" i="1"/>
  <c r="E960" i="1"/>
  <c r="C959" i="1"/>
  <c r="E959" i="1"/>
  <c r="C958" i="1"/>
  <c r="E958" i="1"/>
  <c r="C957" i="1"/>
  <c r="E957" i="1"/>
  <c r="C956" i="1"/>
  <c r="E956" i="1"/>
  <c r="C122" i="1"/>
  <c r="E122" i="1"/>
  <c r="C121" i="1"/>
  <c r="E121" i="1"/>
  <c r="C955" i="1"/>
  <c r="E955" i="1"/>
  <c r="C238" i="1"/>
  <c r="E238" i="1"/>
  <c r="C954" i="1"/>
  <c r="E954" i="1"/>
  <c r="C2573" i="1"/>
  <c r="E2573" i="1"/>
  <c r="C2572" i="1"/>
  <c r="E2572" i="1"/>
  <c r="C2571" i="1"/>
  <c r="E2571" i="1"/>
  <c r="C2570" i="1"/>
  <c r="E2570" i="1"/>
  <c r="C2569" i="1"/>
  <c r="E2569" i="1"/>
  <c r="C2568" i="1"/>
  <c r="E2568" i="1"/>
  <c r="C2567" i="1"/>
  <c r="E2567" i="1"/>
  <c r="C2566" i="1"/>
  <c r="E2566" i="1"/>
  <c r="C2565" i="1"/>
  <c r="E2565" i="1"/>
  <c r="C2564" i="1"/>
  <c r="E2564" i="1"/>
  <c r="C2563" i="1"/>
  <c r="E2563" i="1"/>
  <c r="C2562" i="1"/>
  <c r="E2562" i="1"/>
  <c r="C2561" i="1"/>
  <c r="E2561" i="1"/>
  <c r="C2560" i="1"/>
  <c r="E2560" i="1"/>
  <c r="C2559" i="1"/>
  <c r="E2559" i="1"/>
  <c r="C2558" i="1"/>
  <c r="E2558" i="1"/>
  <c r="C2557" i="1"/>
  <c r="E2557" i="1"/>
  <c r="C2556" i="1"/>
  <c r="E2556" i="1"/>
  <c r="C2555" i="1"/>
  <c r="E2555" i="1"/>
  <c r="C2554" i="1"/>
  <c r="E2554" i="1"/>
  <c r="C2553" i="1"/>
  <c r="E2553" i="1"/>
  <c r="C2552" i="1"/>
  <c r="E2552" i="1"/>
  <c r="C2551" i="1"/>
  <c r="E2551" i="1"/>
  <c r="C2550" i="1"/>
  <c r="E2550" i="1"/>
  <c r="C2549" i="1"/>
  <c r="E2549" i="1"/>
  <c r="C2548" i="1"/>
  <c r="E2548" i="1"/>
  <c r="C2547" i="1"/>
  <c r="E2547" i="1"/>
  <c r="C2546" i="1"/>
  <c r="E2546" i="1"/>
  <c r="C2545" i="1"/>
  <c r="E2545" i="1"/>
  <c r="C2544" i="1"/>
  <c r="E2544" i="1"/>
  <c r="C2543" i="1"/>
  <c r="E2543" i="1"/>
  <c r="C2542" i="1"/>
  <c r="E2542" i="1"/>
  <c r="C2541" i="1"/>
  <c r="E2541" i="1"/>
  <c r="C2540" i="1"/>
  <c r="E2540" i="1"/>
  <c r="C2539" i="1"/>
  <c r="E2539" i="1"/>
  <c r="C2538" i="1"/>
  <c r="E2538" i="1"/>
  <c r="C2537" i="1"/>
  <c r="E2537" i="1"/>
  <c r="C2536" i="1"/>
  <c r="E2536" i="1"/>
  <c r="C2535" i="1"/>
  <c r="E2535" i="1"/>
  <c r="C2534" i="1"/>
  <c r="E2534" i="1"/>
  <c r="C2533" i="1"/>
  <c r="E2533" i="1"/>
  <c r="C2532" i="1"/>
  <c r="E2532" i="1"/>
  <c r="C2531" i="1"/>
  <c r="E2531" i="1"/>
  <c r="C2530" i="1"/>
  <c r="E2530" i="1"/>
  <c r="C2529" i="1"/>
  <c r="E2529" i="1"/>
  <c r="C2528" i="1"/>
  <c r="E2528" i="1"/>
  <c r="C2527" i="1"/>
  <c r="E2527" i="1"/>
  <c r="C2526" i="1"/>
  <c r="E2526" i="1"/>
  <c r="C2525" i="1"/>
  <c r="E2525" i="1"/>
  <c r="C2524" i="1"/>
  <c r="E2524" i="1"/>
  <c r="C2523" i="1"/>
  <c r="E2523" i="1"/>
  <c r="C2522" i="1"/>
  <c r="E2522" i="1"/>
  <c r="C2521" i="1"/>
  <c r="E2521" i="1"/>
  <c r="C2520" i="1"/>
  <c r="E2520" i="1"/>
  <c r="C2519" i="1"/>
  <c r="E2519" i="1"/>
  <c r="C2518" i="1"/>
  <c r="E2518" i="1"/>
  <c r="C2517" i="1"/>
  <c r="E2517" i="1"/>
  <c r="C2516" i="1"/>
  <c r="E2516" i="1"/>
  <c r="C2515" i="1"/>
  <c r="E2515" i="1"/>
  <c r="C2514" i="1"/>
  <c r="E2514" i="1"/>
  <c r="C2513" i="1"/>
  <c r="E2513" i="1"/>
  <c r="C2512" i="1"/>
  <c r="E2512" i="1"/>
  <c r="C2511" i="1"/>
  <c r="E2511" i="1"/>
  <c r="C2510" i="1"/>
  <c r="E2510" i="1"/>
  <c r="C2509" i="1"/>
  <c r="E2509" i="1"/>
  <c r="C2508" i="1"/>
  <c r="E2508" i="1"/>
  <c r="C2507" i="1"/>
  <c r="E2507" i="1"/>
  <c r="C2506" i="1"/>
  <c r="E2506" i="1"/>
  <c r="C2505" i="1"/>
  <c r="E2505" i="1"/>
  <c r="C2504" i="1"/>
  <c r="E2504" i="1"/>
  <c r="C2503" i="1"/>
  <c r="E2503" i="1"/>
  <c r="C2502" i="1"/>
  <c r="E2502" i="1"/>
  <c r="C2501" i="1"/>
  <c r="E2501" i="1"/>
  <c r="C2500" i="1"/>
  <c r="E2500" i="1"/>
  <c r="C953" i="1"/>
  <c r="E953" i="1"/>
  <c r="C389" i="1"/>
  <c r="E389" i="1"/>
  <c r="C952" i="1"/>
  <c r="E952" i="1"/>
  <c r="C951" i="1"/>
  <c r="E951" i="1"/>
  <c r="C237" i="1"/>
  <c r="E237" i="1"/>
  <c r="C509" i="1"/>
  <c r="E509" i="1"/>
  <c r="C508" i="1"/>
  <c r="E508" i="1"/>
  <c r="C950" i="1"/>
  <c r="E950" i="1"/>
  <c r="C949" i="1"/>
  <c r="E949" i="1"/>
  <c r="C2499" i="1"/>
  <c r="E2499" i="1"/>
  <c r="C507" i="1"/>
  <c r="E507" i="1"/>
  <c r="C948" i="1"/>
  <c r="E948" i="1"/>
  <c r="C388" i="1"/>
  <c r="E388" i="1"/>
  <c r="C947" i="1"/>
  <c r="E947" i="1"/>
  <c r="C946" i="1"/>
  <c r="E946" i="1"/>
  <c r="C3" i="1"/>
  <c r="E3" i="1"/>
  <c r="C945" i="1"/>
  <c r="E945" i="1"/>
  <c r="C944" i="1"/>
  <c r="E944" i="1"/>
  <c r="C943" i="1"/>
  <c r="E943" i="1"/>
  <c r="C942" i="1"/>
  <c r="E942" i="1"/>
  <c r="C120" i="1"/>
  <c r="E120" i="1"/>
  <c r="C941" i="1"/>
  <c r="E941" i="1"/>
  <c r="C506" i="1"/>
  <c r="E506" i="1"/>
  <c r="C236" i="1"/>
  <c r="E236" i="1"/>
  <c r="C940" i="1"/>
  <c r="E940" i="1"/>
  <c r="C387" i="1"/>
  <c r="E387" i="1"/>
  <c r="C939" i="1"/>
  <c r="E939" i="1"/>
  <c r="C938" i="1"/>
  <c r="E938" i="1"/>
  <c r="C505" i="1"/>
  <c r="E505" i="1"/>
  <c r="C504" i="1"/>
  <c r="E504" i="1"/>
  <c r="C2498" i="1"/>
  <c r="E2498" i="1"/>
  <c r="C2497" i="1"/>
  <c r="E2497" i="1"/>
  <c r="C2496" i="1"/>
  <c r="E2496" i="1"/>
  <c r="C2495" i="1"/>
  <c r="E2495" i="1"/>
  <c r="C2494" i="1"/>
  <c r="E2494" i="1"/>
  <c r="C2493" i="1"/>
  <c r="E2493" i="1"/>
  <c r="C2492" i="1"/>
  <c r="E2492" i="1"/>
  <c r="C2491" i="1"/>
  <c r="E2491" i="1"/>
  <c r="C2490" i="1"/>
  <c r="E2490" i="1"/>
  <c r="C2489" i="1"/>
  <c r="E2489" i="1"/>
  <c r="C2488" i="1"/>
  <c r="E2488" i="1"/>
  <c r="C2487" i="1"/>
  <c r="E2487" i="1"/>
  <c r="C2486" i="1"/>
  <c r="E2486" i="1"/>
  <c r="C2485" i="1"/>
  <c r="E2485" i="1"/>
  <c r="C2484" i="1"/>
  <c r="E2484" i="1"/>
  <c r="C2483" i="1"/>
  <c r="E2483" i="1"/>
  <c r="C2482" i="1"/>
  <c r="E2482" i="1"/>
  <c r="C2481" i="1"/>
  <c r="E2481" i="1"/>
  <c r="C2480" i="1"/>
  <c r="E2480" i="1"/>
  <c r="C2479" i="1"/>
  <c r="E2479" i="1"/>
  <c r="C2478" i="1"/>
  <c r="E2478" i="1"/>
  <c r="C2477" i="1"/>
  <c r="E2477" i="1"/>
  <c r="C2476" i="1"/>
  <c r="E2476" i="1"/>
  <c r="C2475" i="1"/>
  <c r="E2475" i="1"/>
  <c r="C2474" i="1"/>
  <c r="E2474" i="1"/>
  <c r="C2473" i="1"/>
  <c r="E2473" i="1"/>
  <c r="C2472" i="1"/>
  <c r="E2472" i="1"/>
  <c r="C2471" i="1"/>
  <c r="E2471" i="1"/>
  <c r="C2470" i="1"/>
  <c r="E2470" i="1"/>
  <c r="C2469" i="1"/>
  <c r="E2469" i="1"/>
  <c r="C2468" i="1"/>
  <c r="E2468" i="1"/>
  <c r="C2467" i="1"/>
  <c r="E2467" i="1"/>
  <c r="C2466" i="1"/>
  <c r="E2466" i="1"/>
  <c r="C2465" i="1"/>
  <c r="E2465" i="1"/>
  <c r="C2464" i="1"/>
  <c r="E2464" i="1"/>
  <c r="C2463" i="1"/>
  <c r="E2463" i="1"/>
  <c r="C2462" i="1"/>
  <c r="E2462" i="1"/>
  <c r="C2461" i="1"/>
  <c r="E2461" i="1"/>
  <c r="C2460" i="1"/>
  <c r="E2460" i="1"/>
  <c r="C2459" i="1"/>
  <c r="E2459" i="1"/>
  <c r="C2458" i="1"/>
  <c r="E2458" i="1"/>
  <c r="C2457" i="1"/>
  <c r="E2457" i="1"/>
  <c r="C2456" i="1"/>
  <c r="E2456" i="1"/>
  <c r="C2455" i="1"/>
  <c r="E2455" i="1"/>
  <c r="C2454" i="1"/>
  <c r="E2454" i="1"/>
  <c r="C2453" i="1"/>
  <c r="E2453" i="1"/>
  <c r="C2452" i="1"/>
  <c r="E2452" i="1"/>
  <c r="C2451" i="1"/>
  <c r="E2451" i="1"/>
  <c r="C2450" i="1"/>
  <c r="E2450" i="1"/>
  <c r="C2449" i="1"/>
  <c r="E2449" i="1"/>
  <c r="C2448" i="1"/>
  <c r="E2448" i="1"/>
  <c r="C2447" i="1"/>
  <c r="E2447" i="1"/>
  <c r="C2446" i="1"/>
  <c r="E2446" i="1"/>
  <c r="C2445" i="1"/>
  <c r="E2445" i="1"/>
  <c r="C2444" i="1"/>
  <c r="E2444" i="1"/>
  <c r="C2443" i="1"/>
  <c r="E2443" i="1"/>
  <c r="C2442" i="1"/>
  <c r="E2442" i="1"/>
  <c r="C2441" i="1"/>
  <c r="E2441" i="1"/>
  <c r="C2440" i="1"/>
  <c r="E2440" i="1"/>
  <c r="C2439" i="1"/>
  <c r="E2439" i="1"/>
  <c r="C2438" i="1"/>
  <c r="E2438" i="1"/>
  <c r="C2437" i="1"/>
  <c r="E2437" i="1"/>
  <c r="C2436" i="1"/>
  <c r="E2436" i="1"/>
  <c r="C2435" i="1"/>
  <c r="E2435" i="1"/>
  <c r="C2434" i="1"/>
  <c r="E2434" i="1"/>
  <c r="C2433" i="1"/>
  <c r="E2433" i="1"/>
  <c r="C2432" i="1"/>
  <c r="E2432" i="1"/>
  <c r="C2431" i="1"/>
  <c r="E2431" i="1"/>
  <c r="C2430" i="1"/>
  <c r="E2430" i="1"/>
  <c r="C2429" i="1"/>
  <c r="E2429" i="1"/>
  <c r="C2428" i="1"/>
  <c r="E2428" i="1"/>
  <c r="C2427" i="1"/>
  <c r="E2427" i="1"/>
  <c r="C2426" i="1"/>
  <c r="E2426" i="1"/>
  <c r="C2425" i="1"/>
  <c r="E2425" i="1"/>
  <c r="C2424" i="1"/>
  <c r="E2424" i="1"/>
  <c r="C2423" i="1"/>
  <c r="E2423" i="1"/>
  <c r="C2422" i="1"/>
  <c r="E2422" i="1"/>
  <c r="C2421" i="1"/>
  <c r="E2421" i="1"/>
  <c r="C2420" i="1"/>
  <c r="E2420" i="1"/>
  <c r="C2419" i="1"/>
  <c r="E2419" i="1"/>
  <c r="C2418" i="1"/>
  <c r="E2418" i="1"/>
  <c r="C2417" i="1"/>
  <c r="E2417" i="1"/>
  <c r="C2416" i="1"/>
  <c r="E2416" i="1"/>
  <c r="C2415" i="1"/>
  <c r="E2415" i="1"/>
  <c r="C2414" i="1"/>
  <c r="E2414" i="1"/>
  <c r="C2413" i="1"/>
  <c r="E2413" i="1"/>
  <c r="C2412" i="1"/>
  <c r="E2412" i="1"/>
  <c r="C2411" i="1"/>
  <c r="E2411" i="1"/>
  <c r="C2410" i="1"/>
  <c r="E2410" i="1"/>
  <c r="C2409" i="1"/>
  <c r="E2409" i="1"/>
  <c r="C2408" i="1"/>
  <c r="E2408" i="1"/>
  <c r="C2407" i="1"/>
  <c r="E2407" i="1"/>
  <c r="C2406" i="1"/>
  <c r="E2406" i="1"/>
  <c r="C2405" i="1"/>
  <c r="E2405" i="1"/>
  <c r="C2404" i="1"/>
  <c r="E2404" i="1"/>
  <c r="C2403" i="1"/>
  <c r="E2403" i="1"/>
  <c r="C2402" i="1"/>
  <c r="E2402" i="1"/>
  <c r="C2401" i="1"/>
  <c r="E2401" i="1"/>
  <c r="C2400" i="1"/>
  <c r="E2400" i="1"/>
  <c r="C503" i="1"/>
  <c r="E503" i="1"/>
  <c r="C2399" i="1"/>
  <c r="E2399" i="1"/>
  <c r="C2398" i="1"/>
  <c r="E2398" i="1"/>
  <c r="C2397" i="1"/>
  <c r="E2397" i="1"/>
  <c r="C2396" i="1"/>
  <c r="E2396" i="1"/>
  <c r="C2395" i="1"/>
  <c r="E2395" i="1"/>
  <c r="C2394" i="1"/>
  <c r="E2394" i="1"/>
  <c r="C2393" i="1"/>
  <c r="E2393" i="1"/>
  <c r="C2392" i="1"/>
  <c r="E2392" i="1"/>
  <c r="C937" i="1"/>
  <c r="E937" i="1"/>
  <c r="C2391" i="1"/>
  <c r="E2391" i="1"/>
  <c r="C2390" i="1"/>
  <c r="E2390" i="1"/>
  <c r="C2389" i="1"/>
  <c r="E2389" i="1"/>
  <c r="C936" i="1"/>
  <c r="E936" i="1"/>
  <c r="C502" i="1"/>
  <c r="E502" i="1"/>
  <c r="C501" i="1"/>
  <c r="E501" i="1"/>
  <c r="C935" i="1"/>
  <c r="E935" i="1"/>
  <c r="C934" i="1"/>
  <c r="E934" i="1"/>
  <c r="C500" i="1"/>
  <c r="E500" i="1"/>
  <c r="C933" i="1"/>
  <c r="E933" i="1"/>
  <c r="C932" i="1"/>
  <c r="E932" i="1"/>
  <c r="C499" i="1"/>
  <c r="E499" i="1"/>
  <c r="C931" i="1"/>
  <c r="E931" i="1"/>
  <c r="C930" i="1"/>
  <c r="E930" i="1"/>
  <c r="C929" i="1"/>
  <c r="E929" i="1"/>
  <c r="C386" i="1"/>
  <c r="E386" i="1"/>
  <c r="C928" i="1"/>
  <c r="E928" i="1"/>
  <c r="C927" i="1"/>
  <c r="E927" i="1"/>
  <c r="C926" i="1"/>
  <c r="E926" i="1"/>
  <c r="C925" i="1"/>
  <c r="E925" i="1"/>
  <c r="C924" i="1"/>
  <c r="E924" i="1"/>
  <c r="C923" i="1"/>
  <c r="E923" i="1"/>
  <c r="C922" i="1"/>
  <c r="E922" i="1"/>
  <c r="C921" i="1"/>
  <c r="E921" i="1"/>
  <c r="C235" i="1"/>
  <c r="E235" i="1"/>
  <c r="C234" i="1"/>
  <c r="E234" i="1"/>
  <c r="C920" i="1"/>
  <c r="E920" i="1"/>
  <c r="C919" i="1"/>
  <c r="E919" i="1"/>
  <c r="C498" i="1"/>
  <c r="E498" i="1"/>
  <c r="C918" i="1"/>
  <c r="E918" i="1"/>
  <c r="C917" i="1"/>
  <c r="E917" i="1"/>
  <c r="C916" i="1"/>
  <c r="E916" i="1"/>
  <c r="C62" i="1"/>
  <c r="E62" i="1"/>
  <c r="C915" i="1"/>
  <c r="E915" i="1"/>
  <c r="C119" i="1"/>
  <c r="E119" i="1"/>
  <c r="C118" i="1"/>
  <c r="E118" i="1"/>
  <c r="C338" i="1"/>
  <c r="E338" i="1"/>
  <c r="C385" i="1"/>
  <c r="E385" i="1"/>
  <c r="C384" i="1"/>
  <c r="E384" i="1"/>
  <c r="C914" i="1"/>
  <c r="E914" i="1"/>
  <c r="C2388" i="1"/>
  <c r="E2388" i="1"/>
  <c r="C233" i="1"/>
  <c r="E233" i="1"/>
  <c r="C913" i="1"/>
  <c r="E913" i="1"/>
  <c r="C912" i="1"/>
  <c r="E912" i="1"/>
  <c r="C911" i="1"/>
  <c r="E911" i="1"/>
  <c r="C232" i="1"/>
  <c r="E232" i="1"/>
  <c r="C910" i="1"/>
  <c r="E910" i="1"/>
  <c r="C909" i="1"/>
  <c r="E909" i="1"/>
  <c r="C908" i="1"/>
  <c r="E908" i="1"/>
  <c r="C907" i="1"/>
  <c r="E907" i="1"/>
  <c r="C117" i="1"/>
  <c r="E117" i="1"/>
  <c r="C906" i="1"/>
  <c r="E906" i="1"/>
  <c r="C905" i="1"/>
  <c r="E905" i="1"/>
  <c r="C231" i="1"/>
  <c r="E231" i="1"/>
  <c r="C904" i="1"/>
  <c r="E904" i="1"/>
  <c r="C903" i="1"/>
  <c r="E903" i="1"/>
  <c r="C383" i="1"/>
  <c r="E383" i="1"/>
  <c r="C230" i="1"/>
  <c r="E230" i="1"/>
  <c r="C229" i="1"/>
  <c r="E229" i="1"/>
  <c r="C902" i="1"/>
  <c r="E902" i="1"/>
  <c r="C497" i="1"/>
  <c r="E497" i="1"/>
  <c r="C901" i="1"/>
  <c r="E901" i="1"/>
  <c r="C900" i="1"/>
  <c r="E900" i="1"/>
  <c r="C899" i="1"/>
  <c r="E899" i="1"/>
  <c r="C116" i="1"/>
  <c r="E116" i="1"/>
  <c r="C898" i="1"/>
  <c r="E898" i="1"/>
  <c r="C228" i="1"/>
  <c r="E228" i="1"/>
  <c r="C227" i="1"/>
  <c r="E227" i="1"/>
  <c r="C897" i="1"/>
  <c r="E897" i="1"/>
  <c r="C226" i="1"/>
  <c r="E226" i="1"/>
  <c r="C896" i="1"/>
  <c r="E896" i="1"/>
  <c r="C115" i="1"/>
  <c r="E115" i="1"/>
  <c r="C895" i="1"/>
  <c r="E895" i="1"/>
  <c r="C114" i="1"/>
  <c r="E114" i="1"/>
  <c r="C894" i="1"/>
  <c r="E894" i="1"/>
  <c r="C113" i="1"/>
  <c r="E113" i="1"/>
  <c r="C893" i="1"/>
  <c r="E893" i="1"/>
  <c r="C892" i="1"/>
  <c r="E892" i="1"/>
  <c r="C24" i="1"/>
  <c r="E24" i="1"/>
  <c r="C112" i="1"/>
  <c r="E112" i="1"/>
  <c r="C111" i="1"/>
  <c r="E111" i="1"/>
  <c r="C891" i="1"/>
  <c r="E891" i="1"/>
  <c r="C890" i="1"/>
  <c r="E890" i="1"/>
  <c r="C110" i="1"/>
  <c r="E110" i="1"/>
  <c r="C889" i="1"/>
  <c r="E889" i="1"/>
  <c r="C225" i="1"/>
  <c r="E225" i="1"/>
  <c r="C224" i="1"/>
  <c r="E224" i="1"/>
  <c r="C109" i="1"/>
  <c r="E109" i="1"/>
  <c r="C382" i="1"/>
  <c r="E382" i="1"/>
  <c r="C381" i="1"/>
  <c r="E381" i="1"/>
  <c r="C223" i="1"/>
  <c r="E223" i="1"/>
  <c r="C888" i="1"/>
  <c r="E888" i="1"/>
  <c r="C222" i="1"/>
  <c r="E222" i="1"/>
  <c r="C887" i="1"/>
  <c r="E887" i="1"/>
  <c r="C886" i="1"/>
  <c r="E886" i="1"/>
  <c r="C23" i="1"/>
  <c r="E23" i="1"/>
  <c r="C22" i="1"/>
  <c r="E22" i="1"/>
  <c r="C885" i="1"/>
  <c r="E885" i="1"/>
  <c r="C221" i="1"/>
  <c r="E221" i="1"/>
  <c r="C884" i="1"/>
  <c r="E884" i="1"/>
  <c r="C220" i="1"/>
  <c r="E220" i="1"/>
  <c r="C219" i="1"/>
  <c r="E219" i="1"/>
  <c r="C218" i="1"/>
  <c r="E218" i="1"/>
  <c r="C883" i="1"/>
  <c r="E883" i="1"/>
  <c r="C882" i="1"/>
  <c r="E882" i="1"/>
  <c r="C380" i="1"/>
  <c r="E380" i="1"/>
  <c r="C46" i="1"/>
  <c r="E46" i="1"/>
  <c r="C881" i="1"/>
  <c r="E881" i="1"/>
  <c r="C880" i="1"/>
  <c r="E880" i="1"/>
  <c r="C217" i="1"/>
  <c r="E217" i="1"/>
  <c r="C12" i="1"/>
  <c r="E12" i="1"/>
  <c r="C2387" i="1"/>
  <c r="E2387" i="1"/>
  <c r="C2386" i="1"/>
  <c r="E2386" i="1"/>
  <c r="C2385" i="1"/>
  <c r="E2385" i="1"/>
  <c r="C2384" i="1"/>
  <c r="E2384" i="1"/>
  <c r="C2383" i="1"/>
  <c r="E2383" i="1"/>
  <c r="C2382" i="1"/>
  <c r="E2382" i="1"/>
  <c r="C2381" i="1"/>
  <c r="E2381" i="1"/>
  <c r="C2380" i="1"/>
  <c r="E2380" i="1"/>
  <c r="C2379" i="1"/>
  <c r="E2379" i="1"/>
  <c r="C2378" i="1"/>
  <c r="E2378" i="1"/>
  <c r="C2377" i="1"/>
  <c r="E2377" i="1"/>
  <c r="C2376" i="1"/>
  <c r="E2376" i="1"/>
  <c r="C2375" i="1"/>
  <c r="E2375" i="1"/>
  <c r="C2374" i="1"/>
  <c r="E2374" i="1"/>
  <c r="C2373" i="1"/>
  <c r="E2373" i="1"/>
  <c r="C2372" i="1"/>
  <c r="E2372" i="1"/>
  <c r="C2371" i="1"/>
  <c r="E2371" i="1"/>
  <c r="C2370" i="1"/>
  <c r="E2370" i="1"/>
  <c r="C2369" i="1"/>
  <c r="E2369" i="1"/>
  <c r="C2368" i="1"/>
  <c r="E2368" i="1"/>
  <c r="C2367" i="1"/>
  <c r="E2367" i="1"/>
  <c r="C2366" i="1"/>
  <c r="E2366" i="1"/>
  <c r="C2365" i="1"/>
  <c r="E2365" i="1"/>
  <c r="C2364" i="1"/>
  <c r="E2364" i="1"/>
  <c r="C2363" i="1"/>
  <c r="E2363" i="1"/>
  <c r="C2362" i="1"/>
  <c r="E2362" i="1"/>
  <c r="C2361" i="1"/>
  <c r="E2361" i="1"/>
  <c r="C2360" i="1"/>
  <c r="E2360" i="1"/>
  <c r="C2359" i="1"/>
  <c r="E2359" i="1"/>
  <c r="C2358" i="1"/>
  <c r="E2358" i="1"/>
  <c r="C2357" i="1"/>
  <c r="E2357" i="1"/>
  <c r="C2356" i="1"/>
  <c r="E2356" i="1"/>
  <c r="C2355" i="1"/>
  <c r="E2355" i="1"/>
  <c r="C2354" i="1"/>
  <c r="E2354" i="1"/>
  <c r="C2353" i="1"/>
  <c r="E2353" i="1"/>
  <c r="C2352" i="1"/>
  <c r="E2352" i="1"/>
  <c r="C2351" i="1"/>
  <c r="E2351" i="1"/>
  <c r="C2350" i="1"/>
  <c r="E2350" i="1"/>
  <c r="C2349" i="1"/>
  <c r="E2349" i="1"/>
  <c r="C2348" i="1"/>
  <c r="E2348" i="1"/>
  <c r="C2347" i="1"/>
  <c r="E2347" i="1"/>
  <c r="C2346" i="1"/>
  <c r="E2346" i="1"/>
  <c r="C2345" i="1"/>
  <c r="E2345" i="1"/>
  <c r="C2344" i="1"/>
  <c r="E2344" i="1"/>
  <c r="C2343" i="1"/>
  <c r="E2343" i="1"/>
  <c r="C2342" i="1"/>
  <c r="E2342" i="1"/>
  <c r="C2341" i="1"/>
  <c r="E2341" i="1"/>
  <c r="C2340" i="1"/>
  <c r="E2340" i="1"/>
  <c r="C2339" i="1"/>
  <c r="E2339" i="1"/>
  <c r="C2338" i="1"/>
  <c r="E2338" i="1"/>
  <c r="C2337" i="1"/>
  <c r="E2337" i="1"/>
  <c r="C2336" i="1"/>
  <c r="E2336" i="1"/>
  <c r="C2335" i="1"/>
  <c r="E2335" i="1"/>
  <c r="C2334" i="1"/>
  <c r="E2334" i="1"/>
  <c r="C2333" i="1"/>
  <c r="E2333" i="1"/>
  <c r="C2332" i="1"/>
  <c r="E2332" i="1"/>
  <c r="C2331" i="1"/>
  <c r="E2331" i="1"/>
  <c r="C2330" i="1"/>
  <c r="E2330" i="1"/>
  <c r="C2329" i="1"/>
  <c r="E2329" i="1"/>
  <c r="C2328" i="1"/>
  <c r="E2328" i="1"/>
  <c r="C2327" i="1"/>
  <c r="E2327" i="1"/>
  <c r="C2326" i="1"/>
  <c r="E2326" i="1"/>
  <c r="C2325" i="1"/>
  <c r="E2325" i="1"/>
  <c r="C2324" i="1"/>
  <c r="E2324" i="1"/>
  <c r="C2323" i="1"/>
  <c r="E2323" i="1"/>
  <c r="C2322" i="1"/>
  <c r="E2322" i="1"/>
  <c r="C2321" i="1"/>
  <c r="E2321" i="1"/>
  <c r="C2320" i="1"/>
  <c r="E2320" i="1"/>
  <c r="C2319" i="1"/>
  <c r="E2319" i="1"/>
  <c r="C2318" i="1"/>
  <c r="E2318" i="1"/>
  <c r="C2317" i="1"/>
  <c r="E2317" i="1"/>
  <c r="C2316" i="1"/>
  <c r="E2316" i="1"/>
  <c r="C2315" i="1"/>
  <c r="E2315" i="1"/>
  <c r="C2314" i="1"/>
  <c r="E2314" i="1"/>
  <c r="C2313" i="1"/>
  <c r="E2313" i="1"/>
  <c r="C2312" i="1"/>
  <c r="E2312" i="1"/>
  <c r="C2311" i="1"/>
  <c r="E2311" i="1"/>
  <c r="C2310" i="1"/>
  <c r="E2310" i="1"/>
  <c r="C2309" i="1"/>
  <c r="E2309" i="1"/>
  <c r="C2308" i="1"/>
  <c r="E2308" i="1"/>
  <c r="C2307" i="1"/>
  <c r="E2307" i="1"/>
  <c r="C2306" i="1"/>
  <c r="E2306" i="1"/>
  <c r="C2305" i="1"/>
  <c r="E2305" i="1"/>
  <c r="C2304" i="1"/>
  <c r="E2304" i="1"/>
  <c r="C2303" i="1"/>
  <c r="E2303" i="1"/>
  <c r="C2302" i="1"/>
  <c r="E2302" i="1"/>
  <c r="C2301" i="1"/>
  <c r="E2301" i="1"/>
  <c r="C2300" i="1"/>
  <c r="E2300" i="1"/>
  <c r="C2299" i="1"/>
  <c r="E2299" i="1"/>
  <c r="C2298" i="1"/>
  <c r="E2298" i="1"/>
  <c r="C2297" i="1"/>
  <c r="E2297" i="1"/>
  <c r="C2296" i="1"/>
  <c r="E2296" i="1"/>
  <c r="C2295" i="1"/>
  <c r="E2295" i="1"/>
  <c r="C2294" i="1"/>
  <c r="E2294" i="1"/>
  <c r="C2293" i="1"/>
  <c r="E2293" i="1"/>
  <c r="C2292" i="1"/>
  <c r="E2292" i="1"/>
  <c r="C2291" i="1"/>
  <c r="E2291" i="1"/>
  <c r="C2290" i="1"/>
  <c r="E2290" i="1"/>
  <c r="C2289" i="1"/>
  <c r="E2289" i="1"/>
  <c r="C2288" i="1"/>
  <c r="E2288" i="1"/>
  <c r="C2287" i="1"/>
  <c r="E2287" i="1"/>
  <c r="C2286" i="1"/>
  <c r="E2286" i="1"/>
  <c r="C2285" i="1"/>
  <c r="E2285" i="1"/>
  <c r="C2284" i="1"/>
  <c r="E2284" i="1"/>
  <c r="C2283" i="1"/>
  <c r="E2283" i="1"/>
  <c r="C2282" i="1"/>
  <c r="E2282" i="1"/>
  <c r="C2281" i="1"/>
  <c r="E2281" i="1"/>
  <c r="C2280" i="1"/>
  <c r="E2280" i="1"/>
  <c r="C2279" i="1"/>
  <c r="E2279" i="1"/>
  <c r="C2278" i="1"/>
  <c r="E2278" i="1"/>
  <c r="C2277" i="1"/>
  <c r="E2277" i="1"/>
  <c r="C2276" i="1"/>
  <c r="E2276" i="1"/>
  <c r="C2275" i="1"/>
  <c r="E2275" i="1"/>
  <c r="C2274" i="1"/>
  <c r="E2274" i="1"/>
  <c r="C2273" i="1"/>
  <c r="E2273" i="1"/>
  <c r="C2272" i="1"/>
  <c r="E2272" i="1"/>
  <c r="C2271" i="1"/>
  <c r="E2271" i="1"/>
  <c r="C2270" i="1"/>
  <c r="E2270" i="1"/>
  <c r="C2269" i="1"/>
  <c r="E2269" i="1"/>
  <c r="C2268" i="1"/>
  <c r="E2268" i="1"/>
  <c r="C2267" i="1"/>
  <c r="E2267" i="1"/>
  <c r="C2266" i="1"/>
  <c r="E2266" i="1"/>
  <c r="C2265" i="1"/>
  <c r="E2265" i="1"/>
  <c r="C2264" i="1"/>
  <c r="E2264" i="1"/>
  <c r="C2263" i="1"/>
  <c r="E2263" i="1"/>
  <c r="C2262" i="1"/>
  <c r="E2262" i="1"/>
  <c r="C2261" i="1"/>
  <c r="E2261" i="1"/>
  <c r="C2260" i="1"/>
  <c r="E2260" i="1"/>
  <c r="C2259" i="1"/>
  <c r="E2259" i="1"/>
  <c r="C2258" i="1"/>
  <c r="E2258" i="1"/>
  <c r="C2257" i="1"/>
  <c r="E2257" i="1"/>
  <c r="C2256" i="1"/>
  <c r="E2256" i="1"/>
  <c r="C2255" i="1"/>
  <c r="E2255" i="1"/>
  <c r="C879" i="1"/>
  <c r="E879" i="1"/>
  <c r="C379" i="1"/>
  <c r="E379" i="1"/>
  <c r="C878" i="1"/>
  <c r="E878" i="1"/>
  <c r="C877" i="1"/>
  <c r="E877" i="1"/>
  <c r="C378" i="1"/>
  <c r="E378" i="1"/>
  <c r="C61" i="1"/>
  <c r="E61" i="1"/>
  <c r="C876" i="1"/>
  <c r="E876" i="1"/>
  <c r="C108" i="1"/>
  <c r="E108" i="1"/>
  <c r="C875" i="1"/>
  <c r="E875" i="1"/>
  <c r="C45" i="1"/>
  <c r="E45" i="1"/>
  <c r="C2254" i="1"/>
  <c r="E2254" i="1"/>
  <c r="C874" i="1"/>
  <c r="E874" i="1"/>
  <c r="C377" i="1"/>
  <c r="E377" i="1"/>
  <c r="C107" i="1"/>
  <c r="E107" i="1"/>
  <c r="C44" i="1"/>
  <c r="E44" i="1"/>
  <c r="C873" i="1"/>
  <c r="E873" i="1"/>
  <c r="C216" i="1"/>
  <c r="E216" i="1"/>
  <c r="C872" i="1"/>
  <c r="E872" i="1"/>
  <c r="C871" i="1"/>
  <c r="E871" i="1"/>
  <c r="C870" i="1"/>
  <c r="E870" i="1"/>
  <c r="C869" i="1"/>
  <c r="E869" i="1"/>
  <c r="C215" i="1"/>
  <c r="E215" i="1"/>
  <c r="C376" i="1"/>
  <c r="E376" i="1"/>
  <c r="C868" i="1"/>
  <c r="E868" i="1"/>
  <c r="C214" i="1"/>
  <c r="E214" i="1"/>
  <c r="C867" i="1"/>
  <c r="E867" i="1"/>
  <c r="C866" i="1"/>
  <c r="E866" i="1"/>
  <c r="C496" i="1"/>
  <c r="E496" i="1"/>
  <c r="C865" i="1"/>
  <c r="E865" i="1"/>
  <c r="C864" i="1"/>
  <c r="E864" i="1"/>
  <c r="C495" i="1"/>
  <c r="E495" i="1"/>
  <c r="C863" i="1"/>
  <c r="E863" i="1"/>
  <c r="C494" i="1"/>
  <c r="E494" i="1"/>
  <c r="C493" i="1"/>
  <c r="E493" i="1"/>
  <c r="C862" i="1"/>
  <c r="E862" i="1"/>
  <c r="C861" i="1"/>
  <c r="E861" i="1"/>
  <c r="C43" i="1"/>
  <c r="E43" i="1"/>
  <c r="C213" i="1"/>
  <c r="E213" i="1"/>
  <c r="C492" i="1"/>
  <c r="E492" i="1"/>
  <c r="C860" i="1"/>
  <c r="E860" i="1"/>
  <c r="C375" i="1"/>
  <c r="E375" i="1"/>
  <c r="C859" i="1"/>
  <c r="E859" i="1"/>
  <c r="C858" i="1"/>
  <c r="E858" i="1"/>
  <c r="C42" i="1"/>
  <c r="E42" i="1"/>
  <c r="C857" i="1"/>
  <c r="E857" i="1"/>
  <c r="C491" i="1"/>
  <c r="E491" i="1"/>
  <c r="C856" i="1"/>
  <c r="E856" i="1"/>
  <c r="C490" i="1"/>
  <c r="E490" i="1"/>
  <c r="C855" i="1"/>
  <c r="E855" i="1"/>
  <c r="C854" i="1"/>
  <c r="E854" i="1"/>
  <c r="C853" i="1"/>
  <c r="E853" i="1"/>
  <c r="C852" i="1"/>
  <c r="E852" i="1"/>
  <c r="C851" i="1"/>
  <c r="E851" i="1"/>
  <c r="C850" i="1"/>
  <c r="E850" i="1"/>
  <c r="C11" i="1"/>
  <c r="E11" i="1"/>
  <c r="C849" i="1"/>
  <c r="E849" i="1"/>
  <c r="C848" i="1"/>
  <c r="E848" i="1"/>
  <c r="C847" i="1"/>
  <c r="E847" i="1"/>
  <c r="C846" i="1"/>
  <c r="E846" i="1"/>
  <c r="C845" i="1"/>
  <c r="E845" i="1"/>
  <c r="C844" i="1"/>
  <c r="E844" i="1"/>
  <c r="C843" i="1"/>
  <c r="E843" i="1"/>
  <c r="C212" i="1"/>
  <c r="E212" i="1"/>
  <c r="C106" i="1"/>
  <c r="E106" i="1"/>
  <c r="C374" i="1"/>
  <c r="E374" i="1"/>
  <c r="C842" i="1"/>
  <c r="E842" i="1"/>
  <c r="C21" i="1"/>
  <c r="E21" i="1"/>
  <c r="C373" i="1"/>
  <c r="E373" i="1"/>
  <c r="C211" i="1"/>
  <c r="E211" i="1"/>
  <c r="C841" i="1"/>
  <c r="E841" i="1"/>
  <c r="C840" i="1"/>
  <c r="E840" i="1"/>
  <c r="C839" i="1"/>
  <c r="E839" i="1"/>
  <c r="C838" i="1"/>
  <c r="E838" i="1"/>
  <c r="C837" i="1"/>
  <c r="E837" i="1"/>
  <c r="C836" i="1"/>
  <c r="E836" i="1"/>
  <c r="C835" i="1"/>
  <c r="E835" i="1"/>
  <c r="C834" i="1"/>
  <c r="E834" i="1"/>
  <c r="C210" i="1"/>
  <c r="E210" i="1"/>
  <c r="C41" i="1"/>
  <c r="E41" i="1"/>
  <c r="C833" i="1"/>
  <c r="E833" i="1"/>
  <c r="C2253" i="1"/>
  <c r="E2253" i="1"/>
  <c r="C2252" i="1"/>
  <c r="E2252" i="1"/>
  <c r="C2251" i="1"/>
  <c r="E2251" i="1"/>
  <c r="C2250" i="1"/>
  <c r="E2250" i="1"/>
  <c r="C2249" i="1"/>
  <c r="E2249" i="1"/>
  <c r="C2248" i="1"/>
  <c r="E2248" i="1"/>
  <c r="C2247" i="1"/>
  <c r="E2247" i="1"/>
  <c r="C2246" i="1"/>
  <c r="E2246" i="1"/>
  <c r="C2245" i="1"/>
  <c r="E2245" i="1"/>
  <c r="C832" i="1"/>
  <c r="E832" i="1"/>
  <c r="C2244" i="1"/>
  <c r="E2244" i="1"/>
  <c r="C831" i="1"/>
  <c r="E831" i="1"/>
  <c r="C372" i="1"/>
  <c r="E372" i="1"/>
  <c r="C830" i="1"/>
  <c r="E830" i="1"/>
  <c r="C829" i="1"/>
  <c r="E829" i="1"/>
  <c r="C371" i="1"/>
  <c r="E371" i="1"/>
  <c r="C828" i="1"/>
  <c r="E828" i="1"/>
  <c r="C827" i="1"/>
  <c r="E827" i="1"/>
  <c r="C826" i="1"/>
  <c r="E826" i="1"/>
  <c r="C825" i="1"/>
  <c r="E825" i="1"/>
  <c r="C824" i="1"/>
  <c r="E824" i="1"/>
  <c r="C2243" i="1"/>
  <c r="E2243" i="1"/>
  <c r="C2242" i="1"/>
  <c r="E2242" i="1"/>
  <c r="C2241" i="1"/>
  <c r="E2241" i="1"/>
  <c r="C2240" i="1"/>
  <c r="E2240" i="1"/>
  <c r="C2239" i="1"/>
  <c r="E2239" i="1"/>
  <c r="C2238" i="1"/>
  <c r="E2238" i="1"/>
  <c r="C2237" i="1"/>
  <c r="E2237" i="1"/>
  <c r="C2236" i="1"/>
  <c r="E2236" i="1"/>
  <c r="C2235" i="1"/>
  <c r="E2235" i="1"/>
  <c r="C2234" i="1"/>
  <c r="E2234" i="1"/>
  <c r="C2233" i="1"/>
  <c r="E2233" i="1"/>
  <c r="C2232" i="1"/>
  <c r="E2232" i="1"/>
  <c r="C2231" i="1"/>
  <c r="E2231" i="1"/>
  <c r="C2230" i="1"/>
  <c r="E2230" i="1"/>
  <c r="C2229" i="1"/>
  <c r="E2229" i="1"/>
  <c r="C823" i="1"/>
  <c r="E823" i="1"/>
  <c r="C822" i="1"/>
  <c r="E822" i="1"/>
  <c r="C821" i="1"/>
  <c r="E821" i="1"/>
  <c r="C489" i="1"/>
  <c r="E489" i="1"/>
  <c r="C820" i="1"/>
  <c r="E820" i="1"/>
  <c r="C819" i="1"/>
  <c r="E819" i="1"/>
  <c r="C818" i="1"/>
  <c r="E818" i="1"/>
  <c r="C817" i="1"/>
  <c r="E817" i="1"/>
  <c r="C816" i="1"/>
  <c r="E816" i="1"/>
  <c r="C815" i="1"/>
  <c r="E815" i="1"/>
  <c r="C370" i="1"/>
  <c r="E370" i="1"/>
  <c r="C488" i="1"/>
  <c r="E488" i="1"/>
  <c r="C209" i="1"/>
  <c r="E209" i="1"/>
  <c r="C814" i="1"/>
  <c r="E814" i="1"/>
  <c r="C105" i="1"/>
  <c r="E105" i="1"/>
  <c r="C813" i="1"/>
  <c r="E813" i="1"/>
  <c r="C812" i="1"/>
  <c r="E812" i="1"/>
  <c r="C811" i="1"/>
  <c r="E811" i="1"/>
  <c r="C810" i="1"/>
  <c r="E810" i="1"/>
  <c r="C208" i="1"/>
  <c r="E208" i="1"/>
  <c r="C104" i="1"/>
  <c r="E104" i="1"/>
  <c r="C207" i="1"/>
  <c r="E207" i="1"/>
  <c r="C809" i="1"/>
  <c r="E809" i="1"/>
  <c r="C206" i="1"/>
  <c r="E206" i="1"/>
  <c r="C808" i="1"/>
  <c r="E808" i="1"/>
  <c r="C103" i="1"/>
  <c r="E103" i="1"/>
  <c r="C807" i="1"/>
  <c r="E807" i="1"/>
  <c r="C806" i="1"/>
  <c r="E806" i="1"/>
  <c r="C102" i="1"/>
  <c r="E102" i="1"/>
  <c r="C805" i="1"/>
  <c r="E805" i="1"/>
  <c r="C101" i="1"/>
  <c r="E101" i="1"/>
  <c r="C100" i="1"/>
  <c r="E100" i="1"/>
  <c r="C2228" i="1"/>
  <c r="E2228" i="1"/>
  <c r="C2227" i="1"/>
  <c r="E2227" i="1"/>
  <c r="C2226" i="1"/>
  <c r="E2226" i="1"/>
  <c r="C2225" i="1"/>
  <c r="E2225" i="1"/>
  <c r="C2224" i="1"/>
  <c r="E2224" i="1"/>
  <c r="C2223" i="1"/>
  <c r="E2223" i="1"/>
  <c r="C2222" i="1"/>
  <c r="E2222" i="1"/>
  <c r="C2221" i="1"/>
  <c r="E2221" i="1"/>
  <c r="C2220" i="1"/>
  <c r="E2220" i="1"/>
  <c r="C2219" i="1"/>
  <c r="E2219" i="1"/>
  <c r="C2218" i="1"/>
  <c r="E2218" i="1"/>
  <c r="C2217" i="1"/>
  <c r="E2217" i="1"/>
  <c r="C2216" i="1"/>
  <c r="E2216" i="1"/>
  <c r="C2215" i="1"/>
  <c r="E2215" i="1"/>
  <c r="C2214" i="1"/>
  <c r="E2214" i="1"/>
  <c r="C2213" i="1"/>
  <c r="E2213" i="1"/>
  <c r="C2212" i="1"/>
  <c r="E2212" i="1"/>
  <c r="C2211" i="1"/>
  <c r="E2211" i="1"/>
  <c r="C2210" i="1"/>
  <c r="E2210" i="1"/>
  <c r="C2209" i="1"/>
  <c r="E2209" i="1"/>
  <c r="C2208" i="1"/>
  <c r="E2208" i="1"/>
  <c r="C2207" i="1"/>
  <c r="E2207" i="1"/>
  <c r="C2206" i="1"/>
  <c r="E2206" i="1"/>
  <c r="C2205" i="1"/>
  <c r="E2205" i="1"/>
  <c r="C2204" i="1"/>
  <c r="E2204" i="1"/>
  <c r="C2203" i="1"/>
  <c r="E2203" i="1"/>
  <c r="C2202" i="1"/>
  <c r="E2202" i="1"/>
  <c r="C2201" i="1"/>
  <c r="E2201" i="1"/>
  <c r="C2200" i="1"/>
  <c r="E2200" i="1"/>
  <c r="C2199" i="1"/>
  <c r="E2199" i="1"/>
  <c r="C2198" i="1"/>
  <c r="E2198" i="1"/>
  <c r="C2197" i="1"/>
  <c r="E2197" i="1"/>
  <c r="C2196" i="1"/>
  <c r="E2196" i="1"/>
  <c r="C2195" i="1"/>
  <c r="E2195" i="1"/>
  <c r="C2194" i="1"/>
  <c r="E2194" i="1"/>
  <c r="C2193" i="1"/>
  <c r="E2193" i="1"/>
  <c r="C2192" i="1"/>
  <c r="E2192" i="1"/>
  <c r="C2191" i="1"/>
  <c r="E2191" i="1"/>
  <c r="C2190" i="1"/>
  <c r="E2190" i="1"/>
  <c r="C2189" i="1"/>
  <c r="E2189" i="1"/>
  <c r="C2188" i="1"/>
  <c r="E2188" i="1"/>
  <c r="C2187" i="1"/>
  <c r="E2187" i="1"/>
  <c r="C2186" i="1"/>
  <c r="E2186" i="1"/>
  <c r="C804" i="1"/>
  <c r="E804" i="1"/>
  <c r="C803" i="1"/>
  <c r="E803" i="1"/>
  <c r="C802" i="1"/>
  <c r="E802" i="1"/>
  <c r="C205" i="1"/>
  <c r="E205" i="1"/>
  <c r="C801" i="1"/>
  <c r="E801" i="1"/>
  <c r="C800" i="1"/>
  <c r="E800" i="1"/>
  <c r="C799" i="1"/>
  <c r="E799" i="1"/>
  <c r="C798" i="1"/>
  <c r="E798" i="1"/>
  <c r="C797" i="1"/>
  <c r="E797" i="1"/>
  <c r="C796" i="1"/>
  <c r="E796" i="1"/>
  <c r="C795" i="1"/>
  <c r="E795" i="1"/>
  <c r="C794" i="1"/>
  <c r="E794" i="1"/>
  <c r="C793" i="1"/>
  <c r="E793" i="1"/>
  <c r="C792" i="1"/>
  <c r="E792" i="1"/>
  <c r="C791" i="1"/>
  <c r="E791" i="1"/>
  <c r="C790" i="1"/>
  <c r="E790" i="1"/>
  <c r="C99" i="1"/>
  <c r="E99" i="1"/>
  <c r="C789" i="1"/>
  <c r="E789" i="1"/>
  <c r="C788" i="1"/>
  <c r="E788" i="1"/>
  <c r="C98" i="1"/>
  <c r="E98" i="1"/>
  <c r="C787" i="1"/>
  <c r="E787" i="1"/>
  <c r="C786" i="1"/>
  <c r="E786" i="1"/>
  <c r="C785" i="1"/>
  <c r="E785" i="1"/>
  <c r="C369" i="1"/>
  <c r="E369" i="1"/>
  <c r="C784" i="1"/>
  <c r="E784" i="1"/>
  <c r="C783" i="1"/>
  <c r="E783" i="1"/>
  <c r="C368" i="1"/>
  <c r="E368" i="1"/>
  <c r="C782" i="1"/>
  <c r="E782" i="1"/>
  <c r="C781" i="1"/>
  <c r="E781" i="1"/>
  <c r="C487" i="1"/>
  <c r="E487" i="1"/>
  <c r="C780" i="1"/>
  <c r="E780" i="1"/>
  <c r="C779" i="1"/>
  <c r="E779" i="1"/>
  <c r="C778" i="1"/>
  <c r="E778" i="1"/>
  <c r="C777" i="1"/>
  <c r="E777" i="1"/>
  <c r="C367" i="1"/>
  <c r="E367" i="1"/>
  <c r="C776" i="1"/>
  <c r="E776" i="1"/>
  <c r="C775" i="1"/>
  <c r="E775" i="1"/>
  <c r="C774" i="1"/>
  <c r="E774" i="1"/>
  <c r="C773" i="1"/>
  <c r="E773" i="1"/>
  <c r="C772" i="1"/>
  <c r="E772" i="1"/>
  <c r="C97" i="1"/>
  <c r="E97" i="1"/>
  <c r="C204" i="1"/>
  <c r="E204" i="1"/>
  <c r="C4" i="1"/>
  <c r="E4" i="1"/>
  <c r="C486" i="1"/>
  <c r="E486" i="1"/>
  <c r="C96" i="1"/>
  <c r="E96" i="1"/>
  <c r="C95" i="1"/>
  <c r="E95" i="1"/>
  <c r="C771" i="1"/>
  <c r="E771" i="1"/>
  <c r="C770" i="1"/>
  <c r="E770" i="1"/>
  <c r="C769" i="1"/>
  <c r="E769" i="1"/>
  <c r="C768" i="1"/>
  <c r="E768" i="1"/>
  <c r="C485" i="1"/>
  <c r="E485" i="1"/>
  <c r="C203" i="1"/>
  <c r="E203" i="1"/>
  <c r="C767" i="1"/>
  <c r="E767" i="1"/>
  <c r="C766" i="1"/>
  <c r="E766" i="1"/>
  <c r="C765" i="1"/>
  <c r="E765" i="1"/>
  <c r="C94" i="1"/>
  <c r="E94" i="1"/>
  <c r="C764" i="1"/>
  <c r="E764" i="1"/>
  <c r="C202" i="1"/>
  <c r="E202" i="1"/>
  <c r="C763" i="1"/>
  <c r="E763" i="1"/>
  <c r="C762" i="1"/>
  <c r="E762" i="1"/>
  <c r="C761" i="1"/>
  <c r="E761" i="1"/>
  <c r="C760" i="1"/>
  <c r="E760" i="1"/>
  <c r="C759" i="1"/>
  <c r="E759" i="1"/>
  <c r="C758" i="1"/>
  <c r="E758" i="1"/>
  <c r="C757" i="1"/>
  <c r="E757" i="1"/>
  <c r="C756" i="1"/>
  <c r="E756" i="1"/>
  <c r="C755" i="1"/>
  <c r="E755" i="1"/>
  <c r="C754" i="1"/>
  <c r="E754" i="1"/>
  <c r="C753" i="1"/>
  <c r="E753" i="1"/>
  <c r="C752" i="1"/>
  <c r="E752" i="1"/>
  <c r="C751" i="1"/>
  <c r="E751" i="1"/>
  <c r="C750" i="1"/>
  <c r="E750" i="1"/>
  <c r="C749" i="1"/>
  <c r="E749" i="1"/>
  <c r="C93" i="1"/>
  <c r="E93" i="1"/>
  <c r="C748" i="1"/>
  <c r="E748" i="1"/>
  <c r="C747" i="1"/>
  <c r="E747" i="1"/>
  <c r="C366" i="1"/>
  <c r="E366" i="1"/>
  <c r="C746" i="1"/>
  <c r="E746" i="1"/>
  <c r="C92" i="1"/>
  <c r="E92" i="1"/>
  <c r="C745" i="1"/>
  <c r="E745" i="1"/>
  <c r="C201" i="1"/>
  <c r="E201" i="1"/>
  <c r="C91" i="1"/>
  <c r="E91" i="1"/>
  <c r="C90" i="1"/>
  <c r="E90" i="1"/>
  <c r="C89" i="1"/>
  <c r="E89" i="1"/>
  <c r="C744" i="1"/>
  <c r="E744" i="1"/>
  <c r="C743" i="1"/>
  <c r="E743" i="1"/>
  <c r="C742" i="1"/>
  <c r="E742" i="1"/>
  <c r="C741" i="1"/>
  <c r="E741" i="1"/>
  <c r="C740" i="1"/>
  <c r="E740" i="1"/>
  <c r="C739" i="1"/>
  <c r="E739" i="1"/>
  <c r="C738" i="1"/>
  <c r="E738" i="1"/>
  <c r="C737" i="1"/>
  <c r="E737" i="1"/>
  <c r="C736" i="1"/>
  <c r="E736" i="1"/>
  <c r="C735" i="1"/>
  <c r="E735" i="1"/>
  <c r="C734" i="1"/>
  <c r="E734" i="1"/>
  <c r="C733" i="1"/>
  <c r="E733" i="1"/>
  <c r="C732" i="1"/>
  <c r="E732" i="1"/>
  <c r="C10" i="1"/>
  <c r="E10" i="1"/>
  <c r="C731" i="1"/>
  <c r="E731" i="1"/>
  <c r="C730" i="1"/>
  <c r="E730" i="1"/>
  <c r="C729" i="1"/>
  <c r="E729" i="1"/>
  <c r="C728" i="1"/>
  <c r="E728" i="1"/>
  <c r="C727" i="1"/>
  <c r="E727" i="1"/>
  <c r="C365" i="1"/>
  <c r="E365" i="1"/>
  <c r="C726" i="1"/>
  <c r="E726" i="1"/>
  <c r="C88" i="1"/>
  <c r="E88" i="1"/>
  <c r="C725" i="1"/>
  <c r="E725" i="1"/>
  <c r="C364" i="1"/>
  <c r="E364" i="1"/>
  <c r="C87" i="1"/>
  <c r="E87" i="1"/>
  <c r="C363" i="1"/>
  <c r="E363" i="1"/>
  <c r="C724" i="1"/>
  <c r="E724" i="1"/>
  <c r="C337" i="1"/>
  <c r="E337" i="1"/>
  <c r="C723" i="1"/>
  <c r="E723" i="1"/>
  <c r="C200" i="1"/>
  <c r="E200" i="1"/>
  <c r="C722" i="1"/>
  <c r="E722" i="1"/>
  <c r="C721" i="1"/>
  <c r="E721" i="1"/>
  <c r="C720" i="1"/>
  <c r="E720" i="1"/>
  <c r="C719" i="1"/>
  <c r="E719" i="1"/>
  <c r="C718" i="1"/>
  <c r="E718" i="1"/>
  <c r="C717" i="1"/>
  <c r="E717" i="1"/>
  <c r="C716" i="1"/>
  <c r="E716" i="1"/>
  <c r="C2185" i="1"/>
  <c r="E2185" i="1"/>
  <c r="C2184" i="1"/>
  <c r="E2184" i="1"/>
  <c r="C2183" i="1"/>
  <c r="E2183" i="1"/>
  <c r="C2182" i="1"/>
  <c r="E2182" i="1"/>
  <c r="C2181" i="1"/>
  <c r="E2181" i="1"/>
  <c r="C2180" i="1"/>
  <c r="E2180" i="1"/>
  <c r="C2179" i="1"/>
  <c r="E2179" i="1"/>
  <c r="C2178" i="1"/>
  <c r="E2178" i="1"/>
  <c r="C2177" i="1"/>
  <c r="E2177" i="1"/>
  <c r="C2176" i="1"/>
  <c r="E2176" i="1"/>
  <c r="C2175" i="1"/>
  <c r="E2175" i="1"/>
  <c r="C2174" i="1"/>
  <c r="E2174" i="1"/>
  <c r="C2173" i="1"/>
  <c r="E2173" i="1"/>
  <c r="C2172" i="1"/>
  <c r="E2172" i="1"/>
  <c r="C2171" i="1"/>
  <c r="E2171" i="1"/>
  <c r="C2170" i="1"/>
  <c r="E2170" i="1"/>
  <c r="C2169" i="1"/>
  <c r="E2169" i="1"/>
  <c r="C2168" i="1"/>
  <c r="E2168" i="1"/>
  <c r="C2167" i="1"/>
  <c r="E2167" i="1"/>
  <c r="C2166" i="1"/>
  <c r="E2166" i="1"/>
  <c r="C2165" i="1"/>
  <c r="E2165" i="1"/>
  <c r="C2164" i="1"/>
  <c r="E2164" i="1"/>
  <c r="C2163" i="1"/>
  <c r="E2163" i="1"/>
  <c r="C2162" i="1"/>
  <c r="E2162" i="1"/>
  <c r="C2161" i="1"/>
  <c r="E2161" i="1"/>
  <c r="C2160" i="1"/>
  <c r="E2160" i="1"/>
  <c r="C2159" i="1"/>
  <c r="E2159" i="1"/>
  <c r="C2158" i="1"/>
  <c r="E2158" i="1"/>
  <c r="C2157" i="1"/>
  <c r="E2157" i="1"/>
  <c r="C2156" i="1"/>
  <c r="E2156" i="1"/>
  <c r="C2155" i="1"/>
  <c r="E2155" i="1"/>
  <c r="C2154" i="1"/>
  <c r="E2154" i="1"/>
  <c r="C2153" i="1"/>
  <c r="E2153" i="1"/>
  <c r="C2152" i="1"/>
  <c r="E2152" i="1"/>
  <c r="C2151" i="1"/>
  <c r="E2151" i="1"/>
  <c r="C2150" i="1"/>
  <c r="E2150" i="1"/>
  <c r="C2149" i="1"/>
  <c r="E2149" i="1"/>
  <c r="C2148" i="1"/>
  <c r="E2148" i="1"/>
  <c r="C2147" i="1"/>
  <c r="E2147" i="1"/>
  <c r="C2146" i="1"/>
  <c r="E2146" i="1"/>
  <c r="C2145" i="1"/>
  <c r="E2145" i="1"/>
  <c r="C2144" i="1"/>
  <c r="E2144" i="1"/>
  <c r="C2143" i="1"/>
  <c r="E2143" i="1"/>
  <c r="C2142" i="1"/>
  <c r="E2142" i="1"/>
  <c r="C2141" i="1"/>
  <c r="E2141" i="1"/>
  <c r="C2140" i="1"/>
  <c r="E2140" i="1"/>
  <c r="C2139" i="1"/>
  <c r="E2139" i="1"/>
  <c r="C2138" i="1"/>
  <c r="E2138" i="1"/>
  <c r="C2137" i="1"/>
  <c r="E2137" i="1"/>
  <c r="C2136" i="1"/>
  <c r="E2136" i="1"/>
  <c r="C2135" i="1"/>
  <c r="E2135" i="1"/>
  <c r="C2134" i="1"/>
  <c r="E2134" i="1"/>
  <c r="C2133" i="1"/>
  <c r="E2133" i="1"/>
  <c r="C2132" i="1"/>
  <c r="E2132" i="1"/>
  <c r="C2131" i="1"/>
  <c r="E2131" i="1"/>
  <c r="C2130" i="1"/>
  <c r="E2130" i="1"/>
  <c r="C2129" i="1"/>
  <c r="E2129" i="1"/>
  <c r="C2128" i="1"/>
  <c r="E2128" i="1"/>
  <c r="C2127" i="1"/>
  <c r="E2127" i="1"/>
  <c r="C2126" i="1"/>
  <c r="E2126" i="1"/>
  <c r="C2125" i="1"/>
  <c r="E2125" i="1"/>
  <c r="C2124" i="1"/>
  <c r="E2124" i="1"/>
  <c r="C2123" i="1"/>
  <c r="E2123" i="1"/>
  <c r="C2122" i="1"/>
  <c r="E2122" i="1"/>
  <c r="C2121" i="1"/>
  <c r="E2121" i="1"/>
  <c r="C2120" i="1"/>
  <c r="E2120" i="1"/>
  <c r="C2119" i="1"/>
  <c r="E2119" i="1"/>
  <c r="C2118" i="1"/>
  <c r="E2118" i="1"/>
  <c r="C2117" i="1"/>
  <c r="E2117" i="1"/>
  <c r="C2116" i="1"/>
  <c r="E2116" i="1"/>
  <c r="C2115" i="1"/>
  <c r="E2115" i="1"/>
  <c r="C2114" i="1"/>
  <c r="E2114" i="1"/>
  <c r="C2113" i="1"/>
  <c r="E2113" i="1"/>
  <c r="C2112" i="1"/>
  <c r="E2112" i="1"/>
  <c r="C2111" i="1"/>
  <c r="E2111" i="1"/>
  <c r="C2110" i="1"/>
  <c r="E2110" i="1"/>
  <c r="C2109" i="1"/>
  <c r="E2109" i="1"/>
  <c r="C2108" i="1"/>
  <c r="E2108" i="1"/>
  <c r="C2107" i="1"/>
  <c r="E2107" i="1"/>
  <c r="C2106" i="1"/>
  <c r="E2106" i="1"/>
  <c r="C2105" i="1"/>
  <c r="E2105" i="1"/>
  <c r="C2104" i="1"/>
  <c r="E2104" i="1"/>
  <c r="C2103" i="1"/>
  <c r="E2103" i="1"/>
  <c r="C2102" i="1"/>
  <c r="E2102" i="1"/>
  <c r="C2101" i="1"/>
  <c r="E2101" i="1"/>
  <c r="C2100" i="1"/>
  <c r="E2100" i="1"/>
  <c r="C2099" i="1"/>
  <c r="E2099" i="1"/>
  <c r="C2098" i="1"/>
  <c r="E2098" i="1"/>
  <c r="C2097" i="1"/>
  <c r="E2097" i="1"/>
  <c r="C2096" i="1"/>
  <c r="E2096" i="1"/>
  <c r="C2095" i="1"/>
  <c r="E2095" i="1"/>
  <c r="C2094" i="1"/>
  <c r="E2094" i="1"/>
  <c r="C2093" i="1"/>
  <c r="E2093" i="1"/>
  <c r="C2092" i="1"/>
  <c r="E2092" i="1"/>
  <c r="C2091" i="1"/>
  <c r="E2091" i="1"/>
  <c r="C2090" i="1"/>
  <c r="E2090" i="1"/>
  <c r="C2089" i="1"/>
  <c r="E2089" i="1"/>
  <c r="C2088" i="1"/>
  <c r="E2088" i="1"/>
  <c r="C2087" i="1"/>
  <c r="E2087" i="1"/>
  <c r="C2086" i="1"/>
  <c r="E2086" i="1"/>
  <c r="C2085" i="1"/>
  <c r="E2085" i="1"/>
  <c r="C2084" i="1"/>
  <c r="E2084" i="1"/>
  <c r="C2083" i="1"/>
  <c r="E2083" i="1"/>
  <c r="C2082" i="1"/>
  <c r="E2082" i="1"/>
  <c r="C2081" i="1"/>
  <c r="E2081" i="1"/>
  <c r="C2080" i="1"/>
  <c r="E2080" i="1"/>
  <c r="C2079" i="1"/>
  <c r="E2079" i="1"/>
  <c r="C2078" i="1"/>
  <c r="E2078" i="1"/>
  <c r="C2077" i="1"/>
  <c r="E2077" i="1"/>
  <c r="C2076" i="1"/>
  <c r="E2076" i="1"/>
  <c r="C2075" i="1"/>
  <c r="E2075" i="1"/>
  <c r="C2074" i="1"/>
  <c r="E2074" i="1"/>
  <c r="C2073" i="1"/>
  <c r="E2073" i="1"/>
  <c r="C2072" i="1"/>
  <c r="E2072" i="1"/>
  <c r="C2071" i="1"/>
  <c r="E2071" i="1"/>
  <c r="C2070" i="1"/>
  <c r="E2070" i="1"/>
  <c r="C2069" i="1"/>
  <c r="E2069" i="1"/>
  <c r="C2068" i="1"/>
  <c r="E2068" i="1"/>
  <c r="C2067" i="1"/>
  <c r="E2067" i="1"/>
  <c r="C2066" i="1"/>
  <c r="E2066" i="1"/>
  <c r="C2065" i="1"/>
  <c r="E2065" i="1"/>
  <c r="C2064" i="1"/>
  <c r="E2064" i="1"/>
  <c r="C2063" i="1"/>
  <c r="E2063" i="1"/>
  <c r="C2062" i="1"/>
  <c r="E2062" i="1"/>
  <c r="C2061" i="1"/>
  <c r="E2061" i="1"/>
  <c r="C2060" i="1"/>
  <c r="E2060" i="1"/>
  <c r="C2059" i="1"/>
  <c r="E2059" i="1"/>
  <c r="C2058" i="1"/>
  <c r="E2058" i="1"/>
  <c r="C2057" i="1"/>
  <c r="E2057" i="1"/>
  <c r="C2056" i="1"/>
  <c r="E2056" i="1"/>
  <c r="C2055" i="1"/>
  <c r="E2055" i="1"/>
  <c r="C2054" i="1"/>
  <c r="E2054" i="1"/>
  <c r="C2053" i="1"/>
  <c r="E2053" i="1"/>
  <c r="C2052" i="1"/>
  <c r="E2052" i="1"/>
  <c r="C2051" i="1"/>
  <c r="E2051" i="1"/>
  <c r="C2050" i="1"/>
  <c r="E2050" i="1"/>
  <c r="C2049" i="1"/>
  <c r="E2049" i="1"/>
  <c r="C2048" i="1"/>
  <c r="E2048" i="1"/>
  <c r="C2047" i="1"/>
  <c r="E2047" i="1"/>
  <c r="C2046" i="1"/>
  <c r="E2046" i="1"/>
  <c r="C2045" i="1"/>
  <c r="E2045" i="1"/>
  <c r="C2044" i="1"/>
  <c r="E2044" i="1"/>
  <c r="C2043" i="1"/>
  <c r="E2043" i="1"/>
  <c r="C2042" i="1"/>
  <c r="E2042" i="1"/>
  <c r="C2041" i="1"/>
  <c r="E2041" i="1"/>
  <c r="C2040" i="1"/>
  <c r="E2040" i="1"/>
  <c r="C2039" i="1"/>
  <c r="E2039" i="1"/>
  <c r="C2038" i="1"/>
  <c r="E2038" i="1"/>
  <c r="C2037" i="1"/>
  <c r="E2037" i="1"/>
  <c r="C2036" i="1"/>
  <c r="E2036" i="1"/>
  <c r="C2035" i="1"/>
  <c r="E2035" i="1"/>
  <c r="C2034" i="1"/>
  <c r="E2034" i="1"/>
  <c r="C2033" i="1"/>
  <c r="E2033" i="1"/>
  <c r="C2032" i="1"/>
  <c r="E2032" i="1"/>
  <c r="C2031" i="1"/>
  <c r="E2031" i="1"/>
  <c r="C2030" i="1"/>
  <c r="E2030" i="1"/>
  <c r="C2029" i="1"/>
  <c r="E2029" i="1"/>
  <c r="C2028" i="1"/>
  <c r="E2028" i="1"/>
  <c r="C2027" i="1"/>
  <c r="E2027" i="1"/>
  <c r="C2026" i="1"/>
  <c r="E2026" i="1"/>
  <c r="C2025" i="1"/>
  <c r="E2025" i="1"/>
  <c r="C2024" i="1"/>
  <c r="E2024" i="1"/>
  <c r="C2023" i="1"/>
  <c r="E2023" i="1"/>
  <c r="C2022" i="1"/>
  <c r="E2022" i="1"/>
  <c r="C2021" i="1"/>
  <c r="E2021" i="1"/>
  <c r="C2020" i="1"/>
  <c r="E2020" i="1"/>
  <c r="C2019" i="1"/>
  <c r="E2019" i="1"/>
  <c r="C2018" i="1"/>
  <c r="E2018" i="1"/>
  <c r="C2017" i="1"/>
  <c r="E2017" i="1"/>
  <c r="C2016" i="1"/>
  <c r="E2016" i="1"/>
  <c r="C2015" i="1"/>
  <c r="E2015" i="1"/>
  <c r="C2014" i="1"/>
  <c r="E2014" i="1"/>
  <c r="C2013" i="1"/>
  <c r="E2013" i="1"/>
  <c r="C2012" i="1"/>
  <c r="E2012" i="1"/>
  <c r="C2011" i="1"/>
  <c r="E2011" i="1"/>
  <c r="C2010" i="1"/>
  <c r="E2010" i="1"/>
  <c r="C2009" i="1"/>
  <c r="E2009" i="1"/>
  <c r="C2008" i="1"/>
  <c r="E2008" i="1"/>
  <c r="C2007" i="1"/>
  <c r="E2007" i="1"/>
  <c r="C2006" i="1"/>
  <c r="E2006" i="1"/>
  <c r="C2005" i="1"/>
  <c r="E2005" i="1"/>
  <c r="C2004" i="1"/>
  <c r="E2004" i="1"/>
  <c r="C2003" i="1"/>
  <c r="E2003" i="1"/>
  <c r="C2002" i="1"/>
  <c r="E2002" i="1"/>
  <c r="C2001" i="1"/>
  <c r="E2001" i="1"/>
  <c r="C2000" i="1"/>
  <c r="E2000" i="1"/>
  <c r="C1999" i="1"/>
  <c r="E1999" i="1"/>
  <c r="C1998" i="1"/>
  <c r="E1998" i="1"/>
  <c r="C1997" i="1"/>
  <c r="E1997" i="1"/>
  <c r="C1996" i="1"/>
  <c r="E1996" i="1"/>
  <c r="C1995" i="1"/>
  <c r="E1995" i="1"/>
  <c r="C1994" i="1"/>
  <c r="E1994" i="1"/>
  <c r="C1993" i="1"/>
  <c r="E1993" i="1"/>
  <c r="C1992" i="1"/>
  <c r="E1992" i="1"/>
  <c r="C1991" i="1"/>
  <c r="E1991" i="1"/>
  <c r="C1990" i="1"/>
  <c r="E1990" i="1"/>
  <c r="C1989" i="1"/>
  <c r="E1989" i="1"/>
  <c r="C1988" i="1"/>
  <c r="E1988" i="1"/>
  <c r="C1987" i="1"/>
  <c r="E1987" i="1"/>
  <c r="C1986" i="1"/>
  <c r="E1986" i="1"/>
  <c r="C1985" i="1"/>
  <c r="E1985" i="1"/>
  <c r="C715" i="1"/>
  <c r="E715" i="1"/>
  <c r="C1984" i="1"/>
  <c r="E1984" i="1"/>
  <c r="C1983" i="1"/>
  <c r="E1983" i="1"/>
  <c r="C1982" i="1"/>
  <c r="E1982" i="1"/>
  <c r="C1981" i="1"/>
  <c r="E1981" i="1"/>
  <c r="C1980" i="1"/>
  <c r="E1980" i="1"/>
  <c r="C1979" i="1"/>
  <c r="E1979" i="1"/>
  <c r="C1978" i="1"/>
  <c r="E1978" i="1"/>
  <c r="C1977" i="1"/>
  <c r="E1977" i="1"/>
  <c r="C1976" i="1"/>
  <c r="E1976" i="1"/>
  <c r="C1975" i="1"/>
  <c r="E1975" i="1"/>
  <c r="C1974" i="1"/>
  <c r="E1974" i="1"/>
  <c r="C1973" i="1"/>
  <c r="E1973" i="1"/>
  <c r="C1972" i="1"/>
  <c r="E1972" i="1"/>
  <c r="C1971" i="1"/>
  <c r="E1971" i="1"/>
  <c r="C1970" i="1"/>
  <c r="E1970" i="1"/>
  <c r="C1969" i="1"/>
  <c r="E1969" i="1"/>
  <c r="C1968" i="1"/>
  <c r="E1968" i="1"/>
  <c r="C1967" i="1"/>
  <c r="E1967" i="1"/>
  <c r="C1966" i="1"/>
  <c r="E1966" i="1"/>
  <c r="C1965" i="1"/>
  <c r="E1965" i="1"/>
  <c r="C1964" i="1"/>
  <c r="E1964" i="1"/>
  <c r="C1963" i="1"/>
  <c r="E1963" i="1"/>
  <c r="C1962" i="1"/>
  <c r="E1962" i="1"/>
  <c r="C1961" i="1"/>
  <c r="E1961" i="1"/>
  <c r="C1960" i="1"/>
  <c r="E1960" i="1"/>
  <c r="C1959" i="1"/>
  <c r="E1959" i="1"/>
  <c r="C1958" i="1"/>
  <c r="E1958" i="1"/>
  <c r="C1957" i="1"/>
  <c r="E1957" i="1"/>
  <c r="C1956" i="1"/>
  <c r="E1956" i="1"/>
  <c r="C1955" i="1"/>
  <c r="E1955" i="1"/>
  <c r="C1954" i="1"/>
  <c r="E1954" i="1"/>
  <c r="C1953" i="1"/>
  <c r="E1953" i="1"/>
  <c r="C1952" i="1"/>
  <c r="E1952" i="1"/>
  <c r="C1951" i="1"/>
  <c r="E1951" i="1"/>
  <c r="C1950" i="1"/>
  <c r="E1950" i="1"/>
  <c r="C1949" i="1"/>
  <c r="E1949" i="1"/>
  <c r="C1948" i="1"/>
  <c r="E1948" i="1"/>
  <c r="C1947" i="1"/>
  <c r="E1947" i="1"/>
  <c r="C1946" i="1"/>
  <c r="E1946" i="1"/>
  <c r="C1945" i="1"/>
  <c r="E1945" i="1"/>
  <c r="C1944" i="1"/>
  <c r="E1944" i="1"/>
  <c r="C1943" i="1"/>
  <c r="E1943" i="1"/>
  <c r="C1942" i="1"/>
  <c r="E1942" i="1"/>
  <c r="C1941" i="1"/>
  <c r="E1941" i="1"/>
  <c r="C86" i="1"/>
  <c r="E86" i="1"/>
  <c r="C1940" i="1"/>
  <c r="E1940" i="1"/>
  <c r="C1939" i="1"/>
  <c r="E1939" i="1"/>
  <c r="C1938" i="1"/>
  <c r="E1938" i="1"/>
  <c r="C1937" i="1"/>
  <c r="E1937" i="1"/>
  <c r="C1936" i="1"/>
  <c r="E1936" i="1"/>
  <c r="C1935" i="1"/>
  <c r="E1935" i="1"/>
  <c r="C1934" i="1"/>
  <c r="E1934" i="1"/>
  <c r="C1933" i="1"/>
  <c r="E1933" i="1"/>
  <c r="C1932" i="1"/>
  <c r="E1932" i="1"/>
  <c r="C1931" i="1"/>
  <c r="E1931" i="1"/>
  <c r="C1930" i="1"/>
  <c r="E1930" i="1"/>
  <c r="C1929" i="1"/>
  <c r="E1929" i="1"/>
  <c r="C1928" i="1"/>
  <c r="E1928" i="1"/>
  <c r="C1927" i="1"/>
  <c r="E1927" i="1"/>
  <c r="C1926" i="1"/>
  <c r="E1926" i="1"/>
  <c r="C1925" i="1"/>
  <c r="E1925" i="1"/>
  <c r="C1924" i="1"/>
  <c r="E1924" i="1"/>
  <c r="C1923" i="1"/>
  <c r="E1923" i="1"/>
  <c r="C1922" i="1"/>
  <c r="E1922" i="1"/>
  <c r="C1921" i="1"/>
  <c r="E1921" i="1"/>
  <c r="C1920" i="1"/>
  <c r="E1920" i="1"/>
  <c r="C1919" i="1"/>
  <c r="E1919" i="1"/>
  <c r="C1918" i="1"/>
  <c r="E1918" i="1"/>
  <c r="C1917" i="1"/>
  <c r="E1917" i="1"/>
  <c r="C1916" i="1"/>
  <c r="E1916" i="1"/>
  <c r="C1915" i="1"/>
  <c r="E1915" i="1"/>
  <c r="C1914" i="1"/>
  <c r="E1914" i="1"/>
  <c r="C1913" i="1"/>
  <c r="E1913" i="1"/>
  <c r="C1912" i="1"/>
  <c r="E1912" i="1"/>
  <c r="C714" i="1"/>
  <c r="E714" i="1"/>
  <c r="C1911" i="1"/>
  <c r="E1911" i="1"/>
  <c r="C1910" i="1"/>
  <c r="E1910" i="1"/>
  <c r="C1909" i="1"/>
  <c r="E1909" i="1"/>
  <c r="C1908" i="1"/>
  <c r="E1908" i="1"/>
  <c r="C1907" i="1"/>
  <c r="E1907" i="1"/>
  <c r="C1906" i="1"/>
  <c r="E1906" i="1"/>
  <c r="C1905" i="1"/>
  <c r="E1905" i="1"/>
  <c r="C1904" i="1"/>
  <c r="E1904" i="1"/>
  <c r="C1903" i="1"/>
  <c r="E1903" i="1"/>
  <c r="C1902" i="1"/>
  <c r="E1902" i="1"/>
  <c r="C1901" i="1"/>
  <c r="E1901" i="1"/>
  <c r="C1900" i="1"/>
  <c r="E1900" i="1"/>
  <c r="C1899" i="1"/>
  <c r="E1899" i="1"/>
  <c r="C1898" i="1"/>
  <c r="E1898" i="1"/>
  <c r="C1897" i="1"/>
  <c r="E1897" i="1"/>
  <c r="C1896" i="1"/>
  <c r="E1896" i="1"/>
  <c r="C1895" i="1"/>
  <c r="E1895" i="1"/>
  <c r="C1894" i="1"/>
  <c r="E1894" i="1"/>
  <c r="C1893" i="1"/>
  <c r="E1893" i="1"/>
  <c r="C1892" i="1"/>
  <c r="E1892" i="1"/>
  <c r="C1891" i="1"/>
  <c r="E1891" i="1"/>
  <c r="C1890" i="1"/>
  <c r="E1890" i="1"/>
  <c r="C1889" i="1"/>
  <c r="E1889" i="1"/>
  <c r="C1888" i="1"/>
  <c r="E1888" i="1"/>
  <c r="C1887" i="1"/>
  <c r="E1887" i="1"/>
  <c r="C1886" i="1"/>
  <c r="E1886" i="1"/>
  <c r="C1885" i="1"/>
  <c r="E1885" i="1"/>
  <c r="C1884" i="1"/>
  <c r="E1884" i="1"/>
  <c r="C1883" i="1"/>
  <c r="E1883" i="1"/>
  <c r="C1882" i="1"/>
  <c r="E1882" i="1"/>
  <c r="C1881" i="1"/>
  <c r="E1881" i="1"/>
  <c r="C713" i="1"/>
  <c r="E713" i="1"/>
  <c r="C1880" i="1"/>
  <c r="E1880" i="1"/>
  <c r="C1879" i="1"/>
  <c r="E1879" i="1"/>
  <c r="C1878" i="1"/>
  <c r="E1878" i="1"/>
  <c r="C1877" i="1"/>
  <c r="E1877" i="1"/>
  <c r="C1876" i="1"/>
  <c r="E1876" i="1"/>
  <c r="C1875" i="1"/>
  <c r="E1875" i="1"/>
  <c r="C1874" i="1"/>
  <c r="E1874" i="1"/>
  <c r="C1873" i="1"/>
  <c r="E1873" i="1"/>
  <c r="C1872" i="1"/>
  <c r="E1872" i="1"/>
  <c r="C1871" i="1"/>
  <c r="E1871" i="1"/>
  <c r="C1870" i="1"/>
  <c r="E1870" i="1"/>
  <c r="C1869" i="1"/>
  <c r="E1869" i="1"/>
  <c r="C1868" i="1"/>
  <c r="E1868" i="1"/>
  <c r="C1867" i="1"/>
  <c r="E1867" i="1"/>
  <c r="C1866" i="1"/>
  <c r="E1866" i="1"/>
  <c r="C1865" i="1"/>
  <c r="E1865" i="1"/>
  <c r="C1864" i="1"/>
  <c r="E1864" i="1"/>
  <c r="C1863" i="1"/>
  <c r="E1863" i="1"/>
  <c r="C1862" i="1"/>
  <c r="E1862" i="1"/>
  <c r="C1861" i="1"/>
  <c r="E1861" i="1"/>
  <c r="C1860" i="1"/>
  <c r="E1860" i="1"/>
  <c r="C1859" i="1"/>
  <c r="E1859" i="1"/>
  <c r="C1858" i="1"/>
  <c r="E1858" i="1"/>
  <c r="C1857" i="1"/>
  <c r="E1857" i="1"/>
  <c r="C1856" i="1"/>
  <c r="E1856" i="1"/>
  <c r="C1855" i="1"/>
  <c r="E1855" i="1"/>
  <c r="C1854" i="1"/>
  <c r="E1854" i="1"/>
  <c r="C1853" i="1"/>
  <c r="E1853" i="1"/>
  <c r="C1852" i="1"/>
  <c r="E1852" i="1"/>
  <c r="C1851" i="1"/>
  <c r="E1851" i="1"/>
  <c r="C1850" i="1"/>
  <c r="E1850" i="1"/>
  <c r="C1849" i="1"/>
  <c r="E1849" i="1"/>
  <c r="C1848" i="1"/>
  <c r="E1848" i="1"/>
  <c r="C1847" i="1"/>
  <c r="E1847" i="1"/>
  <c r="C1846" i="1"/>
  <c r="E1846" i="1"/>
  <c r="C1845" i="1"/>
  <c r="E1845" i="1"/>
  <c r="C1844" i="1"/>
  <c r="E1844" i="1"/>
  <c r="C1843" i="1"/>
  <c r="E1843" i="1"/>
  <c r="C1842" i="1"/>
  <c r="E1842" i="1"/>
  <c r="C712" i="1"/>
  <c r="E712" i="1"/>
  <c r="C1841" i="1"/>
  <c r="E1841" i="1"/>
  <c r="C1840" i="1"/>
  <c r="E1840" i="1"/>
  <c r="C1839" i="1"/>
  <c r="E1839" i="1"/>
  <c r="C1838" i="1"/>
  <c r="E1838" i="1"/>
  <c r="C1837" i="1"/>
  <c r="E1837" i="1"/>
  <c r="C1836" i="1"/>
  <c r="E1836" i="1"/>
  <c r="C1835" i="1"/>
  <c r="E1835" i="1"/>
  <c r="C711" i="1"/>
  <c r="E711" i="1"/>
  <c r="C710" i="1"/>
  <c r="E710" i="1"/>
  <c r="C709" i="1"/>
  <c r="E709" i="1"/>
  <c r="C708" i="1"/>
  <c r="E708" i="1"/>
  <c r="C707" i="1"/>
  <c r="E707" i="1"/>
  <c r="C706" i="1"/>
  <c r="E706" i="1"/>
  <c r="C484" i="1"/>
  <c r="E484" i="1"/>
  <c r="C483" i="1"/>
  <c r="E483" i="1"/>
  <c r="C705" i="1"/>
  <c r="E705" i="1"/>
  <c r="C704" i="1"/>
  <c r="E704" i="1"/>
  <c r="C703" i="1"/>
  <c r="E703" i="1"/>
  <c r="C362" i="1"/>
  <c r="E362" i="1"/>
  <c r="C482" i="1"/>
  <c r="E482" i="1"/>
  <c r="C40" i="1"/>
  <c r="E40" i="1"/>
  <c r="C702" i="1"/>
  <c r="E702" i="1"/>
  <c r="C701" i="1"/>
  <c r="E701" i="1"/>
  <c r="C700" i="1"/>
  <c r="E700" i="1"/>
  <c r="C336" i="1"/>
  <c r="E336" i="1"/>
  <c r="C699" i="1"/>
  <c r="E699" i="1"/>
  <c r="C481" i="1"/>
  <c r="E481" i="1"/>
  <c r="C39" i="1"/>
  <c r="E39" i="1"/>
  <c r="C698" i="1"/>
  <c r="E698" i="1"/>
  <c r="C697" i="1"/>
  <c r="E697" i="1"/>
  <c r="C480" i="1"/>
  <c r="E480" i="1"/>
  <c r="C479" i="1"/>
  <c r="E479" i="1"/>
  <c r="C696" i="1"/>
  <c r="E696" i="1"/>
  <c r="C695" i="1"/>
  <c r="E695" i="1"/>
  <c r="C478" i="1"/>
  <c r="E478" i="1"/>
  <c r="C361" i="1"/>
  <c r="E361" i="1"/>
  <c r="C477" i="1"/>
  <c r="E477" i="1"/>
  <c r="C360" i="1"/>
  <c r="E360" i="1"/>
  <c r="C694" i="1"/>
  <c r="E694" i="1"/>
  <c r="C693" i="1"/>
  <c r="E693" i="1"/>
  <c r="C692" i="1"/>
  <c r="E692" i="1"/>
  <c r="C691" i="1"/>
  <c r="E691" i="1"/>
  <c r="C476" i="1"/>
  <c r="E476" i="1"/>
  <c r="C690" i="1"/>
  <c r="E690" i="1"/>
  <c r="C689" i="1"/>
  <c r="E689" i="1"/>
  <c r="C688" i="1"/>
  <c r="E688" i="1"/>
  <c r="C687" i="1"/>
  <c r="E687" i="1"/>
  <c r="C199" i="1"/>
  <c r="E199" i="1"/>
  <c r="C686" i="1"/>
  <c r="E686" i="1"/>
  <c r="C685" i="1"/>
  <c r="E685" i="1"/>
  <c r="C684" i="1"/>
  <c r="E684" i="1"/>
  <c r="C475" i="1"/>
  <c r="E475" i="1"/>
  <c r="C683" i="1"/>
  <c r="E683" i="1"/>
  <c r="C474" i="1"/>
  <c r="E474" i="1"/>
  <c r="C682" i="1"/>
  <c r="E682" i="1"/>
  <c r="C681" i="1"/>
  <c r="E681" i="1"/>
  <c r="C198" i="1"/>
  <c r="E198" i="1"/>
  <c r="C680" i="1"/>
  <c r="E680" i="1"/>
  <c r="C473" i="1"/>
  <c r="E473" i="1"/>
  <c r="C679" i="1"/>
  <c r="E679" i="1"/>
  <c r="C472" i="1"/>
  <c r="E472" i="1"/>
  <c r="C678" i="1"/>
  <c r="E678" i="1"/>
  <c r="C677" i="1"/>
  <c r="E677" i="1"/>
  <c r="C197" i="1"/>
  <c r="E197" i="1"/>
  <c r="C676" i="1"/>
  <c r="E676" i="1"/>
  <c r="C196" i="1"/>
  <c r="E196" i="1"/>
  <c r="C675" i="1"/>
  <c r="E675" i="1"/>
  <c r="C471" i="1"/>
  <c r="E471" i="1"/>
  <c r="C674" i="1"/>
  <c r="E674" i="1"/>
  <c r="C673" i="1"/>
  <c r="E673" i="1"/>
  <c r="C672" i="1"/>
  <c r="E672" i="1"/>
  <c r="C671" i="1"/>
  <c r="E671" i="1"/>
  <c r="C359" i="1"/>
  <c r="E359" i="1"/>
  <c r="C670" i="1"/>
  <c r="E670" i="1"/>
  <c r="C669" i="1"/>
  <c r="E669" i="1"/>
  <c r="C470" i="1"/>
  <c r="E470" i="1"/>
  <c r="C469" i="1"/>
  <c r="E469" i="1"/>
  <c r="C85" i="1"/>
  <c r="E85" i="1"/>
  <c r="C668" i="1"/>
  <c r="E668" i="1"/>
  <c r="C358" i="1"/>
  <c r="E358" i="1"/>
  <c r="C667" i="1"/>
  <c r="E667" i="1"/>
  <c r="C666" i="1"/>
  <c r="E666" i="1"/>
  <c r="C665" i="1"/>
  <c r="E665" i="1"/>
  <c r="C664" i="1"/>
  <c r="E664" i="1"/>
  <c r="C663" i="1"/>
  <c r="E663" i="1"/>
  <c r="C468" i="1"/>
  <c r="E468" i="1"/>
  <c r="C662" i="1"/>
  <c r="E662" i="1"/>
  <c r="C661" i="1"/>
  <c r="E661" i="1"/>
  <c r="C660" i="1"/>
  <c r="E660" i="1"/>
  <c r="C467" i="1"/>
  <c r="E467" i="1"/>
  <c r="C659" i="1"/>
  <c r="E659" i="1"/>
  <c r="C658" i="1"/>
  <c r="E658" i="1"/>
  <c r="C657" i="1"/>
  <c r="E657" i="1"/>
  <c r="C656" i="1"/>
  <c r="E656" i="1"/>
  <c r="C655" i="1"/>
  <c r="E655" i="1"/>
  <c r="C654" i="1"/>
  <c r="E654" i="1"/>
  <c r="C357" i="1"/>
  <c r="E357" i="1"/>
  <c r="C356" i="1"/>
  <c r="E356" i="1"/>
  <c r="C355" i="1"/>
  <c r="E355" i="1"/>
  <c r="C653" i="1"/>
  <c r="E653" i="1"/>
  <c r="C195" i="1"/>
  <c r="E195" i="1"/>
  <c r="C20" i="1"/>
  <c r="E20" i="1"/>
  <c r="C9" i="1"/>
  <c r="E9" i="1"/>
  <c r="C194" i="1"/>
  <c r="E194" i="1"/>
  <c r="C60" i="1"/>
  <c r="E60" i="1"/>
  <c r="C34" i="1"/>
  <c r="E34" i="1"/>
  <c r="C8" i="1"/>
  <c r="E8" i="1"/>
  <c r="C193" i="1"/>
  <c r="E193" i="1"/>
  <c r="C652" i="1"/>
  <c r="E652" i="1"/>
  <c r="C7" i="1"/>
  <c r="E7" i="1"/>
  <c r="C6" i="1"/>
  <c r="E6" i="1"/>
  <c r="C19" i="1"/>
  <c r="E19" i="1"/>
  <c r="C18" i="1"/>
  <c r="E18" i="1"/>
  <c r="C335" i="1"/>
  <c r="E335" i="1"/>
  <c r="C192" i="1"/>
  <c r="E192" i="1"/>
  <c r="C59" i="1"/>
  <c r="E59" i="1"/>
  <c r="C191" i="1"/>
  <c r="E191" i="1"/>
  <c r="C84" i="1"/>
  <c r="E84" i="1"/>
  <c r="C33" i="1"/>
  <c r="E33" i="1"/>
  <c r="C334" i="1"/>
  <c r="E334" i="1"/>
  <c r="C651" i="1"/>
  <c r="E651" i="1"/>
  <c r="C190" i="1"/>
  <c r="E190" i="1"/>
  <c r="C32" i="1"/>
  <c r="E32" i="1"/>
  <c r="C17" i="1"/>
  <c r="E17" i="1"/>
  <c r="C1834" i="1"/>
  <c r="E1834" i="1"/>
  <c r="C1833" i="1"/>
  <c r="E1833" i="1"/>
  <c r="C1832" i="1"/>
  <c r="E1832" i="1"/>
  <c r="C1831" i="1"/>
  <c r="E1831" i="1"/>
  <c r="C1830" i="1"/>
  <c r="E1830" i="1"/>
  <c r="C1829" i="1"/>
  <c r="E1829" i="1"/>
  <c r="C1828" i="1"/>
  <c r="E1828" i="1"/>
  <c r="C1827" i="1"/>
  <c r="E1827" i="1"/>
  <c r="C1826" i="1"/>
  <c r="E1826" i="1"/>
  <c r="C1825" i="1"/>
  <c r="E1825" i="1"/>
  <c r="C1824" i="1"/>
  <c r="E1824" i="1"/>
  <c r="C1823" i="1"/>
  <c r="E1823" i="1"/>
  <c r="C1822" i="1"/>
  <c r="E1822" i="1"/>
  <c r="C1821" i="1"/>
  <c r="E1821" i="1"/>
  <c r="C1820" i="1"/>
  <c r="E1820" i="1"/>
  <c r="C1819" i="1"/>
  <c r="E1819" i="1"/>
  <c r="C1818" i="1"/>
  <c r="E1818" i="1"/>
  <c r="C1817" i="1"/>
  <c r="E1817" i="1"/>
  <c r="C1816" i="1"/>
  <c r="E1816" i="1"/>
  <c r="C1815" i="1"/>
  <c r="E1815" i="1"/>
  <c r="C1814" i="1"/>
  <c r="E1814" i="1"/>
  <c r="C1813" i="1"/>
  <c r="E1813" i="1"/>
  <c r="C1812" i="1"/>
  <c r="E1812" i="1"/>
  <c r="C1811" i="1"/>
  <c r="E1811" i="1"/>
  <c r="C1810" i="1"/>
  <c r="E1810" i="1"/>
  <c r="C1809" i="1"/>
  <c r="E1809" i="1"/>
  <c r="C1808" i="1"/>
  <c r="E1808" i="1"/>
  <c r="C189" i="1"/>
  <c r="E189" i="1"/>
  <c r="C188" i="1"/>
  <c r="E188" i="1"/>
  <c r="C466" i="1"/>
  <c r="E466" i="1"/>
  <c r="C650" i="1"/>
  <c r="E650" i="1"/>
  <c r="C465" i="1"/>
  <c r="E465" i="1"/>
  <c r="C649" i="1"/>
  <c r="E649" i="1"/>
  <c r="C83" i="1"/>
  <c r="E83" i="1"/>
  <c r="C354" i="1"/>
  <c r="E354" i="1"/>
  <c r="C648" i="1"/>
  <c r="E648" i="1"/>
  <c r="C1807" i="1"/>
  <c r="E1807" i="1"/>
  <c r="C464" i="1"/>
  <c r="E464" i="1"/>
  <c r="C647" i="1"/>
  <c r="E647" i="1"/>
  <c r="C82" i="1"/>
  <c r="E82" i="1"/>
  <c r="C31" i="1"/>
  <c r="E31" i="1"/>
  <c r="C646" i="1"/>
  <c r="E646" i="1"/>
  <c r="C463" i="1"/>
  <c r="E463" i="1"/>
  <c r="C645" i="1"/>
  <c r="E645" i="1"/>
  <c r="C644" i="1"/>
  <c r="E644" i="1"/>
  <c r="C353" i="1"/>
  <c r="E353" i="1"/>
  <c r="C333" i="1"/>
  <c r="E333" i="1"/>
  <c r="C81" i="1"/>
  <c r="E81" i="1"/>
  <c r="C58" i="1"/>
  <c r="E58" i="1"/>
  <c r="C57" i="1"/>
  <c r="E57" i="1"/>
  <c r="C56" i="1"/>
  <c r="E56" i="1"/>
  <c r="C16" i="1"/>
  <c r="E16" i="1"/>
  <c r="C15" i="1"/>
  <c r="E15" i="1"/>
  <c r="C643" i="1"/>
  <c r="E643" i="1"/>
  <c r="C642" i="1"/>
  <c r="E642" i="1"/>
  <c r="C641" i="1"/>
  <c r="E641" i="1"/>
  <c r="C640" i="1"/>
  <c r="E640" i="1"/>
  <c r="C1806" i="1"/>
  <c r="E1806" i="1"/>
  <c r="C639" i="1"/>
  <c r="E639" i="1"/>
  <c r="C1805" i="1"/>
  <c r="E1805" i="1"/>
  <c r="C1804" i="1"/>
  <c r="E1804" i="1"/>
  <c r="C1803" i="1"/>
  <c r="E1803" i="1"/>
  <c r="C1802" i="1"/>
  <c r="E1802" i="1"/>
  <c r="C1801" i="1"/>
  <c r="E1801" i="1"/>
  <c r="C1800" i="1"/>
  <c r="E1800" i="1"/>
  <c r="C1799" i="1"/>
  <c r="E1799" i="1"/>
  <c r="C1798" i="1"/>
  <c r="E1798" i="1"/>
  <c r="C1797" i="1"/>
  <c r="E1797" i="1"/>
  <c r="C1796" i="1"/>
  <c r="E1796" i="1"/>
  <c r="C1795" i="1"/>
  <c r="E1795" i="1"/>
  <c r="C1794" i="1"/>
  <c r="E1794" i="1"/>
  <c r="C1793" i="1"/>
  <c r="E1793" i="1"/>
  <c r="C1792" i="1"/>
  <c r="E1792" i="1"/>
  <c r="C1791" i="1"/>
  <c r="E1791" i="1"/>
  <c r="C1790" i="1"/>
  <c r="E1790" i="1"/>
  <c r="C1789" i="1"/>
  <c r="E1789" i="1"/>
  <c r="C1788" i="1"/>
  <c r="E1788" i="1"/>
  <c r="C1787" i="1"/>
  <c r="E1787" i="1"/>
  <c r="C1786" i="1"/>
  <c r="E1786" i="1"/>
  <c r="C1785" i="1"/>
  <c r="E1785" i="1"/>
  <c r="C1784" i="1"/>
  <c r="E1784" i="1"/>
  <c r="C1783" i="1"/>
  <c r="E1783" i="1"/>
  <c r="C1782" i="1"/>
  <c r="E1782" i="1"/>
  <c r="C1781" i="1"/>
  <c r="E1781" i="1"/>
  <c r="C1780" i="1"/>
  <c r="E1780" i="1"/>
  <c r="C1779" i="1"/>
  <c r="E1779" i="1"/>
  <c r="C1778" i="1"/>
  <c r="E1778" i="1"/>
  <c r="C1777" i="1"/>
  <c r="E1777" i="1"/>
  <c r="C1776" i="1"/>
  <c r="E1776" i="1"/>
  <c r="C1775" i="1"/>
  <c r="E1775" i="1"/>
  <c r="C1774" i="1"/>
  <c r="E1774" i="1"/>
  <c r="C1773" i="1"/>
  <c r="E1773" i="1"/>
  <c r="C1772" i="1"/>
  <c r="E1772" i="1"/>
  <c r="C1771" i="1"/>
  <c r="E1771" i="1"/>
  <c r="C1770" i="1"/>
  <c r="E1770" i="1"/>
  <c r="C1769" i="1"/>
  <c r="E1769" i="1"/>
  <c r="C1768" i="1"/>
  <c r="E1768" i="1"/>
  <c r="C1767" i="1"/>
  <c r="E1767" i="1"/>
  <c r="C1766" i="1"/>
  <c r="E1766" i="1"/>
  <c r="C1765" i="1"/>
  <c r="E1765" i="1"/>
  <c r="C1764" i="1"/>
  <c r="E1764" i="1"/>
  <c r="C1763" i="1"/>
  <c r="E1763" i="1"/>
  <c r="C1762" i="1"/>
  <c r="E1762" i="1"/>
  <c r="C1761" i="1"/>
  <c r="E1761" i="1"/>
  <c r="C1760" i="1"/>
  <c r="E1760" i="1"/>
  <c r="C1759" i="1"/>
  <c r="E1759" i="1"/>
  <c r="C1758" i="1"/>
  <c r="E1758" i="1"/>
  <c r="C1757" i="1"/>
  <c r="E1757" i="1"/>
  <c r="C1756" i="1"/>
  <c r="E1756" i="1"/>
  <c r="C1755" i="1"/>
  <c r="E1755" i="1"/>
  <c r="C1754" i="1"/>
  <c r="E1754" i="1"/>
  <c r="C1753" i="1"/>
  <c r="E1753" i="1"/>
  <c r="C1752" i="1"/>
  <c r="E1752" i="1"/>
  <c r="C1751" i="1"/>
  <c r="E1751" i="1"/>
  <c r="C1750" i="1"/>
  <c r="E1750" i="1"/>
  <c r="C1749" i="1"/>
  <c r="E1749" i="1"/>
  <c r="C1748" i="1"/>
  <c r="E1748" i="1"/>
  <c r="C1747" i="1"/>
  <c r="E1747" i="1"/>
  <c r="C1746" i="1"/>
  <c r="E1746" i="1"/>
  <c r="C1745" i="1"/>
  <c r="E1745" i="1"/>
  <c r="C1744" i="1"/>
  <c r="E1744" i="1"/>
  <c r="C1743" i="1"/>
  <c r="E1743" i="1"/>
  <c r="C1742" i="1"/>
  <c r="E1742" i="1"/>
  <c r="C1741" i="1"/>
  <c r="E1741" i="1"/>
  <c r="C1740" i="1"/>
  <c r="E1740" i="1"/>
  <c r="C1739" i="1"/>
  <c r="E1739" i="1"/>
  <c r="C638" i="1"/>
  <c r="E638" i="1"/>
  <c r="C637" i="1"/>
  <c r="E637" i="1"/>
  <c r="C187" i="1"/>
  <c r="E187" i="1"/>
  <c r="C636" i="1"/>
  <c r="E636" i="1"/>
  <c r="C462" i="1"/>
  <c r="E462" i="1"/>
  <c r="C635" i="1"/>
  <c r="E635" i="1"/>
  <c r="C55" i="1"/>
  <c r="E55" i="1"/>
  <c r="C1738" i="1"/>
  <c r="E1738" i="1"/>
  <c r="C1737" i="1"/>
  <c r="E1737" i="1"/>
  <c r="C1736" i="1"/>
  <c r="E1736" i="1"/>
  <c r="C1735" i="1"/>
  <c r="E1735" i="1"/>
  <c r="C1734" i="1"/>
  <c r="E1734" i="1"/>
  <c r="C1733" i="1"/>
  <c r="E1733" i="1"/>
  <c r="C1732" i="1"/>
  <c r="E1732" i="1"/>
  <c r="C1731" i="1"/>
  <c r="E1731" i="1"/>
  <c r="C1730" i="1"/>
  <c r="E1730" i="1"/>
  <c r="C1729" i="1"/>
  <c r="E1729" i="1"/>
  <c r="C1728" i="1"/>
  <c r="E1728" i="1"/>
  <c r="C1727" i="1"/>
  <c r="E1727" i="1"/>
  <c r="C1726" i="1"/>
  <c r="E1726" i="1"/>
  <c r="C1725" i="1"/>
  <c r="E1725" i="1"/>
  <c r="C1724" i="1"/>
  <c r="E1724" i="1"/>
  <c r="C1723" i="1"/>
  <c r="E1723" i="1"/>
  <c r="C1722" i="1"/>
  <c r="E1722" i="1"/>
  <c r="C1721" i="1"/>
  <c r="E1721" i="1"/>
  <c r="C1720" i="1"/>
  <c r="E1720" i="1"/>
  <c r="C1719" i="1"/>
  <c r="E1719" i="1"/>
  <c r="C1718" i="1"/>
  <c r="E1718" i="1"/>
  <c r="C1717" i="1"/>
  <c r="E1717" i="1"/>
  <c r="C1716" i="1"/>
  <c r="E1716" i="1"/>
  <c r="C1715" i="1"/>
  <c r="E1715" i="1"/>
  <c r="C1714" i="1"/>
  <c r="E1714" i="1"/>
  <c r="C1713" i="1"/>
  <c r="E1713" i="1"/>
  <c r="C1712" i="1"/>
  <c r="E1712" i="1"/>
  <c r="C1711" i="1"/>
  <c r="E1711" i="1"/>
  <c r="C1710" i="1"/>
  <c r="E1710" i="1"/>
  <c r="C1709" i="1"/>
  <c r="E1709" i="1"/>
  <c r="C1708" i="1"/>
  <c r="E1708" i="1"/>
  <c r="C1707" i="1"/>
  <c r="E1707" i="1"/>
  <c r="C1706" i="1"/>
  <c r="E1706" i="1"/>
  <c r="C1705" i="1"/>
  <c r="E1705" i="1"/>
  <c r="C1704" i="1"/>
  <c r="E1704" i="1"/>
  <c r="C1703" i="1"/>
  <c r="E1703" i="1"/>
  <c r="C1702" i="1"/>
  <c r="E1702" i="1"/>
  <c r="C1701" i="1"/>
  <c r="E1701" i="1"/>
  <c r="C1700" i="1"/>
  <c r="E1700" i="1"/>
  <c r="C1699" i="1"/>
  <c r="E1699" i="1"/>
  <c r="C1698" i="1"/>
  <c r="E1698" i="1"/>
  <c r="C1697" i="1"/>
  <c r="E1697" i="1"/>
  <c r="C1696" i="1"/>
  <c r="E1696" i="1"/>
  <c r="C1695" i="1"/>
  <c r="E1695" i="1"/>
  <c r="C1694" i="1"/>
  <c r="E1694" i="1"/>
  <c r="C1693" i="1"/>
  <c r="E1693" i="1"/>
  <c r="C1692" i="1"/>
  <c r="E1692" i="1"/>
  <c r="C1691" i="1"/>
  <c r="E1691" i="1"/>
  <c r="C1690" i="1"/>
  <c r="E1690" i="1"/>
  <c r="C1689" i="1"/>
  <c r="E1689" i="1"/>
  <c r="C1688" i="1"/>
  <c r="E1688" i="1"/>
  <c r="C1687" i="1"/>
  <c r="E1687" i="1"/>
  <c r="C1686" i="1"/>
  <c r="E1686" i="1"/>
  <c r="C1685" i="1"/>
  <c r="E1685" i="1"/>
  <c r="C1684" i="1"/>
  <c r="E1684" i="1"/>
  <c r="C1683" i="1"/>
  <c r="E1683" i="1"/>
  <c r="C1682" i="1"/>
  <c r="E1682" i="1"/>
  <c r="C1681" i="1"/>
  <c r="E1681" i="1"/>
  <c r="C1680" i="1"/>
  <c r="E1680" i="1"/>
  <c r="C1679" i="1"/>
  <c r="E1679" i="1"/>
  <c r="C1678" i="1"/>
  <c r="E1678" i="1"/>
  <c r="C1677" i="1"/>
  <c r="E1677" i="1"/>
  <c r="C1676" i="1"/>
  <c r="E1676" i="1"/>
  <c r="C1675" i="1"/>
  <c r="E1675" i="1"/>
  <c r="C1674" i="1"/>
  <c r="E1674" i="1"/>
  <c r="C1673" i="1"/>
  <c r="E1673" i="1"/>
  <c r="C1672" i="1"/>
  <c r="E1672" i="1"/>
  <c r="C1671" i="1"/>
  <c r="E1671" i="1"/>
  <c r="C1670" i="1"/>
  <c r="E1670" i="1"/>
  <c r="C1669" i="1"/>
  <c r="E1669" i="1"/>
  <c r="C1668" i="1"/>
  <c r="E1668" i="1"/>
  <c r="C1667" i="1"/>
  <c r="E1667" i="1"/>
  <c r="C1666" i="1"/>
  <c r="E1666" i="1"/>
  <c r="C1665" i="1"/>
  <c r="E1665" i="1"/>
  <c r="C1664" i="1"/>
  <c r="E1664" i="1"/>
  <c r="C1663" i="1"/>
  <c r="E1663" i="1"/>
  <c r="C1662" i="1"/>
  <c r="E1662" i="1"/>
  <c r="C1661" i="1"/>
  <c r="E1661" i="1"/>
  <c r="C1660" i="1"/>
  <c r="E1660" i="1"/>
  <c r="C1659" i="1"/>
  <c r="E1659" i="1"/>
  <c r="C1658" i="1"/>
  <c r="E1658" i="1"/>
  <c r="C1657" i="1"/>
  <c r="E1657" i="1"/>
  <c r="C1656" i="1"/>
  <c r="E1656" i="1"/>
  <c r="C1655" i="1"/>
  <c r="E1655" i="1"/>
  <c r="C1654" i="1"/>
  <c r="E1654" i="1"/>
  <c r="C1653" i="1"/>
  <c r="E1653" i="1"/>
  <c r="C1652" i="1"/>
  <c r="E1652" i="1"/>
  <c r="C1651" i="1"/>
  <c r="E1651" i="1"/>
  <c r="C1650" i="1"/>
  <c r="E1650" i="1"/>
  <c r="C1649" i="1"/>
  <c r="E1649" i="1"/>
  <c r="C1648" i="1"/>
  <c r="E1648" i="1"/>
  <c r="C1647" i="1"/>
  <c r="E1647" i="1"/>
  <c r="C1646" i="1"/>
  <c r="E1646" i="1"/>
  <c r="C1645" i="1"/>
  <c r="E1645" i="1"/>
  <c r="C1644" i="1"/>
  <c r="E1644" i="1"/>
  <c r="C1643" i="1"/>
  <c r="E1643" i="1"/>
  <c r="C1642" i="1"/>
  <c r="E1642" i="1"/>
  <c r="C1641" i="1"/>
  <c r="E1641" i="1"/>
  <c r="C1640" i="1"/>
  <c r="E1640" i="1"/>
  <c r="C1639" i="1"/>
  <c r="E1639" i="1"/>
  <c r="C1638" i="1"/>
  <c r="E1638" i="1"/>
  <c r="C1637" i="1"/>
  <c r="E1637" i="1"/>
  <c r="C1636" i="1"/>
  <c r="E1636" i="1"/>
  <c r="C1635" i="1"/>
  <c r="E1635" i="1"/>
  <c r="C1634" i="1"/>
  <c r="E1634" i="1"/>
  <c r="C1633" i="1"/>
  <c r="E1633" i="1"/>
  <c r="C1632" i="1"/>
  <c r="E1632" i="1"/>
  <c r="C1631" i="1"/>
  <c r="E1631" i="1"/>
  <c r="C634" i="1"/>
  <c r="E634" i="1"/>
  <c r="C633" i="1"/>
  <c r="E633" i="1"/>
  <c r="C461" i="1"/>
  <c r="E461" i="1"/>
  <c r="C632" i="1"/>
  <c r="E632" i="1"/>
  <c r="C1630" i="1"/>
  <c r="E1630" i="1"/>
  <c r="C1629" i="1"/>
  <c r="E1629" i="1"/>
  <c r="C1628" i="1"/>
  <c r="E1628" i="1"/>
  <c r="C1627" i="1"/>
  <c r="E1627" i="1"/>
  <c r="C1626" i="1"/>
  <c r="E1626" i="1"/>
  <c r="C1625" i="1"/>
  <c r="E1625" i="1"/>
  <c r="C1624" i="1"/>
  <c r="E1624" i="1"/>
  <c r="C1623" i="1"/>
  <c r="E1623" i="1"/>
  <c r="C352" i="1"/>
  <c r="E352" i="1"/>
  <c r="C631" i="1"/>
  <c r="E631" i="1"/>
  <c r="C630" i="1"/>
  <c r="E630" i="1"/>
  <c r="C629" i="1"/>
  <c r="E629" i="1"/>
  <c r="C628" i="1"/>
  <c r="E628" i="1"/>
  <c r="C460" i="1"/>
  <c r="E460" i="1"/>
  <c r="C627" i="1"/>
  <c r="E627" i="1"/>
  <c r="C626" i="1"/>
  <c r="E626" i="1"/>
  <c r="C625" i="1"/>
  <c r="E625" i="1"/>
  <c r="C624" i="1"/>
  <c r="E624" i="1"/>
  <c r="C80" i="1"/>
  <c r="E80" i="1"/>
  <c r="C186" i="1"/>
  <c r="E186" i="1"/>
  <c r="C30" i="1"/>
  <c r="E30" i="1"/>
  <c r="C185" i="1"/>
  <c r="E185" i="1"/>
  <c r="I5009" i="1"/>
  <c r="K5009" i="1"/>
  <c r="M5009" i="1"/>
  <c r="O5009" i="1"/>
  <c r="Q5009" i="1"/>
  <c r="F5009" i="1"/>
  <c r="G5009" i="1"/>
  <c r="D5009" i="1"/>
  <c r="Q350" i="1"/>
  <c r="F350" i="1"/>
  <c r="G350" i="1"/>
  <c r="Q342" i="1"/>
  <c r="F342" i="1"/>
  <c r="Q343" i="1"/>
  <c r="G343" i="1"/>
  <c r="F343" i="1"/>
  <c r="Q339" i="1"/>
  <c r="F339" i="1"/>
  <c r="G339" i="1"/>
  <c r="Q338" i="1"/>
  <c r="G338" i="1"/>
  <c r="F338" i="1"/>
  <c r="A1" i="3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422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50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78" i="3"/>
  <c r="A479" i="3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506" i="3"/>
  <c r="A507" i="3"/>
  <c r="A508" i="3"/>
  <c r="A509" i="3"/>
  <c r="A510" i="3"/>
  <c r="A511" i="3"/>
  <c r="A512" i="3"/>
  <c r="A513" i="3"/>
  <c r="A514" i="3"/>
  <c r="A515" i="3"/>
  <c r="A516" i="3"/>
  <c r="A517" i="3"/>
  <c r="A518" i="3"/>
  <c r="A519" i="3"/>
  <c r="A520" i="3"/>
  <c r="A521" i="3"/>
  <c r="A522" i="3"/>
  <c r="A523" i="3"/>
  <c r="A524" i="3"/>
  <c r="A525" i="3"/>
  <c r="A526" i="3"/>
  <c r="A527" i="3"/>
  <c r="A528" i="3"/>
  <c r="A529" i="3"/>
  <c r="A530" i="3"/>
  <c r="A531" i="3"/>
  <c r="A532" i="3"/>
  <c r="A533" i="3"/>
  <c r="A534" i="3"/>
  <c r="A535" i="3"/>
  <c r="A536" i="3"/>
  <c r="A537" i="3"/>
  <c r="A538" i="3"/>
  <c r="A539" i="3"/>
  <c r="A540" i="3"/>
  <c r="A541" i="3"/>
  <c r="A542" i="3"/>
  <c r="A543" i="3"/>
  <c r="A544" i="3"/>
  <c r="A545" i="3"/>
  <c r="A546" i="3"/>
  <c r="A547" i="3"/>
  <c r="A548" i="3"/>
  <c r="A549" i="3"/>
  <c r="A550" i="3"/>
  <c r="A551" i="3"/>
  <c r="A552" i="3"/>
  <c r="A553" i="3"/>
  <c r="A554" i="3"/>
  <c r="A555" i="3"/>
  <c r="A556" i="3"/>
  <c r="A557" i="3"/>
  <c r="A558" i="3"/>
  <c r="A559" i="3"/>
  <c r="A560" i="3"/>
  <c r="A561" i="3"/>
  <c r="A562" i="3"/>
  <c r="A563" i="3"/>
  <c r="A564" i="3"/>
  <c r="A565" i="3"/>
  <c r="A566" i="3"/>
  <c r="A567" i="3"/>
  <c r="A568" i="3"/>
  <c r="A569" i="3"/>
  <c r="A570" i="3"/>
  <c r="A571" i="3"/>
  <c r="A572" i="3"/>
  <c r="A573" i="3"/>
  <c r="A574" i="3"/>
  <c r="A575" i="3"/>
  <c r="A576" i="3"/>
  <c r="A577" i="3"/>
  <c r="A578" i="3"/>
  <c r="A579" i="3"/>
  <c r="A580" i="3"/>
  <c r="A581" i="3"/>
  <c r="A582" i="3"/>
  <c r="A583" i="3"/>
  <c r="A584" i="3"/>
  <c r="A585" i="3"/>
  <c r="A586" i="3"/>
  <c r="A587" i="3"/>
  <c r="A588" i="3"/>
  <c r="A589" i="3"/>
  <c r="A590" i="3"/>
  <c r="A591" i="3"/>
  <c r="A592" i="3"/>
  <c r="A593" i="3"/>
  <c r="A594" i="3"/>
  <c r="A595" i="3"/>
  <c r="A596" i="3"/>
  <c r="A597" i="3"/>
  <c r="A598" i="3"/>
  <c r="A599" i="3"/>
  <c r="A600" i="3"/>
  <c r="A601" i="3"/>
  <c r="A602" i="3"/>
  <c r="A603" i="3"/>
  <c r="A604" i="3"/>
  <c r="A605" i="3"/>
  <c r="A606" i="3"/>
  <c r="A607" i="3"/>
  <c r="A608" i="3"/>
  <c r="A609" i="3"/>
  <c r="A610" i="3"/>
  <c r="A611" i="3"/>
  <c r="A612" i="3"/>
  <c r="A613" i="3"/>
  <c r="A614" i="3"/>
  <c r="A615" i="3"/>
  <c r="A616" i="3"/>
  <c r="A617" i="3"/>
  <c r="A618" i="3"/>
  <c r="A619" i="3"/>
  <c r="A620" i="3"/>
  <c r="A621" i="3"/>
  <c r="A622" i="3"/>
  <c r="A623" i="3"/>
  <c r="A624" i="3"/>
  <c r="A625" i="3"/>
  <c r="A626" i="3"/>
  <c r="A627" i="3"/>
  <c r="A628" i="3"/>
  <c r="A629" i="3"/>
  <c r="A630" i="3"/>
  <c r="A631" i="3"/>
  <c r="A632" i="3"/>
  <c r="A633" i="3"/>
  <c r="A634" i="3"/>
  <c r="A635" i="3"/>
  <c r="A636" i="3"/>
  <c r="A637" i="3"/>
  <c r="A638" i="3"/>
  <c r="A639" i="3"/>
  <c r="A640" i="3"/>
  <c r="A641" i="3"/>
  <c r="A642" i="3"/>
  <c r="A643" i="3"/>
  <c r="A644" i="3"/>
  <c r="A645" i="3"/>
  <c r="A646" i="3"/>
  <c r="A647" i="3"/>
  <c r="A648" i="3"/>
  <c r="A649" i="3"/>
  <c r="A650" i="3"/>
  <c r="A651" i="3"/>
  <c r="A652" i="3"/>
  <c r="A653" i="3"/>
  <c r="A654" i="3"/>
  <c r="A655" i="3"/>
  <c r="A656" i="3"/>
  <c r="A657" i="3"/>
  <c r="A658" i="3"/>
  <c r="A659" i="3"/>
  <c r="A660" i="3"/>
  <c r="A661" i="3"/>
  <c r="A662" i="3"/>
  <c r="A663" i="3"/>
  <c r="A664" i="3"/>
  <c r="A665" i="3"/>
  <c r="A666" i="3"/>
  <c r="A667" i="3"/>
  <c r="A668" i="3"/>
  <c r="A669" i="3"/>
  <c r="A670" i="3"/>
  <c r="A671" i="3"/>
  <c r="A672" i="3"/>
  <c r="A673" i="3"/>
  <c r="A674" i="3"/>
  <c r="A675" i="3"/>
  <c r="A676" i="3"/>
  <c r="A677" i="3"/>
  <c r="A678" i="3"/>
  <c r="A679" i="3"/>
  <c r="A680" i="3"/>
  <c r="A681" i="3"/>
  <c r="A682" i="3"/>
  <c r="A683" i="3"/>
  <c r="A684" i="3"/>
  <c r="A685" i="3"/>
  <c r="A686" i="3"/>
  <c r="A687" i="3"/>
  <c r="A688" i="3"/>
  <c r="A689" i="3"/>
  <c r="A690" i="3"/>
  <c r="A691" i="3"/>
  <c r="A692" i="3"/>
  <c r="A693" i="3"/>
  <c r="A694" i="3"/>
  <c r="A695" i="3"/>
  <c r="A696" i="3"/>
  <c r="A697" i="3"/>
  <c r="A698" i="3"/>
  <c r="A699" i="3"/>
  <c r="A700" i="3"/>
  <c r="A701" i="3"/>
  <c r="A702" i="3"/>
  <c r="A703" i="3"/>
  <c r="A704" i="3"/>
  <c r="A705" i="3"/>
  <c r="A706" i="3"/>
  <c r="A707" i="3"/>
  <c r="A708" i="3"/>
  <c r="A709" i="3"/>
  <c r="A710" i="3"/>
  <c r="A711" i="3"/>
  <c r="A712" i="3"/>
  <c r="A713" i="3"/>
  <c r="A714" i="3"/>
  <c r="A715" i="3"/>
  <c r="A716" i="3"/>
  <c r="A717" i="3"/>
  <c r="A718" i="3"/>
  <c r="A719" i="3"/>
  <c r="A720" i="3"/>
  <c r="A721" i="3"/>
  <c r="A722" i="3"/>
  <c r="A723" i="3"/>
  <c r="A724" i="3"/>
  <c r="A725" i="3"/>
  <c r="A726" i="3"/>
  <c r="A727" i="3"/>
  <c r="A728" i="3"/>
  <c r="A729" i="3"/>
  <c r="A730" i="3"/>
  <c r="A731" i="3"/>
  <c r="A732" i="3"/>
  <c r="A733" i="3"/>
  <c r="A734" i="3"/>
  <c r="A735" i="3"/>
  <c r="A736" i="3"/>
  <c r="A737" i="3"/>
  <c r="A738" i="3"/>
  <c r="A739" i="3"/>
  <c r="A740" i="3"/>
  <c r="A741" i="3"/>
  <c r="A742" i="3"/>
  <c r="A743" i="3"/>
  <c r="A744" i="3"/>
  <c r="A745" i="3"/>
  <c r="A746" i="3"/>
  <c r="A747" i="3"/>
  <c r="A748" i="3"/>
  <c r="A749" i="3"/>
  <c r="A750" i="3"/>
  <c r="A751" i="3"/>
  <c r="A752" i="3"/>
  <c r="A753" i="3"/>
  <c r="A754" i="3"/>
  <c r="A755" i="3"/>
  <c r="A756" i="3"/>
  <c r="A757" i="3"/>
  <c r="A758" i="3"/>
  <c r="A759" i="3"/>
  <c r="A760" i="3"/>
  <c r="A761" i="3"/>
  <c r="A762" i="3"/>
  <c r="A763" i="3"/>
  <c r="A764" i="3"/>
  <c r="A765" i="3"/>
  <c r="A766" i="3"/>
  <c r="A767" i="3"/>
  <c r="A768" i="3"/>
  <c r="A769" i="3"/>
  <c r="A770" i="3"/>
  <c r="A771" i="3"/>
  <c r="A772" i="3"/>
  <c r="A773" i="3"/>
  <c r="A774" i="3"/>
  <c r="A775" i="3"/>
  <c r="A776" i="3"/>
  <c r="A777" i="3"/>
  <c r="A778" i="3"/>
  <c r="A779" i="3"/>
  <c r="A780" i="3"/>
  <c r="A781" i="3"/>
  <c r="A782" i="3"/>
  <c r="A783" i="3"/>
  <c r="A784" i="3"/>
  <c r="A785" i="3"/>
  <c r="A786" i="3"/>
  <c r="A787" i="3"/>
  <c r="A788" i="3"/>
  <c r="A789" i="3"/>
  <c r="A790" i="3"/>
  <c r="A791" i="3"/>
  <c r="A792" i="3"/>
  <c r="A793" i="3"/>
  <c r="A794" i="3"/>
  <c r="A795" i="3"/>
  <c r="A796" i="3"/>
  <c r="A797" i="3"/>
  <c r="A798" i="3"/>
  <c r="A799" i="3"/>
  <c r="A800" i="3"/>
  <c r="A801" i="3"/>
  <c r="A802" i="3"/>
  <c r="A803" i="3"/>
  <c r="A804" i="3"/>
  <c r="A805" i="3"/>
  <c r="A806" i="3"/>
  <c r="A807" i="3"/>
  <c r="A808" i="3"/>
  <c r="A809" i="3"/>
  <c r="A810" i="3"/>
  <c r="A811" i="3"/>
  <c r="A812" i="3"/>
  <c r="A813" i="3"/>
  <c r="A814" i="3"/>
  <c r="A815" i="3"/>
  <c r="A816" i="3"/>
  <c r="A817" i="3"/>
  <c r="A818" i="3"/>
  <c r="A819" i="3"/>
  <c r="A820" i="3"/>
  <c r="A821" i="3"/>
  <c r="A822" i="3"/>
  <c r="A823" i="3"/>
  <c r="A824" i="3"/>
  <c r="A825" i="3"/>
  <c r="A826" i="3"/>
  <c r="A827" i="3"/>
  <c r="A828" i="3"/>
  <c r="A829" i="3"/>
  <c r="A830" i="3"/>
  <c r="A831" i="3"/>
  <c r="A832" i="3"/>
  <c r="A833" i="3"/>
  <c r="A834" i="3"/>
  <c r="A835" i="3"/>
  <c r="A836" i="3"/>
  <c r="A837" i="3"/>
  <c r="A838" i="3"/>
  <c r="A839" i="3"/>
  <c r="A840" i="3"/>
  <c r="A841" i="3"/>
  <c r="A842" i="3"/>
  <c r="A843" i="3"/>
  <c r="A844" i="3"/>
  <c r="A845" i="3"/>
  <c r="A846" i="3"/>
  <c r="A847" i="3"/>
  <c r="A848" i="3"/>
  <c r="A849" i="3"/>
  <c r="A850" i="3"/>
  <c r="A851" i="3"/>
  <c r="A852" i="3"/>
  <c r="A853" i="3"/>
  <c r="A854" i="3"/>
  <c r="A855" i="3"/>
  <c r="A856" i="3"/>
  <c r="A857" i="3"/>
  <c r="A858" i="3"/>
  <c r="A859" i="3"/>
  <c r="A860" i="3"/>
  <c r="A861" i="3"/>
  <c r="A862" i="3"/>
  <c r="A863" i="3"/>
  <c r="A864" i="3"/>
  <c r="A865" i="3"/>
  <c r="A866" i="3"/>
  <c r="A867" i="3"/>
  <c r="A868" i="3"/>
  <c r="A869" i="3"/>
  <c r="A870" i="3"/>
  <c r="A871" i="3"/>
  <c r="A872" i="3"/>
  <c r="A873" i="3"/>
  <c r="A874" i="3"/>
  <c r="A875" i="3"/>
  <c r="A876" i="3"/>
  <c r="A877" i="3"/>
  <c r="A878" i="3"/>
  <c r="A879" i="3"/>
  <c r="A880" i="3"/>
  <c r="A881" i="3"/>
  <c r="A882" i="3"/>
  <c r="A883" i="3"/>
  <c r="A884" i="3"/>
  <c r="A885" i="3"/>
  <c r="A886" i="3"/>
  <c r="A887" i="3"/>
  <c r="A888" i="3"/>
  <c r="A889" i="3"/>
  <c r="A890" i="3"/>
  <c r="A891" i="3"/>
  <c r="A892" i="3"/>
  <c r="A893" i="3"/>
  <c r="A894" i="3"/>
  <c r="A895" i="3"/>
  <c r="A896" i="3"/>
  <c r="A897" i="3"/>
  <c r="A898" i="3"/>
  <c r="A899" i="3"/>
  <c r="A900" i="3"/>
  <c r="A901" i="3"/>
  <c r="A902" i="3"/>
  <c r="A903" i="3"/>
  <c r="A904" i="3"/>
  <c r="A905" i="3"/>
  <c r="A906" i="3"/>
  <c r="A907" i="3"/>
  <c r="A908" i="3"/>
  <c r="A909" i="3"/>
  <c r="A910" i="3"/>
  <c r="A911" i="3"/>
  <c r="A912" i="3"/>
  <c r="A913" i="3"/>
  <c r="A914" i="3"/>
  <c r="A915" i="3"/>
  <c r="A916" i="3"/>
  <c r="A917" i="3"/>
  <c r="A918" i="3"/>
  <c r="A919" i="3"/>
  <c r="A920" i="3"/>
  <c r="A921" i="3"/>
  <c r="A922" i="3"/>
  <c r="A923" i="3"/>
  <c r="A924" i="3"/>
  <c r="A925" i="3"/>
  <c r="A926" i="3"/>
  <c r="A927" i="3"/>
  <c r="A928" i="3"/>
  <c r="A929" i="3"/>
  <c r="A930" i="3"/>
  <c r="A931" i="3"/>
  <c r="A932" i="3"/>
  <c r="A933" i="3"/>
  <c r="A934" i="3"/>
  <c r="A935" i="3"/>
  <c r="A936" i="3"/>
  <c r="A937" i="3"/>
  <c r="A938" i="3"/>
  <c r="A939" i="3"/>
  <c r="A940" i="3"/>
  <c r="A941" i="3"/>
  <c r="A942" i="3"/>
  <c r="A943" i="3"/>
  <c r="A944" i="3"/>
  <c r="A945" i="3"/>
  <c r="A946" i="3"/>
  <c r="A947" i="3"/>
  <c r="A948" i="3"/>
  <c r="A949" i="3"/>
  <c r="A950" i="3"/>
  <c r="A951" i="3"/>
  <c r="A952" i="3"/>
  <c r="A953" i="3"/>
  <c r="A954" i="3"/>
  <c r="A955" i="3"/>
  <c r="A956" i="3"/>
  <c r="A957" i="3"/>
  <c r="A958" i="3"/>
  <c r="A959" i="3"/>
  <c r="A960" i="3"/>
  <c r="A961" i="3"/>
  <c r="A962" i="3"/>
  <c r="A963" i="3"/>
  <c r="A964" i="3"/>
  <c r="A965" i="3"/>
  <c r="A966" i="3"/>
  <c r="A967" i="3"/>
  <c r="A968" i="3"/>
  <c r="A969" i="3"/>
  <c r="A970" i="3"/>
  <c r="A971" i="3"/>
  <c r="A972" i="3"/>
  <c r="A973" i="3"/>
  <c r="A974" i="3"/>
  <c r="A975" i="3"/>
  <c r="A976" i="3"/>
  <c r="A977" i="3"/>
  <c r="A978" i="3"/>
  <c r="A979" i="3"/>
  <c r="A980" i="3"/>
  <c r="A981" i="3"/>
  <c r="A982" i="3"/>
  <c r="A983" i="3"/>
  <c r="A984" i="3"/>
  <c r="A985" i="3"/>
  <c r="A986" i="3"/>
  <c r="A987" i="3"/>
  <c r="A988" i="3"/>
  <c r="A989" i="3"/>
  <c r="A990" i="3"/>
  <c r="A991" i="3"/>
  <c r="A992" i="3"/>
  <c r="A993" i="3"/>
  <c r="A994" i="3"/>
  <c r="A995" i="3"/>
  <c r="A996" i="3"/>
  <c r="A997" i="3"/>
  <c r="A998" i="3"/>
  <c r="A999" i="3"/>
  <c r="A1000" i="3"/>
  <c r="A1001" i="3"/>
  <c r="A1002" i="3"/>
  <c r="A1003" i="3"/>
  <c r="A1004" i="3"/>
  <c r="A1005" i="3"/>
  <c r="A1006" i="3"/>
  <c r="A1007" i="3"/>
  <c r="A1008" i="3"/>
  <c r="A1009" i="3"/>
  <c r="A1010" i="3"/>
  <c r="A1011" i="3"/>
  <c r="A1012" i="3"/>
  <c r="A1013" i="3"/>
  <c r="A1014" i="3"/>
  <c r="A1015" i="3"/>
  <c r="A1016" i="3"/>
  <c r="A1017" i="3"/>
  <c r="A1018" i="3"/>
  <c r="A1019" i="3"/>
  <c r="A1020" i="3"/>
  <c r="A1021" i="3"/>
  <c r="A1022" i="3"/>
  <c r="A1023" i="3"/>
  <c r="A1024" i="3"/>
  <c r="A1025" i="3"/>
  <c r="A1026" i="3"/>
  <c r="A1027" i="3"/>
  <c r="A1028" i="3"/>
  <c r="A1029" i="3"/>
  <c r="A1030" i="3"/>
  <c r="A1031" i="3"/>
  <c r="A1032" i="3"/>
  <c r="A1033" i="3"/>
  <c r="A1034" i="3"/>
  <c r="A1035" i="3"/>
  <c r="A1036" i="3"/>
  <c r="A1037" i="3"/>
  <c r="A1038" i="3"/>
  <c r="A1039" i="3"/>
  <c r="A1040" i="3"/>
  <c r="A1041" i="3"/>
  <c r="A1042" i="3"/>
  <c r="A1043" i="3"/>
  <c r="A1044" i="3"/>
  <c r="A1045" i="3"/>
  <c r="A1046" i="3"/>
  <c r="A1047" i="3"/>
  <c r="A1048" i="3"/>
  <c r="A1049" i="3"/>
  <c r="A1050" i="3"/>
  <c r="A1051" i="3"/>
  <c r="A1052" i="3"/>
  <c r="A1053" i="3"/>
  <c r="A1054" i="3"/>
  <c r="A1055" i="3"/>
  <c r="A1056" i="3"/>
  <c r="A1057" i="3"/>
  <c r="A1058" i="3"/>
  <c r="A1059" i="3"/>
  <c r="A1060" i="3"/>
  <c r="A1061" i="3"/>
  <c r="A1062" i="3"/>
  <c r="A1063" i="3"/>
  <c r="A1064" i="3"/>
  <c r="A1065" i="3"/>
  <c r="A1066" i="3"/>
  <c r="A1067" i="3"/>
  <c r="A1068" i="3"/>
  <c r="A1069" i="3"/>
  <c r="A1070" i="3"/>
  <c r="A1071" i="3"/>
  <c r="A1072" i="3"/>
  <c r="A1073" i="3"/>
  <c r="A1074" i="3"/>
  <c r="A1075" i="3"/>
  <c r="A1076" i="3"/>
  <c r="A1077" i="3"/>
  <c r="A1078" i="3"/>
  <c r="A1079" i="3"/>
  <c r="A1080" i="3"/>
  <c r="A1081" i="3"/>
  <c r="A1082" i="3"/>
  <c r="A1083" i="3"/>
  <c r="A1084" i="3"/>
  <c r="A1085" i="3"/>
  <c r="A1086" i="3"/>
  <c r="A1087" i="3"/>
  <c r="A1088" i="3"/>
  <c r="A1089" i="3"/>
  <c r="A1090" i="3"/>
  <c r="A1091" i="3"/>
  <c r="A1092" i="3"/>
  <c r="A1093" i="3"/>
  <c r="A1094" i="3"/>
  <c r="A1095" i="3"/>
  <c r="A1096" i="3"/>
  <c r="A1097" i="3"/>
  <c r="A1098" i="3"/>
  <c r="A1099" i="3"/>
  <c r="A1100" i="3"/>
  <c r="A1101" i="3"/>
  <c r="A1102" i="3"/>
  <c r="A1103" i="3"/>
  <c r="A1104" i="3"/>
  <c r="A1105" i="3"/>
  <c r="A1106" i="3"/>
  <c r="A1107" i="3"/>
  <c r="A1108" i="3"/>
  <c r="A1109" i="3"/>
  <c r="A1110" i="3"/>
  <c r="A1111" i="3"/>
  <c r="A1112" i="3"/>
  <c r="A1113" i="3"/>
  <c r="A1114" i="3"/>
  <c r="A1115" i="3"/>
  <c r="A1116" i="3"/>
  <c r="A1117" i="3"/>
  <c r="A1118" i="3"/>
  <c r="A1119" i="3"/>
  <c r="A1120" i="3"/>
  <c r="A1121" i="3"/>
  <c r="A1122" i="3"/>
  <c r="A1123" i="3"/>
  <c r="A1124" i="3"/>
  <c r="A1125" i="3"/>
  <c r="A1126" i="3"/>
  <c r="A1127" i="3"/>
  <c r="A1128" i="3"/>
  <c r="A1129" i="3"/>
  <c r="A1130" i="3"/>
  <c r="A1131" i="3"/>
  <c r="A1132" i="3"/>
  <c r="A1133" i="3"/>
  <c r="A1134" i="3"/>
  <c r="A1135" i="3"/>
  <c r="A1136" i="3"/>
  <c r="A1137" i="3"/>
  <c r="A1138" i="3"/>
  <c r="A1139" i="3"/>
  <c r="A1140" i="3"/>
  <c r="A1141" i="3"/>
  <c r="A1142" i="3"/>
  <c r="A1143" i="3"/>
  <c r="A1144" i="3"/>
  <c r="A1145" i="3"/>
  <c r="A1146" i="3"/>
  <c r="A1147" i="3"/>
  <c r="A1148" i="3"/>
  <c r="A1149" i="3"/>
  <c r="A1150" i="3"/>
  <c r="A1151" i="3"/>
  <c r="A1152" i="3"/>
  <c r="A1153" i="3"/>
  <c r="A1154" i="3"/>
  <c r="A1155" i="3"/>
  <c r="A1156" i="3"/>
  <c r="A1157" i="3"/>
  <c r="A1158" i="3"/>
  <c r="A1159" i="3"/>
  <c r="A1160" i="3"/>
  <c r="A1161" i="3"/>
  <c r="A1162" i="3"/>
  <c r="A1163" i="3"/>
  <c r="A1164" i="3"/>
  <c r="A1165" i="3"/>
  <c r="A1166" i="3"/>
  <c r="A1167" i="3"/>
  <c r="A1168" i="3"/>
  <c r="A1169" i="3"/>
  <c r="A1170" i="3"/>
  <c r="A1171" i="3"/>
  <c r="A1172" i="3"/>
  <c r="A1173" i="3"/>
  <c r="A1174" i="3"/>
  <c r="A1175" i="3"/>
  <c r="A1176" i="3"/>
  <c r="A1177" i="3"/>
  <c r="A1178" i="3"/>
  <c r="A1179" i="3"/>
  <c r="A1180" i="3"/>
  <c r="A1181" i="3"/>
  <c r="A1182" i="3"/>
  <c r="A1183" i="3"/>
  <c r="A1184" i="3"/>
  <c r="A1185" i="3"/>
  <c r="A1186" i="3"/>
  <c r="A1187" i="3"/>
  <c r="A1188" i="3"/>
  <c r="A1189" i="3"/>
  <c r="A1190" i="3"/>
  <c r="A1191" i="3"/>
  <c r="A1192" i="3"/>
  <c r="A1193" i="3"/>
  <c r="A1194" i="3"/>
  <c r="A1195" i="3"/>
  <c r="A1196" i="3"/>
  <c r="A1197" i="3"/>
  <c r="A1198" i="3"/>
  <c r="A1199" i="3"/>
  <c r="A1200" i="3"/>
  <c r="A1201" i="3"/>
  <c r="A1202" i="3"/>
  <c r="A1203" i="3"/>
  <c r="A1204" i="3"/>
  <c r="A1205" i="3"/>
  <c r="A1206" i="3"/>
  <c r="A1207" i="3"/>
  <c r="A1208" i="3"/>
  <c r="A1209" i="3"/>
  <c r="A1210" i="3"/>
  <c r="A1211" i="3"/>
  <c r="A1212" i="3"/>
  <c r="A1213" i="3"/>
  <c r="A1214" i="3"/>
  <c r="A1215" i="3"/>
  <c r="A1216" i="3"/>
  <c r="A1217" i="3"/>
  <c r="A1218" i="3"/>
  <c r="A1219" i="3"/>
  <c r="A1220" i="3"/>
  <c r="A1221" i="3"/>
  <c r="A1222" i="3"/>
  <c r="A1223" i="3"/>
  <c r="A1224" i="3"/>
  <c r="A1225" i="3"/>
  <c r="A1226" i="3"/>
  <c r="A1227" i="3"/>
  <c r="A1228" i="3"/>
  <c r="A1229" i="3"/>
  <c r="A1230" i="3"/>
  <c r="A1231" i="3"/>
  <c r="A1232" i="3"/>
  <c r="A1233" i="3"/>
  <c r="A1234" i="3"/>
  <c r="A1235" i="3"/>
  <c r="A1236" i="3"/>
  <c r="A1237" i="3"/>
  <c r="A1238" i="3"/>
  <c r="A1239" i="3"/>
  <c r="A1240" i="3"/>
  <c r="A1241" i="3"/>
  <c r="A1242" i="3"/>
  <c r="A1243" i="3"/>
  <c r="A1244" i="3"/>
  <c r="A1245" i="3"/>
  <c r="A1246" i="3"/>
  <c r="A1247" i="3"/>
  <c r="A1248" i="3"/>
  <c r="A1249" i="3"/>
  <c r="A1250" i="3"/>
  <c r="A1251" i="3"/>
  <c r="A1252" i="3"/>
  <c r="A1253" i="3"/>
  <c r="A1254" i="3"/>
  <c r="A1255" i="3"/>
  <c r="A1256" i="3"/>
  <c r="A1257" i="3"/>
  <c r="A1258" i="3"/>
  <c r="A1259" i="3"/>
  <c r="A1260" i="3"/>
  <c r="A1261" i="3"/>
  <c r="A1262" i="3"/>
  <c r="A1263" i="3"/>
  <c r="A1264" i="3"/>
  <c r="A1265" i="3"/>
  <c r="A1266" i="3"/>
  <c r="A1267" i="3"/>
  <c r="A1268" i="3"/>
  <c r="A1269" i="3"/>
  <c r="A1270" i="3"/>
  <c r="A1271" i="3"/>
  <c r="A1272" i="3"/>
  <c r="A1273" i="3"/>
  <c r="A1274" i="3"/>
  <c r="A1275" i="3"/>
  <c r="A1276" i="3"/>
  <c r="A1277" i="3"/>
  <c r="A1278" i="3"/>
  <c r="A1279" i="3"/>
  <c r="A1280" i="3"/>
  <c r="A1281" i="3"/>
  <c r="A1282" i="3"/>
  <c r="A1283" i="3"/>
  <c r="A1284" i="3"/>
  <c r="A1285" i="3"/>
  <c r="A1286" i="3"/>
  <c r="A1287" i="3"/>
  <c r="A1288" i="3"/>
  <c r="A1289" i="3"/>
  <c r="A1290" i="3"/>
  <c r="A1291" i="3"/>
  <c r="A1292" i="3"/>
  <c r="A1293" i="3"/>
  <c r="A1294" i="3"/>
  <c r="A1295" i="3"/>
  <c r="A1296" i="3"/>
  <c r="A1297" i="3"/>
  <c r="A1298" i="3"/>
  <c r="A1299" i="3"/>
  <c r="A1300" i="3"/>
  <c r="A1301" i="3"/>
  <c r="A1302" i="3"/>
  <c r="A1303" i="3"/>
  <c r="A1304" i="3"/>
  <c r="A1305" i="3"/>
  <c r="A1306" i="3"/>
  <c r="A1307" i="3"/>
  <c r="A1308" i="3"/>
  <c r="A1309" i="3"/>
  <c r="A1310" i="3"/>
  <c r="A1311" i="3"/>
  <c r="A1312" i="3"/>
  <c r="A1313" i="3"/>
  <c r="A1314" i="3"/>
  <c r="A1315" i="3"/>
  <c r="A1316" i="3"/>
  <c r="A1317" i="3"/>
  <c r="A1318" i="3"/>
  <c r="A1319" i="3"/>
  <c r="A1320" i="3"/>
  <c r="A1321" i="3"/>
  <c r="A1322" i="3"/>
  <c r="A1323" i="3"/>
  <c r="A1324" i="3"/>
  <c r="A1325" i="3"/>
  <c r="A1326" i="3"/>
  <c r="A1327" i="3"/>
  <c r="A1328" i="3"/>
  <c r="A1329" i="3"/>
  <c r="A1330" i="3"/>
  <c r="A1331" i="3"/>
  <c r="A1332" i="3"/>
  <c r="A1333" i="3"/>
  <c r="A1334" i="3"/>
  <c r="A1335" i="3"/>
  <c r="A1336" i="3"/>
  <c r="A1337" i="3"/>
  <c r="A1338" i="3"/>
  <c r="A1339" i="3"/>
  <c r="A1340" i="3"/>
  <c r="A1341" i="3"/>
  <c r="A1342" i="3"/>
  <c r="A1343" i="3"/>
  <c r="A1344" i="3"/>
  <c r="A1345" i="3"/>
  <c r="A1346" i="3"/>
  <c r="A1347" i="3"/>
  <c r="A1348" i="3"/>
  <c r="A1349" i="3"/>
  <c r="A1350" i="3"/>
  <c r="A1351" i="3"/>
  <c r="A1352" i="3"/>
  <c r="A1353" i="3"/>
  <c r="A1354" i="3"/>
  <c r="A1355" i="3"/>
  <c r="A1356" i="3"/>
  <c r="A1357" i="3"/>
  <c r="A1358" i="3"/>
  <c r="A1359" i="3"/>
  <c r="A1360" i="3"/>
  <c r="A1361" i="3"/>
  <c r="A1362" i="3"/>
  <c r="A1363" i="3"/>
  <c r="A1364" i="3"/>
  <c r="A1365" i="3"/>
  <c r="A1366" i="3"/>
  <c r="A1367" i="3"/>
  <c r="A1368" i="3"/>
  <c r="A1369" i="3"/>
  <c r="A1370" i="3"/>
  <c r="A1371" i="3"/>
  <c r="A1372" i="3"/>
  <c r="A1373" i="3"/>
  <c r="A1374" i="3"/>
  <c r="A1375" i="3"/>
  <c r="A1376" i="3"/>
  <c r="A1377" i="3"/>
  <c r="A1378" i="3"/>
  <c r="A1379" i="3"/>
  <c r="A1380" i="3"/>
  <c r="A1381" i="3"/>
  <c r="A1382" i="3"/>
  <c r="A1383" i="3"/>
  <c r="A1384" i="3"/>
  <c r="A1385" i="3"/>
  <c r="A1386" i="3"/>
  <c r="A1387" i="3"/>
  <c r="A1388" i="3"/>
  <c r="A1389" i="3"/>
  <c r="A1390" i="3"/>
  <c r="A1391" i="3"/>
  <c r="A1392" i="3"/>
  <c r="A1393" i="3"/>
  <c r="A1394" i="3"/>
  <c r="A1395" i="3"/>
  <c r="A1396" i="3"/>
  <c r="A1397" i="3"/>
  <c r="A1398" i="3"/>
  <c r="A1399" i="3"/>
  <c r="A1400" i="3"/>
  <c r="A1401" i="3"/>
  <c r="A1402" i="3"/>
  <c r="A1403" i="3"/>
  <c r="A1404" i="3"/>
  <c r="A1405" i="3"/>
  <c r="A1406" i="3"/>
  <c r="A1407" i="3"/>
  <c r="A1408" i="3"/>
  <c r="A1409" i="3"/>
  <c r="A1410" i="3"/>
  <c r="A1411" i="3"/>
  <c r="A1412" i="3"/>
  <c r="A1413" i="3"/>
  <c r="A1414" i="3"/>
  <c r="A1415" i="3"/>
  <c r="A1416" i="3"/>
  <c r="A1417" i="3"/>
  <c r="A1418" i="3"/>
  <c r="A1419" i="3"/>
  <c r="A1420" i="3"/>
  <c r="A1421" i="3"/>
  <c r="A1422" i="3"/>
  <c r="A1423" i="3"/>
  <c r="A1424" i="3"/>
  <c r="A1425" i="3"/>
  <c r="A1426" i="3"/>
  <c r="A1427" i="3"/>
  <c r="A1428" i="3"/>
  <c r="A1429" i="3"/>
  <c r="A1430" i="3"/>
  <c r="A1431" i="3"/>
  <c r="A1432" i="3"/>
  <c r="A1433" i="3"/>
  <c r="A1434" i="3"/>
  <c r="A1435" i="3"/>
  <c r="A1436" i="3"/>
  <c r="A1437" i="3"/>
  <c r="A1438" i="3"/>
  <c r="A1439" i="3"/>
  <c r="A1440" i="3"/>
  <c r="A1441" i="3"/>
  <c r="A1442" i="3"/>
  <c r="A1443" i="3"/>
  <c r="A1444" i="3"/>
  <c r="A1445" i="3"/>
  <c r="A1446" i="3"/>
  <c r="A1447" i="3"/>
  <c r="A1448" i="3"/>
  <c r="A1449" i="3"/>
  <c r="A1450" i="3"/>
  <c r="A1451" i="3"/>
  <c r="A1452" i="3"/>
  <c r="A1453" i="3"/>
  <c r="A1454" i="3"/>
  <c r="A1455" i="3"/>
  <c r="A1456" i="3"/>
  <c r="A1457" i="3"/>
  <c r="A1458" i="3"/>
  <c r="A1459" i="3"/>
  <c r="A1460" i="3"/>
  <c r="A1461" i="3"/>
  <c r="A1462" i="3"/>
  <c r="A1463" i="3"/>
  <c r="A1464" i="3"/>
  <c r="A1465" i="3"/>
  <c r="A1466" i="3"/>
  <c r="A1467" i="3"/>
  <c r="A1468" i="3"/>
  <c r="A1469" i="3"/>
  <c r="A1470" i="3"/>
  <c r="A1471" i="3"/>
  <c r="A1472" i="3"/>
  <c r="A1473" i="3"/>
  <c r="A1474" i="3"/>
  <c r="A1475" i="3"/>
  <c r="A1476" i="3"/>
  <c r="A1477" i="3"/>
  <c r="A1478" i="3"/>
  <c r="A1479" i="3"/>
  <c r="A1480" i="3"/>
  <c r="A1481" i="3"/>
  <c r="A1482" i="3"/>
  <c r="A1483" i="3"/>
  <c r="A1484" i="3"/>
  <c r="A1485" i="3"/>
  <c r="A1486" i="3"/>
  <c r="A1487" i="3"/>
  <c r="A1488" i="3"/>
  <c r="A1489" i="3"/>
  <c r="A1490" i="3"/>
  <c r="A1491" i="3"/>
  <c r="A1492" i="3"/>
  <c r="A1493" i="3"/>
  <c r="A1494" i="3"/>
  <c r="A1495" i="3"/>
  <c r="A1496" i="3"/>
  <c r="A1497" i="3"/>
  <c r="A1498" i="3"/>
  <c r="A1499" i="3"/>
  <c r="A1500" i="3"/>
  <c r="A1501" i="3"/>
  <c r="A1502" i="3"/>
  <c r="A1503" i="3"/>
  <c r="A1504" i="3"/>
  <c r="A1505" i="3"/>
  <c r="A1506" i="3"/>
  <c r="A1507" i="3"/>
  <c r="A1508" i="3"/>
  <c r="A1509" i="3"/>
  <c r="A1510" i="3"/>
  <c r="A1511" i="3"/>
  <c r="A1512" i="3"/>
  <c r="A1513" i="3"/>
  <c r="A1514" i="3"/>
  <c r="A1515" i="3"/>
  <c r="A1516" i="3"/>
  <c r="A1517" i="3"/>
  <c r="A1518" i="3"/>
  <c r="A1519" i="3"/>
  <c r="A1520" i="3"/>
  <c r="A1521" i="3"/>
  <c r="A1522" i="3"/>
  <c r="A1523" i="3"/>
  <c r="A1524" i="3"/>
  <c r="A1525" i="3"/>
  <c r="A1526" i="3"/>
  <c r="A1527" i="3"/>
  <c r="A1528" i="3"/>
  <c r="A1529" i="3"/>
  <c r="A1530" i="3"/>
  <c r="A1531" i="3"/>
  <c r="A1532" i="3"/>
  <c r="A1533" i="3"/>
  <c r="A1534" i="3"/>
  <c r="A1535" i="3"/>
  <c r="A1536" i="3"/>
  <c r="A1537" i="3"/>
  <c r="A1538" i="3"/>
  <c r="A1539" i="3"/>
  <c r="A1540" i="3"/>
  <c r="A1541" i="3"/>
  <c r="A1542" i="3"/>
  <c r="A1543" i="3"/>
  <c r="A1544" i="3"/>
  <c r="A1545" i="3"/>
  <c r="A1546" i="3"/>
  <c r="A1547" i="3"/>
  <c r="A1548" i="3"/>
  <c r="A1549" i="3"/>
  <c r="A1550" i="3"/>
  <c r="A1551" i="3"/>
  <c r="A1552" i="3"/>
  <c r="A1553" i="3"/>
  <c r="A1554" i="3"/>
  <c r="A1555" i="3"/>
  <c r="A1556" i="3"/>
  <c r="A1557" i="3"/>
  <c r="A1558" i="3"/>
  <c r="A1559" i="3"/>
  <c r="A1560" i="3"/>
  <c r="A1561" i="3"/>
  <c r="A1562" i="3"/>
  <c r="A1563" i="3"/>
  <c r="A1564" i="3"/>
  <c r="A1565" i="3"/>
  <c r="A1566" i="3"/>
  <c r="A1567" i="3"/>
  <c r="A1568" i="3"/>
  <c r="A1569" i="3"/>
  <c r="A1570" i="3"/>
  <c r="A1571" i="3"/>
  <c r="A1572" i="3"/>
  <c r="A1573" i="3"/>
  <c r="A1574" i="3"/>
  <c r="A1575" i="3"/>
  <c r="A1576" i="3"/>
  <c r="A1577" i="3"/>
  <c r="A1578" i="3"/>
  <c r="A1579" i="3"/>
  <c r="A1580" i="3"/>
  <c r="A1581" i="3"/>
  <c r="A1582" i="3"/>
  <c r="A1583" i="3"/>
  <c r="A1584" i="3"/>
  <c r="A1585" i="3"/>
  <c r="A1586" i="3"/>
  <c r="A1587" i="3"/>
  <c r="A1588" i="3"/>
  <c r="A1589" i="3"/>
  <c r="A1590" i="3"/>
  <c r="A1591" i="3"/>
  <c r="A1592" i="3"/>
  <c r="A1593" i="3"/>
  <c r="A1594" i="3"/>
  <c r="A1595" i="3"/>
  <c r="A1596" i="3"/>
  <c r="A1597" i="3"/>
  <c r="A1598" i="3"/>
  <c r="A1599" i="3"/>
  <c r="A1600" i="3"/>
  <c r="A1601" i="3"/>
  <c r="A1602" i="3"/>
  <c r="A1603" i="3"/>
  <c r="A1604" i="3"/>
  <c r="A1605" i="3"/>
  <c r="A1606" i="3"/>
  <c r="A1607" i="3"/>
  <c r="A1608" i="3"/>
  <c r="A1609" i="3"/>
  <c r="A1610" i="3"/>
  <c r="A1611" i="3"/>
  <c r="A1612" i="3"/>
  <c r="A1613" i="3"/>
  <c r="A1614" i="3"/>
  <c r="A1615" i="3"/>
  <c r="A1616" i="3"/>
  <c r="A1617" i="3"/>
  <c r="A1618" i="3"/>
  <c r="A1619" i="3"/>
  <c r="A1620" i="3"/>
  <c r="A1621" i="3"/>
  <c r="A1622" i="3"/>
  <c r="A1623" i="3"/>
  <c r="A1624" i="3"/>
  <c r="A1625" i="3"/>
  <c r="A1626" i="3"/>
  <c r="A1627" i="3"/>
  <c r="A1628" i="3"/>
  <c r="A1629" i="3"/>
  <c r="A1630" i="3"/>
  <c r="A1631" i="3"/>
  <c r="A1632" i="3"/>
  <c r="A1633" i="3"/>
  <c r="A1634" i="3"/>
  <c r="A1635" i="3"/>
  <c r="A1636" i="3"/>
  <c r="A1637" i="3"/>
  <c r="A1638" i="3"/>
  <c r="A1639" i="3"/>
  <c r="A1640" i="3"/>
  <c r="A1641" i="3"/>
  <c r="A1642" i="3"/>
  <c r="A1643" i="3"/>
  <c r="A1644" i="3"/>
  <c r="A1645" i="3"/>
  <c r="A1646" i="3"/>
  <c r="A1647" i="3"/>
  <c r="A1648" i="3"/>
  <c r="A1649" i="3"/>
  <c r="A1650" i="3"/>
  <c r="A1651" i="3"/>
  <c r="A1652" i="3"/>
  <c r="A1653" i="3"/>
  <c r="A1654" i="3"/>
  <c r="A1655" i="3"/>
  <c r="A1656" i="3"/>
  <c r="A1657" i="3"/>
  <c r="A1658" i="3"/>
  <c r="A1659" i="3"/>
  <c r="A1660" i="3"/>
  <c r="A1661" i="3"/>
  <c r="A1662" i="3"/>
  <c r="A1663" i="3"/>
  <c r="A1664" i="3"/>
  <c r="A1665" i="3"/>
  <c r="A1666" i="3"/>
  <c r="A1667" i="3"/>
  <c r="A1668" i="3"/>
  <c r="A1669" i="3"/>
  <c r="A1670" i="3"/>
  <c r="A1671" i="3"/>
  <c r="A1672" i="3"/>
  <c r="A1673" i="3"/>
  <c r="A1674" i="3"/>
  <c r="A1675" i="3"/>
  <c r="A1676" i="3"/>
  <c r="A1677" i="3"/>
  <c r="A1678" i="3"/>
  <c r="A1679" i="3"/>
  <c r="A1680" i="3"/>
  <c r="A1681" i="3"/>
  <c r="A1682" i="3"/>
  <c r="A1683" i="3"/>
  <c r="A1684" i="3"/>
  <c r="A1685" i="3"/>
  <c r="A1686" i="3"/>
  <c r="A1687" i="3"/>
  <c r="A1688" i="3"/>
  <c r="A1689" i="3"/>
  <c r="A1690" i="3"/>
  <c r="A1691" i="3"/>
  <c r="A1692" i="3"/>
  <c r="A1693" i="3"/>
  <c r="A1694" i="3"/>
  <c r="A1695" i="3"/>
  <c r="A1696" i="3"/>
  <c r="A1697" i="3"/>
  <c r="A1698" i="3"/>
  <c r="A1699" i="3"/>
  <c r="A1700" i="3"/>
  <c r="A1701" i="3"/>
  <c r="A1702" i="3"/>
  <c r="A1703" i="3"/>
  <c r="A1704" i="3"/>
  <c r="A1705" i="3"/>
  <c r="A1706" i="3"/>
  <c r="A1707" i="3"/>
  <c r="A1708" i="3"/>
  <c r="A1709" i="3"/>
  <c r="A1710" i="3"/>
  <c r="A1711" i="3"/>
  <c r="A1712" i="3"/>
  <c r="A1713" i="3"/>
  <c r="A1714" i="3"/>
  <c r="A1715" i="3"/>
  <c r="A1716" i="3"/>
  <c r="A1717" i="3"/>
  <c r="A1718" i="3"/>
  <c r="A1719" i="3"/>
  <c r="A1720" i="3"/>
  <c r="A1721" i="3"/>
  <c r="A1722" i="3"/>
  <c r="A1723" i="3"/>
  <c r="A1724" i="3"/>
  <c r="A1725" i="3"/>
  <c r="A1726" i="3"/>
  <c r="A1727" i="3"/>
  <c r="A1728" i="3"/>
  <c r="A1729" i="3"/>
  <c r="A1730" i="3"/>
  <c r="A1731" i="3"/>
  <c r="A1732" i="3"/>
  <c r="A1733" i="3"/>
  <c r="A1734" i="3"/>
  <c r="A1735" i="3"/>
  <c r="A1736" i="3"/>
  <c r="A1737" i="3"/>
  <c r="A1738" i="3"/>
  <c r="A1739" i="3"/>
  <c r="A1740" i="3"/>
  <c r="A1741" i="3"/>
  <c r="A1742" i="3"/>
  <c r="A1743" i="3"/>
  <c r="A1744" i="3"/>
  <c r="A1745" i="3"/>
  <c r="A1746" i="3"/>
  <c r="A1747" i="3"/>
  <c r="A1748" i="3"/>
  <c r="A1749" i="3"/>
  <c r="A1750" i="3"/>
  <c r="A1751" i="3"/>
  <c r="A1752" i="3"/>
  <c r="A1753" i="3"/>
  <c r="A1754" i="3"/>
  <c r="A1755" i="3"/>
  <c r="A1756" i="3"/>
  <c r="A1757" i="3"/>
  <c r="A1758" i="3"/>
  <c r="A1759" i="3"/>
  <c r="A1760" i="3"/>
  <c r="A1761" i="3"/>
  <c r="A1762" i="3"/>
  <c r="A1763" i="3"/>
  <c r="A1764" i="3"/>
  <c r="A1765" i="3"/>
  <c r="A1766" i="3"/>
  <c r="A1767" i="3"/>
  <c r="A1768" i="3"/>
  <c r="A1769" i="3"/>
  <c r="A1770" i="3"/>
  <c r="A1771" i="3"/>
  <c r="A1772" i="3"/>
  <c r="A1773" i="3"/>
  <c r="A1774" i="3"/>
  <c r="A1775" i="3"/>
  <c r="A1776" i="3"/>
  <c r="A1777" i="3"/>
  <c r="A1778" i="3"/>
  <c r="A1779" i="3"/>
  <c r="A1780" i="3"/>
  <c r="A1781" i="3"/>
  <c r="A1782" i="3"/>
  <c r="A1783" i="3"/>
  <c r="A1784" i="3"/>
  <c r="A1785" i="3"/>
  <c r="A1786" i="3"/>
  <c r="A1787" i="3"/>
  <c r="A1788" i="3"/>
  <c r="A1789" i="3"/>
  <c r="A1790" i="3"/>
  <c r="A1791" i="3"/>
  <c r="A1792" i="3"/>
  <c r="A1793" i="3"/>
  <c r="A1794" i="3"/>
  <c r="A1795" i="3"/>
  <c r="A1796" i="3"/>
  <c r="A1797" i="3"/>
  <c r="A1798" i="3"/>
  <c r="A1799" i="3"/>
  <c r="A1800" i="3"/>
  <c r="A1801" i="3"/>
  <c r="A1802" i="3"/>
  <c r="A1803" i="3"/>
  <c r="A1804" i="3"/>
  <c r="A1805" i="3"/>
  <c r="A1806" i="3"/>
  <c r="A1807" i="3"/>
  <c r="A1808" i="3"/>
  <c r="A1809" i="3"/>
  <c r="A1810" i="3"/>
  <c r="A1811" i="3"/>
  <c r="A1812" i="3"/>
  <c r="A1813" i="3"/>
  <c r="A1814" i="3"/>
  <c r="A1815" i="3"/>
  <c r="A1816" i="3"/>
  <c r="A1817" i="3"/>
  <c r="A1818" i="3"/>
  <c r="A1819" i="3"/>
  <c r="A1820" i="3"/>
  <c r="A1821" i="3"/>
  <c r="A1822" i="3"/>
  <c r="A1823" i="3"/>
  <c r="A1824" i="3"/>
  <c r="A1825" i="3"/>
  <c r="A1826" i="3"/>
  <c r="A1827" i="3"/>
  <c r="A1828" i="3"/>
  <c r="A1829" i="3"/>
  <c r="A1830" i="3"/>
  <c r="A1831" i="3"/>
  <c r="A1832" i="3"/>
  <c r="A1833" i="3"/>
  <c r="A1834" i="3"/>
  <c r="A1835" i="3"/>
  <c r="A1836" i="3"/>
  <c r="A1837" i="3"/>
  <c r="A1838" i="3"/>
  <c r="A1839" i="3"/>
  <c r="A1840" i="3"/>
  <c r="A1841" i="3"/>
  <c r="A1842" i="3"/>
  <c r="A1843" i="3"/>
  <c r="A1844" i="3"/>
  <c r="A1845" i="3"/>
  <c r="A1846" i="3"/>
  <c r="A1847" i="3"/>
  <c r="A1848" i="3"/>
  <c r="A1849" i="3"/>
  <c r="A1850" i="3"/>
  <c r="A1851" i="3"/>
  <c r="A1852" i="3"/>
  <c r="A1853" i="3"/>
  <c r="A1854" i="3"/>
  <c r="A1855" i="3"/>
  <c r="A1856" i="3"/>
  <c r="A1857" i="3"/>
  <c r="A1858" i="3"/>
  <c r="A1859" i="3"/>
  <c r="A1860" i="3"/>
  <c r="A1861" i="3"/>
  <c r="A1862" i="3"/>
  <c r="A1863" i="3"/>
  <c r="A1864" i="3"/>
  <c r="A1865" i="3"/>
  <c r="A1866" i="3"/>
  <c r="A1867" i="3"/>
  <c r="A1868" i="3"/>
  <c r="A1869" i="3"/>
  <c r="A1870" i="3"/>
  <c r="A1871" i="3"/>
  <c r="A1872" i="3"/>
  <c r="A1873" i="3"/>
  <c r="A1874" i="3"/>
  <c r="A1875" i="3"/>
  <c r="A1876" i="3"/>
  <c r="A1877" i="3"/>
  <c r="A1878" i="3"/>
  <c r="A1879" i="3"/>
  <c r="A1880" i="3"/>
  <c r="A1881" i="3"/>
  <c r="A1882" i="3"/>
  <c r="A1883" i="3"/>
  <c r="A1884" i="3"/>
  <c r="A1885" i="3"/>
  <c r="A1886" i="3"/>
  <c r="A1887" i="3"/>
  <c r="A1888" i="3"/>
  <c r="A1889" i="3"/>
  <c r="A1890" i="3"/>
  <c r="A1891" i="3"/>
  <c r="A1892" i="3"/>
  <c r="A1893" i="3"/>
  <c r="A1894" i="3"/>
  <c r="A1895" i="3"/>
  <c r="A1896" i="3"/>
  <c r="A1897" i="3"/>
  <c r="A1898" i="3"/>
  <c r="A1899" i="3"/>
  <c r="A1900" i="3"/>
  <c r="A1901" i="3"/>
  <c r="A1902" i="3"/>
  <c r="A1903" i="3"/>
  <c r="A1904" i="3"/>
  <c r="A1905" i="3"/>
  <c r="A1906" i="3"/>
  <c r="A1907" i="3"/>
  <c r="A1908" i="3"/>
  <c r="A1909" i="3"/>
  <c r="A1910" i="3"/>
  <c r="A1911" i="3"/>
  <c r="A1912" i="3"/>
  <c r="A1913" i="3"/>
  <c r="A1914" i="3"/>
  <c r="A1915" i="3"/>
  <c r="A1916" i="3"/>
  <c r="A1917" i="3"/>
  <c r="A1918" i="3"/>
  <c r="A1919" i="3"/>
  <c r="A1920" i="3"/>
  <c r="A1921" i="3"/>
  <c r="A1922" i="3"/>
  <c r="A1923" i="3"/>
  <c r="A1924" i="3"/>
  <c r="A1925" i="3"/>
  <c r="A1926" i="3"/>
  <c r="A1927" i="3"/>
  <c r="A1928" i="3"/>
  <c r="A1929" i="3"/>
  <c r="A1930" i="3"/>
  <c r="A1931" i="3"/>
  <c r="A1932" i="3"/>
  <c r="A1933" i="3"/>
  <c r="A1934" i="3"/>
  <c r="A1935" i="3"/>
  <c r="A1936" i="3"/>
  <c r="A1937" i="3"/>
  <c r="A1938" i="3"/>
  <c r="A1939" i="3"/>
  <c r="A1940" i="3"/>
  <c r="A1941" i="3"/>
  <c r="A1942" i="3"/>
  <c r="A1943" i="3"/>
  <c r="A1944" i="3"/>
  <c r="A1945" i="3"/>
  <c r="A1946" i="3"/>
  <c r="A1947" i="3"/>
  <c r="A1948" i="3"/>
  <c r="A1949" i="3"/>
  <c r="A1950" i="3"/>
  <c r="A1951" i="3"/>
  <c r="A1952" i="3"/>
  <c r="A1953" i="3"/>
  <c r="A1954" i="3"/>
  <c r="A1955" i="3"/>
  <c r="A1956" i="3"/>
  <c r="A1957" i="3"/>
  <c r="A1958" i="3"/>
  <c r="A1959" i="3"/>
  <c r="A1960" i="3"/>
  <c r="A1961" i="3"/>
  <c r="A1962" i="3"/>
  <c r="A1963" i="3"/>
  <c r="A1964" i="3"/>
  <c r="A1965" i="3"/>
  <c r="A1966" i="3"/>
  <c r="A1967" i="3"/>
  <c r="A1968" i="3"/>
  <c r="A1969" i="3"/>
  <c r="A1970" i="3"/>
  <c r="A1971" i="3"/>
  <c r="A1972" i="3"/>
  <c r="A1973" i="3"/>
  <c r="A1974" i="3"/>
  <c r="A1975" i="3"/>
  <c r="A1976" i="3"/>
  <c r="A1977" i="3"/>
  <c r="A1978" i="3"/>
  <c r="A1979" i="3"/>
  <c r="A1980" i="3"/>
  <c r="A1981" i="3"/>
  <c r="A1982" i="3"/>
  <c r="A1983" i="3"/>
  <c r="A1984" i="3"/>
  <c r="A1985" i="3"/>
  <c r="A1986" i="3"/>
  <c r="A1987" i="3"/>
  <c r="A1988" i="3"/>
  <c r="A1989" i="3"/>
  <c r="A1990" i="3"/>
  <c r="A1991" i="3"/>
  <c r="A1992" i="3"/>
  <c r="A1993" i="3"/>
  <c r="A1994" i="3"/>
  <c r="A1995" i="3"/>
  <c r="A1996" i="3"/>
  <c r="A1997" i="3"/>
  <c r="A1998" i="3"/>
  <c r="A1999" i="3"/>
  <c r="A2000" i="3"/>
  <c r="A2001" i="3"/>
  <c r="A2002" i="3"/>
  <c r="A2003" i="3"/>
  <c r="A2004" i="3"/>
  <c r="A2005" i="3"/>
  <c r="A2006" i="3"/>
  <c r="A2007" i="3"/>
  <c r="A2008" i="3"/>
  <c r="A2009" i="3"/>
  <c r="A2010" i="3"/>
  <c r="A2011" i="3"/>
  <c r="A2012" i="3"/>
  <c r="A2013" i="3"/>
  <c r="A2014" i="3"/>
  <c r="A2015" i="3"/>
  <c r="A2016" i="3"/>
  <c r="A2017" i="3"/>
  <c r="A2018" i="3"/>
  <c r="A2019" i="3"/>
  <c r="A2020" i="3"/>
  <c r="A2021" i="3"/>
  <c r="A2022" i="3"/>
  <c r="A2023" i="3"/>
  <c r="A2024" i="3"/>
  <c r="A2025" i="3"/>
  <c r="A2026" i="3"/>
  <c r="A2027" i="3"/>
  <c r="A2028" i="3"/>
  <c r="A2029" i="3"/>
  <c r="A2030" i="3"/>
  <c r="A2031" i="3"/>
  <c r="A2032" i="3"/>
  <c r="A2033" i="3"/>
  <c r="A2034" i="3"/>
  <c r="A2035" i="3"/>
  <c r="A2036" i="3"/>
  <c r="A2037" i="3"/>
  <c r="A2038" i="3"/>
  <c r="A2039" i="3"/>
  <c r="A2040" i="3"/>
  <c r="A2041" i="3"/>
  <c r="A2042" i="3"/>
  <c r="A2043" i="3"/>
  <c r="A2044" i="3"/>
  <c r="A2045" i="3"/>
  <c r="A2046" i="3"/>
  <c r="A2047" i="3"/>
  <c r="A2048" i="3"/>
  <c r="A2049" i="3"/>
  <c r="A2050" i="3"/>
  <c r="A2051" i="3"/>
  <c r="A2052" i="3"/>
  <c r="A2053" i="3"/>
  <c r="A2054" i="3"/>
  <c r="A2055" i="3"/>
  <c r="A2056" i="3"/>
  <c r="A2057" i="3"/>
  <c r="A2058" i="3"/>
  <c r="A2059" i="3"/>
  <c r="A2060" i="3"/>
  <c r="A2061" i="3"/>
  <c r="A2062" i="3"/>
  <c r="A2063" i="3"/>
  <c r="A2064" i="3"/>
  <c r="A2065" i="3"/>
  <c r="A2066" i="3"/>
  <c r="A2067" i="3"/>
  <c r="A2068" i="3"/>
  <c r="A2069" i="3"/>
  <c r="A2070" i="3"/>
  <c r="A2071" i="3"/>
  <c r="A2072" i="3"/>
  <c r="A2073" i="3"/>
  <c r="A2074" i="3"/>
  <c r="A2075" i="3"/>
  <c r="A2076" i="3"/>
  <c r="A2077" i="3"/>
  <c r="A2078" i="3"/>
  <c r="A2079" i="3"/>
  <c r="A2080" i="3"/>
  <c r="A2081" i="3"/>
  <c r="A2082" i="3"/>
  <c r="A2083" i="3"/>
  <c r="A2084" i="3"/>
  <c r="A2085" i="3"/>
  <c r="A2086" i="3"/>
  <c r="A2087" i="3"/>
  <c r="A2088" i="3"/>
  <c r="A2089" i="3"/>
  <c r="A2090" i="3"/>
  <c r="A2091" i="3"/>
  <c r="A2092" i="3"/>
  <c r="A2093" i="3"/>
  <c r="A2094" i="3"/>
  <c r="A2095" i="3"/>
  <c r="A2096" i="3"/>
  <c r="A2097" i="3"/>
  <c r="A2098" i="3"/>
  <c r="A2099" i="3"/>
  <c r="A2100" i="3"/>
  <c r="A2101" i="3"/>
  <c r="A2102" i="3"/>
  <c r="A2103" i="3"/>
  <c r="A2104" i="3"/>
  <c r="A2105" i="3"/>
  <c r="A2106" i="3"/>
  <c r="A2107" i="3"/>
  <c r="A2108" i="3"/>
  <c r="A2109" i="3"/>
  <c r="A2110" i="3"/>
  <c r="A2111" i="3"/>
  <c r="A2112" i="3"/>
  <c r="A2113" i="3"/>
  <c r="A2114" i="3"/>
  <c r="A2115" i="3"/>
  <c r="A2116" i="3"/>
  <c r="A2117" i="3"/>
  <c r="A2118" i="3"/>
  <c r="A2119" i="3"/>
  <c r="A2120" i="3"/>
  <c r="A2121" i="3"/>
  <c r="A2122" i="3"/>
  <c r="A2123" i="3"/>
  <c r="A2124" i="3"/>
  <c r="A2125" i="3"/>
  <c r="A2126" i="3"/>
  <c r="A2127" i="3"/>
  <c r="A2128" i="3"/>
  <c r="A2129" i="3"/>
  <c r="A2130" i="3"/>
  <c r="A2131" i="3"/>
  <c r="A2132" i="3"/>
  <c r="A2133" i="3"/>
  <c r="A2134" i="3"/>
  <c r="A2135" i="3"/>
  <c r="A2136" i="3"/>
  <c r="A2137" i="3"/>
  <c r="A2138" i="3"/>
  <c r="A2139" i="3"/>
  <c r="A2140" i="3"/>
  <c r="A2141" i="3"/>
  <c r="A2142" i="3"/>
  <c r="A2143" i="3"/>
  <c r="A2144" i="3"/>
  <c r="A2145" i="3"/>
  <c r="A2146" i="3"/>
  <c r="A2147" i="3"/>
  <c r="A2148" i="3"/>
  <c r="A2149" i="3"/>
  <c r="A2150" i="3"/>
  <c r="A2151" i="3"/>
  <c r="A2152" i="3"/>
  <c r="A2153" i="3"/>
  <c r="A2154" i="3"/>
  <c r="A2155" i="3"/>
  <c r="A2156" i="3"/>
  <c r="A2157" i="3"/>
  <c r="A2158" i="3"/>
  <c r="A2159" i="3"/>
  <c r="A2160" i="3"/>
  <c r="A2161" i="3"/>
  <c r="A2162" i="3"/>
  <c r="A2163" i="3"/>
  <c r="A2164" i="3"/>
  <c r="A2165" i="3"/>
  <c r="A2166" i="3"/>
  <c r="A2167" i="3"/>
  <c r="A2168" i="3"/>
  <c r="A2169" i="3"/>
  <c r="A2170" i="3"/>
  <c r="A2171" i="3"/>
  <c r="A2172" i="3"/>
  <c r="A2173" i="3"/>
  <c r="A2174" i="3"/>
  <c r="A2175" i="3"/>
  <c r="A2176" i="3"/>
  <c r="A2177" i="3"/>
  <c r="A2178" i="3"/>
  <c r="A2179" i="3"/>
  <c r="A2180" i="3"/>
  <c r="A2181" i="3"/>
  <c r="A2182" i="3"/>
  <c r="A2183" i="3"/>
  <c r="A2184" i="3"/>
  <c r="A2185" i="3"/>
  <c r="A2186" i="3"/>
  <c r="A2187" i="3"/>
  <c r="A2188" i="3"/>
  <c r="A2189" i="3"/>
  <c r="A2190" i="3"/>
  <c r="A2191" i="3"/>
  <c r="A2192" i="3"/>
  <c r="A2193" i="3"/>
  <c r="A2194" i="3"/>
  <c r="A2195" i="3"/>
  <c r="A2196" i="3"/>
  <c r="A2197" i="3"/>
  <c r="A2198" i="3"/>
  <c r="A2199" i="3"/>
  <c r="A2200" i="3"/>
  <c r="A2201" i="3"/>
  <c r="A2202" i="3"/>
  <c r="A2203" i="3"/>
  <c r="A2204" i="3"/>
  <c r="A2205" i="3"/>
  <c r="A2206" i="3"/>
  <c r="A2207" i="3"/>
  <c r="A2208" i="3"/>
  <c r="A2209" i="3"/>
  <c r="A2210" i="3"/>
  <c r="A2211" i="3"/>
  <c r="A2212" i="3"/>
  <c r="A2213" i="3"/>
  <c r="A2214" i="3"/>
  <c r="A2215" i="3"/>
  <c r="A2216" i="3"/>
  <c r="A2217" i="3"/>
  <c r="A2218" i="3"/>
  <c r="A2219" i="3"/>
  <c r="A2220" i="3"/>
  <c r="A2221" i="3"/>
  <c r="A2222" i="3"/>
  <c r="A2223" i="3"/>
  <c r="A2224" i="3"/>
  <c r="A2225" i="3"/>
  <c r="A2226" i="3"/>
  <c r="A2227" i="3"/>
  <c r="A2228" i="3"/>
  <c r="A2229" i="3"/>
  <c r="A2230" i="3"/>
  <c r="A2231" i="3"/>
  <c r="A2232" i="3"/>
  <c r="A2233" i="3"/>
  <c r="A2234" i="3"/>
  <c r="A2235" i="3"/>
  <c r="A2236" i="3"/>
  <c r="A2237" i="3"/>
  <c r="A2238" i="3"/>
  <c r="A2239" i="3"/>
  <c r="A2240" i="3"/>
  <c r="A2241" i="3"/>
  <c r="A2242" i="3"/>
  <c r="A2243" i="3"/>
  <c r="A2244" i="3"/>
  <c r="A2245" i="3"/>
  <c r="A2246" i="3"/>
  <c r="A2247" i="3"/>
  <c r="A2248" i="3"/>
  <c r="A2249" i="3"/>
  <c r="A2250" i="3"/>
  <c r="A2251" i="3"/>
  <c r="A2252" i="3"/>
  <c r="A2253" i="3"/>
  <c r="A2254" i="3"/>
  <c r="A2255" i="3"/>
  <c r="A2256" i="3"/>
  <c r="A2257" i="3"/>
  <c r="A2258" i="3"/>
  <c r="A2259" i="3"/>
  <c r="A2260" i="3"/>
  <c r="A2261" i="3"/>
  <c r="A2262" i="3"/>
  <c r="A2263" i="3"/>
  <c r="A2264" i="3"/>
  <c r="A2265" i="3"/>
  <c r="A2266" i="3"/>
  <c r="A2267" i="3"/>
  <c r="A2268" i="3"/>
  <c r="A2269" i="3"/>
  <c r="A2270" i="3"/>
  <c r="A2271" i="3"/>
  <c r="A2272" i="3"/>
  <c r="A2273" i="3"/>
  <c r="A2274" i="3"/>
  <c r="A2275" i="3"/>
  <c r="A2276" i="3"/>
  <c r="A2277" i="3"/>
  <c r="A2278" i="3"/>
  <c r="A2279" i="3"/>
  <c r="A2280" i="3"/>
  <c r="A2281" i="3"/>
  <c r="A2282" i="3"/>
  <c r="A2283" i="3"/>
  <c r="A2284" i="3"/>
  <c r="A2285" i="3"/>
  <c r="A2286" i="3"/>
  <c r="A2287" i="3"/>
  <c r="A2288" i="3"/>
  <c r="A2289" i="3"/>
  <c r="A2290" i="3"/>
  <c r="A2291" i="3"/>
  <c r="A2292" i="3"/>
  <c r="A2293" i="3"/>
  <c r="A2294" i="3"/>
  <c r="A2295" i="3"/>
  <c r="A2296" i="3"/>
  <c r="A2297" i="3"/>
  <c r="A2298" i="3"/>
  <c r="A2299" i="3"/>
  <c r="A2300" i="3"/>
  <c r="A2301" i="3"/>
  <c r="A2302" i="3"/>
  <c r="A2303" i="3"/>
  <c r="A2304" i="3"/>
  <c r="A2305" i="3"/>
  <c r="A2306" i="3"/>
  <c r="A2307" i="3"/>
  <c r="A2308" i="3"/>
  <c r="A2309" i="3"/>
  <c r="A2310" i="3"/>
  <c r="A2311" i="3"/>
  <c r="A2312" i="3"/>
  <c r="A2313" i="3"/>
  <c r="A2314" i="3"/>
  <c r="A2315" i="3"/>
  <c r="A2316" i="3"/>
  <c r="A2317" i="3"/>
  <c r="A2318" i="3"/>
  <c r="A2319" i="3"/>
  <c r="A2320" i="3"/>
  <c r="A2321" i="3"/>
  <c r="A2322" i="3"/>
  <c r="A2323" i="3"/>
  <c r="A2324" i="3"/>
  <c r="A2325" i="3"/>
  <c r="A2326" i="3"/>
  <c r="A2327" i="3"/>
  <c r="A2328" i="3"/>
  <c r="A2329" i="3"/>
  <c r="A2330" i="3"/>
  <c r="A2331" i="3"/>
  <c r="A2332" i="3"/>
  <c r="A2333" i="3"/>
  <c r="A2334" i="3"/>
  <c r="A2335" i="3"/>
  <c r="A2336" i="3"/>
  <c r="A2337" i="3"/>
  <c r="A2338" i="3"/>
  <c r="A2339" i="3"/>
  <c r="A2340" i="3"/>
  <c r="A2341" i="3"/>
  <c r="A2342" i="3"/>
  <c r="A2343" i="3"/>
  <c r="A2344" i="3"/>
  <c r="A2345" i="3"/>
  <c r="A2346" i="3"/>
  <c r="A2347" i="3"/>
  <c r="A2348" i="3"/>
  <c r="A2349" i="3"/>
  <c r="A2350" i="3"/>
  <c r="A2351" i="3"/>
  <c r="A2352" i="3"/>
  <c r="A2353" i="3"/>
  <c r="A2354" i="3"/>
  <c r="A2355" i="3"/>
  <c r="A2356" i="3"/>
  <c r="A2357" i="3"/>
  <c r="A2358" i="3"/>
  <c r="A2359" i="3"/>
  <c r="A2360" i="3"/>
  <c r="A2361" i="3"/>
  <c r="A2362" i="3"/>
  <c r="A2363" i="3"/>
  <c r="A2364" i="3"/>
  <c r="A2365" i="3"/>
  <c r="A2366" i="3"/>
  <c r="A2367" i="3"/>
  <c r="A2368" i="3"/>
  <c r="A2369" i="3"/>
  <c r="A2370" i="3"/>
  <c r="A2371" i="3"/>
  <c r="A2372" i="3"/>
  <c r="A2373" i="3"/>
  <c r="A2374" i="3"/>
  <c r="A2375" i="3"/>
  <c r="A2376" i="3"/>
  <c r="A2377" i="3"/>
  <c r="A2378" i="3"/>
  <c r="A2379" i="3"/>
  <c r="A2380" i="3"/>
  <c r="A2381" i="3"/>
  <c r="A2382" i="3"/>
  <c r="A2383" i="3"/>
  <c r="A2384" i="3"/>
  <c r="A2385" i="3"/>
  <c r="A2386" i="3"/>
  <c r="A2387" i="3"/>
  <c r="A2388" i="3"/>
  <c r="A2389" i="3"/>
  <c r="A2390" i="3"/>
  <c r="A2391" i="3"/>
  <c r="A2392" i="3"/>
  <c r="A2393" i="3"/>
  <c r="A2394" i="3"/>
  <c r="A2395" i="3"/>
  <c r="A2396" i="3"/>
  <c r="A2397" i="3"/>
  <c r="A2398" i="3"/>
  <c r="A2399" i="3"/>
  <c r="A2400" i="3"/>
  <c r="A2401" i="3"/>
  <c r="A2402" i="3"/>
  <c r="A2403" i="3"/>
  <c r="A2404" i="3"/>
  <c r="A2405" i="3"/>
  <c r="A2406" i="3"/>
  <c r="A2407" i="3"/>
  <c r="A2408" i="3"/>
  <c r="A2409" i="3"/>
  <c r="A2410" i="3"/>
  <c r="A2411" i="3"/>
  <c r="A2412" i="3"/>
  <c r="A2413" i="3"/>
  <c r="A2414" i="3"/>
  <c r="A2415" i="3"/>
  <c r="A2416" i="3"/>
  <c r="A2417" i="3"/>
  <c r="A2418" i="3"/>
  <c r="A2419" i="3"/>
  <c r="A2420" i="3"/>
  <c r="A2421" i="3"/>
  <c r="A2422" i="3"/>
  <c r="A2423" i="3"/>
  <c r="A2424" i="3"/>
  <c r="A2425" i="3"/>
  <c r="A2426" i="3"/>
  <c r="A2427" i="3"/>
  <c r="A2428" i="3"/>
  <c r="A2429" i="3"/>
  <c r="A2430" i="3"/>
  <c r="A2431" i="3"/>
  <c r="A2432" i="3"/>
  <c r="A2433" i="3"/>
  <c r="A2434" i="3"/>
  <c r="A2435" i="3"/>
  <c r="A2436" i="3"/>
  <c r="A2437" i="3"/>
  <c r="A2438" i="3"/>
  <c r="A2439" i="3"/>
  <c r="A2440" i="3"/>
  <c r="A2441" i="3"/>
  <c r="A2442" i="3"/>
  <c r="A2443" i="3"/>
  <c r="A2444" i="3"/>
  <c r="A2445" i="3"/>
  <c r="A2446" i="3"/>
  <c r="A2447" i="3"/>
  <c r="A2448" i="3"/>
  <c r="A2449" i="3"/>
  <c r="A2450" i="3"/>
  <c r="A2451" i="3"/>
  <c r="A2452" i="3"/>
  <c r="A2453" i="3"/>
  <c r="A2454" i="3"/>
  <c r="A2455" i="3"/>
  <c r="A2456" i="3"/>
  <c r="A2457" i="3"/>
  <c r="A2458" i="3"/>
  <c r="A2459" i="3"/>
  <c r="A2460" i="3"/>
  <c r="A2461" i="3"/>
  <c r="A2462" i="3"/>
  <c r="A2463" i="3"/>
  <c r="A2464" i="3"/>
  <c r="A2465" i="3"/>
  <c r="A2466" i="3"/>
  <c r="A2467" i="3"/>
  <c r="A2468" i="3"/>
  <c r="A2469" i="3"/>
  <c r="A2470" i="3"/>
  <c r="A2471" i="3"/>
  <c r="A2472" i="3"/>
  <c r="A2473" i="3"/>
  <c r="A2474" i="3"/>
  <c r="A2475" i="3"/>
  <c r="A2476" i="3"/>
  <c r="A2477" i="3"/>
  <c r="A2478" i="3"/>
  <c r="A2479" i="3"/>
  <c r="A2480" i="3"/>
  <c r="A2481" i="3"/>
  <c r="A2482" i="3"/>
  <c r="A2483" i="3"/>
  <c r="A2484" i="3"/>
  <c r="A2485" i="3"/>
  <c r="A2486" i="3"/>
  <c r="A2487" i="3"/>
  <c r="A2488" i="3"/>
  <c r="A2489" i="3"/>
  <c r="A2490" i="3"/>
  <c r="A2491" i="3"/>
  <c r="A2492" i="3"/>
  <c r="A2493" i="3"/>
  <c r="A2494" i="3"/>
  <c r="A2495" i="3"/>
  <c r="A2496" i="3"/>
  <c r="A2497" i="3"/>
  <c r="A2498" i="3"/>
  <c r="A2499" i="3"/>
  <c r="A2500" i="3"/>
  <c r="A2501" i="3"/>
  <c r="A2502" i="3"/>
  <c r="A2503" i="3"/>
  <c r="A2504" i="3"/>
  <c r="A2505" i="3"/>
  <c r="A2506" i="3"/>
  <c r="A2507" i="3"/>
  <c r="A2508" i="3"/>
  <c r="A2509" i="3"/>
  <c r="A2510" i="3"/>
  <c r="A2511" i="3"/>
  <c r="A2512" i="3"/>
  <c r="A2513" i="3"/>
  <c r="A2514" i="3"/>
  <c r="A2515" i="3"/>
  <c r="A2516" i="3"/>
  <c r="A2517" i="3"/>
  <c r="A2518" i="3"/>
  <c r="A2519" i="3"/>
  <c r="A2520" i="3"/>
  <c r="A2521" i="3"/>
  <c r="A2522" i="3"/>
  <c r="A2523" i="3"/>
  <c r="A2524" i="3"/>
  <c r="A2525" i="3"/>
  <c r="A2526" i="3"/>
  <c r="A2527" i="3"/>
  <c r="A2528" i="3"/>
  <c r="A2529" i="3"/>
  <c r="A2530" i="3"/>
  <c r="A2531" i="3"/>
  <c r="A2532" i="3"/>
  <c r="A2533" i="3"/>
  <c r="A2534" i="3"/>
  <c r="A2535" i="3"/>
  <c r="A2536" i="3"/>
  <c r="A2537" i="3"/>
  <c r="A2538" i="3"/>
  <c r="A2539" i="3"/>
  <c r="A2540" i="3"/>
  <c r="A2541" i="3"/>
  <c r="A2542" i="3"/>
  <c r="A2543" i="3"/>
  <c r="A2544" i="3"/>
  <c r="A2545" i="3"/>
  <c r="A2546" i="3"/>
  <c r="A2547" i="3"/>
  <c r="A2548" i="3"/>
  <c r="A2549" i="3"/>
  <c r="A2550" i="3"/>
  <c r="A2551" i="3"/>
  <c r="A2552" i="3"/>
  <c r="A2553" i="3"/>
  <c r="A2554" i="3"/>
  <c r="A2555" i="3"/>
  <c r="A2556" i="3"/>
  <c r="A2557" i="3"/>
  <c r="A2558" i="3"/>
  <c r="A2559" i="3"/>
  <c r="A2560" i="3"/>
  <c r="A2561" i="3"/>
  <c r="A2562" i="3"/>
  <c r="A2563" i="3"/>
  <c r="A2564" i="3"/>
  <c r="A2565" i="3"/>
  <c r="A2566" i="3"/>
  <c r="A2567" i="3"/>
  <c r="A2568" i="3"/>
  <c r="A2569" i="3"/>
  <c r="A2570" i="3"/>
  <c r="A2571" i="3"/>
  <c r="A2572" i="3"/>
  <c r="A2573" i="3"/>
  <c r="A2574" i="3"/>
  <c r="A2575" i="3"/>
  <c r="A2576" i="3"/>
  <c r="A2577" i="3"/>
  <c r="A2578" i="3"/>
  <c r="A2579" i="3"/>
  <c r="A2580" i="3"/>
  <c r="A2581" i="3"/>
  <c r="A2582" i="3"/>
  <c r="A2583" i="3"/>
  <c r="A2584" i="3"/>
  <c r="A2585" i="3"/>
  <c r="A2586" i="3"/>
  <c r="A2587" i="3"/>
  <c r="A2588" i="3"/>
  <c r="A2589" i="3"/>
  <c r="A2590" i="3"/>
  <c r="A2591" i="3"/>
  <c r="A2592" i="3"/>
  <c r="A2593" i="3"/>
  <c r="A2594" i="3"/>
  <c r="A2595" i="3"/>
  <c r="A2596" i="3"/>
  <c r="A2597" i="3"/>
  <c r="A2598" i="3"/>
  <c r="A2599" i="3"/>
  <c r="A2600" i="3"/>
  <c r="A2601" i="3"/>
  <c r="A2602" i="3"/>
  <c r="A2603" i="3"/>
  <c r="A2604" i="3"/>
  <c r="A2605" i="3"/>
  <c r="A2606" i="3"/>
  <c r="A2607" i="3"/>
  <c r="A2608" i="3"/>
  <c r="A2609" i="3"/>
  <c r="A2610" i="3"/>
  <c r="A2611" i="3"/>
  <c r="A2612" i="3"/>
  <c r="A2613" i="3"/>
  <c r="A2614" i="3"/>
  <c r="A2615" i="3"/>
  <c r="A2616" i="3"/>
  <c r="A2617" i="3"/>
  <c r="A2618" i="3"/>
  <c r="A2619" i="3"/>
  <c r="A2620" i="3"/>
  <c r="A2621" i="3"/>
  <c r="A2622" i="3"/>
  <c r="A2623" i="3"/>
  <c r="A2624" i="3"/>
  <c r="A2625" i="3"/>
  <c r="A2626" i="3"/>
  <c r="A2627" i="3"/>
  <c r="A2628" i="3"/>
  <c r="A2629" i="3"/>
  <c r="A2630" i="3"/>
  <c r="A2631" i="3"/>
  <c r="A2632" i="3"/>
  <c r="A2633" i="3"/>
  <c r="A2634" i="3"/>
  <c r="A2635" i="3"/>
  <c r="A2636" i="3"/>
  <c r="A2637" i="3"/>
  <c r="A2638" i="3"/>
  <c r="A2639" i="3"/>
  <c r="A2640" i="3"/>
  <c r="A2641" i="3"/>
  <c r="A2642" i="3"/>
  <c r="A2643" i="3"/>
  <c r="A2644" i="3"/>
  <c r="A2645" i="3"/>
  <c r="A2646" i="3"/>
  <c r="A2647" i="3"/>
  <c r="A2648" i="3"/>
  <c r="A2649" i="3"/>
  <c r="A2650" i="3"/>
  <c r="A2651" i="3"/>
  <c r="A2652" i="3"/>
  <c r="A2653" i="3"/>
  <c r="A2654" i="3"/>
  <c r="A2655" i="3"/>
  <c r="A2656" i="3"/>
  <c r="A2657" i="3"/>
  <c r="A2658" i="3"/>
  <c r="A2659" i="3"/>
  <c r="A2660" i="3"/>
  <c r="A2661" i="3"/>
  <c r="A2662" i="3"/>
  <c r="A2663" i="3"/>
  <c r="A2664" i="3"/>
  <c r="A2665" i="3"/>
  <c r="A2666" i="3"/>
  <c r="A2667" i="3"/>
  <c r="A2668" i="3"/>
  <c r="A2669" i="3"/>
  <c r="A2670" i="3"/>
  <c r="A2671" i="3"/>
  <c r="A2672" i="3"/>
  <c r="A2673" i="3"/>
  <c r="A2674" i="3"/>
  <c r="A2675" i="3"/>
  <c r="A2676" i="3"/>
  <c r="A2677" i="3"/>
  <c r="A2678" i="3"/>
  <c r="A2679" i="3"/>
  <c r="A2680" i="3"/>
  <c r="A2681" i="3"/>
  <c r="A2682" i="3"/>
  <c r="A2683" i="3"/>
  <c r="A2684" i="3"/>
  <c r="A2685" i="3"/>
  <c r="A2686" i="3"/>
  <c r="A2687" i="3"/>
  <c r="A2688" i="3"/>
  <c r="A2689" i="3"/>
  <c r="A2690" i="3"/>
  <c r="A2691" i="3"/>
  <c r="A2692" i="3"/>
  <c r="A2693" i="3"/>
  <c r="A2694" i="3"/>
  <c r="A2695" i="3"/>
  <c r="A2696" i="3"/>
  <c r="A2697" i="3"/>
  <c r="A2698" i="3"/>
  <c r="A2699" i="3"/>
  <c r="A2700" i="3"/>
  <c r="A2701" i="3"/>
  <c r="A2702" i="3"/>
  <c r="A2703" i="3"/>
  <c r="A2704" i="3"/>
  <c r="A2705" i="3"/>
  <c r="A2706" i="3"/>
  <c r="A2707" i="3"/>
  <c r="A2708" i="3"/>
  <c r="A2709" i="3"/>
  <c r="A2710" i="3"/>
  <c r="A2711" i="3"/>
  <c r="A2712" i="3"/>
  <c r="A2713" i="3"/>
  <c r="A2714" i="3"/>
  <c r="A2715" i="3"/>
  <c r="A2716" i="3"/>
  <c r="A2717" i="3"/>
  <c r="A2718" i="3"/>
  <c r="A2719" i="3"/>
  <c r="A2720" i="3"/>
  <c r="A2721" i="3"/>
  <c r="A2722" i="3"/>
  <c r="A2723" i="3"/>
  <c r="A2724" i="3"/>
  <c r="A2725" i="3"/>
  <c r="A2726" i="3"/>
  <c r="A2727" i="3"/>
  <c r="A2728" i="3"/>
  <c r="A2729" i="3"/>
  <c r="A2730" i="3"/>
  <c r="A2731" i="3"/>
  <c r="A2732" i="3"/>
  <c r="A2733" i="3"/>
  <c r="A2734" i="3"/>
  <c r="A2735" i="3"/>
  <c r="A2736" i="3"/>
  <c r="A2737" i="3"/>
  <c r="A2738" i="3"/>
  <c r="A2739" i="3"/>
  <c r="A2740" i="3"/>
  <c r="A2741" i="3"/>
  <c r="A2742" i="3"/>
  <c r="A2743" i="3"/>
  <c r="A2744" i="3"/>
  <c r="A2745" i="3"/>
  <c r="A2746" i="3"/>
  <c r="A2747" i="3"/>
  <c r="A2748" i="3"/>
  <c r="A2749" i="3"/>
  <c r="A2750" i="3"/>
  <c r="A2751" i="3"/>
  <c r="A2752" i="3"/>
  <c r="A2753" i="3"/>
  <c r="A2754" i="3"/>
  <c r="A2755" i="3"/>
  <c r="A2756" i="3"/>
  <c r="A2757" i="3"/>
  <c r="A2758" i="3"/>
  <c r="A2759" i="3"/>
  <c r="A2760" i="3"/>
  <c r="A2761" i="3"/>
  <c r="A2762" i="3"/>
  <c r="A2763" i="3"/>
  <c r="A2764" i="3"/>
  <c r="A2765" i="3"/>
  <c r="A2766" i="3"/>
  <c r="A2767" i="3"/>
  <c r="A2768" i="3"/>
  <c r="A2769" i="3"/>
  <c r="A2770" i="3"/>
  <c r="A2771" i="3"/>
  <c r="A2772" i="3"/>
  <c r="A2773" i="3"/>
  <c r="A2774" i="3"/>
  <c r="A2775" i="3"/>
  <c r="A2776" i="3"/>
  <c r="A2777" i="3"/>
  <c r="A2778" i="3"/>
  <c r="A2779" i="3"/>
  <c r="A2780" i="3"/>
  <c r="A2781" i="3"/>
  <c r="A2782" i="3"/>
  <c r="A2783" i="3"/>
  <c r="A2784" i="3"/>
  <c r="A2785" i="3"/>
  <c r="A2786" i="3"/>
  <c r="A2787" i="3"/>
  <c r="A2788" i="3"/>
  <c r="A2789" i="3"/>
  <c r="A2790" i="3"/>
  <c r="A2791" i="3"/>
  <c r="A2792" i="3"/>
  <c r="A2793" i="3"/>
  <c r="A2794" i="3"/>
  <c r="A2795" i="3"/>
  <c r="A2796" i="3"/>
  <c r="A2797" i="3"/>
  <c r="A2798" i="3"/>
  <c r="A2799" i="3"/>
  <c r="A2800" i="3"/>
  <c r="A2801" i="3"/>
  <c r="A2802" i="3"/>
  <c r="A2803" i="3"/>
  <c r="A2804" i="3"/>
  <c r="A2805" i="3"/>
  <c r="A2806" i="3"/>
  <c r="A2807" i="3"/>
  <c r="A2808" i="3"/>
  <c r="A2809" i="3"/>
  <c r="A2810" i="3"/>
  <c r="A2811" i="3"/>
  <c r="A2812" i="3"/>
  <c r="A2813" i="3"/>
  <c r="A2814" i="3"/>
  <c r="A2815" i="3"/>
  <c r="A2816" i="3"/>
  <c r="A2817" i="3"/>
  <c r="A2818" i="3"/>
  <c r="A2819" i="3"/>
  <c r="A2820" i="3"/>
  <c r="A2821" i="3"/>
  <c r="A2822" i="3"/>
  <c r="A2823" i="3"/>
  <c r="A2824" i="3"/>
  <c r="A2825" i="3"/>
  <c r="A2826" i="3"/>
  <c r="A2827" i="3"/>
  <c r="A2828" i="3"/>
  <c r="A2829" i="3"/>
  <c r="A2830" i="3"/>
  <c r="A2831" i="3"/>
  <c r="A2832" i="3"/>
  <c r="A2833" i="3"/>
  <c r="A2834" i="3"/>
  <c r="A2835" i="3"/>
  <c r="A2836" i="3"/>
  <c r="A2837" i="3"/>
  <c r="A2838" i="3"/>
  <c r="A2839" i="3"/>
  <c r="A2840" i="3"/>
  <c r="A2841" i="3"/>
  <c r="A2842" i="3"/>
  <c r="A2843" i="3"/>
  <c r="A2844" i="3"/>
  <c r="A2845" i="3"/>
  <c r="A2846" i="3"/>
  <c r="A2847" i="3"/>
  <c r="A2848" i="3"/>
  <c r="A2849" i="3"/>
  <c r="A2850" i="3"/>
  <c r="A2851" i="3"/>
  <c r="A2852" i="3"/>
  <c r="A2853" i="3"/>
  <c r="A2854" i="3"/>
  <c r="A2855" i="3"/>
  <c r="A2856" i="3"/>
  <c r="A2857" i="3"/>
  <c r="A2858" i="3"/>
  <c r="A2859" i="3"/>
  <c r="A2860" i="3"/>
  <c r="A2861" i="3"/>
  <c r="A2862" i="3"/>
  <c r="A2863" i="3"/>
  <c r="A2864" i="3"/>
  <c r="A2865" i="3"/>
  <c r="A2866" i="3"/>
  <c r="A2867" i="3"/>
  <c r="A2868" i="3"/>
  <c r="A2869" i="3"/>
  <c r="A2870" i="3"/>
  <c r="A2871" i="3"/>
  <c r="A2872" i="3"/>
  <c r="A2873" i="3"/>
  <c r="A2874" i="3"/>
  <c r="A2875" i="3"/>
  <c r="A2876" i="3"/>
  <c r="A2877" i="3"/>
  <c r="A2878" i="3"/>
  <c r="A2879" i="3"/>
  <c r="A2880" i="3"/>
  <c r="A2881" i="3"/>
  <c r="A2882" i="3"/>
  <c r="A2883" i="3"/>
  <c r="A2884" i="3"/>
  <c r="A2885" i="3"/>
  <c r="A2886" i="3"/>
  <c r="A2887" i="3"/>
  <c r="A2888" i="3"/>
  <c r="A2889" i="3"/>
  <c r="A2890" i="3"/>
  <c r="A2891" i="3"/>
  <c r="A2892" i="3"/>
  <c r="A2893" i="3"/>
  <c r="A2894" i="3"/>
  <c r="A2895" i="3"/>
  <c r="A2896" i="3"/>
  <c r="A2897" i="3"/>
  <c r="A2898" i="3"/>
  <c r="A2899" i="3"/>
  <c r="A2900" i="3"/>
  <c r="A2901" i="3"/>
  <c r="A2902" i="3"/>
  <c r="A2903" i="3"/>
  <c r="A2904" i="3"/>
  <c r="A2905" i="3"/>
  <c r="A2906" i="3"/>
  <c r="A2907" i="3"/>
  <c r="A2908" i="3"/>
  <c r="A2909" i="3"/>
  <c r="A2910" i="3"/>
  <c r="A2911" i="3"/>
  <c r="A2912" i="3"/>
  <c r="A2913" i="3"/>
  <c r="A2914" i="3"/>
  <c r="A2915" i="3"/>
  <c r="A2916" i="3"/>
  <c r="A2917" i="3"/>
  <c r="A2918" i="3"/>
  <c r="A2919" i="3"/>
  <c r="A2920" i="3"/>
  <c r="A2921" i="3"/>
  <c r="A2922" i="3"/>
  <c r="A2923" i="3"/>
  <c r="A2924" i="3"/>
  <c r="A2925" i="3"/>
  <c r="A2926" i="3"/>
  <c r="A2927" i="3"/>
  <c r="A2928" i="3"/>
  <c r="A2929" i="3"/>
  <c r="A2930" i="3"/>
  <c r="A2931" i="3"/>
  <c r="A2932" i="3"/>
  <c r="A2933" i="3"/>
  <c r="A2934" i="3"/>
  <c r="A2935" i="3"/>
  <c r="A2936" i="3"/>
  <c r="A2937" i="3"/>
  <c r="A2938" i="3"/>
  <c r="A2939" i="3"/>
  <c r="A2940" i="3"/>
  <c r="A2941" i="3"/>
  <c r="A2942" i="3"/>
  <c r="A2943" i="3"/>
  <c r="A2944" i="3"/>
  <c r="A2945" i="3"/>
  <c r="A2946" i="3"/>
  <c r="A2947" i="3"/>
  <c r="A2948" i="3"/>
  <c r="A2949" i="3"/>
  <c r="A2950" i="3"/>
  <c r="A2951" i="3"/>
  <c r="A2952" i="3"/>
  <c r="A2953" i="3"/>
  <c r="A2954" i="3"/>
  <c r="A2955" i="3"/>
  <c r="A2956" i="3"/>
  <c r="A2957" i="3"/>
  <c r="A2958" i="3"/>
  <c r="A2959" i="3"/>
  <c r="A2960" i="3"/>
  <c r="A2961" i="3"/>
  <c r="A2962" i="3"/>
  <c r="A2963" i="3"/>
  <c r="A2964" i="3"/>
  <c r="A2965" i="3"/>
  <c r="A2966" i="3"/>
  <c r="A2967" i="3"/>
  <c r="A2968" i="3"/>
  <c r="A2969" i="3"/>
  <c r="A2970" i="3"/>
  <c r="A2971" i="3"/>
  <c r="A2972" i="3"/>
  <c r="A2973" i="3"/>
  <c r="A2974" i="3"/>
  <c r="A2975" i="3"/>
  <c r="A2976" i="3"/>
  <c r="A2977" i="3"/>
  <c r="A2978" i="3"/>
  <c r="A2979" i="3"/>
  <c r="A2980" i="3"/>
  <c r="A2981" i="3"/>
  <c r="A2982" i="3"/>
  <c r="A2983" i="3"/>
  <c r="A2984" i="3"/>
  <c r="A2985" i="3"/>
  <c r="A2986" i="3"/>
  <c r="A2987" i="3"/>
  <c r="A2988" i="3"/>
  <c r="A2989" i="3"/>
  <c r="A2990" i="3"/>
  <c r="A2991" i="3"/>
  <c r="A2992" i="3"/>
  <c r="A2993" i="3"/>
  <c r="A2994" i="3"/>
  <c r="A2995" i="3"/>
  <c r="A2996" i="3"/>
  <c r="A2997" i="3"/>
  <c r="A2998" i="3"/>
  <c r="A2999" i="3"/>
  <c r="A3000" i="3"/>
  <c r="A3001" i="3"/>
  <c r="A3002" i="3"/>
  <c r="A3003" i="3"/>
  <c r="A3004" i="3"/>
  <c r="A3005" i="3"/>
  <c r="A3006" i="3"/>
  <c r="A3007" i="3"/>
  <c r="A3008" i="3"/>
  <c r="A3009" i="3"/>
  <c r="A3010" i="3"/>
  <c r="A3011" i="3"/>
  <c r="A3012" i="3"/>
  <c r="A3013" i="3"/>
  <c r="A3014" i="3"/>
  <c r="A3015" i="3"/>
  <c r="A3016" i="3"/>
  <c r="A3017" i="3"/>
  <c r="A3018" i="3"/>
  <c r="A3019" i="3"/>
  <c r="A3020" i="3"/>
  <c r="A3021" i="3"/>
  <c r="A3022" i="3"/>
  <c r="A3023" i="3"/>
  <c r="A3024" i="3"/>
  <c r="A3025" i="3"/>
  <c r="A3026" i="3"/>
  <c r="A3027" i="3"/>
  <c r="A3028" i="3"/>
  <c r="A3029" i="3"/>
  <c r="A3030" i="3"/>
  <c r="A3031" i="3"/>
  <c r="A3032" i="3"/>
  <c r="A3033" i="3"/>
  <c r="A3034" i="3"/>
  <c r="A3035" i="3"/>
  <c r="A3036" i="3"/>
  <c r="A3037" i="3"/>
  <c r="A3038" i="3"/>
  <c r="A3039" i="3"/>
  <c r="A3040" i="3"/>
  <c r="A3041" i="3"/>
  <c r="A3042" i="3"/>
  <c r="A3043" i="3"/>
  <c r="A3044" i="3"/>
  <c r="A3045" i="3"/>
  <c r="A3046" i="3"/>
  <c r="A3047" i="3"/>
  <c r="A3048" i="3"/>
  <c r="A3049" i="3"/>
  <c r="A3050" i="3"/>
  <c r="A3051" i="3"/>
  <c r="A3052" i="3"/>
  <c r="A3053" i="3"/>
  <c r="A3054" i="3"/>
  <c r="A3055" i="3"/>
  <c r="A3056" i="3"/>
  <c r="A3057" i="3"/>
  <c r="A3058" i="3"/>
  <c r="A3059" i="3"/>
  <c r="A3060" i="3"/>
  <c r="A3061" i="3"/>
  <c r="A3062" i="3"/>
  <c r="A3063" i="3"/>
  <c r="A3064" i="3"/>
  <c r="A3065" i="3"/>
  <c r="A3066" i="3"/>
  <c r="A3067" i="3"/>
  <c r="A3068" i="3"/>
  <c r="A3069" i="3"/>
  <c r="A3070" i="3"/>
  <c r="A3071" i="3"/>
  <c r="A3072" i="3"/>
  <c r="A3073" i="3"/>
  <c r="A3074" i="3"/>
  <c r="A3075" i="3"/>
  <c r="A3076" i="3"/>
  <c r="A3077" i="3"/>
  <c r="A3078" i="3"/>
  <c r="A3079" i="3"/>
  <c r="A3080" i="3"/>
  <c r="A3081" i="3"/>
  <c r="A3082" i="3"/>
  <c r="A3083" i="3"/>
  <c r="A3084" i="3"/>
  <c r="A3085" i="3"/>
  <c r="A3086" i="3"/>
  <c r="A3087" i="3"/>
  <c r="A3088" i="3"/>
  <c r="A3089" i="3"/>
  <c r="A3090" i="3"/>
  <c r="A3091" i="3"/>
  <c r="A3092" i="3"/>
  <c r="A3093" i="3"/>
  <c r="A3094" i="3"/>
  <c r="A3095" i="3"/>
  <c r="A3096" i="3"/>
  <c r="A3097" i="3"/>
  <c r="A3098" i="3"/>
  <c r="A3099" i="3"/>
  <c r="A3100" i="3"/>
  <c r="A3101" i="3"/>
  <c r="A3102" i="3"/>
  <c r="A3103" i="3"/>
  <c r="A3104" i="3"/>
  <c r="A3105" i="3"/>
  <c r="A3106" i="3"/>
  <c r="A3107" i="3"/>
  <c r="A3108" i="3"/>
  <c r="A3109" i="3"/>
  <c r="A3110" i="3"/>
  <c r="A3111" i="3"/>
  <c r="A3112" i="3"/>
  <c r="A3113" i="3"/>
  <c r="A3114" i="3"/>
  <c r="A3115" i="3"/>
  <c r="A3116" i="3"/>
  <c r="A3117" i="3"/>
  <c r="A3118" i="3"/>
  <c r="A3119" i="3"/>
  <c r="A3120" i="3"/>
  <c r="A3121" i="3"/>
  <c r="A3122" i="3"/>
  <c r="A3123" i="3"/>
  <c r="A3124" i="3"/>
  <c r="A3125" i="3"/>
  <c r="A3126" i="3"/>
  <c r="A3127" i="3"/>
  <c r="A3128" i="3"/>
  <c r="A3129" i="3"/>
  <c r="A3130" i="3"/>
  <c r="A3131" i="3"/>
  <c r="A3132" i="3"/>
  <c r="A3133" i="3"/>
  <c r="A3134" i="3"/>
  <c r="A3135" i="3"/>
  <c r="A3136" i="3"/>
  <c r="A3137" i="3"/>
  <c r="A3138" i="3"/>
  <c r="A3139" i="3"/>
  <c r="A3140" i="3"/>
  <c r="A3141" i="3"/>
  <c r="A3142" i="3"/>
  <c r="A3143" i="3"/>
  <c r="A3144" i="3"/>
  <c r="A3145" i="3"/>
  <c r="A3146" i="3"/>
  <c r="A3147" i="3"/>
  <c r="A3148" i="3"/>
  <c r="A3149" i="3"/>
  <c r="A3150" i="3"/>
  <c r="A3151" i="3"/>
  <c r="A3152" i="3"/>
  <c r="A3153" i="3"/>
  <c r="A3154" i="3"/>
  <c r="A3155" i="3"/>
  <c r="A3156" i="3"/>
  <c r="A3157" i="3"/>
  <c r="A3158" i="3"/>
  <c r="A3159" i="3"/>
  <c r="A3160" i="3"/>
  <c r="A3161" i="3"/>
  <c r="A3162" i="3"/>
  <c r="A3163" i="3"/>
  <c r="A3164" i="3"/>
  <c r="A3165" i="3"/>
  <c r="A3166" i="3"/>
  <c r="A3167" i="3"/>
  <c r="A3168" i="3"/>
  <c r="A3169" i="3"/>
  <c r="A3170" i="3"/>
  <c r="A3171" i="3"/>
  <c r="A3172" i="3"/>
  <c r="A3173" i="3"/>
  <c r="A3174" i="3"/>
  <c r="A3175" i="3"/>
  <c r="A3176" i="3"/>
  <c r="A3177" i="3"/>
  <c r="A3178" i="3"/>
  <c r="A3179" i="3"/>
  <c r="A3180" i="3"/>
  <c r="A3181" i="3"/>
  <c r="A3182" i="3"/>
  <c r="A3183" i="3"/>
  <c r="A3184" i="3"/>
  <c r="A3185" i="3"/>
  <c r="A3186" i="3"/>
  <c r="A3187" i="3"/>
  <c r="A3188" i="3"/>
  <c r="A3189" i="3"/>
  <c r="A3190" i="3"/>
  <c r="A3191" i="3"/>
  <c r="A3192" i="3"/>
  <c r="A3193" i="3"/>
  <c r="A3194" i="3"/>
  <c r="A3195" i="3"/>
  <c r="A3196" i="3"/>
  <c r="A3197" i="3"/>
  <c r="A3198" i="3"/>
  <c r="A3199" i="3"/>
  <c r="A3200" i="3"/>
  <c r="A3201" i="3"/>
  <c r="A3202" i="3"/>
  <c r="A3203" i="3"/>
  <c r="A3204" i="3"/>
  <c r="A3205" i="3"/>
  <c r="A3206" i="3"/>
  <c r="A3207" i="3"/>
  <c r="A3208" i="3"/>
  <c r="A3209" i="3"/>
  <c r="A3210" i="3"/>
  <c r="A3211" i="3"/>
  <c r="A3212" i="3"/>
  <c r="A3213" i="3"/>
  <c r="A3214" i="3"/>
  <c r="A3215" i="3"/>
  <c r="A3216" i="3"/>
  <c r="A3217" i="3"/>
  <c r="A3218" i="3"/>
  <c r="A3219" i="3"/>
  <c r="A3220" i="3"/>
  <c r="A3221" i="3"/>
  <c r="A3222" i="3"/>
  <c r="A3223" i="3"/>
  <c r="A3224" i="3"/>
  <c r="A3225" i="3"/>
  <c r="A3226" i="3"/>
  <c r="A3227" i="3"/>
  <c r="A3228" i="3"/>
  <c r="A3229" i="3"/>
  <c r="A3230" i="3"/>
  <c r="A3231" i="3"/>
  <c r="A3232" i="3"/>
  <c r="A3233" i="3"/>
  <c r="A3234" i="3"/>
  <c r="A3235" i="3"/>
  <c r="A3236" i="3"/>
  <c r="A3237" i="3"/>
  <c r="A3238" i="3"/>
  <c r="A3239" i="3"/>
  <c r="A3240" i="3"/>
  <c r="A3241" i="3"/>
  <c r="A3242" i="3"/>
  <c r="A3243" i="3"/>
  <c r="A3244" i="3"/>
  <c r="A3245" i="3"/>
  <c r="A3246" i="3"/>
  <c r="A3247" i="3"/>
  <c r="A3248" i="3"/>
  <c r="A3249" i="3"/>
  <c r="A3250" i="3"/>
  <c r="A3251" i="3"/>
  <c r="A3252" i="3"/>
  <c r="A3253" i="3"/>
  <c r="A3254" i="3"/>
  <c r="A3255" i="3"/>
  <c r="A3256" i="3"/>
  <c r="A3257" i="3"/>
  <c r="A3258" i="3"/>
  <c r="A3259" i="3"/>
  <c r="A3260" i="3"/>
  <c r="A3261" i="3"/>
  <c r="A3262" i="3"/>
  <c r="A3263" i="3"/>
  <c r="A3264" i="3"/>
  <c r="A3265" i="3"/>
  <c r="A3266" i="3"/>
  <c r="A3267" i="3"/>
  <c r="A3268" i="3"/>
  <c r="A3269" i="3"/>
  <c r="A3270" i="3"/>
  <c r="A3271" i="3"/>
  <c r="A3272" i="3"/>
  <c r="A3273" i="3"/>
  <c r="A3274" i="3"/>
  <c r="A3275" i="3"/>
  <c r="A3276" i="3"/>
  <c r="A3277" i="3"/>
  <c r="A3278" i="3"/>
  <c r="A3279" i="3"/>
  <c r="A3280" i="3"/>
  <c r="A3281" i="3"/>
  <c r="A3282" i="3"/>
  <c r="A3283" i="3"/>
  <c r="A3284" i="3"/>
  <c r="A3285" i="3"/>
  <c r="A3286" i="3"/>
  <c r="A3287" i="3"/>
  <c r="A3288" i="3"/>
  <c r="A3289" i="3"/>
  <c r="A3290" i="3"/>
  <c r="A3291" i="3"/>
  <c r="A3292" i="3"/>
  <c r="A3293" i="3"/>
  <c r="A3294" i="3"/>
  <c r="A3295" i="3"/>
  <c r="A3296" i="3"/>
  <c r="A3297" i="3"/>
  <c r="A3298" i="3"/>
  <c r="A3299" i="3"/>
  <c r="A3300" i="3"/>
  <c r="A3301" i="3"/>
  <c r="A3302" i="3"/>
  <c r="A3303" i="3"/>
  <c r="A3304" i="3"/>
  <c r="A3305" i="3"/>
  <c r="A3306" i="3"/>
  <c r="A3307" i="3"/>
  <c r="A3308" i="3"/>
  <c r="A3309" i="3"/>
  <c r="A3310" i="3"/>
  <c r="A3311" i="3"/>
  <c r="A3312" i="3"/>
  <c r="A3313" i="3"/>
  <c r="A3314" i="3"/>
  <c r="A3315" i="3"/>
  <c r="A3316" i="3"/>
  <c r="A3317" i="3"/>
  <c r="A3318" i="3"/>
  <c r="A3319" i="3"/>
  <c r="A3320" i="3"/>
  <c r="A3321" i="3"/>
  <c r="A3322" i="3"/>
  <c r="A3323" i="3"/>
  <c r="A3324" i="3"/>
  <c r="A3325" i="3"/>
  <c r="A3326" i="3"/>
  <c r="A3327" i="3"/>
  <c r="A3328" i="3"/>
  <c r="A3329" i="3"/>
  <c r="A3330" i="3"/>
  <c r="A3331" i="3"/>
  <c r="A3332" i="3"/>
  <c r="A3333" i="3"/>
  <c r="A3334" i="3"/>
  <c r="A3335" i="3"/>
  <c r="A3336" i="3"/>
  <c r="A3337" i="3"/>
  <c r="A3338" i="3"/>
  <c r="A3339" i="3"/>
  <c r="A3340" i="3"/>
  <c r="A3341" i="3"/>
  <c r="A3342" i="3"/>
  <c r="A3343" i="3"/>
  <c r="A3344" i="3"/>
  <c r="A3345" i="3"/>
  <c r="A3346" i="3"/>
  <c r="A3347" i="3"/>
  <c r="A3348" i="3"/>
  <c r="A3349" i="3"/>
  <c r="A3350" i="3"/>
  <c r="A3351" i="3"/>
  <c r="A3352" i="3"/>
  <c r="A3353" i="3"/>
  <c r="A3354" i="3"/>
  <c r="A3355" i="3"/>
  <c r="A3356" i="3"/>
  <c r="A3357" i="3"/>
  <c r="A3358" i="3"/>
  <c r="A3359" i="3"/>
  <c r="A3360" i="3"/>
  <c r="A3361" i="3"/>
  <c r="A3362" i="3"/>
  <c r="A3363" i="3"/>
  <c r="A3364" i="3"/>
  <c r="A3365" i="3"/>
  <c r="A3366" i="3"/>
  <c r="A3367" i="3"/>
  <c r="A3368" i="3"/>
  <c r="A3369" i="3"/>
  <c r="A3370" i="3"/>
  <c r="A3371" i="3"/>
  <c r="A3372" i="3"/>
  <c r="A3373" i="3"/>
  <c r="A3374" i="3"/>
  <c r="A3375" i="3"/>
  <c r="A3376" i="3"/>
  <c r="A3377" i="3"/>
  <c r="A3378" i="3"/>
  <c r="A3379" i="3"/>
  <c r="A3380" i="3"/>
  <c r="A3381" i="3"/>
  <c r="A3382" i="3"/>
  <c r="A3383" i="3"/>
  <c r="A3384" i="3"/>
  <c r="A3385" i="3"/>
  <c r="A3386" i="3"/>
  <c r="A3387" i="3"/>
  <c r="A3388" i="3"/>
  <c r="A3389" i="3"/>
  <c r="A3390" i="3"/>
  <c r="A3391" i="3"/>
  <c r="A3392" i="3"/>
  <c r="A3393" i="3"/>
  <c r="A3394" i="3"/>
  <c r="A3395" i="3"/>
  <c r="A3396" i="3"/>
  <c r="A3397" i="3"/>
  <c r="A3398" i="3"/>
  <c r="A3399" i="3"/>
  <c r="A3400" i="3"/>
  <c r="A3401" i="3"/>
  <c r="A3402" i="3"/>
  <c r="A3403" i="3"/>
  <c r="A3404" i="3"/>
  <c r="A3405" i="3"/>
  <c r="A3406" i="3"/>
  <c r="A3407" i="3"/>
  <c r="A3408" i="3"/>
  <c r="A3409" i="3"/>
  <c r="A3410" i="3"/>
  <c r="A3411" i="3"/>
  <c r="A3412" i="3"/>
  <c r="A3413" i="3"/>
  <c r="A3414" i="3"/>
  <c r="A3415" i="3"/>
  <c r="A3416" i="3"/>
  <c r="A3417" i="3"/>
  <c r="A3418" i="3"/>
  <c r="A3419" i="3"/>
  <c r="A3420" i="3"/>
  <c r="A3421" i="3"/>
  <c r="A3422" i="3"/>
  <c r="A3423" i="3"/>
  <c r="A3424" i="3"/>
  <c r="A3425" i="3"/>
  <c r="A3426" i="3"/>
  <c r="A3427" i="3"/>
  <c r="A3428" i="3"/>
  <c r="A3429" i="3"/>
  <c r="A3430" i="3"/>
  <c r="A3431" i="3"/>
  <c r="A3432" i="3"/>
  <c r="A3433" i="3"/>
  <c r="A3434" i="3"/>
  <c r="A3435" i="3"/>
  <c r="A3436" i="3"/>
  <c r="A3437" i="3"/>
  <c r="A3438" i="3"/>
  <c r="A3439" i="3"/>
  <c r="A3440" i="3"/>
  <c r="A3441" i="3"/>
  <c r="A3442" i="3"/>
  <c r="A3443" i="3"/>
  <c r="A3444" i="3"/>
  <c r="A3445" i="3"/>
  <c r="A3446" i="3"/>
  <c r="A3447" i="3"/>
  <c r="A3448" i="3"/>
  <c r="A3449" i="3"/>
  <c r="A3450" i="3"/>
  <c r="A3451" i="3"/>
  <c r="A3452" i="3"/>
  <c r="A3453" i="3"/>
  <c r="A3454" i="3"/>
  <c r="A3455" i="3"/>
  <c r="A3456" i="3"/>
  <c r="A3457" i="3"/>
  <c r="A3458" i="3"/>
  <c r="A3459" i="3"/>
  <c r="A3460" i="3"/>
  <c r="A3461" i="3"/>
  <c r="A3462" i="3"/>
  <c r="A3463" i="3"/>
  <c r="A3464" i="3"/>
  <c r="A3465" i="3"/>
  <c r="A3466" i="3"/>
  <c r="A3467" i="3"/>
  <c r="A3468" i="3"/>
  <c r="A3469" i="3"/>
  <c r="A3470" i="3"/>
  <c r="A3471" i="3"/>
  <c r="A3472" i="3"/>
  <c r="A3473" i="3"/>
  <c r="A3474" i="3"/>
  <c r="A3475" i="3"/>
  <c r="A3476" i="3"/>
  <c r="A3477" i="3"/>
  <c r="A3478" i="3"/>
  <c r="A3479" i="3"/>
  <c r="A3480" i="3"/>
  <c r="A3481" i="3"/>
  <c r="A3482" i="3"/>
  <c r="A3483" i="3"/>
  <c r="A3484" i="3"/>
  <c r="A3485" i="3"/>
  <c r="A3486" i="3"/>
  <c r="A3487" i="3"/>
  <c r="A3488" i="3"/>
  <c r="A3489" i="3"/>
  <c r="A3490" i="3"/>
  <c r="A3491" i="3"/>
  <c r="A3492" i="3"/>
  <c r="A3493" i="3"/>
  <c r="A3494" i="3"/>
  <c r="A3495" i="3"/>
  <c r="A3496" i="3"/>
  <c r="A3497" i="3"/>
  <c r="A3498" i="3"/>
  <c r="A3499" i="3"/>
  <c r="A3500" i="3"/>
  <c r="A3501" i="3"/>
  <c r="A3502" i="3"/>
  <c r="A3503" i="3"/>
  <c r="A3504" i="3"/>
  <c r="A3505" i="3"/>
  <c r="A3506" i="3"/>
  <c r="A3507" i="3"/>
  <c r="A3508" i="3"/>
  <c r="A3509" i="3"/>
  <c r="A3510" i="3"/>
  <c r="A3511" i="3"/>
  <c r="A3512" i="3"/>
  <c r="A3513" i="3"/>
  <c r="A3514" i="3"/>
  <c r="A3515" i="3"/>
  <c r="A3516" i="3"/>
  <c r="A3517" i="3"/>
  <c r="A3518" i="3"/>
  <c r="A3519" i="3"/>
  <c r="A3520" i="3"/>
  <c r="A3521" i="3"/>
  <c r="A3522" i="3"/>
  <c r="A3523" i="3"/>
  <c r="A3524" i="3"/>
  <c r="A3525" i="3"/>
  <c r="A3526" i="3"/>
  <c r="A3527" i="3"/>
  <c r="A3528" i="3"/>
  <c r="A3529" i="3"/>
  <c r="A3530" i="3"/>
  <c r="A3531" i="3"/>
  <c r="A3532" i="3"/>
  <c r="A3533" i="3"/>
  <c r="A3534" i="3"/>
  <c r="A3535" i="3"/>
  <c r="A3536" i="3"/>
  <c r="A3537" i="3"/>
  <c r="A3538" i="3"/>
  <c r="A3539" i="3"/>
  <c r="A3540" i="3"/>
  <c r="A3541" i="3"/>
  <c r="A3542" i="3"/>
  <c r="A3543" i="3"/>
  <c r="A3544" i="3"/>
  <c r="A3545" i="3"/>
  <c r="A3546" i="3"/>
  <c r="A3547" i="3"/>
  <c r="A3548" i="3"/>
  <c r="A3549" i="3"/>
  <c r="A3550" i="3"/>
  <c r="A3551" i="3"/>
  <c r="A3552" i="3"/>
  <c r="A3553" i="3"/>
  <c r="A3554" i="3"/>
  <c r="A3555" i="3"/>
  <c r="A3556" i="3"/>
  <c r="A3557" i="3"/>
  <c r="A3558" i="3"/>
  <c r="A3559" i="3"/>
  <c r="A3560" i="3"/>
  <c r="A3561" i="3"/>
  <c r="A3562" i="3"/>
  <c r="A3563" i="3"/>
  <c r="A3564" i="3"/>
  <c r="A3565" i="3"/>
  <c r="A3566" i="3"/>
  <c r="A3567" i="3"/>
  <c r="A3568" i="3"/>
  <c r="A3569" i="3"/>
  <c r="A3570" i="3"/>
  <c r="A3571" i="3"/>
  <c r="A3572" i="3"/>
  <c r="A3573" i="3"/>
  <c r="A3574" i="3"/>
  <c r="A3575" i="3"/>
  <c r="A3576" i="3"/>
  <c r="A3577" i="3"/>
  <c r="A3578" i="3"/>
  <c r="A3579" i="3"/>
  <c r="A3580" i="3"/>
  <c r="A3581" i="3"/>
  <c r="A3582" i="3"/>
  <c r="A3583" i="3"/>
  <c r="A3584" i="3"/>
  <c r="A3585" i="3"/>
  <c r="A3586" i="3"/>
  <c r="A3587" i="3"/>
  <c r="A3588" i="3"/>
  <c r="A3589" i="3"/>
  <c r="A3590" i="3"/>
  <c r="A3591" i="3"/>
  <c r="A3592" i="3"/>
  <c r="A3593" i="3"/>
  <c r="A3594" i="3"/>
  <c r="A3595" i="3"/>
  <c r="A3596" i="3"/>
  <c r="A3597" i="3"/>
  <c r="A3598" i="3"/>
  <c r="A3599" i="3"/>
  <c r="A3600" i="3"/>
  <c r="A3601" i="3"/>
  <c r="A3602" i="3"/>
  <c r="A3603" i="3"/>
  <c r="A3604" i="3"/>
  <c r="A3605" i="3"/>
  <c r="A3606" i="3"/>
  <c r="A3607" i="3"/>
  <c r="A3608" i="3"/>
  <c r="A3609" i="3"/>
  <c r="A3610" i="3"/>
  <c r="A3611" i="3"/>
  <c r="A3612" i="3"/>
  <c r="A3613" i="3"/>
  <c r="A3614" i="3"/>
  <c r="A3615" i="3"/>
  <c r="A3616" i="3"/>
  <c r="A3617" i="3"/>
  <c r="A3618" i="3"/>
  <c r="A3619" i="3"/>
  <c r="A3620" i="3"/>
  <c r="A3621" i="3"/>
  <c r="A3622" i="3"/>
  <c r="A3623" i="3"/>
  <c r="A3624" i="3"/>
  <c r="A3625" i="3"/>
  <c r="A3626" i="3"/>
  <c r="A3627" i="3"/>
  <c r="A3628" i="3"/>
  <c r="A3629" i="3"/>
  <c r="A3630" i="3"/>
  <c r="A3631" i="3"/>
  <c r="A3632" i="3"/>
  <c r="A3633" i="3"/>
  <c r="A3634" i="3"/>
  <c r="A3635" i="3"/>
  <c r="A3636" i="3"/>
  <c r="A3637" i="3"/>
  <c r="A3638" i="3"/>
  <c r="A3639" i="3"/>
  <c r="A3640" i="3"/>
  <c r="A3641" i="3"/>
  <c r="A3642" i="3"/>
  <c r="A3643" i="3"/>
  <c r="A3644" i="3"/>
  <c r="A3645" i="3"/>
  <c r="A3646" i="3"/>
  <c r="A3647" i="3"/>
  <c r="A3648" i="3"/>
  <c r="A3649" i="3"/>
  <c r="A3650" i="3"/>
  <c r="A3651" i="3"/>
  <c r="A3652" i="3"/>
  <c r="A3653" i="3"/>
  <c r="A3654" i="3"/>
  <c r="A3655" i="3"/>
  <c r="A3656" i="3"/>
  <c r="A3657" i="3"/>
  <c r="A3658" i="3"/>
  <c r="A3659" i="3"/>
  <c r="A3660" i="3"/>
  <c r="A3661" i="3"/>
  <c r="A3662" i="3"/>
  <c r="A3663" i="3"/>
  <c r="A3664" i="3"/>
  <c r="A3665" i="3"/>
  <c r="A3666" i="3"/>
  <c r="A3667" i="3"/>
  <c r="A3668" i="3"/>
  <c r="A3669" i="3"/>
  <c r="A3670" i="3"/>
  <c r="A3671" i="3"/>
  <c r="A3672" i="3"/>
  <c r="A3673" i="3"/>
  <c r="A3674" i="3"/>
  <c r="A3675" i="3"/>
  <c r="A3676" i="3"/>
  <c r="A3677" i="3"/>
  <c r="A3678" i="3"/>
  <c r="A3679" i="3"/>
  <c r="A3680" i="3"/>
  <c r="A3681" i="3"/>
  <c r="A3682" i="3"/>
  <c r="A3683" i="3"/>
  <c r="A3684" i="3"/>
  <c r="A3685" i="3"/>
  <c r="A3686" i="3"/>
  <c r="A3687" i="3"/>
  <c r="A3688" i="3"/>
  <c r="A3689" i="3"/>
  <c r="A3690" i="3"/>
  <c r="A3691" i="3"/>
  <c r="A3692" i="3"/>
  <c r="A3693" i="3"/>
  <c r="A3694" i="3"/>
  <c r="A3695" i="3"/>
  <c r="A3696" i="3"/>
  <c r="A3697" i="3"/>
  <c r="A3698" i="3"/>
  <c r="A3699" i="3"/>
  <c r="A3700" i="3"/>
  <c r="A3701" i="3"/>
  <c r="A3702" i="3"/>
  <c r="A3703" i="3"/>
  <c r="A3704" i="3"/>
  <c r="A3705" i="3"/>
  <c r="A3706" i="3"/>
  <c r="A3707" i="3"/>
  <c r="A3708" i="3"/>
  <c r="A3709" i="3"/>
  <c r="A3710" i="3"/>
  <c r="A3711" i="3"/>
  <c r="A3712" i="3"/>
  <c r="A3713" i="3"/>
  <c r="A3714" i="3"/>
  <c r="A3715" i="3"/>
  <c r="A3716" i="3"/>
  <c r="A3717" i="3"/>
  <c r="A3718" i="3"/>
  <c r="A3719" i="3"/>
  <c r="A3720" i="3"/>
  <c r="A3721" i="3"/>
  <c r="A3722" i="3"/>
  <c r="A3723" i="3"/>
  <c r="A3724" i="3"/>
  <c r="A3725" i="3"/>
  <c r="A3726" i="3"/>
  <c r="A3727" i="3"/>
  <c r="A3728" i="3"/>
  <c r="A3729" i="3"/>
  <c r="A3730" i="3"/>
  <c r="A3731" i="3"/>
  <c r="A3732" i="3"/>
  <c r="A3733" i="3"/>
  <c r="A3734" i="3"/>
  <c r="A3735" i="3"/>
  <c r="A3736" i="3"/>
  <c r="A3737" i="3"/>
  <c r="A3738" i="3"/>
  <c r="A3739" i="3"/>
  <c r="A3740" i="3"/>
  <c r="A3741" i="3"/>
  <c r="A3742" i="3"/>
  <c r="A3743" i="3"/>
  <c r="A3744" i="3"/>
  <c r="A3745" i="3"/>
  <c r="A3746" i="3"/>
  <c r="A3747" i="3"/>
  <c r="A3748" i="3"/>
  <c r="A3749" i="3"/>
  <c r="A3750" i="3"/>
  <c r="A3751" i="3"/>
  <c r="A3752" i="3"/>
  <c r="A3753" i="3"/>
  <c r="A3754" i="3"/>
  <c r="A3755" i="3"/>
  <c r="A3756" i="3"/>
  <c r="A3757" i="3"/>
  <c r="A3758" i="3"/>
  <c r="A3759" i="3"/>
  <c r="A3760" i="3"/>
  <c r="A3761" i="3"/>
  <c r="A3762" i="3"/>
  <c r="A3763" i="3"/>
  <c r="A3764" i="3"/>
  <c r="A3765" i="3"/>
  <c r="A3766" i="3"/>
  <c r="A3767" i="3"/>
  <c r="A3768" i="3"/>
  <c r="A3769" i="3"/>
  <c r="A3770" i="3"/>
  <c r="A3771" i="3"/>
  <c r="A3772" i="3"/>
  <c r="A3773" i="3"/>
  <c r="A3774" i="3"/>
  <c r="A3775" i="3"/>
  <c r="A3776" i="3"/>
  <c r="A3777" i="3"/>
  <c r="A3778" i="3"/>
  <c r="A3779" i="3"/>
  <c r="A3780" i="3"/>
  <c r="A3781" i="3"/>
  <c r="A3782" i="3"/>
  <c r="A3783" i="3"/>
  <c r="A3784" i="3"/>
  <c r="A3785" i="3"/>
  <c r="A3786" i="3"/>
  <c r="A3787" i="3"/>
  <c r="A3788" i="3"/>
  <c r="A3789" i="3"/>
  <c r="A3790" i="3"/>
  <c r="A3791" i="3"/>
  <c r="A3792" i="3"/>
  <c r="A3793" i="3"/>
  <c r="A3794" i="3"/>
  <c r="A3795" i="3"/>
  <c r="A3796" i="3"/>
  <c r="A3797" i="3"/>
  <c r="A3798" i="3"/>
  <c r="A3799" i="3"/>
  <c r="A3800" i="3"/>
  <c r="A3801" i="3"/>
  <c r="A3802" i="3"/>
  <c r="A3803" i="3"/>
  <c r="A3804" i="3"/>
  <c r="A3805" i="3"/>
  <c r="A3806" i="3"/>
  <c r="A3807" i="3"/>
  <c r="A3808" i="3"/>
  <c r="A3809" i="3"/>
  <c r="A3810" i="3"/>
  <c r="A3811" i="3"/>
  <c r="A3812" i="3"/>
  <c r="A3813" i="3"/>
  <c r="A3814" i="3"/>
  <c r="A3815" i="3"/>
  <c r="A3816" i="3"/>
  <c r="A3817" i="3"/>
  <c r="A3818" i="3"/>
  <c r="A3819" i="3"/>
  <c r="A3820" i="3"/>
  <c r="A3821" i="3"/>
  <c r="A3822" i="3"/>
  <c r="A3823" i="3"/>
  <c r="A3824" i="3"/>
  <c r="A3825" i="3"/>
  <c r="A3826" i="3"/>
  <c r="A3827" i="3"/>
  <c r="A3828" i="3"/>
  <c r="A3829" i="3"/>
  <c r="A3830" i="3"/>
  <c r="A3831" i="3"/>
  <c r="A3832" i="3"/>
  <c r="A3833" i="3"/>
  <c r="A3834" i="3"/>
  <c r="A3835" i="3"/>
  <c r="A3836" i="3"/>
  <c r="A3837" i="3"/>
  <c r="A3838" i="3"/>
  <c r="A3839" i="3"/>
  <c r="A3840" i="3"/>
  <c r="A3841" i="3"/>
  <c r="A3842" i="3"/>
  <c r="A3843" i="3"/>
  <c r="A3844" i="3"/>
  <c r="A3845" i="3"/>
  <c r="A3846" i="3"/>
  <c r="A3847" i="3"/>
  <c r="A3848" i="3"/>
  <c r="A3849" i="3"/>
  <c r="A3850" i="3"/>
  <c r="A3851" i="3"/>
  <c r="A3852" i="3"/>
  <c r="A3853" i="3"/>
  <c r="A3854" i="3"/>
  <c r="A3855" i="3"/>
  <c r="A3856" i="3"/>
  <c r="A3857" i="3"/>
  <c r="A3858" i="3"/>
  <c r="A3859" i="3"/>
  <c r="A3860" i="3"/>
  <c r="A3861" i="3"/>
  <c r="A3862" i="3"/>
  <c r="A3863" i="3"/>
  <c r="A3864" i="3"/>
  <c r="A3865" i="3"/>
  <c r="A3866" i="3"/>
  <c r="A3867" i="3"/>
  <c r="A3868" i="3"/>
  <c r="A3869" i="3"/>
  <c r="A3870" i="3"/>
  <c r="A3871" i="3"/>
  <c r="A3872" i="3"/>
  <c r="A3873" i="3"/>
  <c r="A3874" i="3"/>
  <c r="A3875" i="3"/>
  <c r="A3876" i="3"/>
  <c r="A3877" i="3"/>
  <c r="A3878" i="3"/>
  <c r="A3879" i="3"/>
  <c r="A3880" i="3"/>
  <c r="A3881" i="3"/>
  <c r="A3882" i="3"/>
  <c r="A3883" i="3"/>
  <c r="A3884" i="3"/>
  <c r="A3885" i="3"/>
  <c r="A3886" i="3"/>
  <c r="A3887" i="3"/>
  <c r="A3888" i="3"/>
  <c r="A3889" i="3"/>
  <c r="A3890" i="3"/>
  <c r="A3891" i="3"/>
  <c r="A3892" i="3"/>
  <c r="A3893" i="3"/>
  <c r="A3894" i="3"/>
  <c r="A3895" i="3"/>
  <c r="A3896" i="3"/>
  <c r="A3897" i="3"/>
  <c r="A3898" i="3"/>
  <c r="A3899" i="3"/>
  <c r="A3900" i="3"/>
  <c r="A3901" i="3"/>
  <c r="A3902" i="3"/>
  <c r="A3903" i="3"/>
  <c r="A3904" i="3"/>
  <c r="A3905" i="3"/>
  <c r="A3906" i="3"/>
  <c r="A3907" i="3"/>
  <c r="A3908" i="3"/>
  <c r="A3909" i="3"/>
  <c r="A3910" i="3"/>
  <c r="A3911" i="3"/>
  <c r="A3912" i="3"/>
  <c r="A3913" i="3"/>
  <c r="A3914" i="3"/>
  <c r="A3915" i="3"/>
  <c r="A3916" i="3"/>
  <c r="A3917" i="3"/>
  <c r="A3918" i="3"/>
  <c r="A3919" i="3"/>
  <c r="A3920" i="3"/>
  <c r="A3921" i="3"/>
  <c r="A3922" i="3"/>
  <c r="A3923" i="3"/>
  <c r="A3924" i="3"/>
  <c r="A3925" i="3"/>
  <c r="A3926" i="3"/>
  <c r="A3927" i="3"/>
  <c r="A3928" i="3"/>
  <c r="A3929" i="3"/>
  <c r="A3930" i="3"/>
  <c r="A3931" i="3"/>
  <c r="A3932" i="3"/>
  <c r="A3933" i="3"/>
  <c r="A3934" i="3"/>
  <c r="A3935" i="3"/>
  <c r="A3936" i="3"/>
  <c r="A3937" i="3"/>
  <c r="A3938" i="3"/>
  <c r="A3939" i="3"/>
  <c r="A3940" i="3"/>
  <c r="A3941" i="3"/>
  <c r="A3942" i="3"/>
  <c r="A3943" i="3"/>
  <c r="A3944" i="3"/>
  <c r="A3945" i="3"/>
  <c r="A3946" i="3"/>
  <c r="A3947" i="3"/>
  <c r="A3948" i="3"/>
  <c r="A3949" i="3"/>
  <c r="A3950" i="3"/>
  <c r="A3951" i="3"/>
  <c r="A3952" i="3"/>
  <c r="A3953" i="3"/>
  <c r="A3954" i="3"/>
  <c r="A3955" i="3"/>
  <c r="A3956" i="3"/>
  <c r="A3957" i="3"/>
  <c r="A3958" i="3"/>
  <c r="A3959" i="3"/>
  <c r="A3960" i="3"/>
  <c r="A3961" i="3"/>
  <c r="A3962" i="3"/>
  <c r="A3963" i="3"/>
  <c r="A3964" i="3"/>
  <c r="A3965" i="3"/>
  <c r="A3966" i="3"/>
  <c r="A3967" i="3"/>
  <c r="A3968" i="3"/>
  <c r="A3969" i="3"/>
  <c r="A3970" i="3"/>
  <c r="A3971" i="3"/>
  <c r="A3972" i="3"/>
  <c r="A3973" i="3"/>
  <c r="A3974" i="3"/>
  <c r="A3975" i="3"/>
  <c r="A3976" i="3"/>
  <c r="A3977" i="3"/>
  <c r="A3978" i="3"/>
  <c r="A3979" i="3"/>
  <c r="A3980" i="3"/>
  <c r="A3981" i="3"/>
  <c r="A3982" i="3"/>
  <c r="A3983" i="3"/>
  <c r="A3984" i="3"/>
  <c r="A3985" i="3"/>
  <c r="A3986" i="3"/>
  <c r="A3987" i="3"/>
  <c r="A3988" i="3"/>
  <c r="A3989" i="3"/>
  <c r="A3990" i="3"/>
  <c r="A3991" i="3"/>
  <c r="A3992" i="3"/>
  <c r="A3993" i="3"/>
  <c r="A3994" i="3"/>
  <c r="A3995" i="3"/>
  <c r="A3996" i="3"/>
  <c r="A3997" i="3"/>
  <c r="A3998" i="3"/>
  <c r="A3999" i="3"/>
  <c r="A4000" i="3"/>
  <c r="A4001" i="3"/>
  <c r="A4002" i="3"/>
  <c r="A4003" i="3"/>
  <c r="A4004" i="3"/>
  <c r="A4005" i="3"/>
  <c r="A4006" i="3"/>
  <c r="A4007" i="3"/>
  <c r="A4008" i="3"/>
  <c r="A4009" i="3"/>
  <c r="A4010" i="3"/>
  <c r="A4011" i="3"/>
  <c r="A4012" i="3"/>
  <c r="A4013" i="3"/>
  <c r="A4014" i="3"/>
  <c r="A4015" i="3"/>
  <c r="A4016" i="3"/>
  <c r="A4017" i="3"/>
  <c r="A4018" i="3"/>
  <c r="A4019" i="3"/>
  <c r="A4020" i="3"/>
  <c r="A4021" i="3"/>
  <c r="A4022" i="3"/>
  <c r="A4023" i="3"/>
  <c r="A4024" i="3"/>
  <c r="A4025" i="3"/>
  <c r="A4026" i="3"/>
  <c r="A4027" i="3"/>
  <c r="A4028" i="3"/>
  <c r="A4029" i="3"/>
  <c r="A4030" i="3"/>
  <c r="A4031" i="3"/>
  <c r="A4032" i="3"/>
  <c r="A4033" i="3"/>
  <c r="A4034" i="3"/>
  <c r="A4035" i="3"/>
  <c r="A4036" i="3"/>
  <c r="A4037" i="3"/>
  <c r="A4038" i="3"/>
  <c r="A4039" i="3"/>
  <c r="A4040" i="3"/>
  <c r="A4041" i="3"/>
  <c r="A4042" i="3"/>
  <c r="A4043" i="3"/>
  <c r="A4044" i="3"/>
  <c r="A4045" i="3"/>
  <c r="A4046" i="3"/>
  <c r="A4047" i="3"/>
  <c r="A4048" i="3"/>
  <c r="A4049" i="3"/>
  <c r="A4050" i="3"/>
  <c r="A4051" i="3"/>
  <c r="A4052" i="3"/>
  <c r="A4053" i="3"/>
  <c r="A4054" i="3"/>
  <c r="A4055" i="3"/>
  <c r="A4056" i="3"/>
  <c r="A4057" i="3"/>
  <c r="A4058" i="3"/>
  <c r="A4059" i="3"/>
  <c r="A4060" i="3"/>
  <c r="A4061" i="3"/>
  <c r="A4062" i="3"/>
  <c r="A4063" i="3"/>
  <c r="A4064" i="3"/>
  <c r="A4065" i="3"/>
  <c r="A4066" i="3"/>
  <c r="A4067" i="3"/>
  <c r="A4068" i="3"/>
  <c r="A4069" i="3"/>
  <c r="A4070" i="3"/>
  <c r="A4071" i="3"/>
  <c r="A4072" i="3"/>
  <c r="A4073" i="3"/>
  <c r="A4074" i="3"/>
  <c r="A4075" i="3"/>
  <c r="A4076" i="3"/>
  <c r="A4077" i="3"/>
  <c r="A4078" i="3"/>
  <c r="A4079" i="3"/>
  <c r="A4080" i="3"/>
  <c r="A4081" i="3"/>
  <c r="A4082" i="3"/>
  <c r="A4083" i="3"/>
  <c r="A4084" i="3"/>
  <c r="A4085" i="3"/>
  <c r="A4086" i="3"/>
  <c r="A4087" i="3"/>
  <c r="A4088" i="3"/>
  <c r="A4089" i="3"/>
  <c r="A4090" i="3"/>
  <c r="A4091" i="3"/>
  <c r="A4092" i="3"/>
  <c r="A4093" i="3"/>
  <c r="A4094" i="3"/>
  <c r="A4095" i="3"/>
  <c r="A4096" i="3"/>
  <c r="A4097" i="3"/>
  <c r="A4098" i="3"/>
  <c r="A4099" i="3"/>
  <c r="A4100" i="3"/>
  <c r="A4101" i="3"/>
  <c r="A4102" i="3"/>
  <c r="A4103" i="3"/>
  <c r="A4104" i="3"/>
  <c r="A4105" i="3"/>
  <c r="A4106" i="3"/>
  <c r="A4107" i="3"/>
  <c r="A4108" i="3"/>
  <c r="A4109" i="3"/>
  <c r="A4110" i="3"/>
  <c r="A4111" i="3"/>
  <c r="A4112" i="3"/>
  <c r="A4113" i="3"/>
  <c r="A4114" i="3"/>
  <c r="A4115" i="3"/>
  <c r="A4116" i="3"/>
  <c r="A4117" i="3"/>
  <c r="A4118" i="3"/>
  <c r="A4119" i="3"/>
  <c r="A4120" i="3"/>
  <c r="A4121" i="3"/>
  <c r="A4122" i="3"/>
  <c r="A4123" i="3"/>
  <c r="A4124" i="3"/>
  <c r="A4125" i="3"/>
  <c r="A4126" i="3"/>
  <c r="A4127" i="3"/>
  <c r="A4128" i="3"/>
  <c r="A4129" i="3"/>
  <c r="A4130" i="3"/>
  <c r="A4131" i="3"/>
  <c r="A4132" i="3"/>
  <c r="A4133" i="3"/>
  <c r="A4134" i="3"/>
  <c r="A4135" i="3"/>
  <c r="A4136" i="3"/>
  <c r="A4137" i="3"/>
  <c r="A4138" i="3"/>
  <c r="A4139" i="3"/>
  <c r="A4140" i="3"/>
  <c r="A4141" i="3"/>
  <c r="A4142" i="3"/>
  <c r="A4143" i="3"/>
  <c r="A4144" i="3"/>
  <c r="A4145" i="3"/>
  <c r="A4146" i="3"/>
  <c r="A4147" i="3"/>
  <c r="A4148" i="3"/>
  <c r="A4149" i="3"/>
  <c r="A4150" i="3"/>
  <c r="A4151" i="3"/>
  <c r="A4152" i="3"/>
  <c r="A4153" i="3"/>
  <c r="A4154" i="3"/>
  <c r="A4155" i="3"/>
  <c r="A4156" i="3"/>
  <c r="A4157" i="3"/>
  <c r="A4158" i="3"/>
  <c r="A4159" i="3"/>
  <c r="A4160" i="3"/>
  <c r="A4161" i="3"/>
  <c r="A4162" i="3"/>
  <c r="A4163" i="3"/>
  <c r="A4164" i="3"/>
  <c r="A4165" i="3"/>
  <c r="A4166" i="3"/>
  <c r="A4167" i="3"/>
  <c r="A4168" i="3"/>
  <c r="A4169" i="3"/>
  <c r="A4170" i="3"/>
  <c r="A4171" i="3"/>
  <c r="A4172" i="3"/>
  <c r="A4173" i="3"/>
  <c r="A4174" i="3"/>
  <c r="A4175" i="3"/>
  <c r="A4176" i="3"/>
  <c r="A4177" i="3"/>
  <c r="A4178" i="3"/>
  <c r="A4179" i="3"/>
  <c r="A4180" i="3"/>
  <c r="A4181" i="3"/>
  <c r="A4182" i="3"/>
  <c r="A4183" i="3"/>
  <c r="A4184" i="3"/>
  <c r="A4185" i="3"/>
  <c r="A4186" i="3"/>
  <c r="A4187" i="3"/>
  <c r="A4188" i="3"/>
  <c r="A4189" i="3"/>
  <c r="A4190" i="3"/>
  <c r="A4191" i="3"/>
  <c r="A4192" i="3"/>
  <c r="A4193" i="3"/>
  <c r="A4194" i="3"/>
  <c r="A4195" i="3"/>
  <c r="A4196" i="3"/>
  <c r="A4197" i="3"/>
  <c r="A4198" i="3"/>
  <c r="A4199" i="3"/>
  <c r="A4200" i="3"/>
  <c r="A4201" i="3"/>
  <c r="A4202" i="3"/>
  <c r="A4203" i="3"/>
  <c r="A4204" i="3"/>
  <c r="A4205" i="3"/>
  <c r="A4206" i="3"/>
  <c r="A4207" i="3"/>
  <c r="A4208" i="3"/>
  <c r="A4209" i="3"/>
  <c r="A4210" i="3"/>
  <c r="A4211" i="3"/>
  <c r="A4212" i="3"/>
  <c r="A4213" i="3"/>
  <c r="A4214" i="3"/>
  <c r="A4215" i="3"/>
  <c r="A4216" i="3"/>
  <c r="A4217" i="3"/>
  <c r="A4218" i="3"/>
  <c r="A4219" i="3"/>
  <c r="A4220" i="3"/>
  <c r="A4221" i="3"/>
  <c r="A4222" i="3"/>
  <c r="A4223" i="3"/>
  <c r="A4224" i="3"/>
  <c r="A4225" i="3"/>
  <c r="A4226" i="3"/>
  <c r="A4227" i="3"/>
  <c r="A4228" i="3"/>
  <c r="A4229" i="3"/>
  <c r="A4230" i="3"/>
  <c r="A4231" i="3"/>
  <c r="A4232" i="3"/>
  <c r="A4233" i="3"/>
  <c r="A4234" i="3"/>
  <c r="A4235" i="3"/>
  <c r="A4236" i="3"/>
  <c r="A4237" i="3"/>
  <c r="A4238" i="3"/>
  <c r="A4239" i="3"/>
  <c r="A4240" i="3"/>
  <c r="A4241" i="3"/>
  <c r="A4242" i="3"/>
  <c r="A4243" i="3"/>
  <c r="A4244" i="3"/>
  <c r="A4245" i="3"/>
  <c r="A4246" i="3"/>
  <c r="A4247" i="3"/>
  <c r="A4248" i="3"/>
  <c r="A4249" i="3"/>
  <c r="A4250" i="3"/>
  <c r="A4251" i="3"/>
  <c r="A4252" i="3"/>
  <c r="A4253" i="3"/>
  <c r="A4254" i="3"/>
  <c r="A4255" i="3"/>
  <c r="A4256" i="3"/>
  <c r="A4257" i="3"/>
  <c r="A4258" i="3"/>
  <c r="A4259" i="3"/>
  <c r="A4260" i="3"/>
  <c r="A4261" i="3"/>
  <c r="A4262" i="3"/>
  <c r="A4263" i="3"/>
  <c r="A4264" i="3"/>
  <c r="A4265" i="3"/>
  <c r="A4266" i="3"/>
  <c r="A4267" i="3"/>
  <c r="A4268" i="3"/>
  <c r="A4269" i="3"/>
  <c r="A4270" i="3"/>
  <c r="A4271" i="3"/>
  <c r="A4272" i="3"/>
  <c r="A4273" i="3"/>
  <c r="A4274" i="3"/>
  <c r="A4275" i="3"/>
  <c r="A4276" i="3"/>
  <c r="A4277" i="3"/>
  <c r="A4278" i="3"/>
  <c r="A4279" i="3"/>
  <c r="A4280" i="3"/>
  <c r="A4281" i="3"/>
  <c r="A4282" i="3"/>
  <c r="A4283" i="3"/>
  <c r="A4284" i="3"/>
  <c r="A4285" i="3"/>
  <c r="A4286" i="3"/>
  <c r="A4287" i="3"/>
  <c r="A4288" i="3"/>
  <c r="A4289" i="3"/>
  <c r="A4290" i="3"/>
  <c r="A4291" i="3"/>
  <c r="A4292" i="3"/>
  <c r="A4293" i="3"/>
  <c r="A4294" i="3"/>
  <c r="A4295" i="3"/>
  <c r="A4296" i="3"/>
  <c r="A4297" i="3"/>
  <c r="A4298" i="3"/>
  <c r="A4299" i="3"/>
  <c r="A4300" i="3"/>
  <c r="A4301" i="3"/>
  <c r="A4302" i="3"/>
  <c r="A4303" i="3"/>
  <c r="A4304" i="3"/>
  <c r="A4305" i="3"/>
  <c r="A4306" i="3"/>
  <c r="A4307" i="3"/>
  <c r="A4308" i="3"/>
  <c r="A4309" i="3"/>
  <c r="A4310" i="3"/>
  <c r="A4311" i="3"/>
  <c r="A4312" i="3"/>
  <c r="A4313" i="3"/>
  <c r="A4314" i="3"/>
  <c r="A4315" i="3"/>
  <c r="A4316" i="3"/>
  <c r="A4317" i="3"/>
  <c r="A4318" i="3"/>
  <c r="A4319" i="3"/>
  <c r="A4320" i="3"/>
  <c r="A4321" i="3"/>
  <c r="A4322" i="3"/>
  <c r="A4323" i="3"/>
  <c r="A4324" i="3"/>
  <c r="A4325" i="3"/>
  <c r="A4326" i="3"/>
  <c r="A4327" i="3"/>
  <c r="A4328" i="3"/>
  <c r="A4329" i="3"/>
  <c r="A4330" i="3"/>
  <c r="A4331" i="3"/>
  <c r="A4332" i="3"/>
  <c r="A4333" i="3"/>
  <c r="A4334" i="3"/>
  <c r="A4335" i="3"/>
  <c r="A4336" i="3"/>
  <c r="A4337" i="3"/>
  <c r="A4338" i="3"/>
  <c r="A4339" i="3"/>
  <c r="A4340" i="3"/>
  <c r="A4341" i="3"/>
  <c r="A4342" i="3"/>
  <c r="A4343" i="3"/>
  <c r="A4344" i="3"/>
  <c r="A4345" i="3"/>
  <c r="A4346" i="3"/>
  <c r="A4347" i="3"/>
  <c r="A4348" i="3"/>
  <c r="A4349" i="3"/>
  <c r="A4350" i="3"/>
  <c r="A4351" i="3"/>
  <c r="A4352" i="3"/>
  <c r="A4353" i="3"/>
  <c r="A4354" i="3"/>
  <c r="A4355" i="3"/>
  <c r="A4356" i="3"/>
  <c r="A4357" i="3"/>
  <c r="A4358" i="3"/>
  <c r="A4359" i="3"/>
  <c r="A4360" i="3"/>
  <c r="A4361" i="3"/>
  <c r="A4362" i="3"/>
  <c r="A4363" i="3"/>
  <c r="A4364" i="3"/>
  <c r="A4365" i="3"/>
  <c r="A4366" i="3"/>
  <c r="A4367" i="3"/>
  <c r="A4368" i="3"/>
  <c r="A4369" i="3"/>
  <c r="A4370" i="3"/>
  <c r="A4371" i="3"/>
  <c r="A4372" i="3"/>
  <c r="A4373" i="3"/>
  <c r="A4374" i="3"/>
  <c r="A4375" i="3"/>
  <c r="A4376" i="3"/>
  <c r="A4377" i="3"/>
  <c r="A4378" i="3"/>
  <c r="A4379" i="3"/>
  <c r="A4380" i="3"/>
  <c r="A4381" i="3"/>
  <c r="A4382" i="3"/>
  <c r="A4383" i="3"/>
  <c r="A4384" i="3"/>
  <c r="A4385" i="3"/>
  <c r="A4386" i="3"/>
  <c r="A4387" i="3"/>
  <c r="A4388" i="3"/>
  <c r="A4389" i="3"/>
  <c r="A4390" i="3"/>
  <c r="A4391" i="3"/>
  <c r="A4392" i="3"/>
  <c r="A4393" i="3"/>
  <c r="A4394" i="3"/>
  <c r="A4395" i="3"/>
  <c r="A4396" i="3"/>
  <c r="A4397" i="3"/>
  <c r="A4398" i="3"/>
  <c r="A4399" i="3"/>
  <c r="A4400" i="3"/>
  <c r="A4401" i="3"/>
  <c r="A4402" i="3"/>
  <c r="A4403" i="3"/>
  <c r="A4404" i="3"/>
  <c r="A4405" i="3"/>
  <c r="A4406" i="3"/>
  <c r="A4407" i="3"/>
  <c r="A4408" i="3"/>
  <c r="A4409" i="3"/>
  <c r="A4410" i="3"/>
  <c r="A4411" i="3"/>
  <c r="A4412" i="3"/>
  <c r="A4413" i="3"/>
  <c r="A4414" i="3"/>
  <c r="A4415" i="3"/>
  <c r="A4416" i="3"/>
  <c r="A4417" i="3"/>
  <c r="A4418" i="3"/>
  <c r="A4419" i="3"/>
  <c r="A4420" i="3"/>
  <c r="A4421" i="3"/>
  <c r="A4422" i="3"/>
  <c r="A4423" i="3"/>
  <c r="A4424" i="3"/>
  <c r="A4425" i="3"/>
  <c r="A4426" i="3"/>
  <c r="A4427" i="3"/>
  <c r="A4428" i="3"/>
  <c r="A4429" i="3"/>
  <c r="A4430" i="3"/>
  <c r="A4431" i="3"/>
  <c r="A4432" i="3"/>
  <c r="A4433" i="3"/>
  <c r="A4434" i="3"/>
  <c r="A4435" i="3"/>
  <c r="A4436" i="3"/>
  <c r="A4437" i="3"/>
  <c r="A4438" i="3"/>
  <c r="A4439" i="3"/>
  <c r="A4440" i="3"/>
  <c r="A4441" i="3"/>
  <c r="A4442" i="3"/>
  <c r="A4443" i="3"/>
  <c r="A4444" i="3"/>
  <c r="A4445" i="3"/>
  <c r="A4446" i="3"/>
  <c r="A4447" i="3"/>
  <c r="A4448" i="3"/>
  <c r="A4449" i="3"/>
  <c r="A4450" i="3"/>
  <c r="A4451" i="3"/>
  <c r="A4452" i="3"/>
  <c r="A4453" i="3"/>
  <c r="A4454" i="3"/>
  <c r="A4455" i="3"/>
  <c r="A4456" i="3"/>
  <c r="A4457" i="3"/>
  <c r="A4458" i="3"/>
  <c r="A4459" i="3"/>
  <c r="A4460" i="3"/>
  <c r="A4461" i="3"/>
  <c r="A4462" i="3"/>
  <c r="A4463" i="3"/>
  <c r="A4464" i="3"/>
  <c r="A4465" i="3"/>
  <c r="A4466" i="3"/>
  <c r="A4467" i="3"/>
  <c r="A4468" i="3"/>
  <c r="A4469" i="3"/>
  <c r="A4470" i="3"/>
  <c r="A4471" i="3"/>
  <c r="A4472" i="3"/>
  <c r="A4473" i="3"/>
  <c r="A4474" i="3"/>
  <c r="A4475" i="3"/>
  <c r="A4476" i="3"/>
  <c r="A4477" i="3"/>
  <c r="A4478" i="3"/>
  <c r="A4479" i="3"/>
  <c r="A4480" i="3"/>
  <c r="A4481" i="3"/>
  <c r="A4482" i="3"/>
  <c r="A4483" i="3"/>
  <c r="A4484" i="3"/>
  <c r="A4485" i="3"/>
  <c r="A4486" i="3"/>
  <c r="A4487" i="3"/>
  <c r="A4488" i="3"/>
  <c r="A4489" i="3"/>
  <c r="A4490" i="3"/>
  <c r="A4491" i="3"/>
  <c r="A4492" i="3"/>
  <c r="A4493" i="3"/>
  <c r="A4494" i="3"/>
  <c r="A4495" i="3"/>
  <c r="A4496" i="3"/>
  <c r="A4497" i="3"/>
  <c r="A4498" i="3"/>
  <c r="A4499" i="3"/>
  <c r="A4500" i="3"/>
  <c r="A4501" i="3"/>
  <c r="A4502" i="3"/>
  <c r="A4503" i="3"/>
  <c r="A4504" i="3"/>
  <c r="A4505" i="3"/>
  <c r="A4506" i="3"/>
  <c r="A4507" i="3"/>
  <c r="A4508" i="3"/>
  <c r="A4509" i="3"/>
  <c r="A4510" i="3"/>
  <c r="A4511" i="3"/>
  <c r="A4512" i="3"/>
  <c r="A4513" i="3"/>
  <c r="A4514" i="3"/>
  <c r="A4515" i="3"/>
  <c r="A4516" i="3"/>
  <c r="A4517" i="3"/>
  <c r="A4518" i="3"/>
  <c r="A4519" i="3"/>
  <c r="A4520" i="3"/>
  <c r="A4521" i="3"/>
  <c r="A4522" i="3"/>
  <c r="A4523" i="3"/>
  <c r="A4524" i="3"/>
  <c r="A4525" i="3"/>
  <c r="A4526" i="3"/>
  <c r="A4527" i="3"/>
  <c r="A4528" i="3"/>
  <c r="A4529" i="3"/>
  <c r="A4530" i="3"/>
  <c r="A4531" i="3"/>
  <c r="A4532" i="3"/>
  <c r="A4533" i="3"/>
  <c r="A4534" i="3"/>
  <c r="A4535" i="3"/>
  <c r="A4536" i="3"/>
  <c r="A4537" i="3"/>
  <c r="A4538" i="3"/>
  <c r="A4539" i="3"/>
  <c r="A4540" i="3"/>
  <c r="A4541" i="3"/>
  <c r="A4542" i="3"/>
  <c r="A4543" i="3"/>
  <c r="A4544" i="3"/>
  <c r="A4545" i="3"/>
  <c r="A4546" i="3"/>
  <c r="A4547" i="3"/>
  <c r="A4548" i="3"/>
  <c r="A4549" i="3"/>
  <c r="A4550" i="3"/>
  <c r="A4551" i="3"/>
  <c r="A4552" i="3"/>
  <c r="A4553" i="3"/>
  <c r="A4554" i="3"/>
  <c r="A4555" i="3"/>
  <c r="A4556" i="3"/>
  <c r="A4557" i="3"/>
  <c r="A4558" i="3"/>
  <c r="A4559" i="3"/>
  <c r="A4560" i="3"/>
  <c r="A4561" i="3"/>
  <c r="A4562" i="3"/>
  <c r="A4563" i="3"/>
  <c r="A4564" i="3"/>
  <c r="A4565" i="3"/>
  <c r="A4566" i="3"/>
  <c r="A4567" i="3"/>
  <c r="A4568" i="3"/>
  <c r="A4569" i="3"/>
  <c r="A4570" i="3"/>
  <c r="A4571" i="3"/>
  <c r="A4572" i="3"/>
  <c r="A4573" i="3"/>
  <c r="A4574" i="3"/>
  <c r="A4575" i="3"/>
  <c r="A4576" i="3"/>
  <c r="A4577" i="3"/>
  <c r="A4578" i="3"/>
  <c r="A4579" i="3"/>
  <c r="A4580" i="3"/>
  <c r="A4581" i="3"/>
  <c r="A4582" i="3"/>
  <c r="A4583" i="3"/>
  <c r="A4584" i="3"/>
  <c r="A4585" i="3"/>
  <c r="A4586" i="3"/>
  <c r="A4587" i="3"/>
  <c r="A4588" i="3"/>
  <c r="A4589" i="3"/>
  <c r="A4590" i="3"/>
  <c r="A4591" i="3"/>
  <c r="A4592" i="3"/>
  <c r="A4593" i="3"/>
  <c r="A4594" i="3"/>
  <c r="A4595" i="3"/>
  <c r="A4596" i="3"/>
  <c r="A4597" i="3"/>
  <c r="A4598" i="3"/>
  <c r="A4599" i="3"/>
  <c r="A4600" i="3"/>
  <c r="A4601" i="3"/>
  <c r="A4602" i="3"/>
  <c r="A4603" i="3"/>
  <c r="A4604" i="3"/>
  <c r="A4605" i="3"/>
  <c r="A4606" i="3"/>
  <c r="A4607" i="3"/>
  <c r="A4608" i="3"/>
  <c r="A4609" i="3"/>
  <c r="A4610" i="3"/>
  <c r="A4611" i="3"/>
  <c r="A4612" i="3"/>
  <c r="A4613" i="3"/>
  <c r="A4614" i="3"/>
  <c r="A4615" i="3"/>
  <c r="A4616" i="3"/>
  <c r="A4617" i="3"/>
  <c r="A4618" i="3"/>
  <c r="A4619" i="3"/>
  <c r="A4620" i="3"/>
  <c r="A4621" i="3"/>
  <c r="A4622" i="3"/>
  <c r="A4623" i="3"/>
  <c r="A4624" i="3"/>
  <c r="A4625" i="3"/>
  <c r="A4626" i="3"/>
  <c r="A4627" i="3"/>
  <c r="A4628" i="3"/>
  <c r="A4629" i="3"/>
  <c r="A4630" i="3"/>
  <c r="A4631" i="3"/>
  <c r="A4632" i="3"/>
  <c r="A4633" i="3"/>
  <c r="A4634" i="3"/>
  <c r="A4635" i="3"/>
  <c r="A4636" i="3"/>
  <c r="A4637" i="3"/>
  <c r="A4638" i="3"/>
  <c r="A4639" i="3"/>
  <c r="A4640" i="3"/>
  <c r="A4641" i="3"/>
  <c r="A4642" i="3"/>
  <c r="A4643" i="3"/>
  <c r="A4644" i="3"/>
  <c r="A4645" i="3"/>
  <c r="A4646" i="3"/>
  <c r="A4647" i="3"/>
  <c r="A4648" i="3"/>
  <c r="A4649" i="3"/>
  <c r="A4650" i="3"/>
  <c r="A4651" i="3"/>
  <c r="A4652" i="3"/>
  <c r="A4653" i="3"/>
  <c r="A4654" i="3"/>
  <c r="A4655" i="3"/>
  <c r="A4656" i="3"/>
  <c r="A4657" i="3"/>
  <c r="A4658" i="3"/>
  <c r="A4659" i="3"/>
  <c r="A4660" i="3"/>
  <c r="A4661" i="3"/>
  <c r="A4662" i="3"/>
  <c r="A4663" i="3"/>
  <c r="A4664" i="3"/>
  <c r="A4665" i="3"/>
  <c r="A4666" i="3"/>
  <c r="A4667" i="3"/>
  <c r="A4668" i="3"/>
  <c r="A4669" i="3"/>
  <c r="A4670" i="3"/>
  <c r="A4671" i="3"/>
  <c r="A4672" i="3"/>
  <c r="A4673" i="3"/>
  <c r="A4674" i="3"/>
  <c r="A4675" i="3"/>
  <c r="A4676" i="3"/>
  <c r="A4677" i="3"/>
  <c r="A4678" i="3"/>
  <c r="A4679" i="3"/>
  <c r="A4680" i="3"/>
  <c r="A4681" i="3"/>
  <c r="A4682" i="3"/>
  <c r="A4683" i="3"/>
  <c r="A4684" i="3"/>
  <c r="A4685" i="3"/>
  <c r="A4686" i="3"/>
  <c r="A4687" i="3"/>
  <c r="A4688" i="3"/>
  <c r="A4689" i="3"/>
  <c r="A4690" i="3"/>
  <c r="A4691" i="3"/>
  <c r="A4692" i="3"/>
  <c r="A4693" i="3"/>
  <c r="A4694" i="3"/>
  <c r="A4695" i="3"/>
  <c r="A4696" i="3"/>
  <c r="A4697" i="3"/>
  <c r="A4698" i="3"/>
  <c r="A4699" i="3"/>
  <c r="A4700" i="3"/>
  <c r="A4701" i="3"/>
  <c r="A4702" i="3"/>
  <c r="A4703" i="3"/>
  <c r="A4704" i="3"/>
  <c r="A4705" i="3"/>
  <c r="A4706" i="3"/>
  <c r="A4707" i="3"/>
  <c r="A4708" i="3"/>
  <c r="A4709" i="3"/>
  <c r="A4710" i="3"/>
  <c r="A4711" i="3"/>
  <c r="A4712" i="3"/>
  <c r="A4713" i="3"/>
  <c r="A4714" i="3"/>
  <c r="A4715" i="3"/>
  <c r="A4716" i="3"/>
  <c r="A4717" i="3"/>
  <c r="A4718" i="3"/>
  <c r="A4719" i="3"/>
  <c r="A4720" i="3"/>
  <c r="A4721" i="3"/>
  <c r="A4722" i="3"/>
  <c r="A4723" i="3"/>
  <c r="A4724" i="3"/>
  <c r="A4725" i="3"/>
  <c r="A4726" i="3"/>
  <c r="A4727" i="3"/>
  <c r="A4728" i="3"/>
  <c r="A4729" i="3"/>
  <c r="A4730" i="3"/>
  <c r="A4731" i="3"/>
  <c r="A4732" i="3"/>
  <c r="A4733" i="3"/>
  <c r="A4734" i="3"/>
  <c r="A4735" i="3"/>
  <c r="A4736" i="3"/>
  <c r="A4737" i="3"/>
  <c r="A4738" i="3"/>
  <c r="A4739" i="3"/>
  <c r="A4740" i="3"/>
  <c r="A4741" i="3"/>
  <c r="A4742" i="3"/>
  <c r="A4743" i="3"/>
  <c r="A4744" i="3"/>
  <c r="A4745" i="3"/>
  <c r="A4746" i="3"/>
  <c r="A4747" i="3"/>
  <c r="A4748" i="3"/>
  <c r="A4749" i="3"/>
  <c r="A4750" i="3"/>
  <c r="A4751" i="3"/>
  <c r="A4752" i="3"/>
  <c r="A4753" i="3"/>
  <c r="A4754" i="3"/>
  <c r="A4755" i="3"/>
  <c r="A4756" i="3"/>
  <c r="A4757" i="3"/>
  <c r="A4758" i="3"/>
  <c r="A4759" i="3"/>
  <c r="A4760" i="3"/>
  <c r="A4761" i="3"/>
  <c r="A4762" i="3"/>
  <c r="A4763" i="3"/>
  <c r="A4764" i="3"/>
  <c r="A4765" i="3"/>
  <c r="A4766" i="3"/>
  <c r="A4767" i="3"/>
  <c r="A4768" i="3"/>
  <c r="A4769" i="3"/>
  <c r="A4770" i="3"/>
  <c r="A4771" i="3"/>
  <c r="A4772" i="3"/>
  <c r="A4773" i="3"/>
  <c r="A4774" i="3"/>
  <c r="A4775" i="3"/>
  <c r="A4776" i="3"/>
  <c r="A4777" i="3"/>
  <c r="A4778" i="3"/>
  <c r="A4779" i="3"/>
  <c r="A4780" i="3"/>
  <c r="A4781" i="3"/>
  <c r="A4782" i="3"/>
  <c r="A4783" i="3"/>
  <c r="A4784" i="3"/>
  <c r="A4785" i="3"/>
  <c r="A4786" i="3"/>
  <c r="A4787" i="3"/>
  <c r="A4788" i="3"/>
  <c r="A4789" i="3"/>
  <c r="A4790" i="3"/>
  <c r="A4791" i="3"/>
  <c r="A4792" i="3"/>
  <c r="A4793" i="3"/>
  <c r="A4794" i="3"/>
  <c r="A4795" i="3"/>
  <c r="A4796" i="3"/>
  <c r="A4797" i="3"/>
  <c r="A4798" i="3"/>
  <c r="A4799" i="3"/>
  <c r="A4800" i="3"/>
  <c r="A4801" i="3"/>
  <c r="A4802" i="3"/>
  <c r="A4803" i="3"/>
  <c r="A4804" i="3"/>
  <c r="A4805" i="3"/>
  <c r="A4806" i="3"/>
  <c r="A4807" i="3"/>
  <c r="A4808" i="3"/>
  <c r="A4809" i="3"/>
  <c r="A4810" i="3"/>
  <c r="A4811" i="3"/>
  <c r="A4812" i="3"/>
  <c r="A4813" i="3"/>
  <c r="A4814" i="3"/>
  <c r="A4815" i="3"/>
  <c r="A4816" i="3"/>
  <c r="A4817" i="3"/>
  <c r="A4818" i="3"/>
  <c r="A4819" i="3"/>
  <c r="A4820" i="3"/>
  <c r="A4821" i="3"/>
  <c r="A4822" i="3"/>
  <c r="A4823" i="3"/>
  <c r="A4824" i="3"/>
  <c r="A4825" i="3"/>
  <c r="A4826" i="3"/>
  <c r="A4827" i="3"/>
  <c r="A4828" i="3"/>
  <c r="A4829" i="3"/>
  <c r="A4830" i="3"/>
  <c r="A4831" i="3"/>
  <c r="A4832" i="3"/>
  <c r="A4833" i="3"/>
  <c r="A4834" i="3"/>
  <c r="A4835" i="3"/>
  <c r="A4836" i="3"/>
  <c r="A4837" i="3"/>
  <c r="A4838" i="3"/>
  <c r="A4839" i="3"/>
  <c r="A4840" i="3"/>
  <c r="A4841" i="3"/>
  <c r="A4842" i="3"/>
  <c r="A4843" i="3"/>
  <c r="A4844" i="3"/>
  <c r="A4845" i="3"/>
  <c r="A4846" i="3"/>
  <c r="A4847" i="3"/>
  <c r="A4848" i="3"/>
  <c r="A4849" i="3"/>
  <c r="A4850" i="3"/>
  <c r="A4851" i="3"/>
  <c r="A4852" i="3"/>
  <c r="A4853" i="3"/>
  <c r="A4854" i="3"/>
  <c r="A4855" i="3"/>
  <c r="A4856" i="3"/>
  <c r="A4857" i="3"/>
  <c r="A4858" i="3"/>
  <c r="A4859" i="3"/>
  <c r="A4860" i="3"/>
  <c r="A4861" i="3"/>
  <c r="A4862" i="3"/>
  <c r="A4863" i="3"/>
  <c r="A4864" i="3"/>
  <c r="A4865" i="3"/>
  <c r="A4866" i="3"/>
  <c r="A4867" i="3"/>
  <c r="A4868" i="3"/>
  <c r="A4869" i="3"/>
  <c r="A4870" i="3"/>
  <c r="A4871" i="3"/>
  <c r="A4872" i="3"/>
  <c r="A4873" i="3"/>
  <c r="A4874" i="3"/>
  <c r="A4875" i="3"/>
  <c r="A4876" i="3"/>
  <c r="A4877" i="3"/>
  <c r="A4878" i="3"/>
  <c r="A4879" i="3"/>
  <c r="A4880" i="3"/>
  <c r="A4881" i="3"/>
  <c r="A4882" i="3"/>
  <c r="A4883" i="3"/>
  <c r="A4884" i="3"/>
  <c r="A4885" i="3"/>
  <c r="A4886" i="3"/>
  <c r="A4887" i="3"/>
  <c r="A4888" i="3"/>
  <c r="A4889" i="3"/>
  <c r="A4890" i="3"/>
  <c r="A4891" i="3"/>
  <c r="A4892" i="3"/>
  <c r="A4893" i="3"/>
  <c r="A4894" i="3"/>
  <c r="A4895" i="3"/>
  <c r="A4896" i="3"/>
  <c r="A4897" i="3"/>
  <c r="A4898" i="3"/>
  <c r="A4899" i="3"/>
  <c r="A4900" i="3"/>
  <c r="A4901" i="3"/>
  <c r="A4902" i="3"/>
  <c r="A4903" i="3"/>
  <c r="A4904" i="3"/>
  <c r="A4905" i="3"/>
  <c r="A4906" i="3"/>
  <c r="A4907" i="3"/>
  <c r="A4908" i="3"/>
  <c r="A4909" i="3"/>
  <c r="A4910" i="3"/>
  <c r="A4911" i="3"/>
  <c r="A4912" i="3"/>
  <c r="A4913" i="3"/>
  <c r="A4914" i="3"/>
  <c r="A4915" i="3"/>
  <c r="A4916" i="3"/>
  <c r="A4917" i="3"/>
  <c r="A4918" i="3"/>
  <c r="A4919" i="3"/>
  <c r="A4920" i="3"/>
  <c r="A4921" i="3"/>
  <c r="A4922" i="3"/>
  <c r="A4923" i="3"/>
  <c r="A4924" i="3"/>
  <c r="A4925" i="3"/>
  <c r="A4926" i="3"/>
  <c r="A4927" i="3"/>
  <c r="A4928" i="3"/>
  <c r="A4929" i="3"/>
  <c r="A4930" i="3"/>
  <c r="A4931" i="3"/>
  <c r="A4932" i="3"/>
  <c r="A4933" i="3"/>
  <c r="A4934" i="3"/>
  <c r="A4935" i="3"/>
  <c r="A4936" i="3"/>
  <c r="A4937" i="3"/>
  <c r="A4938" i="3"/>
  <c r="A4939" i="3"/>
  <c r="A4940" i="3"/>
  <c r="A4941" i="3"/>
  <c r="A4942" i="3"/>
  <c r="A4943" i="3"/>
  <c r="A4944" i="3"/>
  <c r="A4945" i="3"/>
  <c r="A4946" i="3"/>
  <c r="A4947" i="3"/>
  <c r="A4948" i="3"/>
  <c r="A4949" i="3"/>
  <c r="A4950" i="3"/>
  <c r="A4951" i="3"/>
  <c r="A4952" i="3"/>
  <c r="A4953" i="3"/>
  <c r="A4954" i="3"/>
  <c r="A4955" i="3"/>
  <c r="A4956" i="3"/>
  <c r="A4957" i="3"/>
  <c r="A4958" i="3"/>
  <c r="A4959" i="3"/>
  <c r="A4960" i="3"/>
  <c r="A4961" i="3"/>
  <c r="A4962" i="3"/>
  <c r="A4963" i="3"/>
  <c r="A4964" i="3"/>
  <c r="A4965" i="3"/>
  <c r="A4966" i="3"/>
  <c r="A4967" i="3"/>
  <c r="A4968" i="3"/>
  <c r="A4969" i="3"/>
  <c r="A4970" i="3"/>
  <c r="A4971" i="3"/>
  <c r="A4972" i="3"/>
  <c r="A4973" i="3"/>
  <c r="A4974" i="3"/>
  <c r="A4975" i="3"/>
  <c r="A4976" i="3"/>
  <c r="A4977" i="3"/>
  <c r="A4978" i="3"/>
  <c r="A4979" i="3"/>
  <c r="A4980" i="3"/>
  <c r="A4981" i="3"/>
  <c r="A4982" i="3"/>
  <c r="A4983" i="3"/>
  <c r="A4984" i="3"/>
  <c r="A4985" i="3"/>
  <c r="A4986" i="3"/>
  <c r="A4987" i="3"/>
  <c r="A4988" i="3"/>
  <c r="A4989" i="3"/>
  <c r="A4990" i="3"/>
  <c r="A4991" i="3"/>
  <c r="A4992" i="3"/>
  <c r="A4993" i="3"/>
  <c r="A4994" i="3"/>
  <c r="A4995" i="3"/>
  <c r="A4996" i="3"/>
  <c r="A4997" i="3"/>
  <c r="A4998" i="3"/>
  <c r="A4999" i="3"/>
  <c r="A5000" i="3"/>
  <c r="C79" i="1"/>
  <c r="E79" i="1"/>
  <c r="Q3867" i="1"/>
  <c r="Q2498" i="1"/>
  <c r="Q4949" i="1"/>
  <c r="Q2387" i="1"/>
  <c r="Q4948" i="1"/>
  <c r="Q3435" i="1"/>
  <c r="Q4348" i="1"/>
  <c r="Q4588" i="1"/>
  <c r="Q1738" i="1"/>
  <c r="Q2890" i="1"/>
  <c r="Q3071" i="1"/>
  <c r="Q3679" i="1"/>
  <c r="Q3070" i="1"/>
  <c r="Q4347" i="1"/>
  <c r="Q5361" i="1"/>
  <c r="Q5360" i="1"/>
  <c r="Q2243" i="1"/>
  <c r="Q3678" i="1"/>
  <c r="Q3069" i="1"/>
  <c r="Q5571" i="1"/>
  <c r="Q2889" i="1"/>
  <c r="Q4346" i="1"/>
  <c r="Q5359" i="1"/>
  <c r="Q3217" i="1"/>
  <c r="Q5700" i="1"/>
  <c r="Q2185" i="1"/>
  <c r="Q3677" i="1"/>
  <c r="Q4345" i="1"/>
  <c r="Q2497" i="1"/>
  <c r="Q4129" i="1"/>
  <c r="Q3747" i="1"/>
  <c r="Q4947" i="1"/>
  <c r="Q4946" i="1"/>
  <c r="Q4663" i="1"/>
  <c r="Q2386" i="1"/>
  <c r="Q3676" i="1"/>
  <c r="Q4662" i="1"/>
  <c r="Q3866" i="1"/>
  <c r="Q5358" i="1"/>
  <c r="Q2496" i="1"/>
  <c r="Q5110" i="1"/>
  <c r="Q4661" i="1"/>
  <c r="Q4945" i="1"/>
  <c r="Q4944" i="1"/>
  <c r="Q3021" i="1"/>
  <c r="Q1805" i="1"/>
  <c r="Q3434" i="1"/>
  <c r="Q2888" i="1"/>
  <c r="Q4943" i="1"/>
  <c r="Q4942" i="1"/>
  <c r="Q2887" i="1"/>
  <c r="Q3151" i="1"/>
  <c r="Q2886" i="1"/>
  <c r="Q3020" i="1"/>
  <c r="Q3150" i="1"/>
  <c r="Q4660" i="1"/>
  <c r="Q4941" i="1"/>
  <c r="Q5357" i="1"/>
  <c r="Q5476" i="1"/>
  <c r="Q4940" i="1"/>
  <c r="Q3433" i="1"/>
  <c r="Q2495" i="1"/>
  <c r="Q4128" i="1"/>
  <c r="Q4939" i="1"/>
  <c r="Q3019" i="1"/>
  <c r="Q2885" i="1"/>
  <c r="Q4659" i="1"/>
  <c r="Q2884" i="1"/>
  <c r="Q3746" i="1"/>
  <c r="Q3068" i="1"/>
  <c r="Q3865" i="1"/>
  <c r="Q5109" i="1"/>
  <c r="Q3745" i="1"/>
  <c r="Q4127" i="1"/>
  <c r="Q2494" i="1"/>
  <c r="Q2883" i="1"/>
  <c r="Q4587" i="1"/>
  <c r="Q1804" i="1"/>
  <c r="Q5008" i="1"/>
  <c r="Q4721" i="1"/>
  <c r="Q3149" i="1"/>
  <c r="Q4586" i="1"/>
  <c r="Q4938" i="1"/>
  <c r="Q4126" i="1"/>
  <c r="Q4937" i="1"/>
  <c r="Q5356" i="1"/>
  <c r="Q5437" i="1"/>
  <c r="Q5355" i="1"/>
  <c r="Q5354" i="1"/>
  <c r="Q3675" i="1"/>
  <c r="Q5007" i="1"/>
  <c r="Q2573" i="1"/>
  <c r="Q3289" i="1"/>
  <c r="Q4936" i="1"/>
  <c r="Q3148" i="1"/>
  <c r="Q4935" i="1"/>
  <c r="Q3558" i="1"/>
  <c r="Q5108" i="1"/>
  <c r="Q2572" i="1"/>
  <c r="Q3432" i="1"/>
  <c r="Q4720" i="1"/>
  <c r="Q3288" i="1"/>
  <c r="Q5353" i="1"/>
  <c r="Q4934" i="1"/>
  <c r="Q5352" i="1"/>
  <c r="Q5699" i="1"/>
  <c r="Q1803" i="1"/>
  <c r="Q4585" i="1"/>
  <c r="Q4584" i="1"/>
  <c r="Q1802" i="1"/>
  <c r="Q3067" i="1"/>
  <c r="Q5107" i="1"/>
  <c r="Q1737" i="1"/>
  <c r="Q4719" i="1"/>
  <c r="Q4933" i="1"/>
  <c r="Q1736" i="1"/>
  <c r="Q5729" i="1"/>
  <c r="Q3018" i="1"/>
  <c r="Q1801" i="1"/>
  <c r="Q2882" i="1"/>
  <c r="Q3431" i="1"/>
  <c r="Q2881" i="1"/>
  <c r="Q5351" i="1"/>
  <c r="Q2880" i="1"/>
  <c r="Q3066" i="1"/>
  <c r="Q5570" i="1"/>
  <c r="Q4658" i="1"/>
  <c r="Q5106" i="1"/>
  <c r="Q3017" i="1"/>
  <c r="Q3216" i="1"/>
  <c r="Q4125" i="1"/>
  <c r="Q5698" i="1"/>
  <c r="Q1800" i="1"/>
  <c r="Q3674" i="1"/>
  <c r="Q3673" i="1"/>
  <c r="Q4932" i="1"/>
  <c r="Q2879" i="1"/>
  <c r="Q1735" i="1"/>
  <c r="Q3672" i="1"/>
  <c r="Q3671" i="1"/>
  <c r="Q2878" i="1"/>
  <c r="Q3016" i="1"/>
  <c r="Q5697" i="1"/>
  <c r="Q4344" i="1"/>
  <c r="Q3015" i="1"/>
  <c r="Q5436" i="1"/>
  <c r="Q3065" i="1"/>
  <c r="Q1834" i="1"/>
  <c r="Q2493" i="1"/>
  <c r="Q5350" i="1"/>
  <c r="Q5349" i="1"/>
  <c r="Q2492" i="1"/>
  <c r="Q2385" i="1"/>
  <c r="Q2384" i="1"/>
  <c r="Q4718" i="1"/>
  <c r="Q2877" i="1"/>
  <c r="Q2491" i="1"/>
  <c r="Q3215" i="1"/>
  <c r="Q5105" i="1"/>
  <c r="Q5348" i="1"/>
  <c r="Q2383" i="1"/>
  <c r="Q2876" i="1"/>
  <c r="Q5006" i="1"/>
  <c r="Q5347" i="1"/>
  <c r="Q3744" i="1"/>
  <c r="Q3014" i="1"/>
  <c r="Q2184" i="1"/>
  <c r="Q2490" i="1"/>
  <c r="Q3864" i="1"/>
  <c r="Q4583" i="1"/>
  <c r="Q4931" i="1"/>
  <c r="Q5475" i="1"/>
  <c r="Q2382" i="1"/>
  <c r="Q3670" i="1"/>
  <c r="Q3669" i="1"/>
  <c r="Q3863" i="1"/>
  <c r="Q3430" i="1"/>
  <c r="Q5569" i="1"/>
  <c r="Q2489" i="1"/>
  <c r="Q5346" i="1"/>
  <c r="Q1734" i="1"/>
  <c r="Q2488" i="1"/>
  <c r="Q3862" i="1"/>
  <c r="Q4930" i="1"/>
  <c r="Q4929" i="1"/>
  <c r="Q3557" i="1"/>
  <c r="Q4928" i="1"/>
  <c r="Q3668" i="1"/>
  <c r="Q2487" i="1"/>
  <c r="Q2875" i="1"/>
  <c r="Q5474" i="1"/>
  <c r="Q4582" i="1"/>
  <c r="Q4927" i="1"/>
  <c r="Q2183" i="1"/>
  <c r="Q2486" i="1"/>
  <c r="Q3013" i="1"/>
  <c r="Q3667" i="1"/>
  <c r="Q1799" i="1"/>
  <c r="Q4926" i="1"/>
  <c r="Q4581" i="1"/>
  <c r="Q3214" i="1"/>
  <c r="Q5345" i="1"/>
  <c r="Q5344" i="1"/>
  <c r="Q4343" i="1"/>
  <c r="Q3666" i="1"/>
  <c r="Q3147" i="1"/>
  <c r="Q5104" i="1"/>
  <c r="Q3762" i="1"/>
  <c r="Q3861" i="1"/>
  <c r="Q4342" i="1"/>
  <c r="Q5343" i="1"/>
  <c r="Q4341" i="1"/>
  <c r="Q3556" i="1"/>
  <c r="Q4580" i="1"/>
  <c r="Q4340" i="1"/>
  <c r="Q4657" i="1"/>
  <c r="Q4925" i="1"/>
  <c r="Q3665" i="1"/>
  <c r="Q1798" i="1"/>
  <c r="Q2485" i="1"/>
  <c r="Q3012" i="1"/>
  <c r="Q4124" i="1"/>
  <c r="Q3011" i="1"/>
  <c r="Q1797" i="1"/>
  <c r="Q2874" i="1"/>
  <c r="Q4579" i="1"/>
  <c r="Q5342" i="1"/>
  <c r="Q3860" i="1"/>
  <c r="Q1733" i="1"/>
  <c r="Q2484" i="1"/>
  <c r="Q1796" i="1"/>
  <c r="Q4578" i="1"/>
  <c r="Q5473" i="1"/>
  <c r="Q2381" i="1"/>
  <c r="Q5341" i="1"/>
  <c r="Q3859" i="1"/>
  <c r="Q4577" i="1"/>
  <c r="Q3555" i="1"/>
  <c r="Q4924" i="1"/>
  <c r="Q3010" i="1"/>
  <c r="Q3664" i="1"/>
  <c r="Q3663" i="1"/>
  <c r="Q5340" i="1"/>
  <c r="Q5339" i="1"/>
  <c r="Q3429" i="1"/>
  <c r="Q5696" i="1"/>
  <c r="Q4923" i="1"/>
  <c r="Q4922" i="1"/>
  <c r="Q3213" i="1"/>
  <c r="Q5695" i="1"/>
  <c r="Q2483" i="1"/>
  <c r="Q1795" i="1"/>
  <c r="Q5338" i="1"/>
  <c r="Q5005" i="1"/>
  <c r="Q1794" i="1"/>
  <c r="Q3009" i="1"/>
  <c r="Q5004" i="1"/>
  <c r="Q3662" i="1"/>
  <c r="Q1732" i="1"/>
  <c r="Q3554" i="1"/>
  <c r="Q3858" i="1"/>
  <c r="Q5337" i="1"/>
  <c r="Q4123" i="1"/>
  <c r="Q3553" i="1"/>
  <c r="Q4576" i="1"/>
  <c r="Q5336" i="1"/>
  <c r="Q2571" i="1"/>
  <c r="Q5728" i="1"/>
  <c r="Q5335" i="1"/>
  <c r="Q2570" i="1"/>
  <c r="Q5103" i="1"/>
  <c r="Q4575" i="1"/>
  <c r="Q1731" i="1"/>
  <c r="Q5568" i="1"/>
  <c r="Q5334" i="1"/>
  <c r="Q5567" i="1"/>
  <c r="Q2569" i="1"/>
  <c r="Q3857" i="1"/>
  <c r="Q5102" i="1"/>
  <c r="Q5003" i="1"/>
  <c r="Q4122" i="1"/>
  <c r="Q3661" i="1"/>
  <c r="Q4921" i="1"/>
  <c r="Q3856" i="1"/>
  <c r="Q2602" i="1"/>
  <c r="Q2873" i="1"/>
  <c r="Q3660" i="1"/>
  <c r="Q3855" i="1"/>
  <c r="Q1730" i="1"/>
  <c r="Q4339" i="1"/>
  <c r="Q2380" i="1"/>
  <c r="Q3212" i="1"/>
  <c r="Q5333" i="1"/>
  <c r="Q1833" i="1"/>
  <c r="Q3008" i="1"/>
  <c r="Q2568" i="1"/>
  <c r="Q4338" i="1"/>
  <c r="Q2182" i="1"/>
  <c r="Q3552" i="1"/>
  <c r="Q5727" i="1"/>
  <c r="Q2482" i="1"/>
  <c r="Q2228" i="1"/>
  <c r="Q2872" i="1"/>
  <c r="Q1729" i="1"/>
  <c r="Q1793" i="1"/>
  <c r="Q3761" i="1"/>
  <c r="Q5002" i="1"/>
  <c r="Q5001" i="1"/>
  <c r="Q3743" i="1"/>
  <c r="Q3007" i="1"/>
  <c r="Q5332" i="1"/>
  <c r="Q3146" i="1"/>
  <c r="Q2227" i="1"/>
  <c r="Q3006" i="1"/>
  <c r="Q4121" i="1"/>
  <c r="Q2226" i="1"/>
  <c r="Q3064" i="1"/>
  <c r="Q5472" i="1"/>
  <c r="Q3659" i="1"/>
  <c r="Q4337" i="1"/>
  <c r="Q2379" i="1"/>
  <c r="Q3145" i="1"/>
  <c r="Q4336" i="1"/>
  <c r="Q5331" i="1"/>
  <c r="Q2481" i="1"/>
  <c r="Q4920" i="1"/>
  <c r="Q3854" i="1"/>
  <c r="Q3742" i="1"/>
  <c r="Q1792" i="1"/>
  <c r="Q3428" i="1"/>
  <c r="Q3760" i="1"/>
  <c r="Q2567" i="1"/>
  <c r="Q5694" i="1"/>
  <c r="Q3427" i="1"/>
  <c r="Q3287" i="1"/>
  <c r="Q3853" i="1"/>
  <c r="Q5744" i="1"/>
  <c r="Q1832" i="1"/>
  <c r="Q4919" i="1"/>
  <c r="Q4335" i="1"/>
  <c r="Q4656" i="1"/>
  <c r="Q4334" i="1"/>
  <c r="Q4333" i="1"/>
  <c r="Q5471" i="1"/>
  <c r="Q5566" i="1"/>
  <c r="Q4120" i="1"/>
  <c r="Q4655" i="1"/>
  <c r="Q3211" i="1"/>
  <c r="Q4332" i="1"/>
  <c r="Q2871" i="1"/>
  <c r="Q4918" i="1"/>
  <c r="Q2480" i="1"/>
  <c r="Q4331" i="1"/>
  <c r="Q4119" i="1"/>
  <c r="Q3658" i="1"/>
  <c r="Q2566" i="1"/>
  <c r="Q4917" i="1"/>
  <c r="Q2565" i="1"/>
  <c r="Q4118" i="1"/>
  <c r="Q4330" i="1"/>
  <c r="Q4574" i="1"/>
  <c r="Q4117" i="1"/>
  <c r="Q5330" i="1"/>
  <c r="Q4329" i="1"/>
  <c r="Q1831" i="1"/>
  <c r="Q3286" i="1"/>
  <c r="Q3741" i="1"/>
  <c r="Q3657" i="1"/>
  <c r="Q3656" i="1"/>
  <c r="Q2870" i="1"/>
  <c r="Q3551" i="1"/>
  <c r="Q2869" i="1"/>
  <c r="Q5329" i="1"/>
  <c r="Q4916" i="1"/>
  <c r="Q5000" i="1"/>
  <c r="Q2378" i="1"/>
  <c r="Q5101" i="1"/>
  <c r="Q3426" i="1"/>
  <c r="Q2868" i="1"/>
  <c r="Q5565" i="1"/>
  <c r="Q2377" i="1"/>
  <c r="Q5100" i="1"/>
  <c r="Q5328" i="1"/>
  <c r="Q3425" i="1"/>
  <c r="Q2564" i="1"/>
  <c r="Q5435" i="1"/>
  <c r="Q2479" i="1"/>
  <c r="Q2181" i="1"/>
  <c r="Q4915" i="1"/>
  <c r="Q5693" i="1"/>
  <c r="Q5743" i="1"/>
  <c r="Q4914" i="1"/>
  <c r="Q1728" i="1"/>
  <c r="Q1727" i="1"/>
  <c r="Q2563" i="1"/>
  <c r="Q3852" i="1"/>
  <c r="Q4913" i="1"/>
  <c r="Q2180" i="1"/>
  <c r="Q5692" i="1"/>
  <c r="Q5564" i="1"/>
  <c r="Q5691" i="1"/>
  <c r="Q2867" i="1"/>
  <c r="Q2253" i="1"/>
  <c r="Q5023" i="1"/>
  <c r="Q3210" i="1"/>
  <c r="Q2562" i="1"/>
  <c r="Q3655" i="1"/>
  <c r="Q5327" i="1"/>
  <c r="Q1726" i="1"/>
  <c r="Q2866" i="1"/>
  <c r="Q4328" i="1"/>
  <c r="Q3424" i="1"/>
  <c r="Q3550" i="1"/>
  <c r="Q1725" i="1"/>
  <c r="Q4165" i="1"/>
  <c r="Q4912" i="1"/>
  <c r="Q4911" i="1"/>
  <c r="Q5690" i="1"/>
  <c r="Q1830" i="1"/>
  <c r="Q3423" i="1"/>
  <c r="Q3851" i="1"/>
  <c r="Q3005" i="1"/>
  <c r="Q2478" i="1"/>
  <c r="Q2376" i="1"/>
  <c r="Q4999" i="1"/>
  <c r="Q2375" i="1"/>
  <c r="Q4573" i="1"/>
  <c r="Q2477" i="1"/>
  <c r="Q4572" i="1"/>
  <c r="Q5434" i="1"/>
  <c r="Q2865" i="1"/>
  <c r="Q5563" i="1"/>
  <c r="Q4327" i="1"/>
  <c r="Q4910" i="1"/>
  <c r="Q3422" i="1"/>
  <c r="Q5099" i="1"/>
  <c r="Q4654" i="1"/>
  <c r="Q5689" i="1"/>
  <c r="Q4326" i="1"/>
  <c r="Q5688" i="1"/>
  <c r="Q2225" i="1"/>
  <c r="Q3209" i="1"/>
  <c r="Q4116" i="1"/>
  <c r="Q4571" i="1"/>
  <c r="Q2476" i="1"/>
  <c r="Q2561" i="1"/>
  <c r="Q4717" i="1"/>
  <c r="Q4909" i="1"/>
  <c r="Q2601" i="1"/>
  <c r="Q4653" i="1"/>
  <c r="Q4570" i="1"/>
  <c r="Q3850" i="1"/>
  <c r="Q3421" i="1"/>
  <c r="Q5326" i="1"/>
  <c r="Q4908" i="1"/>
  <c r="Q3654" i="1"/>
  <c r="Q3549" i="1"/>
  <c r="Q3548" i="1"/>
  <c r="Q4115" i="1"/>
  <c r="Q2560" i="1"/>
  <c r="Q1829" i="1"/>
  <c r="Q2600" i="1"/>
  <c r="Q4114" i="1"/>
  <c r="Q5433" i="1"/>
  <c r="Q5687" i="1"/>
  <c r="Q5686" i="1"/>
  <c r="Q3849" i="1"/>
  <c r="Q2179" i="1"/>
  <c r="Q3208" i="1"/>
  <c r="Q1724" i="1"/>
  <c r="Q2864" i="1"/>
  <c r="Q1791" i="1"/>
  <c r="Q4113" i="1"/>
  <c r="Q3653" i="1"/>
  <c r="Q4112" i="1"/>
  <c r="Q3207" i="1"/>
  <c r="Q2374" i="1"/>
  <c r="Q5432" i="1"/>
  <c r="Q1790" i="1"/>
  <c r="Q5562" i="1"/>
  <c r="Q4325" i="1"/>
  <c r="Q4111" i="1"/>
  <c r="Q3420" i="1"/>
  <c r="Q4110" i="1"/>
  <c r="Q2373" i="1"/>
  <c r="Q3419" i="1"/>
  <c r="Q2224" i="1"/>
  <c r="Q3418" i="1"/>
  <c r="Q4907" i="1"/>
  <c r="Q2863" i="1"/>
  <c r="Q5470" i="1"/>
  <c r="Q2372" i="1"/>
  <c r="Q3848" i="1"/>
  <c r="Q5485" i="1"/>
  <c r="Q2178" i="1"/>
  <c r="Q4906" i="1"/>
  <c r="Q4569" i="1"/>
  <c r="Q4905" i="1"/>
  <c r="Q2862" i="1"/>
  <c r="Q4904" i="1"/>
  <c r="Q2223" i="1"/>
  <c r="Q4324" i="1"/>
  <c r="Q3906" i="1"/>
  <c r="Q4568" i="1"/>
  <c r="Q2861" i="1"/>
  <c r="Q4903" i="1"/>
  <c r="Q3905" i="1"/>
  <c r="Q1723" i="1"/>
  <c r="Q2860" i="1"/>
  <c r="Q2177" i="1"/>
  <c r="Q3004" i="1"/>
  <c r="Q5325" i="1"/>
  <c r="Q2176" i="1"/>
  <c r="Q4323" i="1"/>
  <c r="Q1722" i="1"/>
  <c r="Q2859" i="1"/>
  <c r="Q3652" i="1"/>
  <c r="Q4902" i="1"/>
  <c r="Q5685" i="1"/>
  <c r="Q2858" i="1"/>
  <c r="Q3144" i="1"/>
  <c r="Q4567" i="1"/>
  <c r="Q2857" i="1"/>
  <c r="Q3063" i="1"/>
  <c r="Q4652" i="1"/>
  <c r="Q4901" i="1"/>
  <c r="Q4566" i="1"/>
  <c r="Q2475" i="1"/>
  <c r="Q4900" i="1"/>
  <c r="Q4565" i="1"/>
  <c r="Q5098" i="1"/>
  <c r="Q3417" i="1"/>
  <c r="Q3062" i="1"/>
  <c r="Q3285" i="1"/>
  <c r="Q3759" i="1"/>
  <c r="Q3847" i="1"/>
  <c r="Q4564" i="1"/>
  <c r="Q5726" i="1"/>
  <c r="Q5324" i="1"/>
  <c r="Q2856" i="1"/>
  <c r="Q3547" i="1"/>
  <c r="Q3846" i="1"/>
  <c r="Q2252" i="1"/>
  <c r="Q3546" i="1"/>
  <c r="Q4563" i="1"/>
  <c r="Q5323" i="1"/>
  <c r="Q3416" i="1"/>
  <c r="Q2175" i="1"/>
  <c r="Q1789" i="1"/>
  <c r="Q3740" i="1"/>
  <c r="Q5322" i="1"/>
  <c r="Q4899" i="1"/>
  <c r="Q2474" i="1"/>
  <c r="Q4898" i="1"/>
  <c r="Q4109" i="1"/>
  <c r="Q2559" i="1"/>
  <c r="Q3758" i="1"/>
  <c r="Q4897" i="1"/>
  <c r="Q4157" i="1"/>
  <c r="Q4896" i="1"/>
  <c r="Q3206" i="1"/>
  <c r="Q4108" i="1"/>
  <c r="Q4651" i="1"/>
  <c r="Q2855" i="1"/>
  <c r="Q3651" i="1"/>
  <c r="Q1721" i="1"/>
  <c r="Q4322" i="1"/>
  <c r="Q5431" i="1"/>
  <c r="Q3545" i="1"/>
  <c r="Q3650" i="1"/>
  <c r="Q5430" i="1"/>
  <c r="Q5561" i="1"/>
  <c r="Q5321" i="1"/>
  <c r="Q2599" i="1"/>
  <c r="Q3003" i="1"/>
  <c r="Q3649" i="1"/>
  <c r="Q4107" i="1"/>
  <c r="Q5320" i="1"/>
  <c r="Q2473" i="1"/>
  <c r="Q3904" i="1"/>
  <c r="Q3415" i="1"/>
  <c r="Q3845" i="1"/>
  <c r="Q4895" i="1"/>
  <c r="Q3544" i="1"/>
  <c r="Q5319" i="1"/>
  <c r="Q5429" i="1"/>
  <c r="Q3543" i="1"/>
  <c r="Q5725" i="1"/>
  <c r="Q5318" i="1"/>
  <c r="Q2558" i="1"/>
  <c r="Q5684" i="1"/>
  <c r="Q5317" i="1"/>
  <c r="Q2222" i="1"/>
  <c r="Q5428" i="1"/>
  <c r="Q5427" i="1"/>
  <c r="Q4894" i="1"/>
  <c r="Q2854" i="1"/>
  <c r="Q3061" i="1"/>
  <c r="Q4106" i="1"/>
  <c r="Q5316" i="1"/>
  <c r="Q5097" i="1"/>
  <c r="Q5315" i="1"/>
  <c r="Q3414" i="1"/>
  <c r="Q2853" i="1"/>
  <c r="Q4562" i="1"/>
  <c r="Q1720" i="1"/>
  <c r="Q3002" i="1"/>
  <c r="Q3844" i="1"/>
  <c r="Q4561" i="1"/>
  <c r="Q2852" i="1"/>
  <c r="Q2851" i="1"/>
  <c r="Q5096" i="1"/>
  <c r="Q4650" i="1"/>
  <c r="Q4321" i="1"/>
  <c r="Q3542" i="1"/>
  <c r="Q4893" i="1"/>
  <c r="Q2221" i="1"/>
  <c r="Q2472" i="1"/>
  <c r="Q2471" i="1"/>
  <c r="Q3205" i="1"/>
  <c r="Q5426" i="1"/>
  <c r="Q3436" i="1"/>
  <c r="Q5095" i="1"/>
  <c r="Q2174" i="1"/>
  <c r="Q2220" i="1"/>
  <c r="Q4649" i="1"/>
  <c r="Q4105" i="1"/>
  <c r="Q3060" i="1"/>
  <c r="Q3284" i="1"/>
  <c r="Q4560" i="1"/>
  <c r="Q5314" i="1"/>
  <c r="Q4998" i="1"/>
  <c r="Q4892" i="1"/>
  <c r="Q1828" i="1"/>
  <c r="Q3903" i="1"/>
  <c r="Q2219" i="1"/>
  <c r="Q2850" i="1"/>
  <c r="Q5469" i="1"/>
  <c r="Q4320" i="1"/>
  <c r="Q4891" i="1"/>
  <c r="Q2849" i="1"/>
  <c r="Q2557" i="1"/>
  <c r="Q3541" i="1"/>
  <c r="Q3413" i="1"/>
  <c r="Q3143" i="1"/>
  <c r="Q2848" i="1"/>
  <c r="Q4319" i="1"/>
  <c r="Q3142" i="1"/>
  <c r="Q4890" i="1"/>
  <c r="Q5313" i="1"/>
  <c r="Q2218" i="1"/>
  <c r="Q5094" i="1"/>
  <c r="Q4318" i="1"/>
  <c r="Q4889" i="1"/>
  <c r="Q3283" i="1"/>
  <c r="Q5312" i="1"/>
  <c r="Q4317" i="1"/>
  <c r="Q5311" i="1"/>
  <c r="Q2847" i="1"/>
  <c r="Q3648" i="1"/>
  <c r="Q3647" i="1"/>
  <c r="Q2556" i="1"/>
  <c r="Q5310" i="1"/>
  <c r="Q4648" i="1"/>
  <c r="Q5724" i="1"/>
  <c r="Q5309" i="1"/>
  <c r="Q2846" i="1"/>
  <c r="Q5742" i="1"/>
  <c r="Q4559" i="1"/>
  <c r="Q1788" i="1"/>
  <c r="Q4558" i="1"/>
  <c r="Q5741" i="1"/>
  <c r="Q4716" i="1"/>
  <c r="Q2371" i="1"/>
  <c r="Q5308" i="1"/>
  <c r="Q5307" i="1"/>
  <c r="Q2470" i="1"/>
  <c r="Q5093" i="1"/>
  <c r="Q2845" i="1"/>
  <c r="Q4557" i="1"/>
  <c r="Q4888" i="1"/>
  <c r="Q4316" i="1"/>
  <c r="Q2370" i="1"/>
  <c r="Q3540" i="1"/>
  <c r="Q4156" i="1"/>
  <c r="Q3539" i="1"/>
  <c r="Q5092" i="1"/>
  <c r="Q3059" i="1"/>
  <c r="Q5306" i="1"/>
  <c r="Q2844" i="1"/>
  <c r="Q3204" i="1"/>
  <c r="Q3843" i="1"/>
  <c r="Q2173" i="1"/>
  <c r="Q3538" i="1"/>
  <c r="Q5723" i="1"/>
  <c r="Q2469" i="1"/>
  <c r="Q2843" i="1"/>
  <c r="Q4887" i="1"/>
  <c r="Q5683" i="1"/>
  <c r="Q2172" i="1"/>
  <c r="Q2842" i="1"/>
  <c r="Q4997" i="1"/>
  <c r="Q5305" i="1"/>
  <c r="Q3001" i="1"/>
  <c r="Q4315" i="1"/>
  <c r="Q5304" i="1"/>
  <c r="Q2369" i="1"/>
  <c r="Q4314" i="1"/>
  <c r="Q4104" i="1"/>
  <c r="Q2598" i="1"/>
  <c r="Q4886" i="1"/>
  <c r="Q3282" i="1"/>
  <c r="Q3412" i="1"/>
  <c r="Q4885" i="1"/>
  <c r="Q5091" i="1"/>
  <c r="Q3842" i="1"/>
  <c r="Q4715" i="1"/>
  <c r="Q4155" i="1"/>
  <c r="Q3841" i="1"/>
  <c r="Q3840" i="1"/>
  <c r="Q5303" i="1"/>
  <c r="Q3537" i="1"/>
  <c r="Q1787" i="1"/>
  <c r="Q5302" i="1"/>
  <c r="Q2841" i="1"/>
  <c r="Q3536" i="1"/>
  <c r="Q5468" i="1"/>
  <c r="Q2555" i="1"/>
  <c r="Q3739" i="1"/>
  <c r="Q3738" i="1"/>
  <c r="Q5090" i="1"/>
  <c r="Q5425" i="1"/>
  <c r="Q2840" i="1"/>
  <c r="Q3411" i="1"/>
  <c r="Q4647" i="1"/>
  <c r="Q4313" i="1"/>
  <c r="Q4884" i="1"/>
  <c r="Q2468" i="1"/>
  <c r="Q4103" i="1"/>
  <c r="Q5467" i="1"/>
  <c r="Q1827" i="1"/>
  <c r="Q3281" i="1"/>
  <c r="Q2467" i="1"/>
  <c r="Q5301" i="1"/>
  <c r="Q3000" i="1"/>
  <c r="Q2554" i="1"/>
  <c r="Q2999" i="1"/>
  <c r="Q3203" i="1"/>
  <c r="Q2251" i="1"/>
  <c r="Q3410" i="1"/>
  <c r="Q2998" i="1"/>
  <c r="Q3141" i="1"/>
  <c r="Q5560" i="1"/>
  <c r="Q3409" i="1"/>
  <c r="Q3202" i="1"/>
  <c r="Q2368" i="1"/>
  <c r="Q2466" i="1"/>
  <c r="Q4556" i="1"/>
  <c r="Q2839" i="1"/>
  <c r="Q2465" i="1"/>
  <c r="Q3140" i="1"/>
  <c r="Q2367" i="1"/>
  <c r="Q2838" i="1"/>
  <c r="Q3839" i="1"/>
  <c r="Q4102" i="1"/>
  <c r="Q2553" i="1"/>
  <c r="Q5300" i="1"/>
  <c r="Q3646" i="1"/>
  <c r="Q5299" i="1"/>
  <c r="Q4714" i="1"/>
  <c r="Q2837" i="1"/>
  <c r="Q4883" i="1"/>
  <c r="Q4555" i="1"/>
  <c r="Q4882" i="1"/>
  <c r="Q5682" i="1"/>
  <c r="Q4881" i="1"/>
  <c r="Q3408" i="1"/>
  <c r="Q2836" i="1"/>
  <c r="Q5298" i="1"/>
  <c r="Q4880" i="1"/>
  <c r="Q4879" i="1"/>
  <c r="Q2835" i="1"/>
  <c r="Q4996" i="1"/>
  <c r="Q1719" i="1"/>
  <c r="Q3058" i="1"/>
  <c r="Q4312" i="1"/>
  <c r="Q2834" i="1"/>
  <c r="Q5559" i="1"/>
  <c r="Q3139" i="1"/>
  <c r="Q5089" i="1"/>
  <c r="Q1630" i="1"/>
  <c r="Q5297" i="1"/>
  <c r="Q4101" i="1"/>
  <c r="Q3838" i="1"/>
  <c r="Q5296" i="1"/>
  <c r="Q3645" i="1"/>
  <c r="Q3138" i="1"/>
  <c r="Q5558" i="1"/>
  <c r="Q2997" i="1"/>
  <c r="Q3407" i="1"/>
  <c r="Q4646" i="1"/>
  <c r="Q5295" i="1"/>
  <c r="Q5294" i="1"/>
  <c r="Q2171" i="1"/>
  <c r="Q3837" i="1"/>
  <c r="Q4878" i="1"/>
  <c r="Q5681" i="1"/>
  <c r="Q4100" i="1"/>
  <c r="Q2996" i="1"/>
  <c r="Q2366" i="1"/>
  <c r="Q2464" i="1"/>
  <c r="Q5680" i="1"/>
  <c r="Q1718" i="1"/>
  <c r="Q3137" i="1"/>
  <c r="Q2995" i="1"/>
  <c r="Q2365" i="1"/>
  <c r="Q2833" i="1"/>
  <c r="Q3836" i="1"/>
  <c r="Q3057" i="1"/>
  <c r="Q2463" i="1"/>
  <c r="Q5557" i="1"/>
  <c r="Q5293" i="1"/>
  <c r="Q4877" i="1"/>
  <c r="Q3201" i="1"/>
  <c r="Q3644" i="1"/>
  <c r="Q2552" i="1"/>
  <c r="Q2170" i="1"/>
  <c r="Q2169" i="1"/>
  <c r="Q2217" i="1"/>
  <c r="Q2832" i="1"/>
  <c r="Q2831" i="1"/>
  <c r="Q4876" i="1"/>
  <c r="Q4875" i="1"/>
  <c r="Q3535" i="1"/>
  <c r="Q2551" i="1"/>
  <c r="Q4099" i="1"/>
  <c r="Q4098" i="1"/>
  <c r="Q2994" i="1"/>
  <c r="Q3737" i="1"/>
  <c r="Q5292" i="1"/>
  <c r="Q4554" i="1"/>
  <c r="Q4097" i="1"/>
  <c r="Q4874" i="1"/>
  <c r="Q1717" i="1"/>
  <c r="Q1826" i="1"/>
  <c r="Q1786" i="1"/>
  <c r="Q3736" i="1"/>
  <c r="Q5022" i="1"/>
  <c r="Q3757" i="1"/>
  <c r="Q3534" i="1"/>
  <c r="Q2830" i="1"/>
  <c r="Q5291" i="1"/>
  <c r="Q5740" i="1"/>
  <c r="Q3735" i="1"/>
  <c r="Q2364" i="1"/>
  <c r="Q3136" i="1"/>
  <c r="Q5290" i="1"/>
  <c r="Q5289" i="1"/>
  <c r="Q2462" i="1"/>
  <c r="Q4553" i="1"/>
  <c r="Q5556" i="1"/>
  <c r="Q2363" i="1"/>
  <c r="Q1825" i="1"/>
  <c r="Q2461" i="1"/>
  <c r="Q5466" i="1"/>
  <c r="Q3135" i="1"/>
  <c r="Q3134" i="1"/>
  <c r="Q4096" i="1"/>
  <c r="Q1716" i="1"/>
  <c r="Q4713" i="1"/>
  <c r="Q1824" i="1"/>
  <c r="Q4873" i="1"/>
  <c r="Q2993" i="1"/>
  <c r="Q4872" i="1"/>
  <c r="Q5088" i="1"/>
  <c r="Q4095" i="1"/>
  <c r="Q4871" i="1"/>
  <c r="Q3406" i="1"/>
  <c r="Q4094" i="1"/>
  <c r="Q4552" i="1"/>
  <c r="Q2362" i="1"/>
  <c r="Q4645" i="1"/>
  <c r="Q2361" i="1"/>
  <c r="Q3280" i="1"/>
  <c r="Q4644" i="1"/>
  <c r="Q3279" i="1"/>
  <c r="Q5555" i="1"/>
  <c r="Q4870" i="1"/>
  <c r="Q4869" i="1"/>
  <c r="Q4995" i="1"/>
  <c r="Q4311" i="1"/>
  <c r="Q3643" i="1"/>
  <c r="Q4551" i="1"/>
  <c r="Q5288" i="1"/>
  <c r="Q4550" i="1"/>
  <c r="Q2216" i="1"/>
  <c r="Q4643" i="1"/>
  <c r="Q5424" i="1"/>
  <c r="Q5554" i="1"/>
  <c r="Q1715" i="1"/>
  <c r="Q4868" i="1"/>
  <c r="Q2992" i="1"/>
  <c r="Q4549" i="1"/>
  <c r="Q4093" i="1"/>
  <c r="Q4310" i="1"/>
  <c r="Q2829" i="1"/>
  <c r="Q2550" i="1"/>
  <c r="Q4092" i="1"/>
  <c r="Q3734" i="1"/>
  <c r="Q5553" i="1"/>
  <c r="Q4867" i="1"/>
  <c r="Q5679" i="1"/>
  <c r="Q3902" i="1"/>
  <c r="Q5287" i="1"/>
  <c r="Q3307" i="1"/>
  <c r="Q4866" i="1"/>
  <c r="Q4865" i="1"/>
  <c r="Q3405" i="1"/>
  <c r="Q2991" i="1"/>
  <c r="Q3533" i="1"/>
  <c r="Q5286" i="1"/>
  <c r="Q1785" i="1"/>
  <c r="Q2549" i="1"/>
  <c r="Q4091" i="1"/>
  <c r="Q5465" i="1"/>
  <c r="Q4548" i="1"/>
  <c r="Q4642" i="1"/>
  <c r="Q5285" i="1"/>
  <c r="Q2828" i="1"/>
  <c r="Q3532" i="1"/>
  <c r="Q4641" i="1"/>
  <c r="Q2168" i="1"/>
  <c r="Q5678" i="1"/>
  <c r="Q4547" i="1"/>
  <c r="Q4546" i="1"/>
  <c r="Q4309" i="1"/>
  <c r="Q4308" i="1"/>
  <c r="Q3642" i="1"/>
  <c r="Q4864" i="1"/>
  <c r="Q4863" i="1"/>
  <c r="Q2990" i="1"/>
  <c r="Q2215" i="1"/>
  <c r="Q2827" i="1"/>
  <c r="Q3133" i="1"/>
  <c r="Q2826" i="1"/>
  <c r="Q5677" i="1"/>
  <c r="Q5423" i="1"/>
  <c r="Q3835" i="1"/>
  <c r="Q4862" i="1"/>
  <c r="Q2825" i="1"/>
  <c r="Q5552" i="1"/>
  <c r="Q5087" i="1"/>
  <c r="Q4861" i="1"/>
  <c r="Q5284" i="1"/>
  <c r="Q5086" i="1"/>
  <c r="Q4090" i="1"/>
  <c r="Q4712" i="1"/>
  <c r="Q5551" i="1"/>
  <c r="Q4711" i="1"/>
  <c r="Q2360" i="1"/>
  <c r="Q3056" i="1"/>
  <c r="Q3878" i="1"/>
  <c r="Q2824" i="1"/>
  <c r="Q1714" i="1"/>
  <c r="Q3641" i="1"/>
  <c r="Q4860" i="1"/>
  <c r="Q5550" i="1"/>
  <c r="Q2823" i="1"/>
  <c r="Q3901" i="1"/>
  <c r="Q4307" i="1"/>
  <c r="Q4306" i="1"/>
  <c r="Q5676" i="1"/>
  <c r="Q4545" i="1"/>
  <c r="Q3200" i="1"/>
  <c r="Q4089" i="1"/>
  <c r="Q4859" i="1"/>
  <c r="Q4305" i="1"/>
  <c r="Q4710" i="1"/>
  <c r="Q5722" i="1"/>
  <c r="Q4088" i="1"/>
  <c r="Q3834" i="1"/>
  <c r="Q2167" i="1"/>
  <c r="Q2214" i="1"/>
  <c r="Q4304" i="1"/>
  <c r="Q2989" i="1"/>
  <c r="Q3404" i="1"/>
  <c r="Q3640" i="1"/>
  <c r="Q4544" i="1"/>
  <c r="Q5283" i="1"/>
  <c r="Q5282" i="1"/>
  <c r="Q5281" i="1"/>
  <c r="Q5085" i="1"/>
  <c r="Q4709" i="1"/>
  <c r="Q5280" i="1"/>
  <c r="Q3132" i="1"/>
  <c r="Q2359" i="1"/>
  <c r="Q3131" i="1"/>
  <c r="Q2548" i="1"/>
  <c r="Q4543" i="1"/>
  <c r="Q4542" i="1"/>
  <c r="Q5279" i="1"/>
  <c r="Q4858" i="1"/>
  <c r="Q2988" i="1"/>
  <c r="Q5278" i="1"/>
  <c r="Q2987" i="1"/>
  <c r="Q3278" i="1"/>
  <c r="Q4541" i="1"/>
  <c r="Q4857" i="1"/>
  <c r="Q5464" i="1"/>
  <c r="Q2166" i="1"/>
  <c r="Q4303" i="1"/>
  <c r="Q3199" i="1"/>
  <c r="Q2822" i="1"/>
  <c r="Q4640" i="1"/>
  <c r="Q2358" i="1"/>
  <c r="Q2821" i="1"/>
  <c r="Q2820" i="1"/>
  <c r="Q4540" i="1"/>
  <c r="Q5721" i="1"/>
  <c r="Q4639" i="1"/>
  <c r="Q5549" i="1"/>
  <c r="Q2986" i="1"/>
  <c r="Q5277" i="1"/>
  <c r="Q4994" i="1"/>
  <c r="Q2213" i="1"/>
  <c r="Q2597" i="1"/>
  <c r="Q4856" i="1"/>
  <c r="Q4855" i="1"/>
  <c r="Q3531" i="1"/>
  <c r="Q4539" i="1"/>
  <c r="Q4538" i="1"/>
  <c r="Q4087" i="1"/>
  <c r="Q5276" i="1"/>
  <c r="Q2819" i="1"/>
  <c r="Q3277" i="1"/>
  <c r="Q1713" i="1"/>
  <c r="Q2460" i="1"/>
  <c r="Q4854" i="1"/>
  <c r="Q4708" i="1"/>
  <c r="Q1712" i="1"/>
  <c r="Q2459" i="1"/>
  <c r="Q3055" i="1"/>
  <c r="Q3130" i="1"/>
  <c r="Q4537" i="1"/>
  <c r="Q2357" i="1"/>
  <c r="Q3129" i="1"/>
  <c r="Q4302" i="1"/>
  <c r="Q5275" i="1"/>
  <c r="Q3276" i="1"/>
  <c r="Q5084" i="1"/>
  <c r="Q4707" i="1"/>
  <c r="Q2818" i="1"/>
  <c r="Q4853" i="1"/>
  <c r="Q5274" i="1"/>
  <c r="Q5484" i="1"/>
  <c r="Q5273" i="1"/>
  <c r="Q2985" i="1"/>
  <c r="Q4301" i="1"/>
  <c r="Q5422" i="1"/>
  <c r="Q2817" i="1"/>
  <c r="Q2984" i="1"/>
  <c r="Q3530" i="1"/>
  <c r="Q4300" i="1"/>
  <c r="Q4154" i="1"/>
  <c r="Q4536" i="1"/>
  <c r="Q1629" i="1"/>
  <c r="Q5463" i="1"/>
  <c r="Q3639" i="1"/>
  <c r="Q4299" i="1"/>
  <c r="Q2165" i="1"/>
  <c r="Q3403" i="1"/>
  <c r="Q3402" i="1"/>
  <c r="Q5021" i="1"/>
  <c r="Q4852" i="1"/>
  <c r="Q4298" i="1"/>
  <c r="Q2458" i="1"/>
  <c r="Q2356" i="1"/>
  <c r="Q3900" i="1"/>
  <c r="Q1711" i="1"/>
  <c r="Q2212" i="1"/>
  <c r="Q4086" i="1"/>
  <c r="Q2983" i="1"/>
  <c r="Q5272" i="1"/>
  <c r="Q4297" i="1"/>
  <c r="Q5271" i="1"/>
  <c r="Q3054" i="1"/>
  <c r="Q4535" i="1"/>
  <c r="Q3128" i="1"/>
  <c r="Q5421" i="1"/>
  <c r="Q1710" i="1"/>
  <c r="Q2816" i="1"/>
  <c r="Q4851" i="1"/>
  <c r="Q4085" i="1"/>
  <c r="Q2355" i="1"/>
  <c r="Q5270" i="1"/>
  <c r="Q4296" i="1"/>
  <c r="Q4850" i="1"/>
  <c r="Q5083" i="1"/>
  <c r="Q4849" i="1"/>
  <c r="Q3529" i="1"/>
  <c r="Q2815" i="1"/>
  <c r="Q3733" i="1"/>
  <c r="Q4295" i="1"/>
  <c r="Q4294" i="1"/>
  <c r="Q3899" i="1"/>
  <c r="Q4293" i="1"/>
  <c r="Q5548" i="1"/>
  <c r="Q2211" i="1"/>
  <c r="Q2354" i="1"/>
  <c r="Q2547" i="1"/>
  <c r="Q4848" i="1"/>
  <c r="Q1784" i="1"/>
  <c r="Q1709" i="1"/>
  <c r="Q2164" i="1"/>
  <c r="Q2353" i="1"/>
  <c r="Q4084" i="1"/>
  <c r="Q4638" i="1"/>
  <c r="Q3732" i="1"/>
  <c r="Q2163" i="1"/>
  <c r="Q3756" i="1"/>
  <c r="Q4637" i="1"/>
  <c r="Q2814" i="1"/>
  <c r="Q4083" i="1"/>
  <c r="Q5269" i="1"/>
  <c r="Q4292" i="1"/>
  <c r="Q5268" i="1"/>
  <c r="Q5082" i="1"/>
  <c r="Q3833" i="1"/>
  <c r="Q4291" i="1"/>
  <c r="Q5081" i="1"/>
  <c r="Q2813" i="1"/>
  <c r="Q3528" i="1"/>
  <c r="Q3198" i="1"/>
  <c r="Q4534" i="1"/>
  <c r="Q4847" i="1"/>
  <c r="Q5080" i="1"/>
  <c r="Q4533" i="1"/>
  <c r="Q4082" i="1"/>
  <c r="Q4532" i="1"/>
  <c r="Q4846" i="1"/>
  <c r="Q2812" i="1"/>
  <c r="Q4290" i="1"/>
  <c r="Q4993" i="1"/>
  <c r="Q4992" i="1"/>
  <c r="Q4636" i="1"/>
  <c r="Q4845" i="1"/>
  <c r="Q4844" i="1"/>
  <c r="Q2546" i="1"/>
  <c r="Q2545" i="1"/>
  <c r="Q1708" i="1"/>
  <c r="Q4081" i="1"/>
  <c r="Q2811" i="1"/>
  <c r="Q5675" i="1"/>
  <c r="Q3877" i="1"/>
  <c r="Q3527" i="1"/>
  <c r="Q1783" i="1"/>
  <c r="Q3832" i="1"/>
  <c r="Q4531" i="1"/>
  <c r="Q3306" i="1"/>
  <c r="Q4289" i="1"/>
  <c r="Q3638" i="1"/>
  <c r="Q4530" i="1"/>
  <c r="Q2810" i="1"/>
  <c r="Q5674" i="1"/>
  <c r="Q3127" i="1"/>
  <c r="Q2982" i="1"/>
  <c r="Q4843" i="1"/>
  <c r="Q3197" i="1"/>
  <c r="Q5673" i="1"/>
  <c r="Q5672" i="1"/>
  <c r="Q4842" i="1"/>
  <c r="Q4080" i="1"/>
  <c r="Q5079" i="1"/>
  <c r="Q4529" i="1"/>
  <c r="Q5078" i="1"/>
  <c r="Q2352" i="1"/>
  <c r="Q2544" i="1"/>
  <c r="Q2351" i="1"/>
  <c r="Q4153" i="1"/>
  <c r="Q5720" i="1"/>
  <c r="Q2350" i="1"/>
  <c r="Q5547" i="1"/>
  <c r="Q5671" i="1"/>
  <c r="Q5267" i="1"/>
  <c r="Q5420" i="1"/>
  <c r="Q3831" i="1"/>
  <c r="Q1782" i="1"/>
  <c r="Q2162" i="1"/>
  <c r="Q3526" i="1"/>
  <c r="Q3053" i="1"/>
  <c r="Q4991" i="1"/>
  <c r="Q4635" i="1"/>
  <c r="Q5462" i="1"/>
  <c r="Q4288" i="1"/>
  <c r="Q1707" i="1"/>
  <c r="Q5266" i="1"/>
  <c r="Q3637" i="1"/>
  <c r="Q4634" i="1"/>
  <c r="Q2596" i="1"/>
  <c r="Q4841" i="1"/>
  <c r="Q4287" i="1"/>
  <c r="Q3898" i="1"/>
  <c r="Q2457" i="1"/>
  <c r="Q4633" i="1"/>
  <c r="Q3636" i="1"/>
  <c r="Q3635" i="1"/>
  <c r="Q3401" i="1"/>
  <c r="Q2349" i="1"/>
  <c r="Q4528" i="1"/>
  <c r="Q5419" i="1"/>
  <c r="Q5265" i="1"/>
  <c r="Q3400" i="1"/>
  <c r="Q4706" i="1"/>
  <c r="Q3399" i="1"/>
  <c r="Q3897" i="1"/>
  <c r="Q3830" i="1"/>
  <c r="Q5670" i="1"/>
  <c r="Q1706" i="1"/>
  <c r="Q3126" i="1"/>
  <c r="Q1781" i="1"/>
  <c r="Q4286" i="1"/>
  <c r="Q4152" i="1"/>
  <c r="Q5669" i="1"/>
  <c r="Q1823" i="1"/>
  <c r="Q4079" i="1"/>
  <c r="Q5546" i="1"/>
  <c r="Q3829" i="1"/>
  <c r="Q2809" i="1"/>
  <c r="Q3052" i="1"/>
  <c r="Q4078" i="1"/>
  <c r="Q5264" i="1"/>
  <c r="Q4285" i="1"/>
  <c r="Q3398" i="1"/>
  <c r="Q2161" i="1"/>
  <c r="Q5719" i="1"/>
  <c r="Q4284" i="1"/>
  <c r="Q3828" i="1"/>
  <c r="Q4840" i="1"/>
  <c r="Q3196" i="1"/>
  <c r="Q2981" i="1"/>
  <c r="Q4283" i="1"/>
  <c r="Q4077" i="1"/>
  <c r="Q2808" i="1"/>
  <c r="Q3397" i="1"/>
  <c r="Q4839" i="1"/>
  <c r="Q4527" i="1"/>
  <c r="Q4282" i="1"/>
  <c r="Q5461" i="1"/>
  <c r="Q5545" i="1"/>
  <c r="Q3731" i="1"/>
  <c r="Q5544" i="1"/>
  <c r="Q1705" i="1"/>
  <c r="Q5263" i="1"/>
  <c r="Q3195" i="1"/>
  <c r="Q4838" i="1"/>
  <c r="Q4526" i="1"/>
  <c r="Q3896" i="1"/>
  <c r="Q5262" i="1"/>
  <c r="Q4990" i="1"/>
  <c r="Q5460" i="1"/>
  <c r="Q1704" i="1"/>
  <c r="Q3275" i="1"/>
  <c r="Q4989" i="1"/>
  <c r="Q2210" i="1"/>
  <c r="Q4837" i="1"/>
  <c r="Q4076" i="1"/>
  <c r="Q4075" i="1"/>
  <c r="Q5418" i="1"/>
  <c r="Q5261" i="1"/>
  <c r="Q3827" i="1"/>
  <c r="Q2456" i="1"/>
  <c r="Q2160" i="1"/>
  <c r="Q4074" i="1"/>
  <c r="Q5459" i="1"/>
  <c r="Q3305" i="1"/>
  <c r="Q4705" i="1"/>
  <c r="Q5077" i="1"/>
  <c r="Q5260" i="1"/>
  <c r="Q3396" i="1"/>
  <c r="Q1703" i="1"/>
  <c r="Q4836" i="1"/>
  <c r="Q5543" i="1"/>
  <c r="Q4073" i="1"/>
  <c r="Q4632" i="1"/>
  <c r="Q4281" i="1"/>
  <c r="Q3125" i="1"/>
  <c r="Q2980" i="1"/>
  <c r="Q2807" i="1"/>
  <c r="Q2159" i="1"/>
  <c r="Q3051" i="1"/>
  <c r="Q5259" i="1"/>
  <c r="Q4280" i="1"/>
  <c r="Q5076" i="1"/>
  <c r="Q2806" i="1"/>
  <c r="Q2348" i="1"/>
  <c r="Q2158" i="1"/>
  <c r="Q3826" i="1"/>
  <c r="Q1780" i="1"/>
  <c r="Q2157" i="1"/>
  <c r="Q3634" i="1"/>
  <c r="Q3395" i="1"/>
  <c r="Q3633" i="1"/>
  <c r="Q2543" i="1"/>
  <c r="Q2805" i="1"/>
  <c r="Q1822" i="1"/>
  <c r="Q1821" i="1"/>
  <c r="Q5258" i="1"/>
  <c r="Q4279" i="1"/>
  <c r="Q4835" i="1"/>
  <c r="Q1779" i="1"/>
  <c r="Q5542" i="1"/>
  <c r="Q2156" i="1"/>
  <c r="Q2804" i="1"/>
  <c r="Q5718" i="1"/>
  <c r="Q2347" i="1"/>
  <c r="Q4072" i="1"/>
  <c r="Q5417" i="1"/>
  <c r="Q2346" i="1"/>
  <c r="Q2345" i="1"/>
  <c r="Q5668" i="1"/>
  <c r="Q4151" i="1"/>
  <c r="Q2455" i="1"/>
  <c r="Q4525" i="1"/>
  <c r="Q4278" i="1"/>
  <c r="Q4834" i="1"/>
  <c r="Q4631" i="1"/>
  <c r="Q5483" i="1"/>
  <c r="Q2542" i="1"/>
  <c r="Q2541" i="1"/>
  <c r="Q3730" i="1"/>
  <c r="Q2250" i="1"/>
  <c r="Q3729" i="1"/>
  <c r="Q4704" i="1"/>
  <c r="Q4071" i="1"/>
  <c r="Q5739" i="1"/>
  <c r="Q3124" i="1"/>
  <c r="Q3632" i="1"/>
  <c r="Q2155" i="1"/>
  <c r="Q3631" i="1"/>
  <c r="Q2344" i="1"/>
  <c r="Q3394" i="1"/>
  <c r="Q5257" i="1"/>
  <c r="Q1628" i="1"/>
  <c r="Q4070" i="1"/>
  <c r="Q5256" i="1"/>
  <c r="Q2343" i="1"/>
  <c r="Q4703" i="1"/>
  <c r="Q5075" i="1"/>
  <c r="Q2979" i="1"/>
  <c r="Q4150" i="1"/>
  <c r="Q3630" i="1"/>
  <c r="Q5074" i="1"/>
  <c r="Q2803" i="1"/>
  <c r="Q4833" i="1"/>
  <c r="Q5541" i="1"/>
  <c r="Q4524" i="1"/>
  <c r="Q4069" i="1"/>
  <c r="Q1702" i="1"/>
  <c r="Q4068" i="1"/>
  <c r="Q5255" i="1"/>
  <c r="Q5254" i="1"/>
  <c r="Q5540" i="1"/>
  <c r="Q4523" i="1"/>
  <c r="Q4832" i="1"/>
  <c r="Q2154" i="1"/>
  <c r="Q3728" i="1"/>
  <c r="Q5253" i="1"/>
  <c r="Q4831" i="1"/>
  <c r="Q2802" i="1"/>
  <c r="Q5458" i="1"/>
  <c r="Q5667" i="1"/>
  <c r="Q2801" i="1"/>
  <c r="Q3727" i="1"/>
  <c r="Q3629" i="1"/>
  <c r="Q5252" i="1"/>
  <c r="Q2153" i="1"/>
  <c r="Q1778" i="1"/>
  <c r="Q2800" i="1"/>
  <c r="Q2152" i="1"/>
  <c r="Q2151" i="1"/>
  <c r="Q2209" i="1"/>
  <c r="Q3525" i="1"/>
  <c r="Q1701" i="1"/>
  <c r="Q3304" i="1"/>
  <c r="Q3895" i="1"/>
  <c r="Q4522" i="1"/>
  <c r="Q2799" i="1"/>
  <c r="Q3628" i="1"/>
  <c r="Q4067" i="1"/>
  <c r="Q4066" i="1"/>
  <c r="Q2150" i="1"/>
  <c r="Q2342" i="1"/>
  <c r="Q4988" i="1"/>
  <c r="Q2540" i="1"/>
  <c r="Q4065" i="1"/>
  <c r="Q3627" i="1"/>
  <c r="Q2149" i="1"/>
  <c r="Q3524" i="1"/>
  <c r="Q2454" i="1"/>
  <c r="Q2798" i="1"/>
  <c r="Q5073" i="1"/>
  <c r="Q2148" i="1"/>
  <c r="Q2797" i="1"/>
  <c r="Q5251" i="1"/>
  <c r="Q2978" i="1"/>
  <c r="Q3194" i="1"/>
  <c r="Q3523" i="1"/>
  <c r="Q2453" i="1"/>
  <c r="Q4830" i="1"/>
  <c r="Q4064" i="1"/>
  <c r="Q5250" i="1"/>
  <c r="Q3123" i="1"/>
  <c r="Q4063" i="1"/>
  <c r="Q3274" i="1"/>
  <c r="Q3122" i="1"/>
  <c r="Q5666" i="1"/>
  <c r="Q3876" i="1"/>
  <c r="Q4062" i="1"/>
  <c r="Q2539" i="1"/>
  <c r="Q2147" i="1"/>
  <c r="Q2146" i="1"/>
  <c r="Q4061" i="1"/>
  <c r="Q4829" i="1"/>
  <c r="Q2796" i="1"/>
  <c r="Q5072" i="1"/>
  <c r="Q5416" i="1"/>
  <c r="Q2595" i="1"/>
  <c r="Q5249" i="1"/>
  <c r="Q4828" i="1"/>
  <c r="Q5665" i="1"/>
  <c r="Q2452" i="1"/>
  <c r="Q3626" i="1"/>
  <c r="Q3121" i="1"/>
  <c r="Q3193" i="1"/>
  <c r="Q3625" i="1"/>
  <c r="Q5248" i="1"/>
  <c r="Q5717" i="1"/>
  <c r="Q2451" i="1"/>
  <c r="Q3393" i="1"/>
  <c r="Q2795" i="1"/>
  <c r="Q4277" i="1"/>
  <c r="Q3879" i="1"/>
  <c r="Q3192" i="1"/>
  <c r="Q4521" i="1"/>
  <c r="Q3522" i="1"/>
  <c r="Q3825" i="1"/>
  <c r="Q4276" i="1"/>
  <c r="Q3120" i="1"/>
  <c r="Q3303" i="1"/>
  <c r="Q4827" i="1"/>
  <c r="Q3273" i="1"/>
  <c r="Q1700" i="1"/>
  <c r="Q2538" i="1"/>
  <c r="Q5247" i="1"/>
  <c r="Q3119" i="1"/>
  <c r="Q3521" i="1"/>
  <c r="Q3050" i="1"/>
  <c r="Q1627" i="1"/>
  <c r="Q4060" i="1"/>
  <c r="Q4826" i="1"/>
  <c r="Q4987" i="1"/>
  <c r="Q5482" i="1"/>
  <c r="Q3392" i="1"/>
  <c r="Q3391" i="1"/>
  <c r="Q5246" i="1"/>
  <c r="Q3191" i="1"/>
  <c r="Q5664" i="1"/>
  <c r="Q2794" i="1"/>
  <c r="Q2145" i="1"/>
  <c r="Q4059" i="1"/>
  <c r="Q4058" i="1"/>
  <c r="Q3049" i="1"/>
  <c r="Q4149" i="1"/>
  <c r="Q3894" i="1"/>
  <c r="Q3520" i="1"/>
  <c r="Q5245" i="1"/>
  <c r="Q5244" i="1"/>
  <c r="Q2144" i="1"/>
  <c r="Q5243" i="1"/>
  <c r="Q3519" i="1"/>
  <c r="Q3390" i="1"/>
  <c r="Q2537" i="1"/>
  <c r="Q5071" i="1"/>
  <c r="Q5663" i="1"/>
  <c r="Q3118" i="1"/>
  <c r="Q4520" i="1"/>
  <c r="Q5242" i="1"/>
  <c r="Q4825" i="1"/>
  <c r="Q2793" i="1"/>
  <c r="Q2450" i="1"/>
  <c r="Q5662" i="1"/>
  <c r="Q5070" i="1"/>
  <c r="Q2143" i="1"/>
  <c r="Q5069" i="1"/>
  <c r="Q2142" i="1"/>
  <c r="Q5068" i="1"/>
  <c r="Q3893" i="1"/>
  <c r="Q5067" i="1"/>
  <c r="Q5415" i="1"/>
  <c r="Q4275" i="1"/>
  <c r="Q3824" i="1"/>
  <c r="Q3726" i="1"/>
  <c r="Q2594" i="1"/>
  <c r="Q5457" i="1"/>
  <c r="Q4057" i="1"/>
  <c r="Q4824" i="1"/>
  <c r="Q2977" i="1"/>
  <c r="Q5661" i="1"/>
  <c r="Q3823" i="1"/>
  <c r="Q2449" i="1"/>
  <c r="Q2536" i="1"/>
  <c r="Q4274" i="1"/>
  <c r="Q2448" i="1"/>
  <c r="Q1777" i="1"/>
  <c r="Q4056" i="1"/>
  <c r="Q5660" i="1"/>
  <c r="Q4273" i="1"/>
  <c r="Q4823" i="1"/>
  <c r="Q4055" i="1"/>
  <c r="Q1699" i="1"/>
  <c r="Q3725" i="1"/>
  <c r="Q5716" i="1"/>
  <c r="Q3117" i="1"/>
  <c r="Q5066" i="1"/>
  <c r="Q4822" i="1"/>
  <c r="Q3048" i="1"/>
  <c r="Q4272" i="1"/>
  <c r="Q5539" i="1"/>
  <c r="Q2208" i="1"/>
  <c r="Q5414" i="1"/>
  <c r="Q5241" i="1"/>
  <c r="Q2792" i="1"/>
  <c r="Q3116" i="1"/>
  <c r="Q4821" i="1"/>
  <c r="Q4986" i="1"/>
  <c r="Q5240" i="1"/>
  <c r="Q2791" i="1"/>
  <c r="Q3724" i="1"/>
  <c r="Q4820" i="1"/>
  <c r="Q2790" i="1"/>
  <c r="Q4271" i="1"/>
  <c r="Q3723" i="1"/>
  <c r="Q3115" i="1"/>
  <c r="Q4819" i="1"/>
  <c r="Q4519" i="1"/>
  <c r="Q5456" i="1"/>
  <c r="Q5065" i="1"/>
  <c r="Q4270" i="1"/>
  <c r="Q4269" i="1"/>
  <c r="Q5413" i="1"/>
  <c r="Q4818" i="1"/>
  <c r="Q3518" i="1"/>
  <c r="Q4817" i="1"/>
  <c r="Q4268" i="1"/>
  <c r="Q4985" i="1"/>
  <c r="Q4984" i="1"/>
  <c r="Q5412" i="1"/>
  <c r="Q4816" i="1"/>
  <c r="Q1698" i="1"/>
  <c r="Q3190" i="1"/>
  <c r="Q3722" i="1"/>
  <c r="Q4518" i="1"/>
  <c r="Q2789" i="1"/>
  <c r="Q4702" i="1"/>
  <c r="Q2788" i="1"/>
  <c r="Q3624" i="1"/>
  <c r="Q4630" i="1"/>
  <c r="Q4164" i="1"/>
  <c r="Q3302" i="1"/>
  <c r="Q5064" i="1"/>
  <c r="Q5239" i="1"/>
  <c r="Q4054" i="1"/>
  <c r="Q3389" i="1"/>
  <c r="Q2787" i="1"/>
  <c r="Q3755" i="1"/>
  <c r="Q3892" i="1"/>
  <c r="Q4815" i="1"/>
  <c r="Q2207" i="1"/>
  <c r="Q4053" i="1"/>
  <c r="Q5659" i="1"/>
  <c r="Q3517" i="1"/>
  <c r="Q2976" i="1"/>
  <c r="Q5411" i="1"/>
  <c r="Q2206" i="1"/>
  <c r="Q3822" i="1"/>
  <c r="Q3388" i="1"/>
  <c r="Q4517" i="1"/>
  <c r="Q3189" i="1"/>
  <c r="Q3516" i="1"/>
  <c r="Q4052" i="1"/>
  <c r="Q2141" i="1"/>
  <c r="Q3387" i="1"/>
  <c r="Q5063" i="1"/>
  <c r="Q5538" i="1"/>
  <c r="Q4267" i="1"/>
  <c r="Q4516" i="1"/>
  <c r="Q2786" i="1"/>
  <c r="Q3623" i="1"/>
  <c r="Q3821" i="1"/>
  <c r="Q3721" i="1"/>
  <c r="Q3820" i="1"/>
  <c r="Q2785" i="1"/>
  <c r="Q3754" i="1"/>
  <c r="Q3188" i="1"/>
  <c r="Q3622" i="1"/>
  <c r="Q2784" i="1"/>
  <c r="Q3114" i="1"/>
  <c r="Q3621" i="1"/>
  <c r="Q5062" i="1"/>
  <c r="Q3620" i="1"/>
  <c r="Q2447" i="1"/>
  <c r="Q1626" i="1"/>
  <c r="Q4051" i="1"/>
  <c r="Q5658" i="1"/>
  <c r="Q3515" i="1"/>
  <c r="Q2140" i="1"/>
  <c r="Q5657" i="1"/>
  <c r="Q4629" i="1"/>
  <c r="Q5656" i="1"/>
  <c r="Q3514" i="1"/>
  <c r="Q2783" i="1"/>
  <c r="Q2975" i="1"/>
  <c r="Q3753" i="1"/>
  <c r="Q5455" i="1"/>
  <c r="Q2974" i="1"/>
  <c r="Q4515" i="1"/>
  <c r="Q2341" i="1"/>
  <c r="Q4701" i="1"/>
  <c r="Q1697" i="1"/>
  <c r="Q1696" i="1"/>
  <c r="Q2340" i="1"/>
  <c r="Q4514" i="1"/>
  <c r="Q3272" i="1"/>
  <c r="Q3113" i="1"/>
  <c r="Q3386" i="1"/>
  <c r="Q3385" i="1"/>
  <c r="Q3619" i="1"/>
  <c r="Q2593" i="1"/>
  <c r="Q4050" i="1"/>
  <c r="Q4266" i="1"/>
  <c r="Q3513" i="1"/>
  <c r="Q2782" i="1"/>
  <c r="Q4265" i="1"/>
  <c r="Q4814" i="1"/>
  <c r="Q5238" i="1"/>
  <c r="Q1695" i="1"/>
  <c r="Q5410" i="1"/>
  <c r="Q4813" i="1"/>
  <c r="Q5655" i="1"/>
  <c r="Q2781" i="1"/>
  <c r="Q5237" i="1"/>
  <c r="Q4513" i="1"/>
  <c r="Q4512" i="1"/>
  <c r="Q4511" i="1"/>
  <c r="Q4049" i="1"/>
  <c r="Q4812" i="1"/>
  <c r="Q5409" i="1"/>
  <c r="Q2973" i="1"/>
  <c r="Q1694" i="1"/>
  <c r="Q2780" i="1"/>
  <c r="Q4811" i="1"/>
  <c r="Q4048" i="1"/>
  <c r="Q2535" i="1"/>
  <c r="Q2534" i="1"/>
  <c r="Q4810" i="1"/>
  <c r="Q1693" i="1"/>
  <c r="Q4510" i="1"/>
  <c r="Q1776" i="1"/>
  <c r="Q4264" i="1"/>
  <c r="Q4509" i="1"/>
  <c r="Q2972" i="1"/>
  <c r="Q3384" i="1"/>
  <c r="Q4047" i="1"/>
  <c r="Q3383" i="1"/>
  <c r="Q5408" i="1"/>
  <c r="Q4809" i="1"/>
  <c r="Q4046" i="1"/>
  <c r="Q2139" i="1"/>
  <c r="Q3512" i="1"/>
  <c r="Q5236" i="1"/>
  <c r="Q3511" i="1"/>
  <c r="Q3382" i="1"/>
  <c r="Q5654" i="1"/>
  <c r="Q2779" i="1"/>
  <c r="Q4045" i="1"/>
  <c r="Q4983" i="1"/>
  <c r="Q5653" i="1"/>
  <c r="Q4263" i="1"/>
  <c r="Q2249" i="1"/>
  <c r="Q4044" i="1"/>
  <c r="Q2778" i="1"/>
  <c r="Q2971" i="1"/>
  <c r="Q4808" i="1"/>
  <c r="Q4163" i="1"/>
  <c r="Q4807" i="1"/>
  <c r="Q4508" i="1"/>
  <c r="Q2138" i="1"/>
  <c r="Q4507" i="1"/>
  <c r="Q4806" i="1"/>
  <c r="Q4506" i="1"/>
  <c r="Q2777" i="1"/>
  <c r="Q3819" i="1"/>
  <c r="Q2137" i="1"/>
  <c r="Q1775" i="1"/>
  <c r="Q2776" i="1"/>
  <c r="Q2775" i="1"/>
  <c r="Q4262" i="1"/>
  <c r="Q2136" i="1"/>
  <c r="Q5235" i="1"/>
  <c r="Q1774" i="1"/>
  <c r="Q4043" i="1"/>
  <c r="Q3618" i="1"/>
  <c r="Q3187" i="1"/>
  <c r="Q3617" i="1"/>
  <c r="Q2248" i="1"/>
  <c r="Q5061" i="1"/>
  <c r="Q5234" i="1"/>
  <c r="Q2205" i="1"/>
  <c r="Q4042" i="1"/>
  <c r="Q2774" i="1"/>
  <c r="Q3112" i="1"/>
  <c r="Q3616" i="1"/>
  <c r="Q1773" i="1"/>
  <c r="Q4805" i="1"/>
  <c r="Q3818" i="1"/>
  <c r="Q4804" i="1"/>
  <c r="Q2339" i="1"/>
  <c r="Q4041" i="1"/>
  <c r="Q5652" i="1"/>
  <c r="Q5651" i="1"/>
  <c r="Q5650" i="1"/>
  <c r="Q3817" i="1"/>
  <c r="Q2338" i="1"/>
  <c r="Q2135" i="1"/>
  <c r="Q5649" i="1"/>
  <c r="Q3047" i="1"/>
  <c r="Q4700" i="1"/>
  <c r="Q5407" i="1"/>
  <c r="Q5537" i="1"/>
  <c r="Q2773" i="1"/>
  <c r="Q5406" i="1"/>
  <c r="Q3615" i="1"/>
  <c r="Q2772" i="1"/>
  <c r="Q3919" i="1"/>
  <c r="Q4803" i="1"/>
  <c r="Q4802" i="1"/>
  <c r="Q5738" i="1"/>
  <c r="Q4628" i="1"/>
  <c r="Q3510" i="1"/>
  <c r="Q2204" i="1"/>
  <c r="Q3720" i="1"/>
  <c r="Q4040" i="1"/>
  <c r="Q5020" i="1"/>
  <c r="Q3271" i="1"/>
  <c r="Q4801" i="1"/>
  <c r="Q4627" i="1"/>
  <c r="Q4626" i="1"/>
  <c r="Q3614" i="1"/>
  <c r="Q3381" i="1"/>
  <c r="Q2533" i="1"/>
  <c r="Q5648" i="1"/>
  <c r="Q5233" i="1"/>
  <c r="Q5536" i="1"/>
  <c r="Q2337" i="1"/>
  <c r="Q2771" i="1"/>
  <c r="Q2770" i="1"/>
  <c r="Q5232" i="1"/>
  <c r="Q4505" i="1"/>
  <c r="Q2532" i="1"/>
  <c r="Q5647" i="1"/>
  <c r="Q5646" i="1"/>
  <c r="Q1692" i="1"/>
  <c r="Q5481" i="1"/>
  <c r="Q4800" i="1"/>
  <c r="Q3046" i="1"/>
  <c r="Q3752" i="1"/>
  <c r="Q3613" i="1"/>
  <c r="Q4261" i="1"/>
  <c r="Q4148" i="1"/>
  <c r="Q2134" i="1"/>
  <c r="Q5454" i="1"/>
  <c r="Q3270" i="1"/>
  <c r="Q4260" i="1"/>
  <c r="Q3816" i="1"/>
  <c r="Q5231" i="1"/>
  <c r="Q3437" i="1"/>
  <c r="Q4039" i="1"/>
  <c r="Q3301" i="1"/>
  <c r="Q1625" i="1"/>
  <c r="Q4504" i="1"/>
  <c r="Q4038" i="1"/>
  <c r="Q4259" i="1"/>
  <c r="Q4503" i="1"/>
  <c r="Q3111" i="1"/>
  <c r="Q4037" i="1"/>
  <c r="Q1691" i="1"/>
  <c r="Q4699" i="1"/>
  <c r="Q3612" i="1"/>
  <c r="Q5230" i="1"/>
  <c r="Q5229" i="1"/>
  <c r="Q5453" i="1"/>
  <c r="Q1772" i="1"/>
  <c r="Q3815" i="1"/>
  <c r="Q1771" i="1"/>
  <c r="Q5535" i="1"/>
  <c r="Q1690" i="1"/>
  <c r="Q5452" i="1"/>
  <c r="Q3380" i="1"/>
  <c r="Q4147" i="1"/>
  <c r="Q5228" i="1"/>
  <c r="Q5405" i="1"/>
  <c r="Q2336" i="1"/>
  <c r="Q3186" i="1"/>
  <c r="Q4982" i="1"/>
  <c r="Q3379" i="1"/>
  <c r="Q2203" i="1"/>
  <c r="Q2970" i="1"/>
  <c r="Q2335" i="1"/>
  <c r="Q4799" i="1"/>
  <c r="Q3300" i="1"/>
  <c r="Q5227" i="1"/>
  <c r="Q2769" i="1"/>
  <c r="Q2334" i="1"/>
  <c r="Q5404" i="1"/>
  <c r="Q2202" i="1"/>
  <c r="Q4798" i="1"/>
  <c r="Q5480" i="1"/>
  <c r="Q3611" i="1"/>
  <c r="Q4146" i="1"/>
  <c r="Q4258" i="1"/>
  <c r="Q4625" i="1"/>
  <c r="Q5226" i="1"/>
  <c r="Q3378" i="1"/>
  <c r="Q2592" i="1"/>
  <c r="Q5715" i="1"/>
  <c r="Q4257" i="1"/>
  <c r="Q4698" i="1"/>
  <c r="Q2201" i="1"/>
  <c r="Q2531" i="1"/>
  <c r="Q1689" i="1"/>
  <c r="Q5534" i="1"/>
  <c r="Q4797" i="1"/>
  <c r="Q4036" i="1"/>
  <c r="Q2133" i="1"/>
  <c r="Q5225" i="1"/>
  <c r="Q2446" i="1"/>
  <c r="Q3185" i="1"/>
  <c r="Q5060" i="1"/>
  <c r="Q5533" i="1"/>
  <c r="Q2530" i="1"/>
  <c r="Q5224" i="1"/>
  <c r="Q2445" i="1"/>
  <c r="Q2444" i="1"/>
  <c r="Q2200" i="1"/>
  <c r="Q3110" i="1"/>
  <c r="Q3109" i="1"/>
  <c r="Q4035" i="1"/>
  <c r="Q4796" i="1"/>
  <c r="Q2529" i="1"/>
  <c r="Q2443" i="1"/>
  <c r="Q4697" i="1"/>
  <c r="Q4145" i="1"/>
  <c r="Q5223" i="1"/>
  <c r="Q2199" i="1"/>
  <c r="Q5645" i="1"/>
  <c r="Q3045" i="1"/>
  <c r="Q2132" i="1"/>
  <c r="Q3108" i="1"/>
  <c r="Q4502" i="1"/>
  <c r="Q5222" i="1"/>
  <c r="Q1770" i="1"/>
  <c r="Q3610" i="1"/>
  <c r="Q3107" i="1"/>
  <c r="Q4624" i="1"/>
  <c r="Q2528" i="1"/>
  <c r="Q3184" i="1"/>
  <c r="Q2333" i="1"/>
  <c r="Q2768" i="1"/>
  <c r="Q5737" i="1"/>
  <c r="Q2198" i="1"/>
  <c r="Q2767" i="1"/>
  <c r="Q4501" i="1"/>
  <c r="Q3609" i="1"/>
  <c r="Q2969" i="1"/>
  <c r="Q2766" i="1"/>
  <c r="Q1688" i="1"/>
  <c r="Q3814" i="1"/>
  <c r="Q2765" i="1"/>
  <c r="Q5644" i="1"/>
  <c r="Q3813" i="1"/>
  <c r="Q4696" i="1"/>
  <c r="Q3608" i="1"/>
  <c r="Q3607" i="1"/>
  <c r="Q4500" i="1"/>
  <c r="Q3183" i="1"/>
  <c r="Q5532" i="1"/>
  <c r="Q4034" i="1"/>
  <c r="Q4256" i="1"/>
  <c r="Q4795" i="1"/>
  <c r="Q4695" i="1"/>
  <c r="Q4623" i="1"/>
  <c r="Q3509" i="1"/>
  <c r="Q4499" i="1"/>
  <c r="Q4498" i="1"/>
  <c r="Q3812" i="1"/>
  <c r="Q4033" i="1"/>
  <c r="Q1769" i="1"/>
  <c r="Q3811" i="1"/>
  <c r="Q2764" i="1"/>
  <c r="Q4032" i="1"/>
  <c r="Q4794" i="1"/>
  <c r="Q5221" i="1"/>
  <c r="Q2332" i="1"/>
  <c r="Q5403" i="1"/>
  <c r="Q3508" i="1"/>
  <c r="Q4497" i="1"/>
  <c r="Q2331" i="1"/>
  <c r="Q3918" i="1"/>
  <c r="Q4255" i="1"/>
  <c r="Q2527" i="1"/>
  <c r="Q3507" i="1"/>
  <c r="Q2968" i="1"/>
  <c r="Q3751" i="1"/>
  <c r="Q5220" i="1"/>
  <c r="Q4031" i="1"/>
  <c r="Q2763" i="1"/>
  <c r="Q2131" i="1"/>
  <c r="Q4496" i="1"/>
  <c r="Q2526" i="1"/>
  <c r="Q2197" i="1"/>
  <c r="Q4793" i="1"/>
  <c r="Q4254" i="1"/>
  <c r="Q4981" i="1"/>
  <c r="Q4694" i="1"/>
  <c r="Q2130" i="1"/>
  <c r="Q5059" i="1"/>
  <c r="Q4030" i="1"/>
  <c r="Q4792" i="1"/>
  <c r="Q4693" i="1"/>
  <c r="Q4692" i="1"/>
  <c r="Q4791" i="1"/>
  <c r="Q2442" i="1"/>
  <c r="Q5643" i="1"/>
  <c r="Q1687" i="1"/>
  <c r="Q5219" i="1"/>
  <c r="Q4144" i="1"/>
  <c r="Q5531" i="1"/>
  <c r="Q5530" i="1"/>
  <c r="Q5642" i="1"/>
  <c r="Q2330" i="1"/>
  <c r="Q2762" i="1"/>
  <c r="Q3044" i="1"/>
  <c r="Q4253" i="1"/>
  <c r="Q4622" i="1"/>
  <c r="Q3506" i="1"/>
  <c r="Q4691" i="1"/>
  <c r="Q5736" i="1"/>
  <c r="Q2441" i="1"/>
  <c r="Q2761" i="1"/>
  <c r="Q3377" i="1"/>
  <c r="Q2760" i="1"/>
  <c r="Q4790" i="1"/>
  <c r="Q3269" i="1"/>
  <c r="Q5402" i="1"/>
  <c r="Q3376" i="1"/>
  <c r="Q2759" i="1"/>
  <c r="Q4252" i="1"/>
  <c r="Q4789" i="1"/>
  <c r="Q2758" i="1"/>
  <c r="Q4029" i="1"/>
  <c r="Q4690" i="1"/>
  <c r="Q2757" i="1"/>
  <c r="Q3375" i="1"/>
  <c r="Q4788" i="1"/>
  <c r="Q3374" i="1"/>
  <c r="Q1820" i="1"/>
  <c r="Q3810" i="1"/>
  <c r="Q3809" i="1"/>
  <c r="Q5401" i="1"/>
  <c r="Q2129" i="1"/>
  <c r="Q4787" i="1"/>
  <c r="Q5218" i="1"/>
  <c r="Q4621" i="1"/>
  <c r="Q5641" i="1"/>
  <c r="Q4251" i="1"/>
  <c r="Q4250" i="1"/>
  <c r="Q5217" i="1"/>
  <c r="Q4980" i="1"/>
  <c r="Q2329" i="1"/>
  <c r="Q3106" i="1"/>
  <c r="Q2756" i="1"/>
  <c r="Q3505" i="1"/>
  <c r="Q2328" i="1"/>
  <c r="Q3373" i="1"/>
  <c r="Q4689" i="1"/>
  <c r="Q4786" i="1"/>
  <c r="Q1686" i="1"/>
  <c r="Q2128" i="1"/>
  <c r="Q5058" i="1"/>
  <c r="Q4143" i="1"/>
  <c r="Q3105" i="1"/>
  <c r="Q4979" i="1"/>
  <c r="Q2525" i="1"/>
  <c r="Q2755" i="1"/>
  <c r="Q2127" i="1"/>
  <c r="Q3182" i="1"/>
  <c r="Q5019" i="1"/>
  <c r="Q5057" i="1"/>
  <c r="Q3808" i="1"/>
  <c r="Q4978" i="1"/>
  <c r="Q5735" i="1"/>
  <c r="Q4785" i="1"/>
  <c r="Q5640" i="1"/>
  <c r="Q2126" i="1"/>
  <c r="Q4495" i="1"/>
  <c r="Q2327" i="1"/>
  <c r="Q4028" i="1"/>
  <c r="Q1685" i="1"/>
  <c r="Q3807" i="1"/>
  <c r="Q3181" i="1"/>
  <c r="Q3806" i="1"/>
  <c r="Q2440" i="1"/>
  <c r="Q3891" i="1"/>
  <c r="Q2967" i="1"/>
  <c r="Q2326" i="1"/>
  <c r="Q5056" i="1"/>
  <c r="Q4494" i="1"/>
  <c r="Q4620" i="1"/>
  <c r="Q3104" i="1"/>
  <c r="Q2125" i="1"/>
  <c r="Q4784" i="1"/>
  <c r="Q5216" i="1"/>
  <c r="Q2524" i="1"/>
  <c r="Q5055" i="1"/>
  <c r="Q4493" i="1"/>
  <c r="Q4249" i="1"/>
  <c r="Q4783" i="1"/>
  <c r="Q3504" i="1"/>
  <c r="Q2754" i="1"/>
  <c r="Q2124" i="1"/>
  <c r="Q3606" i="1"/>
  <c r="Q2753" i="1"/>
  <c r="Q4248" i="1"/>
  <c r="Q1684" i="1"/>
  <c r="Q2752" i="1"/>
  <c r="Q4492" i="1"/>
  <c r="Q3372" i="1"/>
  <c r="Q3805" i="1"/>
  <c r="Q1819" i="1"/>
  <c r="Q2439" i="1"/>
  <c r="Q5215" i="1"/>
  <c r="Q4247" i="1"/>
  <c r="Q5214" i="1"/>
  <c r="Q5639" i="1"/>
  <c r="Q3804" i="1"/>
  <c r="Q3180" i="1"/>
  <c r="Q3043" i="1"/>
  <c r="Q5054" i="1"/>
  <c r="Q5213" i="1"/>
  <c r="Q4142" i="1"/>
  <c r="Q2123" i="1"/>
  <c r="Q2122" i="1"/>
  <c r="Q3042" i="1"/>
  <c r="Q3605" i="1"/>
  <c r="Q5212" i="1"/>
  <c r="Q3041" i="1"/>
  <c r="Q4027" i="1"/>
  <c r="Q1768" i="1"/>
  <c r="Q4491" i="1"/>
  <c r="Q5529" i="1"/>
  <c r="Q2523" i="1"/>
  <c r="Q4782" i="1"/>
  <c r="Q4246" i="1"/>
  <c r="Q4781" i="1"/>
  <c r="Q3040" i="1"/>
  <c r="Q5211" i="1"/>
  <c r="Q4490" i="1"/>
  <c r="Q3503" i="1"/>
  <c r="Q5210" i="1"/>
  <c r="Q2751" i="1"/>
  <c r="Q2750" i="1"/>
  <c r="Q4489" i="1"/>
  <c r="Q4245" i="1"/>
  <c r="Q4026" i="1"/>
  <c r="Q2966" i="1"/>
  <c r="Q2438" i="1"/>
  <c r="Q3371" i="1"/>
  <c r="Q5400" i="1"/>
  <c r="Q3370" i="1"/>
  <c r="Q5638" i="1"/>
  <c r="Q4025" i="1"/>
  <c r="Q5209" i="1"/>
  <c r="Q5637" i="1"/>
  <c r="Q2121" i="1"/>
  <c r="Q4488" i="1"/>
  <c r="Q5018" i="1"/>
  <c r="Q3369" i="1"/>
  <c r="Q2749" i="1"/>
  <c r="Q4487" i="1"/>
  <c r="Q4024" i="1"/>
  <c r="Q3179" i="1"/>
  <c r="Q5714" i="1"/>
  <c r="Q2120" i="1"/>
  <c r="Q4244" i="1"/>
  <c r="Q2196" i="1"/>
  <c r="Q4023" i="1"/>
  <c r="Q2437" i="1"/>
  <c r="Q5053" i="1"/>
  <c r="Q2119" i="1"/>
  <c r="Q2436" i="1"/>
  <c r="Q3719" i="1"/>
  <c r="Q2435" i="1"/>
  <c r="Q4780" i="1"/>
  <c r="Q3368" i="1"/>
  <c r="Q4022" i="1"/>
  <c r="Q3803" i="1"/>
  <c r="Q4779" i="1"/>
  <c r="Q4021" i="1"/>
  <c r="Q4778" i="1"/>
  <c r="Q2118" i="1"/>
  <c r="Q5208" i="1"/>
  <c r="Q4020" i="1"/>
  <c r="Q2748" i="1"/>
  <c r="Q5528" i="1"/>
  <c r="Q3039" i="1"/>
  <c r="Q4019" i="1"/>
  <c r="Q4619" i="1"/>
  <c r="Q3604" i="1"/>
  <c r="Q3603" i="1"/>
  <c r="Q2325" i="1"/>
  <c r="Q4243" i="1"/>
  <c r="Q2965" i="1"/>
  <c r="Q4486" i="1"/>
  <c r="Q4485" i="1"/>
  <c r="Q2434" i="1"/>
  <c r="Q1683" i="1"/>
  <c r="Q4484" i="1"/>
  <c r="Q5207" i="1"/>
  <c r="Q5052" i="1"/>
  <c r="Q4018" i="1"/>
  <c r="Q5636" i="1"/>
  <c r="Q3718" i="1"/>
  <c r="Q2324" i="1"/>
  <c r="Q3367" i="1"/>
  <c r="Q2964" i="1"/>
  <c r="Q2117" i="1"/>
  <c r="Q4017" i="1"/>
  <c r="Q1818" i="1"/>
  <c r="Q4016" i="1"/>
  <c r="Q3802" i="1"/>
  <c r="Q4483" i="1"/>
  <c r="Q5527" i="1"/>
  <c r="Q5635" i="1"/>
  <c r="Q2116" i="1"/>
  <c r="Q2522" i="1"/>
  <c r="Q4977" i="1"/>
  <c r="Q3366" i="1"/>
  <c r="Q5206" i="1"/>
  <c r="Q4242" i="1"/>
  <c r="Q3365" i="1"/>
  <c r="Q3364" i="1"/>
  <c r="Q3502" i="1"/>
  <c r="Q2115" i="1"/>
  <c r="Q2747" i="1"/>
  <c r="Q2963" i="1"/>
  <c r="Q2521" i="1"/>
  <c r="Q4688" i="1"/>
  <c r="Q4141" i="1"/>
  <c r="Q5713" i="1"/>
  <c r="Q3363" i="1"/>
  <c r="Q5051" i="1"/>
  <c r="Q3103" i="1"/>
  <c r="Q2591" i="1"/>
  <c r="Q3602" i="1"/>
  <c r="Q2433" i="1"/>
  <c r="Q4241" i="1"/>
  <c r="Q4015" i="1"/>
  <c r="Q4240" i="1"/>
  <c r="Q2746" i="1"/>
  <c r="Q5017" i="1"/>
  <c r="Q3501" i="1"/>
  <c r="Q2962" i="1"/>
  <c r="Q4618" i="1"/>
  <c r="Q2745" i="1"/>
  <c r="Q5205" i="1"/>
  <c r="Q4239" i="1"/>
  <c r="Q4976" i="1"/>
  <c r="Q2114" i="1"/>
  <c r="Q3038" i="1"/>
  <c r="Q2520" i="1"/>
  <c r="Q3037" i="1"/>
  <c r="Q3601" i="1"/>
  <c r="Q5204" i="1"/>
  <c r="Q1817" i="1"/>
  <c r="Q1767" i="1"/>
  <c r="Q2744" i="1"/>
  <c r="Q4238" i="1"/>
  <c r="Q5712" i="1"/>
  <c r="Q5203" i="1"/>
  <c r="Q5634" i="1"/>
  <c r="Q4237" i="1"/>
  <c r="Q2323" i="1"/>
  <c r="Q4236" i="1"/>
  <c r="Q5633" i="1"/>
  <c r="Q2113" i="1"/>
  <c r="Q1766" i="1"/>
  <c r="Q4014" i="1"/>
  <c r="Q4235" i="1"/>
  <c r="Q5050" i="1"/>
  <c r="Q4234" i="1"/>
  <c r="Q2743" i="1"/>
  <c r="Q5632" i="1"/>
  <c r="Q3801" i="1"/>
  <c r="Q4013" i="1"/>
  <c r="Q4482" i="1"/>
  <c r="Q5202" i="1"/>
  <c r="Q4777" i="1"/>
  <c r="Q2432" i="1"/>
  <c r="Q4233" i="1"/>
  <c r="Q3500" i="1"/>
  <c r="Q5526" i="1"/>
  <c r="Q3102" i="1"/>
  <c r="Q3101" i="1"/>
  <c r="Q2112" i="1"/>
  <c r="Q5631" i="1"/>
  <c r="Q3600" i="1"/>
  <c r="Q3499" i="1"/>
  <c r="Q5201" i="1"/>
  <c r="Q3362" i="1"/>
  <c r="Q2742" i="1"/>
  <c r="Q2111" i="1"/>
  <c r="Q5630" i="1"/>
  <c r="Q3717" i="1"/>
  <c r="Q3100" i="1"/>
  <c r="Q4012" i="1"/>
  <c r="Q4481" i="1"/>
  <c r="Q4011" i="1"/>
  <c r="Q4617" i="1"/>
  <c r="Q1682" i="1"/>
  <c r="Q1681" i="1"/>
  <c r="Q3599" i="1"/>
  <c r="Q5451" i="1"/>
  <c r="Q2110" i="1"/>
  <c r="Q4010" i="1"/>
  <c r="Q3361" i="1"/>
  <c r="Q4776" i="1"/>
  <c r="Q4480" i="1"/>
  <c r="Q4616" i="1"/>
  <c r="Q2431" i="1"/>
  <c r="Q1680" i="1"/>
  <c r="Q5525" i="1"/>
  <c r="Q4775" i="1"/>
  <c r="Q4479" i="1"/>
  <c r="Q3498" i="1"/>
  <c r="Q2961" i="1"/>
  <c r="Q2741" i="1"/>
  <c r="Q3598" i="1"/>
  <c r="Q4009" i="1"/>
  <c r="Q2430" i="1"/>
  <c r="Q3716" i="1"/>
  <c r="Q4008" i="1"/>
  <c r="Q4007" i="1"/>
  <c r="Q4478" i="1"/>
  <c r="Q2740" i="1"/>
  <c r="Q4477" i="1"/>
  <c r="Q5629" i="1"/>
  <c r="Q3036" i="1"/>
  <c r="Q3178" i="1"/>
  <c r="Q4006" i="1"/>
  <c r="Q1765" i="1"/>
  <c r="Q2429" i="1"/>
  <c r="Q5200" i="1"/>
  <c r="Q5199" i="1"/>
  <c r="Q3597" i="1"/>
  <c r="Q2519" i="1"/>
  <c r="Q5049" i="1"/>
  <c r="Q2739" i="1"/>
  <c r="Q3497" i="1"/>
  <c r="Q5048" i="1"/>
  <c r="Q2428" i="1"/>
  <c r="Q3177" i="1"/>
  <c r="Q2322" i="1"/>
  <c r="Q4476" i="1"/>
  <c r="Q4005" i="1"/>
  <c r="Q3360" i="1"/>
  <c r="Q4774" i="1"/>
  <c r="Q2109" i="1"/>
  <c r="Q5198" i="1"/>
  <c r="Q2108" i="1"/>
  <c r="Q3359" i="1"/>
  <c r="Q4773" i="1"/>
  <c r="Q4975" i="1"/>
  <c r="Q2107" i="1"/>
  <c r="Q2106" i="1"/>
  <c r="Q2590" i="1"/>
  <c r="Q5628" i="1"/>
  <c r="Q4475" i="1"/>
  <c r="Q2195" i="1"/>
  <c r="Q4474" i="1"/>
  <c r="Q2105" i="1"/>
  <c r="Q5524" i="1"/>
  <c r="Q3268" i="1"/>
  <c r="Q4974" i="1"/>
  <c r="Q2321" i="1"/>
  <c r="Q2960" i="1"/>
  <c r="Q2427" i="1"/>
  <c r="Q4473" i="1"/>
  <c r="Q5734" i="1"/>
  <c r="Q3715" i="1"/>
  <c r="Q2959" i="1"/>
  <c r="Q5627" i="1"/>
  <c r="Q3176" i="1"/>
  <c r="Q3358" i="1"/>
  <c r="Q2589" i="1"/>
  <c r="Q4004" i="1"/>
  <c r="Q2738" i="1"/>
  <c r="Q3496" i="1"/>
  <c r="Q5626" i="1"/>
  <c r="Q4687" i="1"/>
  <c r="Q4003" i="1"/>
  <c r="Q4002" i="1"/>
  <c r="Q3890" i="1"/>
  <c r="Q3917" i="1"/>
  <c r="Q3099" i="1"/>
  <c r="Q5197" i="1"/>
  <c r="Q2104" i="1"/>
  <c r="Q4472" i="1"/>
  <c r="Q3596" i="1"/>
  <c r="Q3495" i="1"/>
  <c r="Q3800" i="1"/>
  <c r="Q3494" i="1"/>
  <c r="Q3595" i="1"/>
  <c r="Q4772" i="1"/>
  <c r="Q4686" i="1"/>
  <c r="Q4232" i="1"/>
  <c r="Q4771" i="1"/>
  <c r="Q2103" i="1"/>
  <c r="Q3594" i="1"/>
  <c r="Q2247" i="1"/>
  <c r="Q3357" i="1"/>
  <c r="Q4770" i="1"/>
  <c r="Q4471" i="1"/>
  <c r="Q5196" i="1"/>
  <c r="Q4001" i="1"/>
  <c r="Q5523" i="1"/>
  <c r="Q1764" i="1"/>
  <c r="Q4231" i="1"/>
  <c r="Q4000" i="1"/>
  <c r="Q5625" i="1"/>
  <c r="Q2102" i="1"/>
  <c r="Q3356" i="1"/>
  <c r="Q4140" i="1"/>
  <c r="Q1763" i="1"/>
  <c r="Q3714" i="1"/>
  <c r="Q2737" i="1"/>
  <c r="Q2101" i="1"/>
  <c r="Q3713" i="1"/>
  <c r="Q2736" i="1"/>
  <c r="Q2958" i="1"/>
  <c r="Q2735" i="1"/>
  <c r="Q4470" i="1"/>
  <c r="Q3593" i="1"/>
  <c r="Q5522" i="1"/>
  <c r="Q4615" i="1"/>
  <c r="Q2957" i="1"/>
  <c r="Q2734" i="1"/>
  <c r="Q2320" i="1"/>
  <c r="Q3712" i="1"/>
  <c r="Q5195" i="1"/>
  <c r="Q1816" i="1"/>
  <c r="Q2319" i="1"/>
  <c r="Q2426" i="1"/>
  <c r="Q2733" i="1"/>
  <c r="Q4469" i="1"/>
  <c r="Q2518" i="1"/>
  <c r="Q5194" i="1"/>
  <c r="Q3999" i="1"/>
  <c r="Q2732" i="1"/>
  <c r="Q2588" i="1"/>
  <c r="Q3998" i="1"/>
  <c r="Q2242" i="1"/>
  <c r="Q2318" i="1"/>
  <c r="Q2731" i="1"/>
  <c r="Q4230" i="1"/>
  <c r="Q3175" i="1"/>
  <c r="Q5711" i="1"/>
  <c r="Q2317" i="1"/>
  <c r="Q5521" i="1"/>
  <c r="Q3098" i="1"/>
  <c r="Q2100" i="1"/>
  <c r="Q5193" i="1"/>
  <c r="Q2730" i="1"/>
  <c r="Q3267" i="1"/>
  <c r="Q4468" i="1"/>
  <c r="Q2729" i="1"/>
  <c r="Q2728" i="1"/>
  <c r="Q5192" i="1"/>
  <c r="Q3493" i="1"/>
  <c r="Q4467" i="1"/>
  <c r="Q5047" i="1"/>
  <c r="Q4466" i="1"/>
  <c r="Q3711" i="1"/>
  <c r="Q3492" i="1"/>
  <c r="Q3355" i="1"/>
  <c r="Q3354" i="1"/>
  <c r="Q3035" i="1"/>
  <c r="Q1762" i="1"/>
  <c r="Q2956" i="1"/>
  <c r="Q4465" i="1"/>
  <c r="Q5191" i="1"/>
  <c r="Q3174" i="1"/>
  <c r="Q2727" i="1"/>
  <c r="Q2517" i="1"/>
  <c r="Q2316" i="1"/>
  <c r="Q3353" i="1"/>
  <c r="Q4614" i="1"/>
  <c r="Q3997" i="1"/>
  <c r="Q3875" i="1"/>
  <c r="Q4685" i="1"/>
  <c r="Q4973" i="1"/>
  <c r="Q3491" i="1"/>
  <c r="Q3996" i="1"/>
  <c r="Q4464" i="1"/>
  <c r="Q3799" i="1"/>
  <c r="Q5190" i="1"/>
  <c r="Q3995" i="1"/>
  <c r="Q4684" i="1"/>
  <c r="Q5189" i="1"/>
  <c r="Q4463" i="1"/>
  <c r="Q4462" i="1"/>
  <c r="Q2955" i="1"/>
  <c r="Q3592" i="1"/>
  <c r="Q2954" i="1"/>
  <c r="Q2099" i="1"/>
  <c r="Q4229" i="1"/>
  <c r="Q4461" i="1"/>
  <c r="Q3591" i="1"/>
  <c r="Q3889" i="1"/>
  <c r="Q4769" i="1"/>
  <c r="Q4460" i="1"/>
  <c r="Q2194" i="1"/>
  <c r="Q3994" i="1"/>
  <c r="Q3916" i="1"/>
  <c r="Q2098" i="1"/>
  <c r="Q2097" i="1"/>
  <c r="Q2425" i="1"/>
  <c r="Q1679" i="1"/>
  <c r="Q2726" i="1"/>
  <c r="Q1678" i="1"/>
  <c r="Q3034" i="1"/>
  <c r="Q2315" i="1"/>
  <c r="Q2587" i="1"/>
  <c r="Q3798" i="1"/>
  <c r="Q3173" i="1"/>
  <c r="Q2725" i="1"/>
  <c r="Q5624" i="1"/>
  <c r="Q4459" i="1"/>
  <c r="Q4162" i="1"/>
  <c r="Q4768" i="1"/>
  <c r="Q1677" i="1"/>
  <c r="Q3172" i="1"/>
  <c r="Q3797" i="1"/>
  <c r="Q4458" i="1"/>
  <c r="Q5623" i="1"/>
  <c r="Q3915" i="1"/>
  <c r="Q4457" i="1"/>
  <c r="Q4456" i="1"/>
  <c r="Q2424" i="1"/>
  <c r="Q5622" i="1"/>
  <c r="Q2953" i="1"/>
  <c r="Q4455" i="1"/>
  <c r="Q2096" i="1"/>
  <c r="Q4972" i="1"/>
  <c r="Q2952" i="1"/>
  <c r="Q4613" i="1"/>
  <c r="Q1676" i="1"/>
  <c r="Q2724" i="1"/>
  <c r="Q5188" i="1"/>
  <c r="Q3490" i="1"/>
  <c r="Q2314" i="1"/>
  <c r="Q4767" i="1"/>
  <c r="Q3266" i="1"/>
  <c r="Q3993" i="1"/>
  <c r="Q2313" i="1"/>
  <c r="Q2095" i="1"/>
  <c r="Q3489" i="1"/>
  <c r="Q5187" i="1"/>
  <c r="Q2312" i="1"/>
  <c r="Q2311" i="1"/>
  <c r="Q2310" i="1"/>
  <c r="Q4971" i="1"/>
  <c r="Q1761" i="1"/>
  <c r="Q4228" i="1"/>
  <c r="Q4227" i="1"/>
  <c r="G3867" i="1"/>
  <c r="F3867" i="1"/>
  <c r="D3867" i="1"/>
  <c r="G2498" i="1"/>
  <c r="F2498" i="1"/>
  <c r="D2498" i="1"/>
  <c r="G4949" i="1"/>
  <c r="F4949" i="1"/>
  <c r="D4949" i="1"/>
  <c r="G2387" i="1"/>
  <c r="F2387" i="1"/>
  <c r="D2387" i="1"/>
  <c r="G4948" i="1"/>
  <c r="F4948" i="1"/>
  <c r="D4948" i="1"/>
  <c r="G3435" i="1"/>
  <c r="F3435" i="1"/>
  <c r="D3435" i="1"/>
  <c r="G4348" i="1"/>
  <c r="F4348" i="1"/>
  <c r="D4348" i="1"/>
  <c r="G4588" i="1"/>
  <c r="F4588" i="1"/>
  <c r="D4588" i="1"/>
  <c r="G1738" i="1"/>
  <c r="F1738" i="1"/>
  <c r="D1738" i="1"/>
  <c r="G2890" i="1"/>
  <c r="F2890" i="1"/>
  <c r="D2890" i="1"/>
  <c r="G3071" i="1"/>
  <c r="F3071" i="1"/>
  <c r="D3071" i="1"/>
  <c r="G3679" i="1"/>
  <c r="F3679" i="1"/>
  <c r="D3679" i="1"/>
  <c r="G3070" i="1"/>
  <c r="F3070" i="1"/>
  <c r="D3070" i="1"/>
  <c r="G4347" i="1"/>
  <c r="F4347" i="1"/>
  <c r="D4347" i="1"/>
  <c r="G5361" i="1"/>
  <c r="F5361" i="1"/>
  <c r="D5361" i="1"/>
  <c r="G5360" i="1"/>
  <c r="F5360" i="1"/>
  <c r="D5360" i="1"/>
  <c r="G2243" i="1"/>
  <c r="F2243" i="1"/>
  <c r="D2243" i="1"/>
  <c r="G3678" i="1"/>
  <c r="F3678" i="1"/>
  <c r="D3678" i="1"/>
  <c r="G3069" i="1"/>
  <c r="F3069" i="1"/>
  <c r="D3069" i="1"/>
  <c r="G5571" i="1"/>
  <c r="F5571" i="1"/>
  <c r="D5571" i="1"/>
  <c r="G2889" i="1"/>
  <c r="F2889" i="1"/>
  <c r="D2889" i="1"/>
  <c r="G4346" i="1"/>
  <c r="F4346" i="1"/>
  <c r="D4346" i="1"/>
  <c r="G5359" i="1"/>
  <c r="F5359" i="1"/>
  <c r="D5359" i="1"/>
  <c r="G3217" i="1"/>
  <c r="F3217" i="1"/>
  <c r="D3217" i="1"/>
  <c r="G5700" i="1"/>
  <c r="F5700" i="1"/>
  <c r="D5700" i="1"/>
  <c r="G2185" i="1"/>
  <c r="F2185" i="1"/>
  <c r="D2185" i="1"/>
  <c r="G3677" i="1"/>
  <c r="F3677" i="1"/>
  <c r="D3677" i="1"/>
  <c r="G4345" i="1"/>
  <c r="F4345" i="1"/>
  <c r="D4345" i="1"/>
  <c r="G2497" i="1"/>
  <c r="F2497" i="1"/>
  <c r="D2497" i="1"/>
  <c r="G4129" i="1"/>
  <c r="F4129" i="1"/>
  <c r="D4129" i="1"/>
  <c r="G3747" i="1"/>
  <c r="F3747" i="1"/>
  <c r="D3747" i="1"/>
  <c r="G4947" i="1"/>
  <c r="F4947" i="1"/>
  <c r="D4947" i="1"/>
  <c r="G4946" i="1"/>
  <c r="F4946" i="1"/>
  <c r="D4946" i="1"/>
  <c r="G4663" i="1"/>
  <c r="F4663" i="1"/>
  <c r="D4663" i="1"/>
  <c r="G2386" i="1"/>
  <c r="F2386" i="1"/>
  <c r="D2386" i="1"/>
  <c r="G3676" i="1"/>
  <c r="F3676" i="1"/>
  <c r="D3676" i="1"/>
  <c r="G4662" i="1"/>
  <c r="F4662" i="1"/>
  <c r="D4662" i="1"/>
  <c r="G3866" i="1"/>
  <c r="F3866" i="1"/>
  <c r="D3866" i="1"/>
  <c r="G5358" i="1"/>
  <c r="F5358" i="1"/>
  <c r="D5358" i="1"/>
  <c r="G2496" i="1"/>
  <c r="F2496" i="1"/>
  <c r="D2496" i="1"/>
  <c r="G5110" i="1"/>
  <c r="F5110" i="1"/>
  <c r="D5110" i="1"/>
  <c r="G4661" i="1"/>
  <c r="F4661" i="1"/>
  <c r="D4661" i="1"/>
  <c r="G4945" i="1"/>
  <c r="F4945" i="1"/>
  <c r="D4945" i="1"/>
  <c r="G4944" i="1"/>
  <c r="F4944" i="1"/>
  <c r="D4944" i="1"/>
  <c r="G3021" i="1"/>
  <c r="F3021" i="1"/>
  <c r="D3021" i="1"/>
  <c r="G1805" i="1"/>
  <c r="F1805" i="1"/>
  <c r="D1805" i="1"/>
  <c r="G3434" i="1"/>
  <c r="F3434" i="1"/>
  <c r="D3434" i="1"/>
  <c r="G2888" i="1"/>
  <c r="F2888" i="1"/>
  <c r="D2888" i="1"/>
  <c r="G4943" i="1"/>
  <c r="F4943" i="1"/>
  <c r="D4943" i="1"/>
  <c r="G4942" i="1"/>
  <c r="F4942" i="1"/>
  <c r="D4942" i="1"/>
  <c r="G2887" i="1"/>
  <c r="F2887" i="1"/>
  <c r="D2887" i="1"/>
  <c r="G3151" i="1"/>
  <c r="F3151" i="1"/>
  <c r="D3151" i="1"/>
  <c r="G2886" i="1"/>
  <c r="F2886" i="1"/>
  <c r="D2886" i="1"/>
  <c r="G3020" i="1"/>
  <c r="F3020" i="1"/>
  <c r="D3020" i="1"/>
  <c r="G3150" i="1"/>
  <c r="F3150" i="1"/>
  <c r="D3150" i="1"/>
  <c r="G4660" i="1"/>
  <c r="F4660" i="1"/>
  <c r="D4660" i="1"/>
  <c r="G4941" i="1"/>
  <c r="F4941" i="1"/>
  <c r="D4941" i="1"/>
  <c r="G5357" i="1"/>
  <c r="F5357" i="1"/>
  <c r="D5357" i="1"/>
  <c r="G5476" i="1"/>
  <c r="F5476" i="1"/>
  <c r="D5476" i="1"/>
  <c r="G4940" i="1"/>
  <c r="F4940" i="1"/>
  <c r="D4940" i="1"/>
  <c r="G3433" i="1"/>
  <c r="F3433" i="1"/>
  <c r="D3433" i="1"/>
  <c r="G2495" i="1"/>
  <c r="F2495" i="1"/>
  <c r="D2495" i="1"/>
  <c r="G4128" i="1"/>
  <c r="F4128" i="1"/>
  <c r="D4128" i="1"/>
  <c r="G4939" i="1"/>
  <c r="F4939" i="1"/>
  <c r="D4939" i="1"/>
  <c r="G3019" i="1"/>
  <c r="F3019" i="1"/>
  <c r="D3019" i="1"/>
  <c r="G2885" i="1"/>
  <c r="F2885" i="1"/>
  <c r="D2885" i="1"/>
  <c r="G4659" i="1"/>
  <c r="F4659" i="1"/>
  <c r="D4659" i="1"/>
  <c r="G2884" i="1"/>
  <c r="F2884" i="1"/>
  <c r="D2884" i="1"/>
  <c r="G3746" i="1"/>
  <c r="F3746" i="1"/>
  <c r="D3746" i="1"/>
  <c r="G3068" i="1"/>
  <c r="F3068" i="1"/>
  <c r="D3068" i="1"/>
  <c r="G3865" i="1"/>
  <c r="F3865" i="1"/>
  <c r="D3865" i="1"/>
  <c r="G5109" i="1"/>
  <c r="F5109" i="1"/>
  <c r="D5109" i="1"/>
  <c r="G3745" i="1"/>
  <c r="F3745" i="1"/>
  <c r="D3745" i="1"/>
  <c r="G4127" i="1"/>
  <c r="F4127" i="1"/>
  <c r="D4127" i="1"/>
  <c r="G2494" i="1"/>
  <c r="F2494" i="1"/>
  <c r="D2494" i="1"/>
  <c r="G2883" i="1"/>
  <c r="F2883" i="1"/>
  <c r="D2883" i="1"/>
  <c r="G4587" i="1"/>
  <c r="F4587" i="1"/>
  <c r="D4587" i="1"/>
  <c r="G1804" i="1"/>
  <c r="F1804" i="1"/>
  <c r="D1804" i="1"/>
  <c r="G5008" i="1"/>
  <c r="F5008" i="1"/>
  <c r="D5008" i="1"/>
  <c r="G4721" i="1"/>
  <c r="F4721" i="1"/>
  <c r="D4721" i="1"/>
  <c r="G3149" i="1"/>
  <c r="F3149" i="1"/>
  <c r="D3149" i="1"/>
  <c r="G4586" i="1"/>
  <c r="F4586" i="1"/>
  <c r="D4586" i="1"/>
  <c r="G4938" i="1"/>
  <c r="F4938" i="1"/>
  <c r="D4938" i="1"/>
  <c r="G4126" i="1"/>
  <c r="F4126" i="1"/>
  <c r="D4126" i="1"/>
  <c r="G4937" i="1"/>
  <c r="F4937" i="1"/>
  <c r="D4937" i="1"/>
  <c r="G5356" i="1"/>
  <c r="F5356" i="1"/>
  <c r="D5356" i="1"/>
  <c r="G5437" i="1"/>
  <c r="F5437" i="1"/>
  <c r="D5437" i="1"/>
  <c r="G5355" i="1"/>
  <c r="F5355" i="1"/>
  <c r="D5355" i="1"/>
  <c r="G5354" i="1"/>
  <c r="F5354" i="1"/>
  <c r="D5354" i="1"/>
  <c r="G3675" i="1"/>
  <c r="F3675" i="1"/>
  <c r="D3675" i="1"/>
  <c r="G5007" i="1"/>
  <c r="F5007" i="1"/>
  <c r="D5007" i="1"/>
  <c r="G2573" i="1"/>
  <c r="F2573" i="1"/>
  <c r="D2573" i="1"/>
  <c r="G3289" i="1"/>
  <c r="F3289" i="1"/>
  <c r="D3289" i="1"/>
  <c r="G4936" i="1"/>
  <c r="F4936" i="1"/>
  <c r="D4936" i="1"/>
  <c r="G3148" i="1"/>
  <c r="F3148" i="1"/>
  <c r="D3148" i="1"/>
  <c r="G4935" i="1"/>
  <c r="F4935" i="1"/>
  <c r="D4935" i="1"/>
  <c r="G3558" i="1"/>
  <c r="F3558" i="1"/>
  <c r="D3558" i="1"/>
  <c r="G5108" i="1"/>
  <c r="F5108" i="1"/>
  <c r="D5108" i="1"/>
  <c r="G2572" i="1"/>
  <c r="F2572" i="1"/>
  <c r="D2572" i="1"/>
  <c r="G3432" i="1"/>
  <c r="F3432" i="1"/>
  <c r="D3432" i="1"/>
  <c r="G4720" i="1"/>
  <c r="F4720" i="1"/>
  <c r="D4720" i="1"/>
  <c r="G3288" i="1"/>
  <c r="F3288" i="1"/>
  <c r="D3288" i="1"/>
  <c r="G5353" i="1"/>
  <c r="F5353" i="1"/>
  <c r="D5353" i="1"/>
  <c r="G4934" i="1"/>
  <c r="F4934" i="1"/>
  <c r="D4934" i="1"/>
  <c r="G5352" i="1"/>
  <c r="F5352" i="1"/>
  <c r="D5352" i="1"/>
  <c r="G5699" i="1"/>
  <c r="F5699" i="1"/>
  <c r="D5699" i="1"/>
  <c r="G1803" i="1"/>
  <c r="F1803" i="1"/>
  <c r="D1803" i="1"/>
  <c r="G4585" i="1"/>
  <c r="F4585" i="1"/>
  <c r="D4585" i="1"/>
  <c r="G4584" i="1"/>
  <c r="F4584" i="1"/>
  <c r="D4584" i="1"/>
  <c r="G1802" i="1"/>
  <c r="F1802" i="1"/>
  <c r="D1802" i="1"/>
  <c r="G3067" i="1"/>
  <c r="F3067" i="1"/>
  <c r="D3067" i="1"/>
  <c r="G5107" i="1"/>
  <c r="F5107" i="1"/>
  <c r="D5107" i="1"/>
  <c r="G1737" i="1"/>
  <c r="F1737" i="1"/>
  <c r="D1737" i="1"/>
  <c r="G4719" i="1"/>
  <c r="F4719" i="1"/>
  <c r="D4719" i="1"/>
  <c r="G4933" i="1"/>
  <c r="F4933" i="1"/>
  <c r="D4933" i="1"/>
  <c r="G1736" i="1"/>
  <c r="F1736" i="1"/>
  <c r="D1736" i="1"/>
  <c r="G5729" i="1"/>
  <c r="F5729" i="1"/>
  <c r="D5729" i="1"/>
  <c r="G3018" i="1"/>
  <c r="F3018" i="1"/>
  <c r="D3018" i="1"/>
  <c r="G1801" i="1"/>
  <c r="F1801" i="1"/>
  <c r="D1801" i="1"/>
  <c r="G2882" i="1"/>
  <c r="F2882" i="1"/>
  <c r="D2882" i="1"/>
  <c r="G3431" i="1"/>
  <c r="F3431" i="1"/>
  <c r="D3431" i="1"/>
  <c r="G2881" i="1"/>
  <c r="F2881" i="1"/>
  <c r="D2881" i="1"/>
  <c r="G5351" i="1"/>
  <c r="F5351" i="1"/>
  <c r="D5351" i="1"/>
  <c r="G2880" i="1"/>
  <c r="F2880" i="1"/>
  <c r="D2880" i="1"/>
  <c r="G3066" i="1"/>
  <c r="F3066" i="1"/>
  <c r="D3066" i="1"/>
  <c r="G5570" i="1"/>
  <c r="F5570" i="1"/>
  <c r="D5570" i="1"/>
  <c r="G4658" i="1"/>
  <c r="F4658" i="1"/>
  <c r="D4658" i="1"/>
  <c r="G5106" i="1"/>
  <c r="F5106" i="1"/>
  <c r="D5106" i="1"/>
  <c r="G3017" i="1"/>
  <c r="F3017" i="1"/>
  <c r="D3017" i="1"/>
  <c r="G3216" i="1"/>
  <c r="F3216" i="1"/>
  <c r="D3216" i="1"/>
  <c r="G4125" i="1"/>
  <c r="F4125" i="1"/>
  <c r="D4125" i="1"/>
  <c r="G5698" i="1"/>
  <c r="F5698" i="1"/>
  <c r="D5698" i="1"/>
  <c r="G1800" i="1"/>
  <c r="F1800" i="1"/>
  <c r="D1800" i="1"/>
  <c r="G3674" i="1"/>
  <c r="F3674" i="1"/>
  <c r="D3674" i="1"/>
  <c r="G3673" i="1"/>
  <c r="F3673" i="1"/>
  <c r="D3673" i="1"/>
  <c r="G4932" i="1"/>
  <c r="F4932" i="1"/>
  <c r="D4932" i="1"/>
  <c r="G2879" i="1"/>
  <c r="F2879" i="1"/>
  <c r="D2879" i="1"/>
  <c r="G1735" i="1"/>
  <c r="F1735" i="1"/>
  <c r="D1735" i="1"/>
  <c r="G3672" i="1"/>
  <c r="F3672" i="1"/>
  <c r="D3672" i="1"/>
  <c r="G3671" i="1"/>
  <c r="F3671" i="1"/>
  <c r="D3671" i="1"/>
  <c r="G2878" i="1"/>
  <c r="F2878" i="1"/>
  <c r="D2878" i="1"/>
  <c r="G3016" i="1"/>
  <c r="F3016" i="1"/>
  <c r="D3016" i="1"/>
  <c r="G5697" i="1"/>
  <c r="F5697" i="1"/>
  <c r="D5697" i="1"/>
  <c r="G4344" i="1"/>
  <c r="F4344" i="1"/>
  <c r="D4344" i="1"/>
  <c r="G3015" i="1"/>
  <c r="F3015" i="1"/>
  <c r="D3015" i="1"/>
  <c r="G5436" i="1"/>
  <c r="F5436" i="1"/>
  <c r="D5436" i="1"/>
  <c r="G3065" i="1"/>
  <c r="F3065" i="1"/>
  <c r="D3065" i="1"/>
  <c r="G1834" i="1"/>
  <c r="F1834" i="1"/>
  <c r="D1834" i="1"/>
  <c r="G2493" i="1"/>
  <c r="F2493" i="1"/>
  <c r="D2493" i="1"/>
  <c r="G5350" i="1"/>
  <c r="F5350" i="1"/>
  <c r="D5350" i="1"/>
  <c r="G5349" i="1"/>
  <c r="F5349" i="1"/>
  <c r="D5349" i="1"/>
  <c r="G2492" i="1"/>
  <c r="F2492" i="1"/>
  <c r="D2492" i="1"/>
  <c r="G2385" i="1"/>
  <c r="F2385" i="1"/>
  <c r="D2385" i="1"/>
  <c r="G2384" i="1"/>
  <c r="F2384" i="1"/>
  <c r="D2384" i="1"/>
  <c r="G4718" i="1"/>
  <c r="F4718" i="1"/>
  <c r="D4718" i="1"/>
  <c r="G2877" i="1"/>
  <c r="F2877" i="1"/>
  <c r="D2877" i="1"/>
  <c r="G2491" i="1"/>
  <c r="F2491" i="1"/>
  <c r="D2491" i="1"/>
  <c r="G3215" i="1"/>
  <c r="F3215" i="1"/>
  <c r="D3215" i="1"/>
  <c r="G5105" i="1"/>
  <c r="F5105" i="1"/>
  <c r="D5105" i="1"/>
  <c r="G5348" i="1"/>
  <c r="F5348" i="1"/>
  <c r="D5348" i="1"/>
  <c r="G2383" i="1"/>
  <c r="F2383" i="1"/>
  <c r="D2383" i="1"/>
  <c r="G2876" i="1"/>
  <c r="F2876" i="1"/>
  <c r="D2876" i="1"/>
  <c r="G5006" i="1"/>
  <c r="F5006" i="1"/>
  <c r="D5006" i="1"/>
  <c r="G5347" i="1"/>
  <c r="F5347" i="1"/>
  <c r="D5347" i="1"/>
  <c r="G3744" i="1"/>
  <c r="F3744" i="1"/>
  <c r="D3744" i="1"/>
  <c r="G3014" i="1"/>
  <c r="F3014" i="1"/>
  <c r="D3014" i="1"/>
  <c r="G2184" i="1"/>
  <c r="F2184" i="1"/>
  <c r="D2184" i="1"/>
  <c r="G2490" i="1"/>
  <c r="F2490" i="1"/>
  <c r="D2490" i="1"/>
  <c r="G3864" i="1"/>
  <c r="F3864" i="1"/>
  <c r="D3864" i="1"/>
  <c r="G4583" i="1"/>
  <c r="F4583" i="1"/>
  <c r="D4583" i="1"/>
  <c r="G4931" i="1"/>
  <c r="F4931" i="1"/>
  <c r="D4931" i="1"/>
  <c r="G5475" i="1"/>
  <c r="F5475" i="1"/>
  <c r="D5475" i="1"/>
  <c r="G2382" i="1"/>
  <c r="F2382" i="1"/>
  <c r="D2382" i="1"/>
  <c r="G3670" i="1"/>
  <c r="F3670" i="1"/>
  <c r="D3670" i="1"/>
  <c r="G3669" i="1"/>
  <c r="F3669" i="1"/>
  <c r="D3669" i="1"/>
  <c r="G3863" i="1"/>
  <c r="F3863" i="1"/>
  <c r="D3863" i="1"/>
  <c r="G3430" i="1"/>
  <c r="F3430" i="1"/>
  <c r="D3430" i="1"/>
  <c r="G5569" i="1"/>
  <c r="F5569" i="1"/>
  <c r="D5569" i="1"/>
  <c r="G2489" i="1"/>
  <c r="F2489" i="1"/>
  <c r="D2489" i="1"/>
  <c r="G5346" i="1"/>
  <c r="F5346" i="1"/>
  <c r="D5346" i="1"/>
  <c r="G1734" i="1"/>
  <c r="F1734" i="1"/>
  <c r="D1734" i="1"/>
  <c r="G2488" i="1"/>
  <c r="F2488" i="1"/>
  <c r="D2488" i="1"/>
  <c r="G3862" i="1"/>
  <c r="F3862" i="1"/>
  <c r="D3862" i="1"/>
  <c r="G4930" i="1"/>
  <c r="F4930" i="1"/>
  <c r="D4930" i="1"/>
  <c r="G4929" i="1"/>
  <c r="F4929" i="1"/>
  <c r="D4929" i="1"/>
  <c r="G3557" i="1"/>
  <c r="F3557" i="1"/>
  <c r="D3557" i="1"/>
  <c r="G4928" i="1"/>
  <c r="F4928" i="1"/>
  <c r="D4928" i="1"/>
  <c r="G3668" i="1"/>
  <c r="F3668" i="1"/>
  <c r="D3668" i="1"/>
  <c r="G2487" i="1"/>
  <c r="F2487" i="1"/>
  <c r="D2487" i="1"/>
  <c r="G2875" i="1"/>
  <c r="F2875" i="1"/>
  <c r="D2875" i="1"/>
  <c r="G5474" i="1"/>
  <c r="F5474" i="1"/>
  <c r="D5474" i="1"/>
  <c r="G4582" i="1"/>
  <c r="F4582" i="1"/>
  <c r="D4582" i="1"/>
  <c r="G4927" i="1"/>
  <c r="F4927" i="1"/>
  <c r="D4927" i="1"/>
  <c r="G2183" i="1"/>
  <c r="F2183" i="1"/>
  <c r="D2183" i="1"/>
  <c r="G2486" i="1"/>
  <c r="F2486" i="1"/>
  <c r="D2486" i="1"/>
  <c r="G3013" i="1"/>
  <c r="F3013" i="1"/>
  <c r="D3013" i="1"/>
  <c r="G3667" i="1"/>
  <c r="F3667" i="1"/>
  <c r="D3667" i="1"/>
  <c r="G1799" i="1"/>
  <c r="F1799" i="1"/>
  <c r="D1799" i="1"/>
  <c r="G4926" i="1"/>
  <c r="F4926" i="1"/>
  <c r="D4926" i="1"/>
  <c r="G4581" i="1"/>
  <c r="F4581" i="1"/>
  <c r="D4581" i="1"/>
  <c r="G3214" i="1"/>
  <c r="F3214" i="1"/>
  <c r="D3214" i="1"/>
  <c r="G5345" i="1"/>
  <c r="F5345" i="1"/>
  <c r="D5345" i="1"/>
  <c r="G5344" i="1"/>
  <c r="F5344" i="1"/>
  <c r="D5344" i="1"/>
  <c r="G4343" i="1"/>
  <c r="F4343" i="1"/>
  <c r="D4343" i="1"/>
  <c r="G3666" i="1"/>
  <c r="F3666" i="1"/>
  <c r="D3666" i="1"/>
  <c r="G3147" i="1"/>
  <c r="F3147" i="1"/>
  <c r="D3147" i="1"/>
  <c r="G5104" i="1"/>
  <c r="F5104" i="1"/>
  <c r="D5104" i="1"/>
  <c r="G3762" i="1"/>
  <c r="F3762" i="1"/>
  <c r="D3762" i="1"/>
  <c r="G3861" i="1"/>
  <c r="F3861" i="1"/>
  <c r="D3861" i="1"/>
  <c r="G4342" i="1"/>
  <c r="F4342" i="1"/>
  <c r="D4342" i="1"/>
  <c r="G5343" i="1"/>
  <c r="F5343" i="1"/>
  <c r="D5343" i="1"/>
  <c r="G4341" i="1"/>
  <c r="F4341" i="1"/>
  <c r="D4341" i="1"/>
  <c r="G3556" i="1"/>
  <c r="F3556" i="1"/>
  <c r="D3556" i="1"/>
  <c r="G4580" i="1"/>
  <c r="F4580" i="1"/>
  <c r="D4580" i="1"/>
  <c r="G4340" i="1"/>
  <c r="F4340" i="1"/>
  <c r="D4340" i="1"/>
  <c r="G4657" i="1"/>
  <c r="F4657" i="1"/>
  <c r="D4657" i="1"/>
  <c r="G4925" i="1"/>
  <c r="F4925" i="1"/>
  <c r="D4925" i="1"/>
  <c r="G3665" i="1"/>
  <c r="F3665" i="1"/>
  <c r="D3665" i="1"/>
  <c r="G1798" i="1"/>
  <c r="F1798" i="1"/>
  <c r="D1798" i="1"/>
  <c r="G2485" i="1"/>
  <c r="F2485" i="1"/>
  <c r="D2485" i="1"/>
  <c r="G3012" i="1"/>
  <c r="F3012" i="1"/>
  <c r="D3012" i="1"/>
  <c r="G4124" i="1"/>
  <c r="F4124" i="1"/>
  <c r="D4124" i="1"/>
  <c r="G3011" i="1"/>
  <c r="F3011" i="1"/>
  <c r="D3011" i="1"/>
  <c r="G1797" i="1"/>
  <c r="F1797" i="1"/>
  <c r="D1797" i="1"/>
  <c r="G2874" i="1"/>
  <c r="F2874" i="1"/>
  <c r="D2874" i="1"/>
  <c r="G4579" i="1"/>
  <c r="F4579" i="1"/>
  <c r="D4579" i="1"/>
  <c r="G5342" i="1"/>
  <c r="F5342" i="1"/>
  <c r="D5342" i="1"/>
  <c r="G3860" i="1"/>
  <c r="F3860" i="1"/>
  <c r="D3860" i="1"/>
  <c r="G1733" i="1"/>
  <c r="F1733" i="1"/>
  <c r="D1733" i="1"/>
  <c r="G2484" i="1"/>
  <c r="F2484" i="1"/>
  <c r="D2484" i="1"/>
  <c r="G1796" i="1"/>
  <c r="F1796" i="1"/>
  <c r="D1796" i="1"/>
  <c r="G4578" i="1"/>
  <c r="F4578" i="1"/>
  <c r="D4578" i="1"/>
  <c r="G5473" i="1"/>
  <c r="F5473" i="1"/>
  <c r="D5473" i="1"/>
  <c r="G2381" i="1"/>
  <c r="F2381" i="1"/>
  <c r="D2381" i="1"/>
  <c r="G5341" i="1"/>
  <c r="F5341" i="1"/>
  <c r="D5341" i="1"/>
  <c r="G3859" i="1"/>
  <c r="F3859" i="1"/>
  <c r="D3859" i="1"/>
  <c r="G4577" i="1"/>
  <c r="F4577" i="1"/>
  <c r="D4577" i="1"/>
  <c r="G3555" i="1"/>
  <c r="F3555" i="1"/>
  <c r="D3555" i="1"/>
  <c r="G4924" i="1"/>
  <c r="F4924" i="1"/>
  <c r="D4924" i="1"/>
  <c r="G3010" i="1"/>
  <c r="F3010" i="1"/>
  <c r="D3010" i="1"/>
  <c r="G3664" i="1"/>
  <c r="F3664" i="1"/>
  <c r="D3664" i="1"/>
  <c r="G3663" i="1"/>
  <c r="F3663" i="1"/>
  <c r="D3663" i="1"/>
  <c r="G5340" i="1"/>
  <c r="F5340" i="1"/>
  <c r="D5340" i="1"/>
  <c r="G5339" i="1"/>
  <c r="F5339" i="1"/>
  <c r="D5339" i="1"/>
  <c r="G3429" i="1"/>
  <c r="F3429" i="1"/>
  <c r="D3429" i="1"/>
  <c r="G5696" i="1"/>
  <c r="F5696" i="1"/>
  <c r="D5696" i="1"/>
  <c r="G4923" i="1"/>
  <c r="F4923" i="1"/>
  <c r="D4923" i="1"/>
  <c r="G4922" i="1"/>
  <c r="F4922" i="1"/>
  <c r="D4922" i="1"/>
  <c r="G3213" i="1"/>
  <c r="F3213" i="1"/>
  <c r="D3213" i="1"/>
  <c r="G5695" i="1"/>
  <c r="F5695" i="1"/>
  <c r="D5695" i="1"/>
  <c r="G2483" i="1"/>
  <c r="F2483" i="1"/>
  <c r="D2483" i="1"/>
  <c r="G1795" i="1"/>
  <c r="F1795" i="1"/>
  <c r="D1795" i="1"/>
  <c r="G5338" i="1"/>
  <c r="F5338" i="1"/>
  <c r="D5338" i="1"/>
  <c r="G5005" i="1"/>
  <c r="F5005" i="1"/>
  <c r="D5005" i="1"/>
  <c r="G1794" i="1"/>
  <c r="F1794" i="1"/>
  <c r="D1794" i="1"/>
  <c r="G3009" i="1"/>
  <c r="F3009" i="1"/>
  <c r="D3009" i="1"/>
  <c r="G5004" i="1"/>
  <c r="F5004" i="1"/>
  <c r="D5004" i="1"/>
  <c r="G3662" i="1"/>
  <c r="F3662" i="1"/>
  <c r="D3662" i="1"/>
  <c r="G1732" i="1"/>
  <c r="F1732" i="1"/>
  <c r="D1732" i="1"/>
  <c r="G3554" i="1"/>
  <c r="F3554" i="1"/>
  <c r="D3554" i="1"/>
  <c r="G3858" i="1"/>
  <c r="F3858" i="1"/>
  <c r="D3858" i="1"/>
  <c r="G5337" i="1"/>
  <c r="F5337" i="1"/>
  <c r="D5337" i="1"/>
  <c r="G4123" i="1"/>
  <c r="F4123" i="1"/>
  <c r="D4123" i="1"/>
  <c r="G3553" i="1"/>
  <c r="F3553" i="1"/>
  <c r="D3553" i="1"/>
  <c r="G4576" i="1"/>
  <c r="F4576" i="1"/>
  <c r="D4576" i="1"/>
  <c r="G5336" i="1"/>
  <c r="F5336" i="1"/>
  <c r="D5336" i="1"/>
  <c r="G2571" i="1"/>
  <c r="F2571" i="1"/>
  <c r="D2571" i="1"/>
  <c r="G5728" i="1"/>
  <c r="F5728" i="1"/>
  <c r="D5728" i="1"/>
  <c r="G5335" i="1"/>
  <c r="F5335" i="1"/>
  <c r="D5335" i="1"/>
  <c r="G2570" i="1"/>
  <c r="F2570" i="1"/>
  <c r="D2570" i="1"/>
  <c r="G5103" i="1"/>
  <c r="F5103" i="1"/>
  <c r="D5103" i="1"/>
  <c r="G4575" i="1"/>
  <c r="F4575" i="1"/>
  <c r="D4575" i="1"/>
  <c r="G1731" i="1"/>
  <c r="F1731" i="1"/>
  <c r="D1731" i="1"/>
  <c r="G5568" i="1"/>
  <c r="F5568" i="1"/>
  <c r="D5568" i="1"/>
  <c r="G5334" i="1"/>
  <c r="F5334" i="1"/>
  <c r="D5334" i="1"/>
  <c r="G5567" i="1"/>
  <c r="F5567" i="1"/>
  <c r="D5567" i="1"/>
  <c r="G2569" i="1"/>
  <c r="F2569" i="1"/>
  <c r="D2569" i="1"/>
  <c r="G3857" i="1"/>
  <c r="F3857" i="1"/>
  <c r="D3857" i="1"/>
  <c r="G5102" i="1"/>
  <c r="F5102" i="1"/>
  <c r="D5102" i="1"/>
  <c r="G5003" i="1"/>
  <c r="F5003" i="1"/>
  <c r="D5003" i="1"/>
  <c r="G4122" i="1"/>
  <c r="F4122" i="1"/>
  <c r="D4122" i="1"/>
  <c r="G3661" i="1"/>
  <c r="F3661" i="1"/>
  <c r="D3661" i="1"/>
  <c r="G4921" i="1"/>
  <c r="F4921" i="1"/>
  <c r="D4921" i="1"/>
  <c r="G3856" i="1"/>
  <c r="F3856" i="1"/>
  <c r="D3856" i="1"/>
  <c r="G2602" i="1"/>
  <c r="F2602" i="1"/>
  <c r="D2602" i="1"/>
  <c r="G2873" i="1"/>
  <c r="F2873" i="1"/>
  <c r="D2873" i="1"/>
  <c r="G3660" i="1"/>
  <c r="F3660" i="1"/>
  <c r="D3660" i="1"/>
  <c r="G3855" i="1"/>
  <c r="F3855" i="1"/>
  <c r="D3855" i="1"/>
  <c r="G1730" i="1"/>
  <c r="F1730" i="1"/>
  <c r="D1730" i="1"/>
  <c r="G4339" i="1"/>
  <c r="F4339" i="1"/>
  <c r="D4339" i="1"/>
  <c r="G2380" i="1"/>
  <c r="F2380" i="1"/>
  <c r="D2380" i="1"/>
  <c r="G3212" i="1"/>
  <c r="F3212" i="1"/>
  <c r="D3212" i="1"/>
  <c r="G5333" i="1"/>
  <c r="F5333" i="1"/>
  <c r="D5333" i="1"/>
  <c r="G1833" i="1"/>
  <c r="F1833" i="1"/>
  <c r="D1833" i="1"/>
  <c r="G3008" i="1"/>
  <c r="F3008" i="1"/>
  <c r="D3008" i="1"/>
  <c r="G2568" i="1"/>
  <c r="F2568" i="1"/>
  <c r="D2568" i="1"/>
  <c r="G4338" i="1"/>
  <c r="F4338" i="1"/>
  <c r="D4338" i="1"/>
  <c r="G2182" i="1"/>
  <c r="F2182" i="1"/>
  <c r="D2182" i="1"/>
  <c r="G3552" i="1"/>
  <c r="F3552" i="1"/>
  <c r="D3552" i="1"/>
  <c r="G5727" i="1"/>
  <c r="F5727" i="1"/>
  <c r="D5727" i="1"/>
  <c r="G2482" i="1"/>
  <c r="F2482" i="1"/>
  <c r="D2482" i="1"/>
  <c r="G2228" i="1"/>
  <c r="F2228" i="1"/>
  <c r="D2228" i="1"/>
  <c r="G2872" i="1"/>
  <c r="F2872" i="1"/>
  <c r="D2872" i="1"/>
  <c r="G1729" i="1"/>
  <c r="F1729" i="1"/>
  <c r="D1729" i="1"/>
  <c r="G1793" i="1"/>
  <c r="F1793" i="1"/>
  <c r="D1793" i="1"/>
  <c r="G3761" i="1"/>
  <c r="F3761" i="1"/>
  <c r="D3761" i="1"/>
  <c r="G5002" i="1"/>
  <c r="F5002" i="1"/>
  <c r="D5002" i="1"/>
  <c r="G5001" i="1"/>
  <c r="F5001" i="1"/>
  <c r="D5001" i="1"/>
  <c r="G3743" i="1"/>
  <c r="F3743" i="1"/>
  <c r="D3743" i="1"/>
  <c r="G3007" i="1"/>
  <c r="F3007" i="1"/>
  <c r="D3007" i="1"/>
  <c r="G5332" i="1"/>
  <c r="F5332" i="1"/>
  <c r="D5332" i="1"/>
  <c r="G3146" i="1"/>
  <c r="F3146" i="1"/>
  <c r="D3146" i="1"/>
  <c r="G2227" i="1"/>
  <c r="F2227" i="1"/>
  <c r="D2227" i="1"/>
  <c r="G3006" i="1"/>
  <c r="F3006" i="1"/>
  <c r="D3006" i="1"/>
  <c r="G4121" i="1"/>
  <c r="F4121" i="1"/>
  <c r="D4121" i="1"/>
  <c r="G2226" i="1"/>
  <c r="F2226" i="1"/>
  <c r="D2226" i="1"/>
  <c r="G3064" i="1"/>
  <c r="F3064" i="1"/>
  <c r="D3064" i="1"/>
  <c r="G5472" i="1"/>
  <c r="F5472" i="1"/>
  <c r="D5472" i="1"/>
  <c r="G3659" i="1"/>
  <c r="F3659" i="1"/>
  <c r="D3659" i="1"/>
  <c r="G4337" i="1"/>
  <c r="F4337" i="1"/>
  <c r="D4337" i="1"/>
  <c r="G2379" i="1"/>
  <c r="F2379" i="1"/>
  <c r="D2379" i="1"/>
  <c r="G3145" i="1"/>
  <c r="F3145" i="1"/>
  <c r="D3145" i="1"/>
  <c r="G4336" i="1"/>
  <c r="F4336" i="1"/>
  <c r="D4336" i="1"/>
  <c r="G5331" i="1"/>
  <c r="F5331" i="1"/>
  <c r="D5331" i="1"/>
  <c r="G2481" i="1"/>
  <c r="F2481" i="1"/>
  <c r="D2481" i="1"/>
  <c r="G4920" i="1"/>
  <c r="F4920" i="1"/>
  <c r="D4920" i="1"/>
  <c r="G3854" i="1"/>
  <c r="F3854" i="1"/>
  <c r="D3854" i="1"/>
  <c r="G3742" i="1"/>
  <c r="F3742" i="1"/>
  <c r="D3742" i="1"/>
  <c r="G1792" i="1"/>
  <c r="F1792" i="1"/>
  <c r="D1792" i="1"/>
  <c r="G3428" i="1"/>
  <c r="F3428" i="1"/>
  <c r="D3428" i="1"/>
  <c r="G3760" i="1"/>
  <c r="F3760" i="1"/>
  <c r="D3760" i="1"/>
  <c r="G2567" i="1"/>
  <c r="F2567" i="1"/>
  <c r="D2567" i="1"/>
  <c r="G5694" i="1"/>
  <c r="F5694" i="1"/>
  <c r="D5694" i="1"/>
  <c r="G3427" i="1"/>
  <c r="F3427" i="1"/>
  <c r="D3427" i="1"/>
  <c r="G3287" i="1"/>
  <c r="F3287" i="1"/>
  <c r="D3287" i="1"/>
  <c r="G3853" i="1"/>
  <c r="F3853" i="1"/>
  <c r="D3853" i="1"/>
  <c r="G5744" i="1"/>
  <c r="F5744" i="1"/>
  <c r="D5744" i="1"/>
  <c r="G1832" i="1"/>
  <c r="F1832" i="1"/>
  <c r="D1832" i="1"/>
  <c r="G4919" i="1"/>
  <c r="F4919" i="1"/>
  <c r="D4919" i="1"/>
  <c r="G4335" i="1"/>
  <c r="F4335" i="1"/>
  <c r="D4335" i="1"/>
  <c r="G4656" i="1"/>
  <c r="F4656" i="1"/>
  <c r="D4656" i="1"/>
  <c r="G4334" i="1"/>
  <c r="F4334" i="1"/>
  <c r="D4334" i="1"/>
  <c r="G4333" i="1"/>
  <c r="F4333" i="1"/>
  <c r="D4333" i="1"/>
  <c r="G5471" i="1"/>
  <c r="F5471" i="1"/>
  <c r="D5471" i="1"/>
  <c r="G5566" i="1"/>
  <c r="F5566" i="1"/>
  <c r="D5566" i="1"/>
  <c r="G4120" i="1"/>
  <c r="F4120" i="1"/>
  <c r="D4120" i="1"/>
  <c r="G4655" i="1"/>
  <c r="F4655" i="1"/>
  <c r="D4655" i="1"/>
  <c r="G3211" i="1"/>
  <c r="F3211" i="1"/>
  <c r="D3211" i="1"/>
  <c r="G4332" i="1"/>
  <c r="F4332" i="1"/>
  <c r="D4332" i="1"/>
  <c r="G2871" i="1"/>
  <c r="F2871" i="1"/>
  <c r="D2871" i="1"/>
  <c r="G4918" i="1"/>
  <c r="F4918" i="1"/>
  <c r="D4918" i="1"/>
  <c r="G2480" i="1"/>
  <c r="F2480" i="1"/>
  <c r="D2480" i="1"/>
  <c r="G4331" i="1"/>
  <c r="F4331" i="1"/>
  <c r="D4331" i="1"/>
  <c r="G4119" i="1"/>
  <c r="F4119" i="1"/>
  <c r="D4119" i="1"/>
  <c r="G3658" i="1"/>
  <c r="F3658" i="1"/>
  <c r="D3658" i="1"/>
  <c r="G2566" i="1"/>
  <c r="F2566" i="1"/>
  <c r="D2566" i="1"/>
  <c r="G4917" i="1"/>
  <c r="F4917" i="1"/>
  <c r="D4917" i="1"/>
  <c r="G2565" i="1"/>
  <c r="F2565" i="1"/>
  <c r="D2565" i="1"/>
  <c r="G4118" i="1"/>
  <c r="F4118" i="1"/>
  <c r="D4118" i="1"/>
  <c r="G4330" i="1"/>
  <c r="F4330" i="1"/>
  <c r="D4330" i="1"/>
  <c r="G4574" i="1"/>
  <c r="F4574" i="1"/>
  <c r="D4574" i="1"/>
  <c r="G4117" i="1"/>
  <c r="F4117" i="1"/>
  <c r="D4117" i="1"/>
  <c r="G5330" i="1"/>
  <c r="F5330" i="1"/>
  <c r="D5330" i="1"/>
  <c r="G4329" i="1"/>
  <c r="F4329" i="1"/>
  <c r="D4329" i="1"/>
  <c r="G1831" i="1"/>
  <c r="F1831" i="1"/>
  <c r="D1831" i="1"/>
  <c r="G3286" i="1"/>
  <c r="F3286" i="1"/>
  <c r="D3286" i="1"/>
  <c r="G3741" i="1"/>
  <c r="F3741" i="1"/>
  <c r="D3741" i="1"/>
  <c r="G3657" i="1"/>
  <c r="F3657" i="1"/>
  <c r="D3657" i="1"/>
  <c r="G3656" i="1"/>
  <c r="F3656" i="1"/>
  <c r="D3656" i="1"/>
  <c r="G2870" i="1"/>
  <c r="F2870" i="1"/>
  <c r="D2870" i="1"/>
  <c r="G3551" i="1"/>
  <c r="F3551" i="1"/>
  <c r="D3551" i="1"/>
  <c r="G2869" i="1"/>
  <c r="F2869" i="1"/>
  <c r="D2869" i="1"/>
  <c r="G5329" i="1"/>
  <c r="F5329" i="1"/>
  <c r="D5329" i="1"/>
  <c r="G4916" i="1"/>
  <c r="F4916" i="1"/>
  <c r="D4916" i="1"/>
  <c r="G5000" i="1"/>
  <c r="F5000" i="1"/>
  <c r="D5000" i="1"/>
  <c r="G2378" i="1"/>
  <c r="F2378" i="1"/>
  <c r="D2378" i="1"/>
  <c r="G5101" i="1"/>
  <c r="F5101" i="1"/>
  <c r="D5101" i="1"/>
  <c r="G3426" i="1"/>
  <c r="F3426" i="1"/>
  <c r="D3426" i="1"/>
  <c r="G2868" i="1"/>
  <c r="F2868" i="1"/>
  <c r="D2868" i="1"/>
  <c r="G5565" i="1"/>
  <c r="F5565" i="1"/>
  <c r="D5565" i="1"/>
  <c r="G2377" i="1"/>
  <c r="F2377" i="1"/>
  <c r="D2377" i="1"/>
  <c r="G5100" i="1"/>
  <c r="F5100" i="1"/>
  <c r="D5100" i="1"/>
  <c r="G5328" i="1"/>
  <c r="F5328" i="1"/>
  <c r="D5328" i="1"/>
  <c r="G3425" i="1"/>
  <c r="F3425" i="1"/>
  <c r="D3425" i="1"/>
  <c r="G2564" i="1"/>
  <c r="F2564" i="1"/>
  <c r="D2564" i="1"/>
  <c r="G5435" i="1"/>
  <c r="F5435" i="1"/>
  <c r="D5435" i="1"/>
  <c r="G2479" i="1"/>
  <c r="F2479" i="1"/>
  <c r="D2479" i="1"/>
  <c r="G2181" i="1"/>
  <c r="F2181" i="1"/>
  <c r="D2181" i="1"/>
  <c r="G4915" i="1"/>
  <c r="F4915" i="1"/>
  <c r="D4915" i="1"/>
  <c r="G5693" i="1"/>
  <c r="F5693" i="1"/>
  <c r="D5693" i="1"/>
  <c r="G5743" i="1"/>
  <c r="F5743" i="1"/>
  <c r="D5743" i="1"/>
  <c r="G4914" i="1"/>
  <c r="F4914" i="1"/>
  <c r="D4914" i="1"/>
  <c r="G1728" i="1"/>
  <c r="F1728" i="1"/>
  <c r="D1728" i="1"/>
  <c r="G1727" i="1"/>
  <c r="F1727" i="1"/>
  <c r="D1727" i="1"/>
  <c r="G2563" i="1"/>
  <c r="F2563" i="1"/>
  <c r="D2563" i="1"/>
  <c r="G3852" i="1"/>
  <c r="F3852" i="1"/>
  <c r="D3852" i="1"/>
  <c r="G4913" i="1"/>
  <c r="F4913" i="1"/>
  <c r="D4913" i="1"/>
  <c r="G2180" i="1"/>
  <c r="F2180" i="1"/>
  <c r="D2180" i="1"/>
  <c r="G5692" i="1"/>
  <c r="F5692" i="1"/>
  <c r="D5692" i="1"/>
  <c r="G5564" i="1"/>
  <c r="F5564" i="1"/>
  <c r="D5564" i="1"/>
  <c r="G5691" i="1"/>
  <c r="F5691" i="1"/>
  <c r="D5691" i="1"/>
  <c r="G2867" i="1"/>
  <c r="F2867" i="1"/>
  <c r="D2867" i="1"/>
  <c r="G2253" i="1"/>
  <c r="F2253" i="1"/>
  <c r="D2253" i="1"/>
  <c r="G5023" i="1"/>
  <c r="F5023" i="1"/>
  <c r="D5023" i="1"/>
  <c r="G3210" i="1"/>
  <c r="F3210" i="1"/>
  <c r="D3210" i="1"/>
  <c r="G2562" i="1"/>
  <c r="F2562" i="1"/>
  <c r="D2562" i="1"/>
  <c r="G3655" i="1"/>
  <c r="F3655" i="1"/>
  <c r="D3655" i="1"/>
  <c r="G5327" i="1"/>
  <c r="F5327" i="1"/>
  <c r="D5327" i="1"/>
  <c r="G1726" i="1"/>
  <c r="F1726" i="1"/>
  <c r="D1726" i="1"/>
  <c r="G2866" i="1"/>
  <c r="F2866" i="1"/>
  <c r="D2866" i="1"/>
  <c r="G4328" i="1"/>
  <c r="F4328" i="1"/>
  <c r="D4328" i="1"/>
  <c r="G3424" i="1"/>
  <c r="F3424" i="1"/>
  <c r="D3424" i="1"/>
  <c r="G3550" i="1"/>
  <c r="F3550" i="1"/>
  <c r="D3550" i="1"/>
  <c r="G1725" i="1"/>
  <c r="F1725" i="1"/>
  <c r="D1725" i="1"/>
  <c r="G4165" i="1"/>
  <c r="F4165" i="1"/>
  <c r="D4165" i="1"/>
  <c r="G4912" i="1"/>
  <c r="F4912" i="1"/>
  <c r="D4912" i="1"/>
  <c r="G4911" i="1"/>
  <c r="F4911" i="1"/>
  <c r="D4911" i="1"/>
  <c r="G5690" i="1"/>
  <c r="F5690" i="1"/>
  <c r="D5690" i="1"/>
  <c r="G1830" i="1"/>
  <c r="F1830" i="1"/>
  <c r="D1830" i="1"/>
  <c r="G3423" i="1"/>
  <c r="F3423" i="1"/>
  <c r="D3423" i="1"/>
  <c r="G3851" i="1"/>
  <c r="F3851" i="1"/>
  <c r="D3851" i="1"/>
  <c r="G3005" i="1"/>
  <c r="F3005" i="1"/>
  <c r="D3005" i="1"/>
  <c r="G2478" i="1"/>
  <c r="F2478" i="1"/>
  <c r="D2478" i="1"/>
  <c r="G2376" i="1"/>
  <c r="F2376" i="1"/>
  <c r="D2376" i="1"/>
  <c r="G4999" i="1"/>
  <c r="F4999" i="1"/>
  <c r="D4999" i="1"/>
  <c r="G2375" i="1"/>
  <c r="F2375" i="1"/>
  <c r="D2375" i="1"/>
  <c r="G4573" i="1"/>
  <c r="F4573" i="1"/>
  <c r="D4573" i="1"/>
  <c r="G2477" i="1"/>
  <c r="F2477" i="1"/>
  <c r="D2477" i="1"/>
  <c r="G4572" i="1"/>
  <c r="F4572" i="1"/>
  <c r="D4572" i="1"/>
  <c r="G5434" i="1"/>
  <c r="F5434" i="1"/>
  <c r="D5434" i="1"/>
  <c r="G2865" i="1"/>
  <c r="F2865" i="1"/>
  <c r="D2865" i="1"/>
  <c r="G5563" i="1"/>
  <c r="F5563" i="1"/>
  <c r="D5563" i="1"/>
  <c r="G4327" i="1"/>
  <c r="F4327" i="1"/>
  <c r="D4327" i="1"/>
  <c r="G4910" i="1"/>
  <c r="F4910" i="1"/>
  <c r="D4910" i="1"/>
  <c r="G3422" i="1"/>
  <c r="F3422" i="1"/>
  <c r="D3422" i="1"/>
  <c r="G5099" i="1"/>
  <c r="F5099" i="1"/>
  <c r="D5099" i="1"/>
  <c r="G4654" i="1"/>
  <c r="F4654" i="1"/>
  <c r="D4654" i="1"/>
  <c r="G5689" i="1"/>
  <c r="F5689" i="1"/>
  <c r="D5689" i="1"/>
  <c r="G4326" i="1"/>
  <c r="F4326" i="1"/>
  <c r="D4326" i="1"/>
  <c r="G5688" i="1"/>
  <c r="F5688" i="1"/>
  <c r="D5688" i="1"/>
  <c r="G2225" i="1"/>
  <c r="F2225" i="1"/>
  <c r="D2225" i="1"/>
  <c r="G3209" i="1"/>
  <c r="F3209" i="1"/>
  <c r="D3209" i="1"/>
  <c r="G4116" i="1"/>
  <c r="F4116" i="1"/>
  <c r="D4116" i="1"/>
  <c r="G4571" i="1"/>
  <c r="F4571" i="1"/>
  <c r="D4571" i="1"/>
  <c r="G2476" i="1"/>
  <c r="F2476" i="1"/>
  <c r="D2476" i="1"/>
  <c r="G2561" i="1"/>
  <c r="F2561" i="1"/>
  <c r="D2561" i="1"/>
  <c r="G4717" i="1"/>
  <c r="F4717" i="1"/>
  <c r="D4717" i="1"/>
  <c r="G4909" i="1"/>
  <c r="F4909" i="1"/>
  <c r="D4909" i="1"/>
  <c r="G2601" i="1"/>
  <c r="F2601" i="1"/>
  <c r="D2601" i="1"/>
  <c r="G4653" i="1"/>
  <c r="F4653" i="1"/>
  <c r="D4653" i="1"/>
  <c r="G4570" i="1"/>
  <c r="F4570" i="1"/>
  <c r="D4570" i="1"/>
  <c r="G3850" i="1"/>
  <c r="F3850" i="1"/>
  <c r="D3850" i="1"/>
  <c r="G3421" i="1"/>
  <c r="F3421" i="1"/>
  <c r="D3421" i="1"/>
  <c r="G5326" i="1"/>
  <c r="F5326" i="1"/>
  <c r="D5326" i="1"/>
  <c r="G4908" i="1"/>
  <c r="F4908" i="1"/>
  <c r="D4908" i="1"/>
  <c r="G3654" i="1"/>
  <c r="F3654" i="1"/>
  <c r="D3654" i="1"/>
  <c r="G3549" i="1"/>
  <c r="F3549" i="1"/>
  <c r="D3549" i="1"/>
  <c r="G3548" i="1"/>
  <c r="F3548" i="1"/>
  <c r="D3548" i="1"/>
  <c r="G4115" i="1"/>
  <c r="F4115" i="1"/>
  <c r="D4115" i="1"/>
  <c r="G2560" i="1"/>
  <c r="F2560" i="1"/>
  <c r="D2560" i="1"/>
  <c r="G1829" i="1"/>
  <c r="F1829" i="1"/>
  <c r="D1829" i="1"/>
  <c r="G2600" i="1"/>
  <c r="F2600" i="1"/>
  <c r="D2600" i="1"/>
  <c r="G4114" i="1"/>
  <c r="F4114" i="1"/>
  <c r="D4114" i="1"/>
  <c r="G5433" i="1"/>
  <c r="F5433" i="1"/>
  <c r="D5433" i="1"/>
  <c r="G5687" i="1"/>
  <c r="F5687" i="1"/>
  <c r="D5687" i="1"/>
  <c r="G5686" i="1"/>
  <c r="F5686" i="1"/>
  <c r="D5686" i="1"/>
  <c r="G3849" i="1"/>
  <c r="F3849" i="1"/>
  <c r="D3849" i="1"/>
  <c r="G2179" i="1"/>
  <c r="F2179" i="1"/>
  <c r="D2179" i="1"/>
  <c r="G3208" i="1"/>
  <c r="F3208" i="1"/>
  <c r="D3208" i="1"/>
  <c r="G1724" i="1"/>
  <c r="F1724" i="1"/>
  <c r="D1724" i="1"/>
  <c r="G2864" i="1"/>
  <c r="F2864" i="1"/>
  <c r="D2864" i="1"/>
  <c r="G1791" i="1"/>
  <c r="F1791" i="1"/>
  <c r="D1791" i="1"/>
  <c r="G4113" i="1"/>
  <c r="F4113" i="1"/>
  <c r="D4113" i="1"/>
  <c r="G3653" i="1"/>
  <c r="F3653" i="1"/>
  <c r="D3653" i="1"/>
  <c r="G4112" i="1"/>
  <c r="F4112" i="1"/>
  <c r="D4112" i="1"/>
  <c r="G3207" i="1"/>
  <c r="F3207" i="1"/>
  <c r="D3207" i="1"/>
  <c r="G2374" i="1"/>
  <c r="F2374" i="1"/>
  <c r="D2374" i="1"/>
  <c r="G5432" i="1"/>
  <c r="F5432" i="1"/>
  <c r="D5432" i="1"/>
  <c r="G1790" i="1"/>
  <c r="F1790" i="1"/>
  <c r="D1790" i="1"/>
  <c r="G5562" i="1"/>
  <c r="F5562" i="1"/>
  <c r="D5562" i="1"/>
  <c r="G4325" i="1"/>
  <c r="F4325" i="1"/>
  <c r="D4325" i="1"/>
  <c r="G4111" i="1"/>
  <c r="F4111" i="1"/>
  <c r="D4111" i="1"/>
  <c r="G3420" i="1"/>
  <c r="F3420" i="1"/>
  <c r="D3420" i="1"/>
  <c r="G4110" i="1"/>
  <c r="F4110" i="1"/>
  <c r="D4110" i="1"/>
  <c r="G2373" i="1"/>
  <c r="F2373" i="1"/>
  <c r="D2373" i="1"/>
  <c r="G3419" i="1"/>
  <c r="F3419" i="1"/>
  <c r="D3419" i="1"/>
  <c r="G2224" i="1"/>
  <c r="F2224" i="1"/>
  <c r="D2224" i="1"/>
  <c r="G3418" i="1"/>
  <c r="F3418" i="1"/>
  <c r="D3418" i="1"/>
  <c r="G4907" i="1"/>
  <c r="F4907" i="1"/>
  <c r="D4907" i="1"/>
  <c r="G2863" i="1"/>
  <c r="F2863" i="1"/>
  <c r="D2863" i="1"/>
  <c r="G5470" i="1"/>
  <c r="F5470" i="1"/>
  <c r="D5470" i="1"/>
  <c r="G2372" i="1"/>
  <c r="F2372" i="1"/>
  <c r="D2372" i="1"/>
  <c r="G3848" i="1"/>
  <c r="F3848" i="1"/>
  <c r="D3848" i="1"/>
  <c r="G5485" i="1"/>
  <c r="F5485" i="1"/>
  <c r="D5485" i="1"/>
  <c r="G2178" i="1"/>
  <c r="F2178" i="1"/>
  <c r="D2178" i="1"/>
  <c r="G4906" i="1"/>
  <c r="F4906" i="1"/>
  <c r="D4906" i="1"/>
  <c r="G4569" i="1"/>
  <c r="F4569" i="1"/>
  <c r="D4569" i="1"/>
  <c r="G4905" i="1"/>
  <c r="F4905" i="1"/>
  <c r="D4905" i="1"/>
  <c r="G2862" i="1"/>
  <c r="F2862" i="1"/>
  <c r="D2862" i="1"/>
  <c r="G4904" i="1"/>
  <c r="F4904" i="1"/>
  <c r="D4904" i="1"/>
  <c r="G2223" i="1"/>
  <c r="F2223" i="1"/>
  <c r="D2223" i="1"/>
  <c r="G4324" i="1"/>
  <c r="F4324" i="1"/>
  <c r="D4324" i="1"/>
  <c r="G3906" i="1"/>
  <c r="F3906" i="1"/>
  <c r="D3906" i="1"/>
  <c r="G4568" i="1"/>
  <c r="F4568" i="1"/>
  <c r="D4568" i="1"/>
  <c r="G2861" i="1"/>
  <c r="F2861" i="1"/>
  <c r="D2861" i="1"/>
  <c r="G4903" i="1"/>
  <c r="F4903" i="1"/>
  <c r="D4903" i="1"/>
  <c r="G3905" i="1"/>
  <c r="F3905" i="1"/>
  <c r="D3905" i="1"/>
  <c r="G1723" i="1"/>
  <c r="F1723" i="1"/>
  <c r="D1723" i="1"/>
  <c r="G2860" i="1"/>
  <c r="F2860" i="1"/>
  <c r="D2860" i="1"/>
  <c r="G2177" i="1"/>
  <c r="F2177" i="1"/>
  <c r="D2177" i="1"/>
  <c r="G3004" i="1"/>
  <c r="F3004" i="1"/>
  <c r="D3004" i="1"/>
  <c r="G5325" i="1"/>
  <c r="F5325" i="1"/>
  <c r="D5325" i="1"/>
  <c r="G2176" i="1"/>
  <c r="F2176" i="1"/>
  <c r="D2176" i="1"/>
  <c r="G4323" i="1"/>
  <c r="F4323" i="1"/>
  <c r="D4323" i="1"/>
  <c r="G1722" i="1"/>
  <c r="F1722" i="1"/>
  <c r="D1722" i="1"/>
  <c r="G2859" i="1"/>
  <c r="F2859" i="1"/>
  <c r="D2859" i="1"/>
  <c r="G3652" i="1"/>
  <c r="F3652" i="1"/>
  <c r="D3652" i="1"/>
  <c r="G4902" i="1"/>
  <c r="F4902" i="1"/>
  <c r="D4902" i="1"/>
  <c r="G5685" i="1"/>
  <c r="F5685" i="1"/>
  <c r="D5685" i="1"/>
  <c r="G2858" i="1"/>
  <c r="F2858" i="1"/>
  <c r="D2858" i="1"/>
  <c r="G3144" i="1"/>
  <c r="F3144" i="1"/>
  <c r="D3144" i="1"/>
  <c r="G4567" i="1"/>
  <c r="F4567" i="1"/>
  <c r="D4567" i="1"/>
  <c r="G2857" i="1"/>
  <c r="F2857" i="1"/>
  <c r="D2857" i="1"/>
  <c r="G3063" i="1"/>
  <c r="F3063" i="1"/>
  <c r="D3063" i="1"/>
  <c r="G4652" i="1"/>
  <c r="F4652" i="1"/>
  <c r="D4652" i="1"/>
  <c r="G4901" i="1"/>
  <c r="F4901" i="1"/>
  <c r="D4901" i="1"/>
  <c r="G4566" i="1"/>
  <c r="F4566" i="1"/>
  <c r="D4566" i="1"/>
  <c r="G2475" i="1"/>
  <c r="F2475" i="1"/>
  <c r="D2475" i="1"/>
  <c r="G4900" i="1"/>
  <c r="F4900" i="1"/>
  <c r="D4900" i="1"/>
  <c r="G4565" i="1"/>
  <c r="F4565" i="1"/>
  <c r="D4565" i="1"/>
  <c r="G5098" i="1"/>
  <c r="F5098" i="1"/>
  <c r="D5098" i="1"/>
  <c r="G3417" i="1"/>
  <c r="F3417" i="1"/>
  <c r="D3417" i="1"/>
  <c r="G3062" i="1"/>
  <c r="F3062" i="1"/>
  <c r="D3062" i="1"/>
  <c r="G3285" i="1"/>
  <c r="F3285" i="1"/>
  <c r="D3285" i="1"/>
  <c r="G3759" i="1"/>
  <c r="F3759" i="1"/>
  <c r="D3759" i="1"/>
  <c r="G3847" i="1"/>
  <c r="F3847" i="1"/>
  <c r="D3847" i="1"/>
  <c r="G4564" i="1"/>
  <c r="F4564" i="1"/>
  <c r="D4564" i="1"/>
  <c r="G5726" i="1"/>
  <c r="F5726" i="1"/>
  <c r="D5726" i="1"/>
  <c r="G5324" i="1"/>
  <c r="F5324" i="1"/>
  <c r="D5324" i="1"/>
  <c r="G2856" i="1"/>
  <c r="F2856" i="1"/>
  <c r="D2856" i="1"/>
  <c r="G3547" i="1"/>
  <c r="F3547" i="1"/>
  <c r="D3547" i="1"/>
  <c r="G3846" i="1"/>
  <c r="F3846" i="1"/>
  <c r="D3846" i="1"/>
  <c r="G2252" i="1"/>
  <c r="F2252" i="1"/>
  <c r="D2252" i="1"/>
  <c r="G3546" i="1"/>
  <c r="F3546" i="1"/>
  <c r="D3546" i="1"/>
  <c r="G4563" i="1"/>
  <c r="F4563" i="1"/>
  <c r="D4563" i="1"/>
  <c r="G5323" i="1"/>
  <c r="F5323" i="1"/>
  <c r="D5323" i="1"/>
  <c r="G3416" i="1"/>
  <c r="F3416" i="1"/>
  <c r="D3416" i="1"/>
  <c r="G2175" i="1"/>
  <c r="F2175" i="1"/>
  <c r="D2175" i="1"/>
  <c r="G1789" i="1"/>
  <c r="F1789" i="1"/>
  <c r="D1789" i="1"/>
  <c r="G3740" i="1"/>
  <c r="F3740" i="1"/>
  <c r="D3740" i="1"/>
  <c r="G5322" i="1"/>
  <c r="F5322" i="1"/>
  <c r="D5322" i="1"/>
  <c r="G4899" i="1"/>
  <c r="F4899" i="1"/>
  <c r="D4899" i="1"/>
  <c r="G2474" i="1"/>
  <c r="F2474" i="1"/>
  <c r="D2474" i="1"/>
  <c r="G4898" i="1"/>
  <c r="F4898" i="1"/>
  <c r="D4898" i="1"/>
  <c r="G4109" i="1"/>
  <c r="F4109" i="1"/>
  <c r="D4109" i="1"/>
  <c r="G2559" i="1"/>
  <c r="F2559" i="1"/>
  <c r="D2559" i="1"/>
  <c r="G3758" i="1"/>
  <c r="F3758" i="1"/>
  <c r="D3758" i="1"/>
  <c r="G4897" i="1"/>
  <c r="F4897" i="1"/>
  <c r="D4897" i="1"/>
  <c r="G4157" i="1"/>
  <c r="F4157" i="1"/>
  <c r="D4157" i="1"/>
  <c r="G4896" i="1"/>
  <c r="F4896" i="1"/>
  <c r="D4896" i="1"/>
  <c r="G3206" i="1"/>
  <c r="F3206" i="1"/>
  <c r="D3206" i="1"/>
  <c r="G4108" i="1"/>
  <c r="F4108" i="1"/>
  <c r="D4108" i="1"/>
  <c r="G4651" i="1"/>
  <c r="F4651" i="1"/>
  <c r="D4651" i="1"/>
  <c r="G2855" i="1"/>
  <c r="F2855" i="1"/>
  <c r="D2855" i="1"/>
  <c r="G3651" i="1"/>
  <c r="F3651" i="1"/>
  <c r="D3651" i="1"/>
  <c r="G1721" i="1"/>
  <c r="F1721" i="1"/>
  <c r="D1721" i="1"/>
  <c r="G4322" i="1"/>
  <c r="F4322" i="1"/>
  <c r="D4322" i="1"/>
  <c r="G5431" i="1"/>
  <c r="F5431" i="1"/>
  <c r="D5431" i="1"/>
  <c r="G3545" i="1"/>
  <c r="F3545" i="1"/>
  <c r="D3545" i="1"/>
  <c r="G3650" i="1"/>
  <c r="F3650" i="1"/>
  <c r="D3650" i="1"/>
  <c r="G5430" i="1"/>
  <c r="F5430" i="1"/>
  <c r="D5430" i="1"/>
  <c r="G5561" i="1"/>
  <c r="F5561" i="1"/>
  <c r="D5561" i="1"/>
  <c r="G5321" i="1"/>
  <c r="F5321" i="1"/>
  <c r="D5321" i="1"/>
  <c r="G2599" i="1"/>
  <c r="F2599" i="1"/>
  <c r="D2599" i="1"/>
  <c r="G3003" i="1"/>
  <c r="F3003" i="1"/>
  <c r="D3003" i="1"/>
  <c r="G3649" i="1"/>
  <c r="F3649" i="1"/>
  <c r="D3649" i="1"/>
  <c r="G4107" i="1"/>
  <c r="F4107" i="1"/>
  <c r="D4107" i="1"/>
  <c r="G5320" i="1"/>
  <c r="F5320" i="1"/>
  <c r="D5320" i="1"/>
  <c r="G2473" i="1"/>
  <c r="F2473" i="1"/>
  <c r="D2473" i="1"/>
  <c r="G3904" i="1"/>
  <c r="F3904" i="1"/>
  <c r="D3904" i="1"/>
  <c r="G3415" i="1"/>
  <c r="F3415" i="1"/>
  <c r="D3415" i="1"/>
  <c r="G3845" i="1"/>
  <c r="F3845" i="1"/>
  <c r="D3845" i="1"/>
  <c r="G4895" i="1"/>
  <c r="F4895" i="1"/>
  <c r="D4895" i="1"/>
  <c r="G3544" i="1"/>
  <c r="F3544" i="1"/>
  <c r="D3544" i="1"/>
  <c r="G5319" i="1"/>
  <c r="F5319" i="1"/>
  <c r="D5319" i="1"/>
  <c r="G5429" i="1"/>
  <c r="F5429" i="1"/>
  <c r="D5429" i="1"/>
  <c r="G3543" i="1"/>
  <c r="F3543" i="1"/>
  <c r="D3543" i="1"/>
  <c r="G5725" i="1"/>
  <c r="F5725" i="1"/>
  <c r="D5725" i="1"/>
  <c r="G5318" i="1"/>
  <c r="F5318" i="1"/>
  <c r="D5318" i="1"/>
  <c r="G2558" i="1"/>
  <c r="F2558" i="1"/>
  <c r="D2558" i="1"/>
  <c r="G5684" i="1"/>
  <c r="F5684" i="1"/>
  <c r="D5684" i="1"/>
  <c r="G5317" i="1"/>
  <c r="F5317" i="1"/>
  <c r="D5317" i="1"/>
  <c r="G2222" i="1"/>
  <c r="F2222" i="1"/>
  <c r="D2222" i="1"/>
  <c r="G5428" i="1"/>
  <c r="F5428" i="1"/>
  <c r="D5428" i="1"/>
  <c r="G5427" i="1"/>
  <c r="F5427" i="1"/>
  <c r="D5427" i="1"/>
  <c r="G4894" i="1"/>
  <c r="F4894" i="1"/>
  <c r="D4894" i="1"/>
  <c r="G2854" i="1"/>
  <c r="F2854" i="1"/>
  <c r="D2854" i="1"/>
  <c r="G3061" i="1"/>
  <c r="F3061" i="1"/>
  <c r="D3061" i="1"/>
  <c r="G4106" i="1"/>
  <c r="F4106" i="1"/>
  <c r="D4106" i="1"/>
  <c r="G5316" i="1"/>
  <c r="F5316" i="1"/>
  <c r="D5316" i="1"/>
  <c r="G5097" i="1"/>
  <c r="F5097" i="1"/>
  <c r="D5097" i="1"/>
  <c r="G5315" i="1"/>
  <c r="F5315" i="1"/>
  <c r="D5315" i="1"/>
  <c r="G3414" i="1"/>
  <c r="F3414" i="1"/>
  <c r="D3414" i="1"/>
  <c r="G2853" i="1"/>
  <c r="F2853" i="1"/>
  <c r="D2853" i="1"/>
  <c r="G4562" i="1"/>
  <c r="F4562" i="1"/>
  <c r="D4562" i="1"/>
  <c r="G1720" i="1"/>
  <c r="F1720" i="1"/>
  <c r="D1720" i="1"/>
  <c r="G3002" i="1"/>
  <c r="F3002" i="1"/>
  <c r="D3002" i="1"/>
  <c r="G3844" i="1"/>
  <c r="F3844" i="1"/>
  <c r="D3844" i="1"/>
  <c r="G4561" i="1"/>
  <c r="F4561" i="1"/>
  <c r="D4561" i="1"/>
  <c r="G2852" i="1"/>
  <c r="F2852" i="1"/>
  <c r="D2852" i="1"/>
  <c r="G2851" i="1"/>
  <c r="F2851" i="1"/>
  <c r="D2851" i="1"/>
  <c r="G5096" i="1"/>
  <c r="F5096" i="1"/>
  <c r="D5096" i="1"/>
  <c r="G4650" i="1"/>
  <c r="F4650" i="1"/>
  <c r="D4650" i="1"/>
  <c r="G4321" i="1"/>
  <c r="F4321" i="1"/>
  <c r="D4321" i="1"/>
  <c r="G3542" i="1"/>
  <c r="F3542" i="1"/>
  <c r="D3542" i="1"/>
  <c r="G4893" i="1"/>
  <c r="F4893" i="1"/>
  <c r="D4893" i="1"/>
  <c r="G2221" i="1"/>
  <c r="F2221" i="1"/>
  <c r="D2221" i="1"/>
  <c r="G2472" i="1"/>
  <c r="F2472" i="1"/>
  <c r="D2472" i="1"/>
  <c r="G2471" i="1"/>
  <c r="F2471" i="1"/>
  <c r="D2471" i="1"/>
  <c r="G3205" i="1"/>
  <c r="F3205" i="1"/>
  <c r="D3205" i="1"/>
  <c r="G5426" i="1"/>
  <c r="F5426" i="1"/>
  <c r="D5426" i="1"/>
  <c r="G3436" i="1"/>
  <c r="F3436" i="1"/>
  <c r="D3436" i="1"/>
  <c r="G5095" i="1"/>
  <c r="F5095" i="1"/>
  <c r="D5095" i="1"/>
  <c r="G2174" i="1"/>
  <c r="F2174" i="1"/>
  <c r="D2174" i="1"/>
  <c r="G2220" i="1"/>
  <c r="F2220" i="1"/>
  <c r="D2220" i="1"/>
  <c r="G4649" i="1"/>
  <c r="F4649" i="1"/>
  <c r="D4649" i="1"/>
  <c r="G4105" i="1"/>
  <c r="F4105" i="1"/>
  <c r="D4105" i="1"/>
  <c r="G3060" i="1"/>
  <c r="F3060" i="1"/>
  <c r="D3060" i="1"/>
  <c r="G3284" i="1"/>
  <c r="F3284" i="1"/>
  <c r="D3284" i="1"/>
  <c r="G4560" i="1"/>
  <c r="F4560" i="1"/>
  <c r="D4560" i="1"/>
  <c r="G5314" i="1"/>
  <c r="F5314" i="1"/>
  <c r="D5314" i="1"/>
  <c r="G4998" i="1"/>
  <c r="F4998" i="1"/>
  <c r="D4998" i="1"/>
  <c r="G4892" i="1"/>
  <c r="F4892" i="1"/>
  <c r="D4892" i="1"/>
  <c r="G1828" i="1"/>
  <c r="F1828" i="1"/>
  <c r="D1828" i="1"/>
  <c r="G3903" i="1"/>
  <c r="F3903" i="1"/>
  <c r="D3903" i="1"/>
  <c r="G2219" i="1"/>
  <c r="F2219" i="1"/>
  <c r="D2219" i="1"/>
  <c r="G2850" i="1"/>
  <c r="F2850" i="1"/>
  <c r="D2850" i="1"/>
  <c r="G5469" i="1"/>
  <c r="F5469" i="1"/>
  <c r="D5469" i="1"/>
  <c r="G4320" i="1"/>
  <c r="F4320" i="1"/>
  <c r="D4320" i="1"/>
  <c r="G4891" i="1"/>
  <c r="F4891" i="1"/>
  <c r="D4891" i="1"/>
  <c r="G2849" i="1"/>
  <c r="F2849" i="1"/>
  <c r="D2849" i="1"/>
  <c r="G2557" i="1"/>
  <c r="F2557" i="1"/>
  <c r="D2557" i="1"/>
  <c r="G3541" i="1"/>
  <c r="F3541" i="1"/>
  <c r="D3541" i="1"/>
  <c r="G3413" i="1"/>
  <c r="F3413" i="1"/>
  <c r="D3413" i="1"/>
  <c r="G3143" i="1"/>
  <c r="F3143" i="1"/>
  <c r="D3143" i="1"/>
  <c r="G2848" i="1"/>
  <c r="F2848" i="1"/>
  <c r="D2848" i="1"/>
  <c r="G4319" i="1"/>
  <c r="F4319" i="1"/>
  <c r="D4319" i="1"/>
  <c r="G3142" i="1"/>
  <c r="F3142" i="1"/>
  <c r="D3142" i="1"/>
  <c r="G4890" i="1"/>
  <c r="F4890" i="1"/>
  <c r="D4890" i="1"/>
  <c r="G5313" i="1"/>
  <c r="F5313" i="1"/>
  <c r="D5313" i="1"/>
  <c r="G2218" i="1"/>
  <c r="F2218" i="1"/>
  <c r="D2218" i="1"/>
  <c r="G5094" i="1"/>
  <c r="F5094" i="1"/>
  <c r="D5094" i="1"/>
  <c r="G4318" i="1"/>
  <c r="F4318" i="1"/>
  <c r="D4318" i="1"/>
  <c r="G4889" i="1"/>
  <c r="F4889" i="1"/>
  <c r="D4889" i="1"/>
  <c r="G3283" i="1"/>
  <c r="F3283" i="1"/>
  <c r="D3283" i="1"/>
  <c r="G5312" i="1"/>
  <c r="F5312" i="1"/>
  <c r="D5312" i="1"/>
  <c r="G4317" i="1"/>
  <c r="F4317" i="1"/>
  <c r="D4317" i="1"/>
  <c r="G5311" i="1"/>
  <c r="F5311" i="1"/>
  <c r="D5311" i="1"/>
  <c r="G2847" i="1"/>
  <c r="F2847" i="1"/>
  <c r="D2847" i="1"/>
  <c r="G3648" i="1"/>
  <c r="F3648" i="1"/>
  <c r="D3648" i="1"/>
  <c r="G3647" i="1"/>
  <c r="F3647" i="1"/>
  <c r="D3647" i="1"/>
  <c r="G2556" i="1"/>
  <c r="F2556" i="1"/>
  <c r="D2556" i="1"/>
  <c r="G5310" i="1"/>
  <c r="F5310" i="1"/>
  <c r="D5310" i="1"/>
  <c r="G4648" i="1"/>
  <c r="F4648" i="1"/>
  <c r="D4648" i="1"/>
  <c r="G5724" i="1"/>
  <c r="F5724" i="1"/>
  <c r="D5724" i="1"/>
  <c r="G5309" i="1"/>
  <c r="F5309" i="1"/>
  <c r="D5309" i="1"/>
  <c r="G2846" i="1"/>
  <c r="F2846" i="1"/>
  <c r="D2846" i="1"/>
  <c r="G5742" i="1"/>
  <c r="F5742" i="1"/>
  <c r="D5742" i="1"/>
  <c r="G4559" i="1"/>
  <c r="F4559" i="1"/>
  <c r="D4559" i="1"/>
  <c r="G1788" i="1"/>
  <c r="F1788" i="1"/>
  <c r="D1788" i="1"/>
  <c r="G4558" i="1"/>
  <c r="F4558" i="1"/>
  <c r="D4558" i="1"/>
  <c r="G5741" i="1"/>
  <c r="F5741" i="1"/>
  <c r="D5741" i="1"/>
  <c r="G4716" i="1"/>
  <c r="F4716" i="1"/>
  <c r="D4716" i="1"/>
  <c r="G2371" i="1"/>
  <c r="F2371" i="1"/>
  <c r="D2371" i="1"/>
  <c r="G5308" i="1"/>
  <c r="F5308" i="1"/>
  <c r="D5308" i="1"/>
  <c r="G5307" i="1"/>
  <c r="F5307" i="1"/>
  <c r="D5307" i="1"/>
  <c r="G2470" i="1"/>
  <c r="F2470" i="1"/>
  <c r="D2470" i="1"/>
  <c r="G5093" i="1"/>
  <c r="F5093" i="1"/>
  <c r="D5093" i="1"/>
  <c r="G2845" i="1"/>
  <c r="F2845" i="1"/>
  <c r="D2845" i="1"/>
  <c r="G4557" i="1"/>
  <c r="F4557" i="1"/>
  <c r="D4557" i="1"/>
  <c r="G4888" i="1"/>
  <c r="F4888" i="1"/>
  <c r="D4888" i="1"/>
  <c r="G4316" i="1"/>
  <c r="F4316" i="1"/>
  <c r="D4316" i="1"/>
  <c r="G2370" i="1"/>
  <c r="F2370" i="1"/>
  <c r="D2370" i="1"/>
  <c r="G3540" i="1"/>
  <c r="F3540" i="1"/>
  <c r="D3540" i="1"/>
  <c r="G4156" i="1"/>
  <c r="F4156" i="1"/>
  <c r="D4156" i="1"/>
  <c r="G3539" i="1"/>
  <c r="F3539" i="1"/>
  <c r="D3539" i="1"/>
  <c r="G5092" i="1"/>
  <c r="F5092" i="1"/>
  <c r="D5092" i="1"/>
  <c r="G3059" i="1"/>
  <c r="F3059" i="1"/>
  <c r="D3059" i="1"/>
  <c r="G5306" i="1"/>
  <c r="F5306" i="1"/>
  <c r="D5306" i="1"/>
  <c r="G2844" i="1"/>
  <c r="F2844" i="1"/>
  <c r="D2844" i="1"/>
  <c r="G3204" i="1"/>
  <c r="F3204" i="1"/>
  <c r="D3204" i="1"/>
  <c r="G3843" i="1"/>
  <c r="F3843" i="1"/>
  <c r="D3843" i="1"/>
  <c r="G2173" i="1"/>
  <c r="F2173" i="1"/>
  <c r="D2173" i="1"/>
  <c r="G3538" i="1"/>
  <c r="F3538" i="1"/>
  <c r="D3538" i="1"/>
  <c r="G5723" i="1"/>
  <c r="F5723" i="1"/>
  <c r="D5723" i="1"/>
  <c r="G2469" i="1"/>
  <c r="F2469" i="1"/>
  <c r="D2469" i="1"/>
  <c r="G2843" i="1"/>
  <c r="F2843" i="1"/>
  <c r="D2843" i="1"/>
  <c r="G4887" i="1"/>
  <c r="F4887" i="1"/>
  <c r="D4887" i="1"/>
  <c r="G5683" i="1"/>
  <c r="F5683" i="1"/>
  <c r="D5683" i="1"/>
  <c r="G2172" i="1"/>
  <c r="F2172" i="1"/>
  <c r="D2172" i="1"/>
  <c r="G2842" i="1"/>
  <c r="F2842" i="1"/>
  <c r="D2842" i="1"/>
  <c r="G4997" i="1"/>
  <c r="F4997" i="1"/>
  <c r="D4997" i="1"/>
  <c r="G5305" i="1"/>
  <c r="F5305" i="1"/>
  <c r="D5305" i="1"/>
  <c r="G3001" i="1"/>
  <c r="F3001" i="1"/>
  <c r="D3001" i="1"/>
  <c r="G4315" i="1"/>
  <c r="F4315" i="1"/>
  <c r="D4315" i="1"/>
  <c r="G5304" i="1"/>
  <c r="F5304" i="1"/>
  <c r="D5304" i="1"/>
  <c r="G2369" i="1"/>
  <c r="F2369" i="1"/>
  <c r="D2369" i="1"/>
  <c r="G4314" i="1"/>
  <c r="F4314" i="1"/>
  <c r="D4314" i="1"/>
  <c r="G4104" i="1"/>
  <c r="F4104" i="1"/>
  <c r="D4104" i="1"/>
  <c r="G2598" i="1"/>
  <c r="F2598" i="1"/>
  <c r="D2598" i="1"/>
  <c r="G4886" i="1"/>
  <c r="F4886" i="1"/>
  <c r="D4886" i="1"/>
  <c r="G3282" i="1"/>
  <c r="F3282" i="1"/>
  <c r="D3282" i="1"/>
  <c r="G3412" i="1"/>
  <c r="F3412" i="1"/>
  <c r="D3412" i="1"/>
  <c r="G4885" i="1"/>
  <c r="F4885" i="1"/>
  <c r="D4885" i="1"/>
  <c r="G5091" i="1"/>
  <c r="F5091" i="1"/>
  <c r="D5091" i="1"/>
  <c r="G3842" i="1"/>
  <c r="F3842" i="1"/>
  <c r="D3842" i="1"/>
  <c r="G4715" i="1"/>
  <c r="F4715" i="1"/>
  <c r="D4715" i="1"/>
  <c r="G4155" i="1"/>
  <c r="F4155" i="1"/>
  <c r="D4155" i="1"/>
  <c r="G3841" i="1"/>
  <c r="F3841" i="1"/>
  <c r="D3841" i="1"/>
  <c r="G3840" i="1"/>
  <c r="F3840" i="1"/>
  <c r="D3840" i="1"/>
  <c r="G5303" i="1"/>
  <c r="F5303" i="1"/>
  <c r="D5303" i="1"/>
  <c r="G3537" i="1"/>
  <c r="F3537" i="1"/>
  <c r="D3537" i="1"/>
  <c r="G1787" i="1"/>
  <c r="F1787" i="1"/>
  <c r="D1787" i="1"/>
  <c r="G5302" i="1"/>
  <c r="F5302" i="1"/>
  <c r="D5302" i="1"/>
  <c r="G2841" i="1"/>
  <c r="F2841" i="1"/>
  <c r="D2841" i="1"/>
  <c r="G3536" i="1"/>
  <c r="F3536" i="1"/>
  <c r="D3536" i="1"/>
  <c r="G5468" i="1"/>
  <c r="F5468" i="1"/>
  <c r="D5468" i="1"/>
  <c r="G2555" i="1"/>
  <c r="F2555" i="1"/>
  <c r="D2555" i="1"/>
  <c r="G3739" i="1"/>
  <c r="F3739" i="1"/>
  <c r="D3739" i="1"/>
  <c r="G3738" i="1"/>
  <c r="F3738" i="1"/>
  <c r="D3738" i="1"/>
  <c r="G5090" i="1"/>
  <c r="F5090" i="1"/>
  <c r="D5090" i="1"/>
  <c r="G5425" i="1"/>
  <c r="F5425" i="1"/>
  <c r="D5425" i="1"/>
  <c r="G2840" i="1"/>
  <c r="F2840" i="1"/>
  <c r="D2840" i="1"/>
  <c r="G3411" i="1"/>
  <c r="F3411" i="1"/>
  <c r="D3411" i="1"/>
  <c r="G4647" i="1"/>
  <c r="F4647" i="1"/>
  <c r="D4647" i="1"/>
  <c r="G4313" i="1"/>
  <c r="F4313" i="1"/>
  <c r="D4313" i="1"/>
  <c r="G4884" i="1"/>
  <c r="F4884" i="1"/>
  <c r="D4884" i="1"/>
  <c r="G2468" i="1"/>
  <c r="F2468" i="1"/>
  <c r="D2468" i="1"/>
  <c r="G4103" i="1"/>
  <c r="F4103" i="1"/>
  <c r="D4103" i="1"/>
  <c r="G5467" i="1"/>
  <c r="F5467" i="1"/>
  <c r="D5467" i="1"/>
  <c r="G1827" i="1"/>
  <c r="F1827" i="1"/>
  <c r="D1827" i="1"/>
  <c r="G3281" i="1"/>
  <c r="F3281" i="1"/>
  <c r="D3281" i="1"/>
  <c r="G2467" i="1"/>
  <c r="F2467" i="1"/>
  <c r="D2467" i="1"/>
  <c r="G5301" i="1"/>
  <c r="F5301" i="1"/>
  <c r="D5301" i="1"/>
  <c r="G3000" i="1"/>
  <c r="F3000" i="1"/>
  <c r="D3000" i="1"/>
  <c r="G2554" i="1"/>
  <c r="F2554" i="1"/>
  <c r="D2554" i="1"/>
  <c r="G2999" i="1"/>
  <c r="F2999" i="1"/>
  <c r="D2999" i="1"/>
  <c r="G3203" i="1"/>
  <c r="F3203" i="1"/>
  <c r="D3203" i="1"/>
  <c r="G2251" i="1"/>
  <c r="F2251" i="1"/>
  <c r="D2251" i="1"/>
  <c r="G3410" i="1"/>
  <c r="F3410" i="1"/>
  <c r="D3410" i="1"/>
  <c r="G2998" i="1"/>
  <c r="F2998" i="1"/>
  <c r="D2998" i="1"/>
  <c r="G3141" i="1"/>
  <c r="F3141" i="1"/>
  <c r="D3141" i="1"/>
  <c r="G5560" i="1"/>
  <c r="F5560" i="1"/>
  <c r="D5560" i="1"/>
  <c r="G3409" i="1"/>
  <c r="F3409" i="1"/>
  <c r="D3409" i="1"/>
  <c r="G3202" i="1"/>
  <c r="F3202" i="1"/>
  <c r="D3202" i="1"/>
  <c r="G2368" i="1"/>
  <c r="F2368" i="1"/>
  <c r="D2368" i="1"/>
  <c r="G2466" i="1"/>
  <c r="F2466" i="1"/>
  <c r="D2466" i="1"/>
  <c r="G4556" i="1"/>
  <c r="F4556" i="1"/>
  <c r="D4556" i="1"/>
  <c r="G2839" i="1"/>
  <c r="F2839" i="1"/>
  <c r="D2839" i="1"/>
  <c r="G2465" i="1"/>
  <c r="F2465" i="1"/>
  <c r="D2465" i="1"/>
  <c r="G3140" i="1"/>
  <c r="F3140" i="1"/>
  <c r="D3140" i="1"/>
  <c r="G2367" i="1"/>
  <c r="F2367" i="1"/>
  <c r="D2367" i="1"/>
  <c r="G2838" i="1"/>
  <c r="F2838" i="1"/>
  <c r="D2838" i="1"/>
  <c r="G3839" i="1"/>
  <c r="F3839" i="1"/>
  <c r="D3839" i="1"/>
  <c r="G4102" i="1"/>
  <c r="F4102" i="1"/>
  <c r="D4102" i="1"/>
  <c r="G2553" i="1"/>
  <c r="F2553" i="1"/>
  <c r="D2553" i="1"/>
  <c r="G5300" i="1"/>
  <c r="F5300" i="1"/>
  <c r="D5300" i="1"/>
  <c r="G3646" i="1"/>
  <c r="F3646" i="1"/>
  <c r="D3646" i="1"/>
  <c r="G5299" i="1"/>
  <c r="F5299" i="1"/>
  <c r="D5299" i="1"/>
  <c r="G4714" i="1"/>
  <c r="F4714" i="1"/>
  <c r="D4714" i="1"/>
  <c r="G2837" i="1"/>
  <c r="F2837" i="1"/>
  <c r="D2837" i="1"/>
  <c r="G4883" i="1"/>
  <c r="F4883" i="1"/>
  <c r="D4883" i="1"/>
  <c r="G4555" i="1"/>
  <c r="F4555" i="1"/>
  <c r="D4555" i="1"/>
  <c r="G4882" i="1"/>
  <c r="F4882" i="1"/>
  <c r="D4882" i="1"/>
  <c r="G5682" i="1"/>
  <c r="F5682" i="1"/>
  <c r="D5682" i="1"/>
  <c r="G4881" i="1"/>
  <c r="F4881" i="1"/>
  <c r="D4881" i="1"/>
  <c r="G3408" i="1"/>
  <c r="F3408" i="1"/>
  <c r="D3408" i="1"/>
  <c r="G2836" i="1"/>
  <c r="F2836" i="1"/>
  <c r="D2836" i="1"/>
  <c r="G5298" i="1"/>
  <c r="F5298" i="1"/>
  <c r="D5298" i="1"/>
  <c r="G4880" i="1"/>
  <c r="F4880" i="1"/>
  <c r="D4880" i="1"/>
  <c r="G4879" i="1"/>
  <c r="F4879" i="1"/>
  <c r="D4879" i="1"/>
  <c r="G2835" i="1"/>
  <c r="F2835" i="1"/>
  <c r="D2835" i="1"/>
  <c r="G4996" i="1"/>
  <c r="F4996" i="1"/>
  <c r="D4996" i="1"/>
  <c r="G1719" i="1"/>
  <c r="F1719" i="1"/>
  <c r="D1719" i="1"/>
  <c r="G3058" i="1"/>
  <c r="F3058" i="1"/>
  <c r="D3058" i="1"/>
  <c r="G4312" i="1"/>
  <c r="F4312" i="1"/>
  <c r="D4312" i="1"/>
  <c r="G2834" i="1"/>
  <c r="F2834" i="1"/>
  <c r="D2834" i="1"/>
  <c r="G5559" i="1"/>
  <c r="F5559" i="1"/>
  <c r="D5559" i="1"/>
  <c r="G3139" i="1"/>
  <c r="F3139" i="1"/>
  <c r="D3139" i="1"/>
  <c r="G5089" i="1"/>
  <c r="F5089" i="1"/>
  <c r="D5089" i="1"/>
  <c r="G1630" i="1"/>
  <c r="F1630" i="1"/>
  <c r="D1630" i="1"/>
  <c r="G5297" i="1"/>
  <c r="F5297" i="1"/>
  <c r="D5297" i="1"/>
  <c r="G4101" i="1"/>
  <c r="F4101" i="1"/>
  <c r="D4101" i="1"/>
  <c r="G3838" i="1"/>
  <c r="F3838" i="1"/>
  <c r="D3838" i="1"/>
  <c r="G5296" i="1"/>
  <c r="F5296" i="1"/>
  <c r="D5296" i="1"/>
  <c r="G3645" i="1"/>
  <c r="F3645" i="1"/>
  <c r="D3645" i="1"/>
  <c r="G3138" i="1"/>
  <c r="F3138" i="1"/>
  <c r="D3138" i="1"/>
  <c r="G5558" i="1"/>
  <c r="F5558" i="1"/>
  <c r="D5558" i="1"/>
  <c r="G2997" i="1"/>
  <c r="F2997" i="1"/>
  <c r="D2997" i="1"/>
  <c r="G3407" i="1"/>
  <c r="F3407" i="1"/>
  <c r="D3407" i="1"/>
  <c r="G4646" i="1"/>
  <c r="F4646" i="1"/>
  <c r="D4646" i="1"/>
  <c r="G5295" i="1"/>
  <c r="F5295" i="1"/>
  <c r="D5295" i="1"/>
  <c r="G5294" i="1"/>
  <c r="F5294" i="1"/>
  <c r="D5294" i="1"/>
  <c r="G2171" i="1"/>
  <c r="F2171" i="1"/>
  <c r="D2171" i="1"/>
  <c r="G3837" i="1"/>
  <c r="F3837" i="1"/>
  <c r="D3837" i="1"/>
  <c r="G4878" i="1"/>
  <c r="F4878" i="1"/>
  <c r="D4878" i="1"/>
  <c r="G5681" i="1"/>
  <c r="F5681" i="1"/>
  <c r="D5681" i="1"/>
  <c r="G4100" i="1"/>
  <c r="F4100" i="1"/>
  <c r="D4100" i="1"/>
  <c r="G2996" i="1"/>
  <c r="F2996" i="1"/>
  <c r="D2996" i="1"/>
  <c r="G2366" i="1"/>
  <c r="F2366" i="1"/>
  <c r="D2366" i="1"/>
  <c r="G2464" i="1"/>
  <c r="F2464" i="1"/>
  <c r="D2464" i="1"/>
  <c r="G5680" i="1"/>
  <c r="F5680" i="1"/>
  <c r="D5680" i="1"/>
  <c r="G1718" i="1"/>
  <c r="F1718" i="1"/>
  <c r="D1718" i="1"/>
  <c r="G3137" i="1"/>
  <c r="F3137" i="1"/>
  <c r="D3137" i="1"/>
  <c r="G2995" i="1"/>
  <c r="F2995" i="1"/>
  <c r="D2995" i="1"/>
  <c r="G2365" i="1"/>
  <c r="F2365" i="1"/>
  <c r="D2365" i="1"/>
  <c r="G2833" i="1"/>
  <c r="F2833" i="1"/>
  <c r="D2833" i="1"/>
  <c r="G3836" i="1"/>
  <c r="F3836" i="1"/>
  <c r="D3836" i="1"/>
  <c r="G3057" i="1"/>
  <c r="F3057" i="1"/>
  <c r="D3057" i="1"/>
  <c r="G2463" i="1"/>
  <c r="F2463" i="1"/>
  <c r="D2463" i="1"/>
  <c r="G5557" i="1"/>
  <c r="F5557" i="1"/>
  <c r="D5557" i="1"/>
  <c r="G5293" i="1"/>
  <c r="F5293" i="1"/>
  <c r="D5293" i="1"/>
  <c r="G4877" i="1"/>
  <c r="F4877" i="1"/>
  <c r="D4877" i="1"/>
  <c r="G3201" i="1"/>
  <c r="F3201" i="1"/>
  <c r="D3201" i="1"/>
  <c r="G3644" i="1"/>
  <c r="F3644" i="1"/>
  <c r="D3644" i="1"/>
  <c r="G2552" i="1"/>
  <c r="F2552" i="1"/>
  <c r="D2552" i="1"/>
  <c r="G2170" i="1"/>
  <c r="F2170" i="1"/>
  <c r="D2170" i="1"/>
  <c r="G2169" i="1"/>
  <c r="F2169" i="1"/>
  <c r="D2169" i="1"/>
  <c r="G2217" i="1"/>
  <c r="F2217" i="1"/>
  <c r="D2217" i="1"/>
  <c r="G2832" i="1"/>
  <c r="F2832" i="1"/>
  <c r="D2832" i="1"/>
  <c r="G2831" i="1"/>
  <c r="F2831" i="1"/>
  <c r="D2831" i="1"/>
  <c r="G4876" i="1"/>
  <c r="F4876" i="1"/>
  <c r="D4876" i="1"/>
  <c r="G4875" i="1"/>
  <c r="F4875" i="1"/>
  <c r="D4875" i="1"/>
  <c r="G3535" i="1"/>
  <c r="F3535" i="1"/>
  <c r="D3535" i="1"/>
  <c r="G2551" i="1"/>
  <c r="F2551" i="1"/>
  <c r="D2551" i="1"/>
  <c r="G4099" i="1"/>
  <c r="F4099" i="1"/>
  <c r="D4099" i="1"/>
  <c r="G4098" i="1"/>
  <c r="F4098" i="1"/>
  <c r="D4098" i="1"/>
  <c r="G2994" i="1"/>
  <c r="F2994" i="1"/>
  <c r="D2994" i="1"/>
  <c r="G3737" i="1"/>
  <c r="F3737" i="1"/>
  <c r="D3737" i="1"/>
  <c r="G5292" i="1"/>
  <c r="F5292" i="1"/>
  <c r="D5292" i="1"/>
  <c r="G4554" i="1"/>
  <c r="F4554" i="1"/>
  <c r="D4554" i="1"/>
  <c r="G4097" i="1"/>
  <c r="F4097" i="1"/>
  <c r="D4097" i="1"/>
  <c r="G4874" i="1"/>
  <c r="F4874" i="1"/>
  <c r="D4874" i="1"/>
  <c r="G1717" i="1"/>
  <c r="F1717" i="1"/>
  <c r="D1717" i="1"/>
  <c r="G1826" i="1"/>
  <c r="F1826" i="1"/>
  <c r="D1826" i="1"/>
  <c r="G1786" i="1"/>
  <c r="F1786" i="1"/>
  <c r="D1786" i="1"/>
  <c r="G3736" i="1"/>
  <c r="F3736" i="1"/>
  <c r="D3736" i="1"/>
  <c r="G5022" i="1"/>
  <c r="F5022" i="1"/>
  <c r="D5022" i="1"/>
  <c r="G3757" i="1"/>
  <c r="F3757" i="1"/>
  <c r="D3757" i="1"/>
  <c r="G3534" i="1"/>
  <c r="F3534" i="1"/>
  <c r="D3534" i="1"/>
  <c r="G2830" i="1"/>
  <c r="F2830" i="1"/>
  <c r="D2830" i="1"/>
  <c r="G5291" i="1"/>
  <c r="F5291" i="1"/>
  <c r="D5291" i="1"/>
  <c r="G5740" i="1"/>
  <c r="F5740" i="1"/>
  <c r="D5740" i="1"/>
  <c r="G3735" i="1"/>
  <c r="F3735" i="1"/>
  <c r="D3735" i="1"/>
  <c r="G2364" i="1"/>
  <c r="F2364" i="1"/>
  <c r="D2364" i="1"/>
  <c r="G3136" i="1"/>
  <c r="F3136" i="1"/>
  <c r="D3136" i="1"/>
  <c r="G5290" i="1"/>
  <c r="F5290" i="1"/>
  <c r="D5290" i="1"/>
  <c r="G5289" i="1"/>
  <c r="F5289" i="1"/>
  <c r="D5289" i="1"/>
  <c r="G2462" i="1"/>
  <c r="F2462" i="1"/>
  <c r="D2462" i="1"/>
  <c r="G4553" i="1"/>
  <c r="F4553" i="1"/>
  <c r="D4553" i="1"/>
  <c r="G5556" i="1"/>
  <c r="F5556" i="1"/>
  <c r="D5556" i="1"/>
  <c r="G2363" i="1"/>
  <c r="F2363" i="1"/>
  <c r="D2363" i="1"/>
  <c r="G1825" i="1"/>
  <c r="F1825" i="1"/>
  <c r="D1825" i="1"/>
  <c r="G2461" i="1"/>
  <c r="F2461" i="1"/>
  <c r="D2461" i="1"/>
  <c r="G5466" i="1"/>
  <c r="F5466" i="1"/>
  <c r="D5466" i="1"/>
  <c r="G3135" i="1"/>
  <c r="F3135" i="1"/>
  <c r="D3135" i="1"/>
  <c r="G3134" i="1"/>
  <c r="F3134" i="1"/>
  <c r="D3134" i="1"/>
  <c r="G4096" i="1"/>
  <c r="F4096" i="1"/>
  <c r="D4096" i="1"/>
  <c r="G1716" i="1"/>
  <c r="F1716" i="1"/>
  <c r="D1716" i="1"/>
  <c r="G4713" i="1"/>
  <c r="F4713" i="1"/>
  <c r="D4713" i="1"/>
  <c r="G1824" i="1"/>
  <c r="F1824" i="1"/>
  <c r="D1824" i="1"/>
  <c r="G4873" i="1"/>
  <c r="F4873" i="1"/>
  <c r="D4873" i="1"/>
  <c r="G2993" i="1"/>
  <c r="F2993" i="1"/>
  <c r="D2993" i="1"/>
  <c r="G4872" i="1"/>
  <c r="F4872" i="1"/>
  <c r="D4872" i="1"/>
  <c r="G5088" i="1"/>
  <c r="F5088" i="1"/>
  <c r="D5088" i="1"/>
  <c r="G4095" i="1"/>
  <c r="F4095" i="1"/>
  <c r="D4095" i="1"/>
  <c r="G4871" i="1"/>
  <c r="F4871" i="1"/>
  <c r="D4871" i="1"/>
  <c r="G3406" i="1"/>
  <c r="F3406" i="1"/>
  <c r="D3406" i="1"/>
  <c r="G4094" i="1"/>
  <c r="F4094" i="1"/>
  <c r="D4094" i="1"/>
  <c r="G4552" i="1"/>
  <c r="F4552" i="1"/>
  <c r="D4552" i="1"/>
  <c r="G2362" i="1"/>
  <c r="F2362" i="1"/>
  <c r="D2362" i="1"/>
  <c r="G4645" i="1"/>
  <c r="F4645" i="1"/>
  <c r="D4645" i="1"/>
  <c r="G2361" i="1"/>
  <c r="F2361" i="1"/>
  <c r="D2361" i="1"/>
  <c r="G3280" i="1"/>
  <c r="F3280" i="1"/>
  <c r="D3280" i="1"/>
  <c r="G4644" i="1"/>
  <c r="F4644" i="1"/>
  <c r="D4644" i="1"/>
  <c r="G3279" i="1"/>
  <c r="F3279" i="1"/>
  <c r="D3279" i="1"/>
  <c r="G5555" i="1"/>
  <c r="F5555" i="1"/>
  <c r="D5555" i="1"/>
  <c r="G4870" i="1"/>
  <c r="F4870" i="1"/>
  <c r="D4870" i="1"/>
  <c r="G4869" i="1"/>
  <c r="F4869" i="1"/>
  <c r="D4869" i="1"/>
  <c r="G4995" i="1"/>
  <c r="F4995" i="1"/>
  <c r="D4995" i="1"/>
  <c r="G4311" i="1"/>
  <c r="F4311" i="1"/>
  <c r="D4311" i="1"/>
  <c r="G3643" i="1"/>
  <c r="F3643" i="1"/>
  <c r="D3643" i="1"/>
  <c r="G4551" i="1"/>
  <c r="F4551" i="1"/>
  <c r="D4551" i="1"/>
  <c r="G5288" i="1"/>
  <c r="F5288" i="1"/>
  <c r="D5288" i="1"/>
  <c r="G4550" i="1"/>
  <c r="F4550" i="1"/>
  <c r="D4550" i="1"/>
  <c r="G2216" i="1"/>
  <c r="F2216" i="1"/>
  <c r="D2216" i="1"/>
  <c r="G4643" i="1"/>
  <c r="F4643" i="1"/>
  <c r="D4643" i="1"/>
  <c r="G5424" i="1"/>
  <c r="F5424" i="1"/>
  <c r="D5424" i="1"/>
  <c r="G5554" i="1"/>
  <c r="F5554" i="1"/>
  <c r="D5554" i="1"/>
  <c r="G1715" i="1"/>
  <c r="F1715" i="1"/>
  <c r="D1715" i="1"/>
  <c r="G4868" i="1"/>
  <c r="F4868" i="1"/>
  <c r="D4868" i="1"/>
  <c r="G2992" i="1"/>
  <c r="F2992" i="1"/>
  <c r="D2992" i="1"/>
  <c r="G4549" i="1"/>
  <c r="F4549" i="1"/>
  <c r="D4549" i="1"/>
  <c r="G4093" i="1"/>
  <c r="F4093" i="1"/>
  <c r="D4093" i="1"/>
  <c r="G4310" i="1"/>
  <c r="F4310" i="1"/>
  <c r="D4310" i="1"/>
  <c r="G2829" i="1"/>
  <c r="F2829" i="1"/>
  <c r="D2829" i="1"/>
  <c r="G2550" i="1"/>
  <c r="F2550" i="1"/>
  <c r="D2550" i="1"/>
  <c r="G4092" i="1"/>
  <c r="F4092" i="1"/>
  <c r="D4092" i="1"/>
  <c r="G3734" i="1"/>
  <c r="F3734" i="1"/>
  <c r="D3734" i="1"/>
  <c r="G5553" i="1"/>
  <c r="F5553" i="1"/>
  <c r="D5553" i="1"/>
  <c r="G4867" i="1"/>
  <c r="F4867" i="1"/>
  <c r="D4867" i="1"/>
  <c r="G5679" i="1"/>
  <c r="F5679" i="1"/>
  <c r="D5679" i="1"/>
  <c r="G3902" i="1"/>
  <c r="F3902" i="1"/>
  <c r="D3902" i="1"/>
  <c r="G5287" i="1"/>
  <c r="F5287" i="1"/>
  <c r="D5287" i="1"/>
  <c r="G3307" i="1"/>
  <c r="F3307" i="1"/>
  <c r="D3307" i="1"/>
  <c r="G4866" i="1"/>
  <c r="F4866" i="1"/>
  <c r="D4866" i="1"/>
  <c r="G4865" i="1"/>
  <c r="F4865" i="1"/>
  <c r="D4865" i="1"/>
  <c r="G3405" i="1"/>
  <c r="F3405" i="1"/>
  <c r="D3405" i="1"/>
  <c r="G2991" i="1"/>
  <c r="F2991" i="1"/>
  <c r="D2991" i="1"/>
  <c r="G3533" i="1"/>
  <c r="F3533" i="1"/>
  <c r="D3533" i="1"/>
  <c r="G5286" i="1"/>
  <c r="F5286" i="1"/>
  <c r="D5286" i="1"/>
  <c r="G1785" i="1"/>
  <c r="F1785" i="1"/>
  <c r="D1785" i="1"/>
  <c r="G2549" i="1"/>
  <c r="F2549" i="1"/>
  <c r="D2549" i="1"/>
  <c r="G4091" i="1"/>
  <c r="F4091" i="1"/>
  <c r="D4091" i="1"/>
  <c r="G5465" i="1"/>
  <c r="F5465" i="1"/>
  <c r="D5465" i="1"/>
  <c r="G4548" i="1"/>
  <c r="F4548" i="1"/>
  <c r="D4548" i="1"/>
  <c r="G4642" i="1"/>
  <c r="F4642" i="1"/>
  <c r="D4642" i="1"/>
  <c r="G5285" i="1"/>
  <c r="F5285" i="1"/>
  <c r="D5285" i="1"/>
  <c r="G2828" i="1"/>
  <c r="F2828" i="1"/>
  <c r="D2828" i="1"/>
  <c r="G3532" i="1"/>
  <c r="F3532" i="1"/>
  <c r="D3532" i="1"/>
  <c r="G4641" i="1"/>
  <c r="F4641" i="1"/>
  <c r="D4641" i="1"/>
  <c r="G2168" i="1"/>
  <c r="F2168" i="1"/>
  <c r="D2168" i="1"/>
  <c r="G5678" i="1"/>
  <c r="F5678" i="1"/>
  <c r="D5678" i="1"/>
  <c r="G4547" i="1"/>
  <c r="F4547" i="1"/>
  <c r="D4547" i="1"/>
  <c r="G4546" i="1"/>
  <c r="F4546" i="1"/>
  <c r="D4546" i="1"/>
  <c r="G4309" i="1"/>
  <c r="F4309" i="1"/>
  <c r="D4309" i="1"/>
  <c r="G4308" i="1"/>
  <c r="F4308" i="1"/>
  <c r="D4308" i="1"/>
  <c r="G3642" i="1"/>
  <c r="F3642" i="1"/>
  <c r="D3642" i="1"/>
  <c r="G4864" i="1"/>
  <c r="F4864" i="1"/>
  <c r="D4864" i="1"/>
  <c r="G4863" i="1"/>
  <c r="F4863" i="1"/>
  <c r="D4863" i="1"/>
  <c r="G2990" i="1"/>
  <c r="F2990" i="1"/>
  <c r="D2990" i="1"/>
  <c r="G2215" i="1"/>
  <c r="F2215" i="1"/>
  <c r="D2215" i="1"/>
  <c r="G2827" i="1"/>
  <c r="F2827" i="1"/>
  <c r="D2827" i="1"/>
  <c r="G3133" i="1"/>
  <c r="F3133" i="1"/>
  <c r="D3133" i="1"/>
  <c r="G2826" i="1"/>
  <c r="F2826" i="1"/>
  <c r="D2826" i="1"/>
  <c r="G5677" i="1"/>
  <c r="F5677" i="1"/>
  <c r="D5677" i="1"/>
  <c r="G5423" i="1"/>
  <c r="F5423" i="1"/>
  <c r="D5423" i="1"/>
  <c r="G3835" i="1"/>
  <c r="F3835" i="1"/>
  <c r="D3835" i="1"/>
  <c r="G4862" i="1"/>
  <c r="F4862" i="1"/>
  <c r="D4862" i="1"/>
  <c r="G2825" i="1"/>
  <c r="F2825" i="1"/>
  <c r="D2825" i="1"/>
  <c r="G5552" i="1"/>
  <c r="F5552" i="1"/>
  <c r="D5552" i="1"/>
  <c r="G5087" i="1"/>
  <c r="F5087" i="1"/>
  <c r="D5087" i="1"/>
  <c r="G4861" i="1"/>
  <c r="F4861" i="1"/>
  <c r="D4861" i="1"/>
  <c r="G5284" i="1"/>
  <c r="F5284" i="1"/>
  <c r="D5284" i="1"/>
  <c r="G5086" i="1"/>
  <c r="F5086" i="1"/>
  <c r="D5086" i="1"/>
  <c r="G4090" i="1"/>
  <c r="F4090" i="1"/>
  <c r="D4090" i="1"/>
  <c r="G4712" i="1"/>
  <c r="F4712" i="1"/>
  <c r="D4712" i="1"/>
  <c r="G5551" i="1"/>
  <c r="F5551" i="1"/>
  <c r="D5551" i="1"/>
  <c r="G4711" i="1"/>
  <c r="F4711" i="1"/>
  <c r="D4711" i="1"/>
  <c r="G2360" i="1"/>
  <c r="F2360" i="1"/>
  <c r="D2360" i="1"/>
  <c r="G3056" i="1"/>
  <c r="F3056" i="1"/>
  <c r="D3056" i="1"/>
  <c r="G3878" i="1"/>
  <c r="F3878" i="1"/>
  <c r="D3878" i="1"/>
  <c r="G2824" i="1"/>
  <c r="F2824" i="1"/>
  <c r="D2824" i="1"/>
  <c r="G1714" i="1"/>
  <c r="F1714" i="1"/>
  <c r="D1714" i="1"/>
  <c r="G3641" i="1"/>
  <c r="F3641" i="1"/>
  <c r="D3641" i="1"/>
  <c r="G4860" i="1"/>
  <c r="F4860" i="1"/>
  <c r="D4860" i="1"/>
  <c r="G5550" i="1"/>
  <c r="F5550" i="1"/>
  <c r="D5550" i="1"/>
  <c r="G2823" i="1"/>
  <c r="F2823" i="1"/>
  <c r="D2823" i="1"/>
  <c r="G3901" i="1"/>
  <c r="F3901" i="1"/>
  <c r="D3901" i="1"/>
  <c r="G4307" i="1"/>
  <c r="F4307" i="1"/>
  <c r="D4307" i="1"/>
  <c r="G4306" i="1"/>
  <c r="F4306" i="1"/>
  <c r="D4306" i="1"/>
  <c r="G5676" i="1"/>
  <c r="F5676" i="1"/>
  <c r="D5676" i="1"/>
  <c r="G4545" i="1"/>
  <c r="F4545" i="1"/>
  <c r="D4545" i="1"/>
  <c r="G3200" i="1"/>
  <c r="F3200" i="1"/>
  <c r="D3200" i="1"/>
  <c r="G4089" i="1"/>
  <c r="F4089" i="1"/>
  <c r="D4089" i="1"/>
  <c r="G4859" i="1"/>
  <c r="F4859" i="1"/>
  <c r="D4859" i="1"/>
  <c r="G4305" i="1"/>
  <c r="F4305" i="1"/>
  <c r="D4305" i="1"/>
  <c r="G4710" i="1"/>
  <c r="F4710" i="1"/>
  <c r="D4710" i="1"/>
  <c r="G5722" i="1"/>
  <c r="F5722" i="1"/>
  <c r="D5722" i="1"/>
  <c r="G4088" i="1"/>
  <c r="F4088" i="1"/>
  <c r="D4088" i="1"/>
  <c r="G3834" i="1"/>
  <c r="F3834" i="1"/>
  <c r="D3834" i="1"/>
  <c r="G2167" i="1"/>
  <c r="F2167" i="1"/>
  <c r="D2167" i="1"/>
  <c r="G2214" i="1"/>
  <c r="F2214" i="1"/>
  <c r="D2214" i="1"/>
  <c r="G4304" i="1"/>
  <c r="F4304" i="1"/>
  <c r="D4304" i="1"/>
  <c r="G2989" i="1"/>
  <c r="F2989" i="1"/>
  <c r="D2989" i="1"/>
  <c r="G3404" i="1"/>
  <c r="F3404" i="1"/>
  <c r="D3404" i="1"/>
  <c r="G3640" i="1"/>
  <c r="F3640" i="1"/>
  <c r="D3640" i="1"/>
  <c r="G4544" i="1"/>
  <c r="F4544" i="1"/>
  <c r="D4544" i="1"/>
  <c r="G5283" i="1"/>
  <c r="F5283" i="1"/>
  <c r="D5283" i="1"/>
  <c r="G5282" i="1"/>
  <c r="F5282" i="1"/>
  <c r="D5282" i="1"/>
  <c r="G5281" i="1"/>
  <c r="F5281" i="1"/>
  <c r="D5281" i="1"/>
  <c r="G5085" i="1"/>
  <c r="F5085" i="1"/>
  <c r="D5085" i="1"/>
  <c r="G4709" i="1"/>
  <c r="F4709" i="1"/>
  <c r="D4709" i="1"/>
  <c r="G5280" i="1"/>
  <c r="F5280" i="1"/>
  <c r="D5280" i="1"/>
  <c r="G3132" i="1"/>
  <c r="F3132" i="1"/>
  <c r="D3132" i="1"/>
  <c r="G2359" i="1"/>
  <c r="F2359" i="1"/>
  <c r="D2359" i="1"/>
  <c r="G3131" i="1"/>
  <c r="F3131" i="1"/>
  <c r="D3131" i="1"/>
  <c r="G2548" i="1"/>
  <c r="F2548" i="1"/>
  <c r="D2548" i="1"/>
  <c r="G4543" i="1"/>
  <c r="F4543" i="1"/>
  <c r="D4543" i="1"/>
  <c r="G4542" i="1"/>
  <c r="F4542" i="1"/>
  <c r="D4542" i="1"/>
  <c r="G5279" i="1"/>
  <c r="F5279" i="1"/>
  <c r="D5279" i="1"/>
  <c r="G4858" i="1"/>
  <c r="F4858" i="1"/>
  <c r="D4858" i="1"/>
  <c r="G2988" i="1"/>
  <c r="F2988" i="1"/>
  <c r="D2988" i="1"/>
  <c r="G5278" i="1"/>
  <c r="F5278" i="1"/>
  <c r="D5278" i="1"/>
  <c r="G2987" i="1"/>
  <c r="F2987" i="1"/>
  <c r="D2987" i="1"/>
  <c r="G3278" i="1"/>
  <c r="F3278" i="1"/>
  <c r="D3278" i="1"/>
  <c r="G4541" i="1"/>
  <c r="F4541" i="1"/>
  <c r="D4541" i="1"/>
  <c r="G4857" i="1"/>
  <c r="F4857" i="1"/>
  <c r="D4857" i="1"/>
  <c r="G5464" i="1"/>
  <c r="F5464" i="1"/>
  <c r="D5464" i="1"/>
  <c r="G2166" i="1"/>
  <c r="F2166" i="1"/>
  <c r="D2166" i="1"/>
  <c r="G4303" i="1"/>
  <c r="F4303" i="1"/>
  <c r="D4303" i="1"/>
  <c r="G3199" i="1"/>
  <c r="F3199" i="1"/>
  <c r="D3199" i="1"/>
  <c r="G2822" i="1"/>
  <c r="F2822" i="1"/>
  <c r="D2822" i="1"/>
  <c r="G4640" i="1"/>
  <c r="F4640" i="1"/>
  <c r="D4640" i="1"/>
  <c r="G2358" i="1"/>
  <c r="F2358" i="1"/>
  <c r="D2358" i="1"/>
  <c r="G2821" i="1"/>
  <c r="F2821" i="1"/>
  <c r="D2821" i="1"/>
  <c r="G2820" i="1"/>
  <c r="F2820" i="1"/>
  <c r="D2820" i="1"/>
  <c r="G4540" i="1"/>
  <c r="F4540" i="1"/>
  <c r="D4540" i="1"/>
  <c r="G5721" i="1"/>
  <c r="F5721" i="1"/>
  <c r="D5721" i="1"/>
  <c r="G4639" i="1"/>
  <c r="F4639" i="1"/>
  <c r="D4639" i="1"/>
  <c r="G5549" i="1"/>
  <c r="F5549" i="1"/>
  <c r="D5549" i="1"/>
  <c r="G2986" i="1"/>
  <c r="F2986" i="1"/>
  <c r="D2986" i="1"/>
  <c r="G5277" i="1"/>
  <c r="F5277" i="1"/>
  <c r="D5277" i="1"/>
  <c r="G4994" i="1"/>
  <c r="F4994" i="1"/>
  <c r="D4994" i="1"/>
  <c r="G2213" i="1"/>
  <c r="F2213" i="1"/>
  <c r="D2213" i="1"/>
  <c r="G2597" i="1"/>
  <c r="F2597" i="1"/>
  <c r="D2597" i="1"/>
  <c r="G4856" i="1"/>
  <c r="F4856" i="1"/>
  <c r="D4856" i="1"/>
  <c r="G4855" i="1"/>
  <c r="F4855" i="1"/>
  <c r="D4855" i="1"/>
  <c r="G3531" i="1"/>
  <c r="F3531" i="1"/>
  <c r="D3531" i="1"/>
  <c r="G4539" i="1"/>
  <c r="F4539" i="1"/>
  <c r="D4539" i="1"/>
  <c r="G4538" i="1"/>
  <c r="F4538" i="1"/>
  <c r="D4538" i="1"/>
  <c r="G4087" i="1"/>
  <c r="F4087" i="1"/>
  <c r="D4087" i="1"/>
  <c r="G5276" i="1"/>
  <c r="F5276" i="1"/>
  <c r="D5276" i="1"/>
  <c r="G2819" i="1"/>
  <c r="F2819" i="1"/>
  <c r="D2819" i="1"/>
  <c r="G3277" i="1"/>
  <c r="F3277" i="1"/>
  <c r="D3277" i="1"/>
  <c r="G1713" i="1"/>
  <c r="F1713" i="1"/>
  <c r="D1713" i="1"/>
  <c r="G2460" i="1"/>
  <c r="F2460" i="1"/>
  <c r="D2460" i="1"/>
  <c r="G4854" i="1"/>
  <c r="F4854" i="1"/>
  <c r="D4854" i="1"/>
  <c r="G4708" i="1"/>
  <c r="F4708" i="1"/>
  <c r="D4708" i="1"/>
  <c r="G1712" i="1"/>
  <c r="F1712" i="1"/>
  <c r="D1712" i="1"/>
  <c r="G2459" i="1"/>
  <c r="F2459" i="1"/>
  <c r="D2459" i="1"/>
  <c r="G3055" i="1"/>
  <c r="F3055" i="1"/>
  <c r="D3055" i="1"/>
  <c r="G3130" i="1"/>
  <c r="F3130" i="1"/>
  <c r="D3130" i="1"/>
  <c r="G4537" i="1"/>
  <c r="F4537" i="1"/>
  <c r="D4537" i="1"/>
  <c r="G2357" i="1"/>
  <c r="F2357" i="1"/>
  <c r="D2357" i="1"/>
  <c r="G3129" i="1"/>
  <c r="F3129" i="1"/>
  <c r="D3129" i="1"/>
  <c r="G4302" i="1"/>
  <c r="F4302" i="1"/>
  <c r="D4302" i="1"/>
  <c r="G5275" i="1"/>
  <c r="F5275" i="1"/>
  <c r="D5275" i="1"/>
  <c r="G3276" i="1"/>
  <c r="F3276" i="1"/>
  <c r="D3276" i="1"/>
  <c r="G5084" i="1"/>
  <c r="F5084" i="1"/>
  <c r="D5084" i="1"/>
  <c r="G4707" i="1"/>
  <c r="F4707" i="1"/>
  <c r="D4707" i="1"/>
  <c r="G2818" i="1"/>
  <c r="F2818" i="1"/>
  <c r="D2818" i="1"/>
  <c r="G4853" i="1"/>
  <c r="F4853" i="1"/>
  <c r="D4853" i="1"/>
  <c r="G5274" i="1"/>
  <c r="F5274" i="1"/>
  <c r="D5274" i="1"/>
  <c r="G5484" i="1"/>
  <c r="F5484" i="1"/>
  <c r="D5484" i="1"/>
  <c r="G5273" i="1"/>
  <c r="F5273" i="1"/>
  <c r="D5273" i="1"/>
  <c r="G2985" i="1"/>
  <c r="F2985" i="1"/>
  <c r="D2985" i="1"/>
  <c r="G4301" i="1"/>
  <c r="F4301" i="1"/>
  <c r="D4301" i="1"/>
  <c r="G5422" i="1"/>
  <c r="F5422" i="1"/>
  <c r="D5422" i="1"/>
  <c r="G2817" i="1"/>
  <c r="F2817" i="1"/>
  <c r="D2817" i="1"/>
  <c r="G2984" i="1"/>
  <c r="F2984" i="1"/>
  <c r="D2984" i="1"/>
  <c r="G3530" i="1"/>
  <c r="F3530" i="1"/>
  <c r="D3530" i="1"/>
  <c r="G4300" i="1"/>
  <c r="F4300" i="1"/>
  <c r="D4300" i="1"/>
  <c r="G4154" i="1"/>
  <c r="F4154" i="1"/>
  <c r="D4154" i="1"/>
  <c r="G4536" i="1"/>
  <c r="F4536" i="1"/>
  <c r="D4536" i="1"/>
  <c r="G1629" i="1"/>
  <c r="F1629" i="1"/>
  <c r="D1629" i="1"/>
  <c r="G5463" i="1"/>
  <c r="F5463" i="1"/>
  <c r="D5463" i="1"/>
  <c r="G3639" i="1"/>
  <c r="F3639" i="1"/>
  <c r="D3639" i="1"/>
  <c r="G4299" i="1"/>
  <c r="F4299" i="1"/>
  <c r="D4299" i="1"/>
  <c r="G2165" i="1"/>
  <c r="F2165" i="1"/>
  <c r="D2165" i="1"/>
  <c r="G3403" i="1"/>
  <c r="F3403" i="1"/>
  <c r="D3403" i="1"/>
  <c r="G3402" i="1"/>
  <c r="F3402" i="1"/>
  <c r="D3402" i="1"/>
  <c r="G5021" i="1"/>
  <c r="F5021" i="1"/>
  <c r="D5021" i="1"/>
  <c r="G4852" i="1"/>
  <c r="F4852" i="1"/>
  <c r="D4852" i="1"/>
  <c r="G4298" i="1"/>
  <c r="F4298" i="1"/>
  <c r="D4298" i="1"/>
  <c r="G2458" i="1"/>
  <c r="F2458" i="1"/>
  <c r="D2458" i="1"/>
  <c r="G2356" i="1"/>
  <c r="F2356" i="1"/>
  <c r="D2356" i="1"/>
  <c r="G3900" i="1"/>
  <c r="F3900" i="1"/>
  <c r="D3900" i="1"/>
  <c r="G1711" i="1"/>
  <c r="F1711" i="1"/>
  <c r="D1711" i="1"/>
  <c r="G2212" i="1"/>
  <c r="F2212" i="1"/>
  <c r="D2212" i="1"/>
  <c r="G4086" i="1"/>
  <c r="F4086" i="1"/>
  <c r="D4086" i="1"/>
  <c r="G2983" i="1"/>
  <c r="F2983" i="1"/>
  <c r="D2983" i="1"/>
  <c r="G5272" i="1"/>
  <c r="F5272" i="1"/>
  <c r="D5272" i="1"/>
  <c r="G4297" i="1"/>
  <c r="F4297" i="1"/>
  <c r="D4297" i="1"/>
  <c r="G5271" i="1"/>
  <c r="F5271" i="1"/>
  <c r="D5271" i="1"/>
  <c r="G3054" i="1"/>
  <c r="F3054" i="1"/>
  <c r="D3054" i="1"/>
  <c r="G4535" i="1"/>
  <c r="F4535" i="1"/>
  <c r="D4535" i="1"/>
  <c r="G3128" i="1"/>
  <c r="F3128" i="1"/>
  <c r="D3128" i="1"/>
  <c r="G5421" i="1"/>
  <c r="F5421" i="1"/>
  <c r="D5421" i="1"/>
  <c r="G1710" i="1"/>
  <c r="F1710" i="1"/>
  <c r="D1710" i="1"/>
  <c r="G2816" i="1"/>
  <c r="F2816" i="1"/>
  <c r="D2816" i="1"/>
  <c r="G4851" i="1"/>
  <c r="F4851" i="1"/>
  <c r="D4851" i="1"/>
  <c r="G4085" i="1"/>
  <c r="F4085" i="1"/>
  <c r="D4085" i="1"/>
  <c r="G2355" i="1"/>
  <c r="F2355" i="1"/>
  <c r="D2355" i="1"/>
  <c r="G5270" i="1"/>
  <c r="F5270" i="1"/>
  <c r="D5270" i="1"/>
  <c r="G4296" i="1"/>
  <c r="F4296" i="1"/>
  <c r="D4296" i="1"/>
  <c r="G4850" i="1"/>
  <c r="F4850" i="1"/>
  <c r="D4850" i="1"/>
  <c r="G5083" i="1"/>
  <c r="F5083" i="1"/>
  <c r="D5083" i="1"/>
  <c r="G4849" i="1"/>
  <c r="F4849" i="1"/>
  <c r="D4849" i="1"/>
  <c r="G3529" i="1"/>
  <c r="F3529" i="1"/>
  <c r="D3529" i="1"/>
  <c r="G2815" i="1"/>
  <c r="F2815" i="1"/>
  <c r="D2815" i="1"/>
  <c r="G3733" i="1"/>
  <c r="F3733" i="1"/>
  <c r="D3733" i="1"/>
  <c r="G4295" i="1"/>
  <c r="F4295" i="1"/>
  <c r="D4295" i="1"/>
  <c r="G4294" i="1"/>
  <c r="F4294" i="1"/>
  <c r="D4294" i="1"/>
  <c r="G3899" i="1"/>
  <c r="F3899" i="1"/>
  <c r="D3899" i="1"/>
  <c r="G4293" i="1"/>
  <c r="F4293" i="1"/>
  <c r="D4293" i="1"/>
  <c r="G5548" i="1"/>
  <c r="F5548" i="1"/>
  <c r="D5548" i="1"/>
  <c r="G2211" i="1"/>
  <c r="F2211" i="1"/>
  <c r="D2211" i="1"/>
  <c r="G2354" i="1"/>
  <c r="F2354" i="1"/>
  <c r="D2354" i="1"/>
  <c r="G2547" i="1"/>
  <c r="F2547" i="1"/>
  <c r="D2547" i="1"/>
  <c r="G4848" i="1"/>
  <c r="F4848" i="1"/>
  <c r="D4848" i="1"/>
  <c r="G1784" i="1"/>
  <c r="F1784" i="1"/>
  <c r="D1784" i="1"/>
  <c r="G1709" i="1"/>
  <c r="F1709" i="1"/>
  <c r="D1709" i="1"/>
  <c r="G2164" i="1"/>
  <c r="F2164" i="1"/>
  <c r="D2164" i="1"/>
  <c r="G2353" i="1"/>
  <c r="F2353" i="1"/>
  <c r="D2353" i="1"/>
  <c r="G4084" i="1"/>
  <c r="F4084" i="1"/>
  <c r="D4084" i="1"/>
  <c r="G4638" i="1"/>
  <c r="F4638" i="1"/>
  <c r="D4638" i="1"/>
  <c r="G3732" i="1"/>
  <c r="F3732" i="1"/>
  <c r="D3732" i="1"/>
  <c r="G2163" i="1"/>
  <c r="F2163" i="1"/>
  <c r="D2163" i="1"/>
  <c r="G3756" i="1"/>
  <c r="F3756" i="1"/>
  <c r="D3756" i="1"/>
  <c r="G4637" i="1"/>
  <c r="F4637" i="1"/>
  <c r="D4637" i="1"/>
  <c r="G2814" i="1"/>
  <c r="F2814" i="1"/>
  <c r="D2814" i="1"/>
  <c r="G4083" i="1"/>
  <c r="F4083" i="1"/>
  <c r="D4083" i="1"/>
  <c r="G5269" i="1"/>
  <c r="F5269" i="1"/>
  <c r="D5269" i="1"/>
  <c r="G4292" i="1"/>
  <c r="F4292" i="1"/>
  <c r="D4292" i="1"/>
  <c r="G5268" i="1"/>
  <c r="F5268" i="1"/>
  <c r="D5268" i="1"/>
  <c r="G5082" i="1"/>
  <c r="F5082" i="1"/>
  <c r="D5082" i="1"/>
  <c r="G3833" i="1"/>
  <c r="F3833" i="1"/>
  <c r="D3833" i="1"/>
  <c r="G4291" i="1"/>
  <c r="F4291" i="1"/>
  <c r="D4291" i="1"/>
  <c r="G5081" i="1"/>
  <c r="F5081" i="1"/>
  <c r="D5081" i="1"/>
  <c r="G2813" i="1"/>
  <c r="F2813" i="1"/>
  <c r="D2813" i="1"/>
  <c r="G3528" i="1"/>
  <c r="F3528" i="1"/>
  <c r="D3528" i="1"/>
  <c r="G3198" i="1"/>
  <c r="F3198" i="1"/>
  <c r="D3198" i="1"/>
  <c r="G4534" i="1"/>
  <c r="F4534" i="1"/>
  <c r="D4534" i="1"/>
  <c r="G4847" i="1"/>
  <c r="F4847" i="1"/>
  <c r="D4847" i="1"/>
  <c r="G5080" i="1"/>
  <c r="F5080" i="1"/>
  <c r="D5080" i="1"/>
  <c r="G4533" i="1"/>
  <c r="F4533" i="1"/>
  <c r="D4533" i="1"/>
  <c r="G4082" i="1"/>
  <c r="F4082" i="1"/>
  <c r="D4082" i="1"/>
  <c r="G4532" i="1"/>
  <c r="F4532" i="1"/>
  <c r="D4532" i="1"/>
  <c r="G4846" i="1"/>
  <c r="F4846" i="1"/>
  <c r="D4846" i="1"/>
  <c r="G2812" i="1"/>
  <c r="F2812" i="1"/>
  <c r="D2812" i="1"/>
  <c r="G4290" i="1"/>
  <c r="F4290" i="1"/>
  <c r="D4290" i="1"/>
  <c r="G4993" i="1"/>
  <c r="F4993" i="1"/>
  <c r="D4993" i="1"/>
  <c r="G4992" i="1"/>
  <c r="F4992" i="1"/>
  <c r="D4992" i="1"/>
  <c r="G4636" i="1"/>
  <c r="F4636" i="1"/>
  <c r="D4636" i="1"/>
  <c r="G4845" i="1"/>
  <c r="F4845" i="1"/>
  <c r="D4845" i="1"/>
  <c r="G4844" i="1"/>
  <c r="F4844" i="1"/>
  <c r="D4844" i="1"/>
  <c r="G2546" i="1"/>
  <c r="F2546" i="1"/>
  <c r="D2546" i="1"/>
  <c r="G2545" i="1"/>
  <c r="F2545" i="1"/>
  <c r="D2545" i="1"/>
  <c r="G1708" i="1"/>
  <c r="F1708" i="1"/>
  <c r="D1708" i="1"/>
  <c r="G4081" i="1"/>
  <c r="F4081" i="1"/>
  <c r="D4081" i="1"/>
  <c r="G2811" i="1"/>
  <c r="F2811" i="1"/>
  <c r="D2811" i="1"/>
  <c r="G5675" i="1"/>
  <c r="F5675" i="1"/>
  <c r="D5675" i="1"/>
  <c r="G3877" i="1"/>
  <c r="F3877" i="1"/>
  <c r="D3877" i="1"/>
  <c r="G3527" i="1"/>
  <c r="F3527" i="1"/>
  <c r="D3527" i="1"/>
  <c r="G1783" i="1"/>
  <c r="F1783" i="1"/>
  <c r="D1783" i="1"/>
  <c r="G3832" i="1"/>
  <c r="F3832" i="1"/>
  <c r="D3832" i="1"/>
  <c r="G4531" i="1"/>
  <c r="F4531" i="1"/>
  <c r="D4531" i="1"/>
  <c r="G3306" i="1"/>
  <c r="F3306" i="1"/>
  <c r="D3306" i="1"/>
  <c r="G4289" i="1"/>
  <c r="F4289" i="1"/>
  <c r="D4289" i="1"/>
  <c r="G3638" i="1"/>
  <c r="F3638" i="1"/>
  <c r="D3638" i="1"/>
  <c r="G4530" i="1"/>
  <c r="F4530" i="1"/>
  <c r="D4530" i="1"/>
  <c r="G2810" i="1"/>
  <c r="F2810" i="1"/>
  <c r="D2810" i="1"/>
  <c r="G5674" i="1"/>
  <c r="F5674" i="1"/>
  <c r="D5674" i="1"/>
  <c r="G3127" i="1"/>
  <c r="F3127" i="1"/>
  <c r="D3127" i="1"/>
  <c r="G2982" i="1"/>
  <c r="F2982" i="1"/>
  <c r="D2982" i="1"/>
  <c r="G4843" i="1"/>
  <c r="F4843" i="1"/>
  <c r="D4843" i="1"/>
  <c r="G3197" i="1"/>
  <c r="F3197" i="1"/>
  <c r="D3197" i="1"/>
  <c r="G5673" i="1"/>
  <c r="F5673" i="1"/>
  <c r="D5673" i="1"/>
  <c r="G5672" i="1"/>
  <c r="F5672" i="1"/>
  <c r="D5672" i="1"/>
  <c r="G4842" i="1"/>
  <c r="F4842" i="1"/>
  <c r="D4842" i="1"/>
  <c r="G4080" i="1"/>
  <c r="F4080" i="1"/>
  <c r="D4080" i="1"/>
  <c r="G5079" i="1"/>
  <c r="F5079" i="1"/>
  <c r="D5079" i="1"/>
  <c r="G4529" i="1"/>
  <c r="F4529" i="1"/>
  <c r="D4529" i="1"/>
  <c r="G5078" i="1"/>
  <c r="F5078" i="1"/>
  <c r="D5078" i="1"/>
  <c r="G2352" i="1"/>
  <c r="F2352" i="1"/>
  <c r="D2352" i="1"/>
  <c r="G2544" i="1"/>
  <c r="F2544" i="1"/>
  <c r="D2544" i="1"/>
  <c r="G2351" i="1"/>
  <c r="F2351" i="1"/>
  <c r="D2351" i="1"/>
  <c r="G4153" i="1"/>
  <c r="F4153" i="1"/>
  <c r="D4153" i="1"/>
  <c r="G5720" i="1"/>
  <c r="F5720" i="1"/>
  <c r="D5720" i="1"/>
  <c r="G2350" i="1"/>
  <c r="F2350" i="1"/>
  <c r="D2350" i="1"/>
  <c r="G5547" i="1"/>
  <c r="F5547" i="1"/>
  <c r="D5547" i="1"/>
  <c r="G5671" i="1"/>
  <c r="F5671" i="1"/>
  <c r="D5671" i="1"/>
  <c r="G5267" i="1"/>
  <c r="F5267" i="1"/>
  <c r="D5267" i="1"/>
  <c r="G5420" i="1"/>
  <c r="F5420" i="1"/>
  <c r="D5420" i="1"/>
  <c r="G3831" i="1"/>
  <c r="F3831" i="1"/>
  <c r="D3831" i="1"/>
  <c r="G1782" i="1"/>
  <c r="F1782" i="1"/>
  <c r="D1782" i="1"/>
  <c r="G2162" i="1"/>
  <c r="F2162" i="1"/>
  <c r="D2162" i="1"/>
  <c r="G3526" i="1"/>
  <c r="F3526" i="1"/>
  <c r="D3526" i="1"/>
  <c r="G3053" i="1"/>
  <c r="F3053" i="1"/>
  <c r="D3053" i="1"/>
  <c r="G4991" i="1"/>
  <c r="F4991" i="1"/>
  <c r="D4991" i="1"/>
  <c r="G4635" i="1"/>
  <c r="F4635" i="1"/>
  <c r="D4635" i="1"/>
  <c r="G5462" i="1"/>
  <c r="F5462" i="1"/>
  <c r="D5462" i="1"/>
  <c r="G4288" i="1"/>
  <c r="F4288" i="1"/>
  <c r="D4288" i="1"/>
  <c r="G1707" i="1"/>
  <c r="F1707" i="1"/>
  <c r="D1707" i="1"/>
  <c r="G5266" i="1"/>
  <c r="F5266" i="1"/>
  <c r="D5266" i="1"/>
  <c r="G3637" i="1"/>
  <c r="F3637" i="1"/>
  <c r="D3637" i="1"/>
  <c r="G4634" i="1"/>
  <c r="F4634" i="1"/>
  <c r="D4634" i="1"/>
  <c r="G2596" i="1"/>
  <c r="F2596" i="1"/>
  <c r="D2596" i="1"/>
  <c r="G4841" i="1"/>
  <c r="F4841" i="1"/>
  <c r="D4841" i="1"/>
  <c r="G4287" i="1"/>
  <c r="F4287" i="1"/>
  <c r="D4287" i="1"/>
  <c r="G3898" i="1"/>
  <c r="F3898" i="1"/>
  <c r="D3898" i="1"/>
  <c r="G2457" i="1"/>
  <c r="F2457" i="1"/>
  <c r="D2457" i="1"/>
  <c r="G4633" i="1"/>
  <c r="F4633" i="1"/>
  <c r="D4633" i="1"/>
  <c r="G3636" i="1"/>
  <c r="F3636" i="1"/>
  <c r="D3636" i="1"/>
  <c r="G3635" i="1"/>
  <c r="F3635" i="1"/>
  <c r="D3635" i="1"/>
  <c r="G3401" i="1"/>
  <c r="F3401" i="1"/>
  <c r="D3401" i="1"/>
  <c r="G2349" i="1"/>
  <c r="F2349" i="1"/>
  <c r="D2349" i="1"/>
  <c r="G4528" i="1"/>
  <c r="F4528" i="1"/>
  <c r="D4528" i="1"/>
  <c r="G5419" i="1"/>
  <c r="F5419" i="1"/>
  <c r="D5419" i="1"/>
  <c r="G5265" i="1"/>
  <c r="F5265" i="1"/>
  <c r="D5265" i="1"/>
  <c r="G3400" i="1"/>
  <c r="F3400" i="1"/>
  <c r="D3400" i="1"/>
  <c r="G4706" i="1"/>
  <c r="F4706" i="1"/>
  <c r="D4706" i="1"/>
  <c r="G3399" i="1"/>
  <c r="F3399" i="1"/>
  <c r="D3399" i="1"/>
  <c r="G3897" i="1"/>
  <c r="F3897" i="1"/>
  <c r="D3897" i="1"/>
  <c r="G3830" i="1"/>
  <c r="F3830" i="1"/>
  <c r="D3830" i="1"/>
  <c r="G5670" i="1"/>
  <c r="F5670" i="1"/>
  <c r="D5670" i="1"/>
  <c r="G1706" i="1"/>
  <c r="F1706" i="1"/>
  <c r="D1706" i="1"/>
  <c r="G3126" i="1"/>
  <c r="F3126" i="1"/>
  <c r="D3126" i="1"/>
  <c r="G1781" i="1"/>
  <c r="F1781" i="1"/>
  <c r="D1781" i="1"/>
  <c r="G4286" i="1"/>
  <c r="F4286" i="1"/>
  <c r="D4286" i="1"/>
  <c r="G4152" i="1"/>
  <c r="F4152" i="1"/>
  <c r="D4152" i="1"/>
  <c r="G5669" i="1"/>
  <c r="F5669" i="1"/>
  <c r="D5669" i="1"/>
  <c r="G1823" i="1"/>
  <c r="F1823" i="1"/>
  <c r="D1823" i="1"/>
  <c r="G4079" i="1"/>
  <c r="F4079" i="1"/>
  <c r="D4079" i="1"/>
  <c r="G5546" i="1"/>
  <c r="F5546" i="1"/>
  <c r="D5546" i="1"/>
  <c r="G3829" i="1"/>
  <c r="F3829" i="1"/>
  <c r="D3829" i="1"/>
  <c r="G2809" i="1"/>
  <c r="F2809" i="1"/>
  <c r="D2809" i="1"/>
  <c r="G3052" i="1"/>
  <c r="F3052" i="1"/>
  <c r="D3052" i="1"/>
  <c r="G4078" i="1"/>
  <c r="F4078" i="1"/>
  <c r="D4078" i="1"/>
  <c r="G5264" i="1"/>
  <c r="F5264" i="1"/>
  <c r="D5264" i="1"/>
  <c r="G4285" i="1"/>
  <c r="F4285" i="1"/>
  <c r="D4285" i="1"/>
  <c r="G3398" i="1"/>
  <c r="F3398" i="1"/>
  <c r="D3398" i="1"/>
  <c r="G2161" i="1"/>
  <c r="F2161" i="1"/>
  <c r="D2161" i="1"/>
  <c r="G5719" i="1"/>
  <c r="F5719" i="1"/>
  <c r="D5719" i="1"/>
  <c r="G4284" i="1"/>
  <c r="F4284" i="1"/>
  <c r="D4284" i="1"/>
  <c r="G3828" i="1"/>
  <c r="F3828" i="1"/>
  <c r="D3828" i="1"/>
  <c r="G4840" i="1"/>
  <c r="F4840" i="1"/>
  <c r="D4840" i="1"/>
  <c r="G3196" i="1"/>
  <c r="F3196" i="1"/>
  <c r="D3196" i="1"/>
  <c r="G2981" i="1"/>
  <c r="F2981" i="1"/>
  <c r="D2981" i="1"/>
  <c r="G4283" i="1"/>
  <c r="F4283" i="1"/>
  <c r="D4283" i="1"/>
  <c r="G4077" i="1"/>
  <c r="F4077" i="1"/>
  <c r="D4077" i="1"/>
  <c r="G2808" i="1"/>
  <c r="F2808" i="1"/>
  <c r="D2808" i="1"/>
  <c r="G3397" i="1"/>
  <c r="F3397" i="1"/>
  <c r="D3397" i="1"/>
  <c r="G4839" i="1"/>
  <c r="F4839" i="1"/>
  <c r="D4839" i="1"/>
  <c r="G4527" i="1"/>
  <c r="F4527" i="1"/>
  <c r="D4527" i="1"/>
  <c r="G4282" i="1"/>
  <c r="F4282" i="1"/>
  <c r="D4282" i="1"/>
  <c r="G5461" i="1"/>
  <c r="F5461" i="1"/>
  <c r="D5461" i="1"/>
  <c r="G5545" i="1"/>
  <c r="F5545" i="1"/>
  <c r="D5545" i="1"/>
  <c r="G3731" i="1"/>
  <c r="F3731" i="1"/>
  <c r="D3731" i="1"/>
  <c r="G5544" i="1"/>
  <c r="F5544" i="1"/>
  <c r="D5544" i="1"/>
  <c r="G1705" i="1"/>
  <c r="F1705" i="1"/>
  <c r="D1705" i="1"/>
  <c r="G5263" i="1"/>
  <c r="F5263" i="1"/>
  <c r="D5263" i="1"/>
  <c r="G3195" i="1"/>
  <c r="F3195" i="1"/>
  <c r="D3195" i="1"/>
  <c r="G4838" i="1"/>
  <c r="F4838" i="1"/>
  <c r="D4838" i="1"/>
  <c r="G4526" i="1"/>
  <c r="F4526" i="1"/>
  <c r="D4526" i="1"/>
  <c r="G3896" i="1"/>
  <c r="F3896" i="1"/>
  <c r="D3896" i="1"/>
  <c r="G5262" i="1"/>
  <c r="F5262" i="1"/>
  <c r="D5262" i="1"/>
  <c r="G4990" i="1"/>
  <c r="F4990" i="1"/>
  <c r="D4990" i="1"/>
  <c r="G5460" i="1"/>
  <c r="F5460" i="1"/>
  <c r="D5460" i="1"/>
  <c r="G1704" i="1"/>
  <c r="F1704" i="1"/>
  <c r="D1704" i="1"/>
  <c r="G3275" i="1"/>
  <c r="F3275" i="1"/>
  <c r="D3275" i="1"/>
  <c r="G4989" i="1"/>
  <c r="F4989" i="1"/>
  <c r="D4989" i="1"/>
  <c r="G2210" i="1"/>
  <c r="F2210" i="1"/>
  <c r="D2210" i="1"/>
  <c r="G4837" i="1"/>
  <c r="F4837" i="1"/>
  <c r="D4837" i="1"/>
  <c r="G4076" i="1"/>
  <c r="F4076" i="1"/>
  <c r="D4076" i="1"/>
  <c r="G4075" i="1"/>
  <c r="F4075" i="1"/>
  <c r="D4075" i="1"/>
  <c r="G5418" i="1"/>
  <c r="F5418" i="1"/>
  <c r="D5418" i="1"/>
  <c r="G5261" i="1"/>
  <c r="F5261" i="1"/>
  <c r="D5261" i="1"/>
  <c r="G3827" i="1"/>
  <c r="F3827" i="1"/>
  <c r="D3827" i="1"/>
  <c r="G2456" i="1"/>
  <c r="F2456" i="1"/>
  <c r="D2456" i="1"/>
  <c r="G2160" i="1"/>
  <c r="F2160" i="1"/>
  <c r="D2160" i="1"/>
  <c r="G4074" i="1"/>
  <c r="F4074" i="1"/>
  <c r="D4074" i="1"/>
  <c r="G5459" i="1"/>
  <c r="F5459" i="1"/>
  <c r="D5459" i="1"/>
  <c r="G3305" i="1"/>
  <c r="F3305" i="1"/>
  <c r="D3305" i="1"/>
  <c r="G4705" i="1"/>
  <c r="F4705" i="1"/>
  <c r="D4705" i="1"/>
  <c r="G5077" i="1"/>
  <c r="F5077" i="1"/>
  <c r="D5077" i="1"/>
  <c r="G5260" i="1"/>
  <c r="F5260" i="1"/>
  <c r="D5260" i="1"/>
  <c r="G3396" i="1"/>
  <c r="F3396" i="1"/>
  <c r="D3396" i="1"/>
  <c r="G1703" i="1"/>
  <c r="F1703" i="1"/>
  <c r="D1703" i="1"/>
  <c r="G4836" i="1"/>
  <c r="F4836" i="1"/>
  <c r="D4836" i="1"/>
  <c r="G5543" i="1"/>
  <c r="F5543" i="1"/>
  <c r="D5543" i="1"/>
  <c r="G4073" i="1"/>
  <c r="F4073" i="1"/>
  <c r="D4073" i="1"/>
  <c r="G4632" i="1"/>
  <c r="F4632" i="1"/>
  <c r="D4632" i="1"/>
  <c r="G4281" i="1"/>
  <c r="F4281" i="1"/>
  <c r="D4281" i="1"/>
  <c r="G3125" i="1"/>
  <c r="F3125" i="1"/>
  <c r="D3125" i="1"/>
  <c r="G2980" i="1"/>
  <c r="F2980" i="1"/>
  <c r="D2980" i="1"/>
  <c r="G2807" i="1"/>
  <c r="F2807" i="1"/>
  <c r="D2807" i="1"/>
  <c r="G2159" i="1"/>
  <c r="F2159" i="1"/>
  <c r="D2159" i="1"/>
  <c r="G3051" i="1"/>
  <c r="F3051" i="1"/>
  <c r="D3051" i="1"/>
  <c r="G5259" i="1"/>
  <c r="F5259" i="1"/>
  <c r="D5259" i="1"/>
  <c r="G4280" i="1"/>
  <c r="F4280" i="1"/>
  <c r="D4280" i="1"/>
  <c r="G5076" i="1"/>
  <c r="F5076" i="1"/>
  <c r="D5076" i="1"/>
  <c r="G2806" i="1"/>
  <c r="F2806" i="1"/>
  <c r="D2806" i="1"/>
  <c r="G2348" i="1"/>
  <c r="F2348" i="1"/>
  <c r="D2348" i="1"/>
  <c r="G2158" i="1"/>
  <c r="F2158" i="1"/>
  <c r="D2158" i="1"/>
  <c r="G3826" i="1"/>
  <c r="F3826" i="1"/>
  <c r="D3826" i="1"/>
  <c r="G1780" i="1"/>
  <c r="F1780" i="1"/>
  <c r="D1780" i="1"/>
  <c r="G2157" i="1"/>
  <c r="F2157" i="1"/>
  <c r="D2157" i="1"/>
  <c r="G3634" i="1"/>
  <c r="F3634" i="1"/>
  <c r="D3634" i="1"/>
  <c r="G3395" i="1"/>
  <c r="F3395" i="1"/>
  <c r="D3395" i="1"/>
  <c r="G3633" i="1"/>
  <c r="F3633" i="1"/>
  <c r="D3633" i="1"/>
  <c r="G2543" i="1"/>
  <c r="F2543" i="1"/>
  <c r="D2543" i="1"/>
  <c r="G2805" i="1"/>
  <c r="F2805" i="1"/>
  <c r="D2805" i="1"/>
  <c r="G1822" i="1"/>
  <c r="F1822" i="1"/>
  <c r="D1822" i="1"/>
  <c r="G1821" i="1"/>
  <c r="F1821" i="1"/>
  <c r="D1821" i="1"/>
  <c r="G5258" i="1"/>
  <c r="F5258" i="1"/>
  <c r="D5258" i="1"/>
  <c r="G4279" i="1"/>
  <c r="F4279" i="1"/>
  <c r="D4279" i="1"/>
  <c r="G4835" i="1"/>
  <c r="F4835" i="1"/>
  <c r="D4835" i="1"/>
  <c r="G1779" i="1"/>
  <c r="F1779" i="1"/>
  <c r="D1779" i="1"/>
  <c r="G5542" i="1"/>
  <c r="F5542" i="1"/>
  <c r="D5542" i="1"/>
  <c r="G2156" i="1"/>
  <c r="F2156" i="1"/>
  <c r="D2156" i="1"/>
  <c r="G2804" i="1"/>
  <c r="F2804" i="1"/>
  <c r="D2804" i="1"/>
  <c r="G5718" i="1"/>
  <c r="F5718" i="1"/>
  <c r="D5718" i="1"/>
  <c r="G2347" i="1"/>
  <c r="F2347" i="1"/>
  <c r="D2347" i="1"/>
  <c r="G4072" i="1"/>
  <c r="F4072" i="1"/>
  <c r="D4072" i="1"/>
  <c r="G5417" i="1"/>
  <c r="F5417" i="1"/>
  <c r="D5417" i="1"/>
  <c r="G2346" i="1"/>
  <c r="F2346" i="1"/>
  <c r="D2346" i="1"/>
  <c r="G2345" i="1"/>
  <c r="F2345" i="1"/>
  <c r="D2345" i="1"/>
  <c r="G5668" i="1"/>
  <c r="F5668" i="1"/>
  <c r="D5668" i="1"/>
  <c r="G4151" i="1"/>
  <c r="F4151" i="1"/>
  <c r="D4151" i="1"/>
  <c r="G2455" i="1"/>
  <c r="F2455" i="1"/>
  <c r="D2455" i="1"/>
  <c r="G4525" i="1"/>
  <c r="F4525" i="1"/>
  <c r="D4525" i="1"/>
  <c r="G4278" i="1"/>
  <c r="F4278" i="1"/>
  <c r="D4278" i="1"/>
  <c r="G4834" i="1"/>
  <c r="F4834" i="1"/>
  <c r="D4834" i="1"/>
  <c r="G4631" i="1"/>
  <c r="F4631" i="1"/>
  <c r="D4631" i="1"/>
  <c r="G5483" i="1"/>
  <c r="F5483" i="1"/>
  <c r="D5483" i="1"/>
  <c r="G2542" i="1"/>
  <c r="F2542" i="1"/>
  <c r="D2542" i="1"/>
  <c r="G2541" i="1"/>
  <c r="F2541" i="1"/>
  <c r="D2541" i="1"/>
  <c r="G3730" i="1"/>
  <c r="F3730" i="1"/>
  <c r="D3730" i="1"/>
  <c r="G2250" i="1"/>
  <c r="F2250" i="1"/>
  <c r="D2250" i="1"/>
  <c r="G3729" i="1"/>
  <c r="F3729" i="1"/>
  <c r="D3729" i="1"/>
  <c r="G4704" i="1"/>
  <c r="F4704" i="1"/>
  <c r="D4704" i="1"/>
  <c r="G4071" i="1"/>
  <c r="F4071" i="1"/>
  <c r="D4071" i="1"/>
  <c r="G5739" i="1"/>
  <c r="F5739" i="1"/>
  <c r="D5739" i="1"/>
  <c r="G3124" i="1"/>
  <c r="F3124" i="1"/>
  <c r="D3124" i="1"/>
  <c r="G3632" i="1"/>
  <c r="F3632" i="1"/>
  <c r="D3632" i="1"/>
  <c r="G2155" i="1"/>
  <c r="F2155" i="1"/>
  <c r="D2155" i="1"/>
  <c r="G3631" i="1"/>
  <c r="F3631" i="1"/>
  <c r="D3631" i="1"/>
  <c r="G2344" i="1"/>
  <c r="F2344" i="1"/>
  <c r="D2344" i="1"/>
  <c r="G3394" i="1"/>
  <c r="F3394" i="1"/>
  <c r="D3394" i="1"/>
  <c r="G5257" i="1"/>
  <c r="F5257" i="1"/>
  <c r="D5257" i="1"/>
  <c r="G1628" i="1"/>
  <c r="F1628" i="1"/>
  <c r="D1628" i="1"/>
  <c r="G4070" i="1"/>
  <c r="F4070" i="1"/>
  <c r="D4070" i="1"/>
  <c r="G5256" i="1"/>
  <c r="F5256" i="1"/>
  <c r="D5256" i="1"/>
  <c r="G2343" i="1"/>
  <c r="F2343" i="1"/>
  <c r="D2343" i="1"/>
  <c r="G4703" i="1"/>
  <c r="F4703" i="1"/>
  <c r="D4703" i="1"/>
  <c r="G5075" i="1"/>
  <c r="F5075" i="1"/>
  <c r="D5075" i="1"/>
  <c r="G2979" i="1"/>
  <c r="F2979" i="1"/>
  <c r="D2979" i="1"/>
  <c r="G4150" i="1"/>
  <c r="F4150" i="1"/>
  <c r="D4150" i="1"/>
  <c r="G3630" i="1"/>
  <c r="F3630" i="1"/>
  <c r="D3630" i="1"/>
  <c r="G5074" i="1"/>
  <c r="F5074" i="1"/>
  <c r="D5074" i="1"/>
  <c r="G2803" i="1"/>
  <c r="F2803" i="1"/>
  <c r="D2803" i="1"/>
  <c r="G4833" i="1"/>
  <c r="F4833" i="1"/>
  <c r="D4833" i="1"/>
  <c r="G5541" i="1"/>
  <c r="F5541" i="1"/>
  <c r="D5541" i="1"/>
  <c r="G4524" i="1"/>
  <c r="F4524" i="1"/>
  <c r="D4524" i="1"/>
  <c r="G4069" i="1"/>
  <c r="F4069" i="1"/>
  <c r="D4069" i="1"/>
  <c r="G1702" i="1"/>
  <c r="F1702" i="1"/>
  <c r="D1702" i="1"/>
  <c r="G4068" i="1"/>
  <c r="F4068" i="1"/>
  <c r="D4068" i="1"/>
  <c r="G5255" i="1"/>
  <c r="F5255" i="1"/>
  <c r="D5255" i="1"/>
  <c r="G5254" i="1"/>
  <c r="F5254" i="1"/>
  <c r="D5254" i="1"/>
  <c r="G5540" i="1"/>
  <c r="F5540" i="1"/>
  <c r="D5540" i="1"/>
  <c r="G4523" i="1"/>
  <c r="F4523" i="1"/>
  <c r="D4523" i="1"/>
  <c r="G4832" i="1"/>
  <c r="F4832" i="1"/>
  <c r="D4832" i="1"/>
  <c r="G2154" i="1"/>
  <c r="F2154" i="1"/>
  <c r="D2154" i="1"/>
  <c r="G3728" i="1"/>
  <c r="F3728" i="1"/>
  <c r="D3728" i="1"/>
  <c r="G5253" i="1"/>
  <c r="F5253" i="1"/>
  <c r="D5253" i="1"/>
  <c r="G4831" i="1"/>
  <c r="F4831" i="1"/>
  <c r="D4831" i="1"/>
  <c r="G2802" i="1"/>
  <c r="F2802" i="1"/>
  <c r="D2802" i="1"/>
  <c r="G5458" i="1"/>
  <c r="F5458" i="1"/>
  <c r="D5458" i="1"/>
  <c r="G5667" i="1"/>
  <c r="F5667" i="1"/>
  <c r="D5667" i="1"/>
  <c r="G2801" i="1"/>
  <c r="F2801" i="1"/>
  <c r="D2801" i="1"/>
  <c r="G3727" i="1"/>
  <c r="F3727" i="1"/>
  <c r="D3727" i="1"/>
  <c r="G3629" i="1"/>
  <c r="F3629" i="1"/>
  <c r="D3629" i="1"/>
  <c r="G5252" i="1"/>
  <c r="F5252" i="1"/>
  <c r="D5252" i="1"/>
  <c r="G2153" i="1"/>
  <c r="F2153" i="1"/>
  <c r="D2153" i="1"/>
  <c r="G1778" i="1"/>
  <c r="F1778" i="1"/>
  <c r="D1778" i="1"/>
  <c r="G2800" i="1"/>
  <c r="F2800" i="1"/>
  <c r="D2800" i="1"/>
  <c r="G2152" i="1"/>
  <c r="F2152" i="1"/>
  <c r="D2152" i="1"/>
  <c r="G2151" i="1"/>
  <c r="F2151" i="1"/>
  <c r="D2151" i="1"/>
  <c r="G2209" i="1"/>
  <c r="F2209" i="1"/>
  <c r="D2209" i="1"/>
  <c r="G3525" i="1"/>
  <c r="F3525" i="1"/>
  <c r="D3525" i="1"/>
  <c r="G1701" i="1"/>
  <c r="F1701" i="1"/>
  <c r="D1701" i="1"/>
  <c r="G3304" i="1"/>
  <c r="F3304" i="1"/>
  <c r="D3304" i="1"/>
  <c r="G3895" i="1"/>
  <c r="F3895" i="1"/>
  <c r="D3895" i="1"/>
  <c r="G4522" i="1"/>
  <c r="F4522" i="1"/>
  <c r="D4522" i="1"/>
  <c r="G2799" i="1"/>
  <c r="F2799" i="1"/>
  <c r="D2799" i="1"/>
  <c r="G3628" i="1"/>
  <c r="F3628" i="1"/>
  <c r="D3628" i="1"/>
  <c r="G4067" i="1"/>
  <c r="F4067" i="1"/>
  <c r="D4067" i="1"/>
  <c r="G4066" i="1"/>
  <c r="F4066" i="1"/>
  <c r="D4066" i="1"/>
  <c r="G2150" i="1"/>
  <c r="F2150" i="1"/>
  <c r="D2150" i="1"/>
  <c r="G2342" i="1"/>
  <c r="F2342" i="1"/>
  <c r="D2342" i="1"/>
  <c r="G4988" i="1"/>
  <c r="F4988" i="1"/>
  <c r="D4988" i="1"/>
  <c r="G2540" i="1"/>
  <c r="F2540" i="1"/>
  <c r="D2540" i="1"/>
  <c r="G4065" i="1"/>
  <c r="F4065" i="1"/>
  <c r="D4065" i="1"/>
  <c r="G3627" i="1"/>
  <c r="F3627" i="1"/>
  <c r="D3627" i="1"/>
  <c r="G2149" i="1"/>
  <c r="F2149" i="1"/>
  <c r="D2149" i="1"/>
  <c r="G3524" i="1"/>
  <c r="F3524" i="1"/>
  <c r="D3524" i="1"/>
  <c r="G2454" i="1"/>
  <c r="F2454" i="1"/>
  <c r="D2454" i="1"/>
  <c r="G2798" i="1"/>
  <c r="F2798" i="1"/>
  <c r="D2798" i="1"/>
  <c r="G5073" i="1"/>
  <c r="F5073" i="1"/>
  <c r="D5073" i="1"/>
  <c r="G2148" i="1"/>
  <c r="F2148" i="1"/>
  <c r="D2148" i="1"/>
  <c r="G2797" i="1"/>
  <c r="F2797" i="1"/>
  <c r="D2797" i="1"/>
  <c r="G5251" i="1"/>
  <c r="F5251" i="1"/>
  <c r="D5251" i="1"/>
  <c r="G2978" i="1"/>
  <c r="F2978" i="1"/>
  <c r="D2978" i="1"/>
  <c r="G3194" i="1"/>
  <c r="F3194" i="1"/>
  <c r="D3194" i="1"/>
  <c r="G3523" i="1"/>
  <c r="F3523" i="1"/>
  <c r="D3523" i="1"/>
  <c r="G2453" i="1"/>
  <c r="F2453" i="1"/>
  <c r="D2453" i="1"/>
  <c r="G4830" i="1"/>
  <c r="F4830" i="1"/>
  <c r="D4830" i="1"/>
  <c r="G4064" i="1"/>
  <c r="F4064" i="1"/>
  <c r="D4064" i="1"/>
  <c r="G5250" i="1"/>
  <c r="F5250" i="1"/>
  <c r="D5250" i="1"/>
  <c r="G3123" i="1"/>
  <c r="F3123" i="1"/>
  <c r="D3123" i="1"/>
  <c r="G4063" i="1"/>
  <c r="F4063" i="1"/>
  <c r="D4063" i="1"/>
  <c r="G3274" i="1"/>
  <c r="F3274" i="1"/>
  <c r="D3274" i="1"/>
  <c r="G3122" i="1"/>
  <c r="F3122" i="1"/>
  <c r="D3122" i="1"/>
  <c r="G5666" i="1"/>
  <c r="F5666" i="1"/>
  <c r="D5666" i="1"/>
  <c r="G3876" i="1"/>
  <c r="F3876" i="1"/>
  <c r="D3876" i="1"/>
  <c r="G4062" i="1"/>
  <c r="F4062" i="1"/>
  <c r="D4062" i="1"/>
  <c r="G2539" i="1"/>
  <c r="F2539" i="1"/>
  <c r="D2539" i="1"/>
  <c r="G2147" i="1"/>
  <c r="F2147" i="1"/>
  <c r="D2147" i="1"/>
  <c r="G2146" i="1"/>
  <c r="F2146" i="1"/>
  <c r="D2146" i="1"/>
  <c r="G4061" i="1"/>
  <c r="F4061" i="1"/>
  <c r="D4061" i="1"/>
  <c r="G4829" i="1"/>
  <c r="F4829" i="1"/>
  <c r="D4829" i="1"/>
  <c r="G2796" i="1"/>
  <c r="F2796" i="1"/>
  <c r="D2796" i="1"/>
  <c r="G5072" i="1"/>
  <c r="F5072" i="1"/>
  <c r="D5072" i="1"/>
  <c r="G5416" i="1"/>
  <c r="F5416" i="1"/>
  <c r="D5416" i="1"/>
  <c r="G2595" i="1"/>
  <c r="F2595" i="1"/>
  <c r="D2595" i="1"/>
  <c r="G5249" i="1"/>
  <c r="F5249" i="1"/>
  <c r="D5249" i="1"/>
  <c r="G4828" i="1"/>
  <c r="F4828" i="1"/>
  <c r="D4828" i="1"/>
  <c r="G5665" i="1"/>
  <c r="F5665" i="1"/>
  <c r="D5665" i="1"/>
  <c r="G2452" i="1"/>
  <c r="F2452" i="1"/>
  <c r="D2452" i="1"/>
  <c r="G3626" i="1"/>
  <c r="F3626" i="1"/>
  <c r="D3626" i="1"/>
  <c r="G3121" i="1"/>
  <c r="F3121" i="1"/>
  <c r="D3121" i="1"/>
  <c r="G3193" i="1"/>
  <c r="F3193" i="1"/>
  <c r="D3193" i="1"/>
  <c r="G3625" i="1"/>
  <c r="F3625" i="1"/>
  <c r="D3625" i="1"/>
  <c r="G5248" i="1"/>
  <c r="F5248" i="1"/>
  <c r="D5248" i="1"/>
  <c r="G5717" i="1"/>
  <c r="F5717" i="1"/>
  <c r="D5717" i="1"/>
  <c r="G2451" i="1"/>
  <c r="F2451" i="1"/>
  <c r="D2451" i="1"/>
  <c r="G3393" i="1"/>
  <c r="F3393" i="1"/>
  <c r="D3393" i="1"/>
  <c r="G2795" i="1"/>
  <c r="F2795" i="1"/>
  <c r="D2795" i="1"/>
  <c r="G4277" i="1"/>
  <c r="F4277" i="1"/>
  <c r="D4277" i="1"/>
  <c r="G3879" i="1"/>
  <c r="F3879" i="1"/>
  <c r="D3879" i="1"/>
  <c r="G3192" i="1"/>
  <c r="F3192" i="1"/>
  <c r="D3192" i="1"/>
  <c r="G4521" i="1"/>
  <c r="F4521" i="1"/>
  <c r="D4521" i="1"/>
  <c r="G3522" i="1"/>
  <c r="F3522" i="1"/>
  <c r="D3522" i="1"/>
  <c r="G3825" i="1"/>
  <c r="F3825" i="1"/>
  <c r="D3825" i="1"/>
  <c r="G4276" i="1"/>
  <c r="F4276" i="1"/>
  <c r="D4276" i="1"/>
  <c r="G3120" i="1"/>
  <c r="F3120" i="1"/>
  <c r="D3120" i="1"/>
  <c r="G3303" i="1"/>
  <c r="F3303" i="1"/>
  <c r="D3303" i="1"/>
  <c r="G4827" i="1"/>
  <c r="F4827" i="1"/>
  <c r="D4827" i="1"/>
  <c r="G3273" i="1"/>
  <c r="F3273" i="1"/>
  <c r="D3273" i="1"/>
  <c r="G1700" i="1"/>
  <c r="F1700" i="1"/>
  <c r="D1700" i="1"/>
  <c r="G2538" i="1"/>
  <c r="F2538" i="1"/>
  <c r="D2538" i="1"/>
  <c r="G5247" i="1"/>
  <c r="F5247" i="1"/>
  <c r="D5247" i="1"/>
  <c r="G3119" i="1"/>
  <c r="F3119" i="1"/>
  <c r="D3119" i="1"/>
  <c r="G3521" i="1"/>
  <c r="F3521" i="1"/>
  <c r="D3521" i="1"/>
  <c r="G3050" i="1"/>
  <c r="F3050" i="1"/>
  <c r="D3050" i="1"/>
  <c r="G1627" i="1"/>
  <c r="F1627" i="1"/>
  <c r="D1627" i="1"/>
  <c r="G4060" i="1"/>
  <c r="F4060" i="1"/>
  <c r="D4060" i="1"/>
  <c r="G4826" i="1"/>
  <c r="F4826" i="1"/>
  <c r="D4826" i="1"/>
  <c r="G4987" i="1"/>
  <c r="F4987" i="1"/>
  <c r="D4987" i="1"/>
  <c r="G5482" i="1"/>
  <c r="F5482" i="1"/>
  <c r="D5482" i="1"/>
  <c r="G3392" i="1"/>
  <c r="F3392" i="1"/>
  <c r="D3392" i="1"/>
  <c r="G3391" i="1"/>
  <c r="F3391" i="1"/>
  <c r="D3391" i="1"/>
  <c r="G5246" i="1"/>
  <c r="F5246" i="1"/>
  <c r="D5246" i="1"/>
  <c r="G3191" i="1"/>
  <c r="F3191" i="1"/>
  <c r="D3191" i="1"/>
  <c r="G5664" i="1"/>
  <c r="F5664" i="1"/>
  <c r="D5664" i="1"/>
  <c r="G2794" i="1"/>
  <c r="F2794" i="1"/>
  <c r="D2794" i="1"/>
  <c r="G2145" i="1"/>
  <c r="F2145" i="1"/>
  <c r="D2145" i="1"/>
  <c r="G4059" i="1"/>
  <c r="F4059" i="1"/>
  <c r="D4059" i="1"/>
  <c r="G4058" i="1"/>
  <c r="F4058" i="1"/>
  <c r="D4058" i="1"/>
  <c r="G3049" i="1"/>
  <c r="F3049" i="1"/>
  <c r="D3049" i="1"/>
  <c r="G4149" i="1"/>
  <c r="F4149" i="1"/>
  <c r="D4149" i="1"/>
  <c r="G3894" i="1"/>
  <c r="F3894" i="1"/>
  <c r="D3894" i="1"/>
  <c r="G3520" i="1"/>
  <c r="F3520" i="1"/>
  <c r="D3520" i="1"/>
  <c r="G5245" i="1"/>
  <c r="F5245" i="1"/>
  <c r="D5245" i="1"/>
  <c r="G5244" i="1"/>
  <c r="F5244" i="1"/>
  <c r="D5244" i="1"/>
  <c r="G2144" i="1"/>
  <c r="F2144" i="1"/>
  <c r="D2144" i="1"/>
  <c r="G5243" i="1"/>
  <c r="F5243" i="1"/>
  <c r="D5243" i="1"/>
  <c r="G3519" i="1"/>
  <c r="F3519" i="1"/>
  <c r="D3519" i="1"/>
  <c r="G3390" i="1"/>
  <c r="F3390" i="1"/>
  <c r="D3390" i="1"/>
  <c r="G2537" i="1"/>
  <c r="F2537" i="1"/>
  <c r="D2537" i="1"/>
  <c r="G5071" i="1"/>
  <c r="F5071" i="1"/>
  <c r="D5071" i="1"/>
  <c r="G5663" i="1"/>
  <c r="F5663" i="1"/>
  <c r="D5663" i="1"/>
  <c r="G3118" i="1"/>
  <c r="F3118" i="1"/>
  <c r="D3118" i="1"/>
  <c r="G4520" i="1"/>
  <c r="F4520" i="1"/>
  <c r="D4520" i="1"/>
  <c r="G5242" i="1"/>
  <c r="F5242" i="1"/>
  <c r="D5242" i="1"/>
  <c r="G4825" i="1"/>
  <c r="F4825" i="1"/>
  <c r="D4825" i="1"/>
  <c r="G2793" i="1"/>
  <c r="F2793" i="1"/>
  <c r="D2793" i="1"/>
  <c r="G2450" i="1"/>
  <c r="F2450" i="1"/>
  <c r="D2450" i="1"/>
  <c r="G5662" i="1"/>
  <c r="F5662" i="1"/>
  <c r="D5662" i="1"/>
  <c r="G5070" i="1"/>
  <c r="F5070" i="1"/>
  <c r="D5070" i="1"/>
  <c r="G2143" i="1"/>
  <c r="F2143" i="1"/>
  <c r="D2143" i="1"/>
  <c r="G5069" i="1"/>
  <c r="F5069" i="1"/>
  <c r="D5069" i="1"/>
  <c r="G2142" i="1"/>
  <c r="F2142" i="1"/>
  <c r="D2142" i="1"/>
  <c r="G5068" i="1"/>
  <c r="F5068" i="1"/>
  <c r="D5068" i="1"/>
  <c r="G3893" i="1"/>
  <c r="F3893" i="1"/>
  <c r="D3893" i="1"/>
  <c r="G5067" i="1"/>
  <c r="F5067" i="1"/>
  <c r="D5067" i="1"/>
  <c r="G5415" i="1"/>
  <c r="F5415" i="1"/>
  <c r="D5415" i="1"/>
  <c r="G4275" i="1"/>
  <c r="F4275" i="1"/>
  <c r="D4275" i="1"/>
  <c r="G3824" i="1"/>
  <c r="F3824" i="1"/>
  <c r="D3824" i="1"/>
  <c r="G3726" i="1"/>
  <c r="F3726" i="1"/>
  <c r="D3726" i="1"/>
  <c r="G2594" i="1"/>
  <c r="F2594" i="1"/>
  <c r="D2594" i="1"/>
  <c r="G5457" i="1"/>
  <c r="F5457" i="1"/>
  <c r="D5457" i="1"/>
  <c r="G4057" i="1"/>
  <c r="F4057" i="1"/>
  <c r="D4057" i="1"/>
  <c r="G4824" i="1"/>
  <c r="F4824" i="1"/>
  <c r="D4824" i="1"/>
  <c r="G2977" i="1"/>
  <c r="F2977" i="1"/>
  <c r="D2977" i="1"/>
  <c r="G5661" i="1"/>
  <c r="F5661" i="1"/>
  <c r="D5661" i="1"/>
  <c r="G3823" i="1"/>
  <c r="F3823" i="1"/>
  <c r="D3823" i="1"/>
  <c r="G2449" i="1"/>
  <c r="F2449" i="1"/>
  <c r="D2449" i="1"/>
  <c r="G2536" i="1"/>
  <c r="F2536" i="1"/>
  <c r="D2536" i="1"/>
  <c r="G4274" i="1"/>
  <c r="F4274" i="1"/>
  <c r="D4274" i="1"/>
  <c r="G2448" i="1"/>
  <c r="F2448" i="1"/>
  <c r="D2448" i="1"/>
  <c r="G1777" i="1"/>
  <c r="F1777" i="1"/>
  <c r="D1777" i="1"/>
  <c r="G4056" i="1"/>
  <c r="F4056" i="1"/>
  <c r="D4056" i="1"/>
  <c r="G5660" i="1"/>
  <c r="F5660" i="1"/>
  <c r="D5660" i="1"/>
  <c r="G4273" i="1"/>
  <c r="F4273" i="1"/>
  <c r="D4273" i="1"/>
  <c r="G4823" i="1"/>
  <c r="F4823" i="1"/>
  <c r="D4823" i="1"/>
  <c r="G4055" i="1"/>
  <c r="F4055" i="1"/>
  <c r="D4055" i="1"/>
  <c r="G1699" i="1"/>
  <c r="F1699" i="1"/>
  <c r="D1699" i="1"/>
  <c r="G3725" i="1"/>
  <c r="F3725" i="1"/>
  <c r="D3725" i="1"/>
  <c r="G5716" i="1"/>
  <c r="F5716" i="1"/>
  <c r="D5716" i="1"/>
  <c r="G3117" i="1"/>
  <c r="F3117" i="1"/>
  <c r="D3117" i="1"/>
  <c r="G5066" i="1"/>
  <c r="F5066" i="1"/>
  <c r="D5066" i="1"/>
  <c r="G4822" i="1"/>
  <c r="F4822" i="1"/>
  <c r="D4822" i="1"/>
  <c r="G3048" i="1"/>
  <c r="F3048" i="1"/>
  <c r="D3048" i="1"/>
  <c r="G4272" i="1"/>
  <c r="F4272" i="1"/>
  <c r="D4272" i="1"/>
  <c r="G5539" i="1"/>
  <c r="F5539" i="1"/>
  <c r="D5539" i="1"/>
  <c r="G2208" i="1"/>
  <c r="F2208" i="1"/>
  <c r="D2208" i="1"/>
  <c r="G5414" i="1"/>
  <c r="F5414" i="1"/>
  <c r="D5414" i="1"/>
  <c r="G5241" i="1"/>
  <c r="F5241" i="1"/>
  <c r="D5241" i="1"/>
  <c r="G2792" i="1"/>
  <c r="F2792" i="1"/>
  <c r="D2792" i="1"/>
  <c r="G3116" i="1"/>
  <c r="F3116" i="1"/>
  <c r="D3116" i="1"/>
  <c r="G4821" i="1"/>
  <c r="F4821" i="1"/>
  <c r="D4821" i="1"/>
  <c r="G4986" i="1"/>
  <c r="F4986" i="1"/>
  <c r="D4986" i="1"/>
  <c r="G5240" i="1"/>
  <c r="F5240" i="1"/>
  <c r="D5240" i="1"/>
  <c r="G2791" i="1"/>
  <c r="F2791" i="1"/>
  <c r="D2791" i="1"/>
  <c r="G3724" i="1"/>
  <c r="F3724" i="1"/>
  <c r="D3724" i="1"/>
  <c r="G4820" i="1"/>
  <c r="F4820" i="1"/>
  <c r="D4820" i="1"/>
  <c r="G2790" i="1"/>
  <c r="F2790" i="1"/>
  <c r="D2790" i="1"/>
  <c r="G4271" i="1"/>
  <c r="F4271" i="1"/>
  <c r="D4271" i="1"/>
  <c r="G3723" i="1"/>
  <c r="F3723" i="1"/>
  <c r="D3723" i="1"/>
  <c r="G3115" i="1"/>
  <c r="F3115" i="1"/>
  <c r="D3115" i="1"/>
  <c r="G4819" i="1"/>
  <c r="F4819" i="1"/>
  <c r="D4819" i="1"/>
  <c r="G4519" i="1"/>
  <c r="F4519" i="1"/>
  <c r="D4519" i="1"/>
  <c r="G5456" i="1"/>
  <c r="F5456" i="1"/>
  <c r="D5456" i="1"/>
  <c r="G5065" i="1"/>
  <c r="F5065" i="1"/>
  <c r="D5065" i="1"/>
  <c r="G4270" i="1"/>
  <c r="F4270" i="1"/>
  <c r="D4270" i="1"/>
  <c r="G4269" i="1"/>
  <c r="F4269" i="1"/>
  <c r="D4269" i="1"/>
  <c r="G5413" i="1"/>
  <c r="F5413" i="1"/>
  <c r="D5413" i="1"/>
  <c r="G4818" i="1"/>
  <c r="F4818" i="1"/>
  <c r="D4818" i="1"/>
  <c r="G3518" i="1"/>
  <c r="F3518" i="1"/>
  <c r="D3518" i="1"/>
  <c r="G4817" i="1"/>
  <c r="F4817" i="1"/>
  <c r="D4817" i="1"/>
  <c r="G4268" i="1"/>
  <c r="F4268" i="1"/>
  <c r="D4268" i="1"/>
  <c r="G4985" i="1"/>
  <c r="F4985" i="1"/>
  <c r="D4985" i="1"/>
  <c r="G4984" i="1"/>
  <c r="F4984" i="1"/>
  <c r="D4984" i="1"/>
  <c r="G5412" i="1"/>
  <c r="F5412" i="1"/>
  <c r="D5412" i="1"/>
  <c r="G4816" i="1"/>
  <c r="F4816" i="1"/>
  <c r="D4816" i="1"/>
  <c r="G1698" i="1"/>
  <c r="F1698" i="1"/>
  <c r="D1698" i="1"/>
  <c r="G3190" i="1"/>
  <c r="F3190" i="1"/>
  <c r="D3190" i="1"/>
  <c r="G3722" i="1"/>
  <c r="F3722" i="1"/>
  <c r="D3722" i="1"/>
  <c r="G4518" i="1"/>
  <c r="F4518" i="1"/>
  <c r="D4518" i="1"/>
  <c r="G2789" i="1"/>
  <c r="F2789" i="1"/>
  <c r="D2789" i="1"/>
  <c r="G4702" i="1"/>
  <c r="F4702" i="1"/>
  <c r="D4702" i="1"/>
  <c r="G2788" i="1"/>
  <c r="F2788" i="1"/>
  <c r="D2788" i="1"/>
  <c r="G3624" i="1"/>
  <c r="F3624" i="1"/>
  <c r="D3624" i="1"/>
  <c r="G4630" i="1"/>
  <c r="F4630" i="1"/>
  <c r="D4630" i="1"/>
  <c r="G4164" i="1"/>
  <c r="F4164" i="1"/>
  <c r="D4164" i="1"/>
  <c r="G3302" i="1"/>
  <c r="F3302" i="1"/>
  <c r="D3302" i="1"/>
  <c r="G5064" i="1"/>
  <c r="F5064" i="1"/>
  <c r="D5064" i="1"/>
  <c r="G5239" i="1"/>
  <c r="F5239" i="1"/>
  <c r="D5239" i="1"/>
  <c r="G4054" i="1"/>
  <c r="F4054" i="1"/>
  <c r="D4054" i="1"/>
  <c r="G3389" i="1"/>
  <c r="F3389" i="1"/>
  <c r="D3389" i="1"/>
  <c r="G2787" i="1"/>
  <c r="F2787" i="1"/>
  <c r="D2787" i="1"/>
  <c r="G3755" i="1"/>
  <c r="F3755" i="1"/>
  <c r="D3755" i="1"/>
  <c r="G3892" i="1"/>
  <c r="F3892" i="1"/>
  <c r="D3892" i="1"/>
  <c r="G4815" i="1"/>
  <c r="F4815" i="1"/>
  <c r="D4815" i="1"/>
  <c r="G2207" i="1"/>
  <c r="F2207" i="1"/>
  <c r="D2207" i="1"/>
  <c r="G4053" i="1"/>
  <c r="F4053" i="1"/>
  <c r="D4053" i="1"/>
  <c r="G5659" i="1"/>
  <c r="F5659" i="1"/>
  <c r="D5659" i="1"/>
  <c r="G3517" i="1"/>
  <c r="F3517" i="1"/>
  <c r="D3517" i="1"/>
  <c r="G2976" i="1"/>
  <c r="F2976" i="1"/>
  <c r="D2976" i="1"/>
  <c r="G5411" i="1"/>
  <c r="F5411" i="1"/>
  <c r="D5411" i="1"/>
  <c r="G2206" i="1"/>
  <c r="F2206" i="1"/>
  <c r="D2206" i="1"/>
  <c r="G3822" i="1"/>
  <c r="F3822" i="1"/>
  <c r="D3822" i="1"/>
  <c r="G3388" i="1"/>
  <c r="F3388" i="1"/>
  <c r="D3388" i="1"/>
  <c r="G4517" i="1"/>
  <c r="F4517" i="1"/>
  <c r="D4517" i="1"/>
  <c r="G3189" i="1"/>
  <c r="F3189" i="1"/>
  <c r="D3189" i="1"/>
  <c r="G3516" i="1"/>
  <c r="F3516" i="1"/>
  <c r="D3516" i="1"/>
  <c r="G4052" i="1"/>
  <c r="F4052" i="1"/>
  <c r="D4052" i="1"/>
  <c r="G2141" i="1"/>
  <c r="F2141" i="1"/>
  <c r="D2141" i="1"/>
  <c r="G3387" i="1"/>
  <c r="F3387" i="1"/>
  <c r="D3387" i="1"/>
  <c r="G5063" i="1"/>
  <c r="F5063" i="1"/>
  <c r="D5063" i="1"/>
  <c r="G5538" i="1"/>
  <c r="F5538" i="1"/>
  <c r="D5538" i="1"/>
  <c r="G4267" i="1"/>
  <c r="F4267" i="1"/>
  <c r="D4267" i="1"/>
  <c r="G4516" i="1"/>
  <c r="F4516" i="1"/>
  <c r="D4516" i="1"/>
  <c r="G2786" i="1"/>
  <c r="F2786" i="1"/>
  <c r="D2786" i="1"/>
  <c r="G3623" i="1"/>
  <c r="F3623" i="1"/>
  <c r="D3623" i="1"/>
  <c r="G3821" i="1"/>
  <c r="F3821" i="1"/>
  <c r="D3821" i="1"/>
  <c r="G3721" i="1"/>
  <c r="F3721" i="1"/>
  <c r="D3721" i="1"/>
  <c r="G3820" i="1"/>
  <c r="F3820" i="1"/>
  <c r="D3820" i="1"/>
  <c r="G2785" i="1"/>
  <c r="F2785" i="1"/>
  <c r="D2785" i="1"/>
  <c r="G3754" i="1"/>
  <c r="F3754" i="1"/>
  <c r="D3754" i="1"/>
  <c r="G3188" i="1"/>
  <c r="F3188" i="1"/>
  <c r="D3188" i="1"/>
  <c r="G3622" i="1"/>
  <c r="F3622" i="1"/>
  <c r="D3622" i="1"/>
  <c r="G2784" i="1"/>
  <c r="F2784" i="1"/>
  <c r="D2784" i="1"/>
  <c r="G3114" i="1"/>
  <c r="F3114" i="1"/>
  <c r="D3114" i="1"/>
  <c r="G3621" i="1"/>
  <c r="F3621" i="1"/>
  <c r="D3621" i="1"/>
  <c r="G5062" i="1"/>
  <c r="F5062" i="1"/>
  <c r="D5062" i="1"/>
  <c r="G3620" i="1"/>
  <c r="F3620" i="1"/>
  <c r="D3620" i="1"/>
  <c r="G2447" i="1"/>
  <c r="F2447" i="1"/>
  <c r="D2447" i="1"/>
  <c r="G1626" i="1"/>
  <c r="F1626" i="1"/>
  <c r="D1626" i="1"/>
  <c r="G4051" i="1"/>
  <c r="F4051" i="1"/>
  <c r="D4051" i="1"/>
  <c r="G5658" i="1"/>
  <c r="F5658" i="1"/>
  <c r="D5658" i="1"/>
  <c r="G3515" i="1"/>
  <c r="F3515" i="1"/>
  <c r="D3515" i="1"/>
  <c r="G2140" i="1"/>
  <c r="F2140" i="1"/>
  <c r="D2140" i="1"/>
  <c r="G5657" i="1"/>
  <c r="F5657" i="1"/>
  <c r="D5657" i="1"/>
  <c r="G4629" i="1"/>
  <c r="F4629" i="1"/>
  <c r="D4629" i="1"/>
  <c r="G5656" i="1"/>
  <c r="F5656" i="1"/>
  <c r="D5656" i="1"/>
  <c r="G3514" i="1"/>
  <c r="F3514" i="1"/>
  <c r="D3514" i="1"/>
  <c r="G2783" i="1"/>
  <c r="F2783" i="1"/>
  <c r="D2783" i="1"/>
  <c r="G2975" i="1"/>
  <c r="F2975" i="1"/>
  <c r="D2975" i="1"/>
  <c r="G3753" i="1"/>
  <c r="F3753" i="1"/>
  <c r="D3753" i="1"/>
  <c r="G5455" i="1"/>
  <c r="F5455" i="1"/>
  <c r="D5455" i="1"/>
  <c r="G2974" i="1"/>
  <c r="F2974" i="1"/>
  <c r="D2974" i="1"/>
  <c r="G4515" i="1"/>
  <c r="F4515" i="1"/>
  <c r="D4515" i="1"/>
  <c r="G2341" i="1"/>
  <c r="F2341" i="1"/>
  <c r="D2341" i="1"/>
  <c r="G4701" i="1"/>
  <c r="F4701" i="1"/>
  <c r="D4701" i="1"/>
  <c r="G1697" i="1"/>
  <c r="F1697" i="1"/>
  <c r="D1697" i="1"/>
  <c r="G1696" i="1"/>
  <c r="F1696" i="1"/>
  <c r="D1696" i="1"/>
  <c r="G2340" i="1"/>
  <c r="F2340" i="1"/>
  <c r="D2340" i="1"/>
  <c r="G4514" i="1"/>
  <c r="F4514" i="1"/>
  <c r="D4514" i="1"/>
  <c r="G3272" i="1"/>
  <c r="F3272" i="1"/>
  <c r="D3272" i="1"/>
  <c r="G3113" i="1"/>
  <c r="F3113" i="1"/>
  <c r="D3113" i="1"/>
  <c r="G3386" i="1"/>
  <c r="F3386" i="1"/>
  <c r="D3386" i="1"/>
  <c r="G3385" i="1"/>
  <c r="F3385" i="1"/>
  <c r="D3385" i="1"/>
  <c r="G3619" i="1"/>
  <c r="F3619" i="1"/>
  <c r="D3619" i="1"/>
  <c r="G2593" i="1"/>
  <c r="F2593" i="1"/>
  <c r="D2593" i="1"/>
  <c r="G4050" i="1"/>
  <c r="F4050" i="1"/>
  <c r="D4050" i="1"/>
  <c r="G4266" i="1"/>
  <c r="F4266" i="1"/>
  <c r="D4266" i="1"/>
  <c r="G3513" i="1"/>
  <c r="F3513" i="1"/>
  <c r="D3513" i="1"/>
  <c r="G2782" i="1"/>
  <c r="F2782" i="1"/>
  <c r="D2782" i="1"/>
  <c r="G4265" i="1"/>
  <c r="F4265" i="1"/>
  <c r="D4265" i="1"/>
  <c r="G4814" i="1"/>
  <c r="F4814" i="1"/>
  <c r="D4814" i="1"/>
  <c r="G5238" i="1"/>
  <c r="F5238" i="1"/>
  <c r="D5238" i="1"/>
  <c r="G1695" i="1"/>
  <c r="F1695" i="1"/>
  <c r="D1695" i="1"/>
  <c r="G5410" i="1"/>
  <c r="F5410" i="1"/>
  <c r="D5410" i="1"/>
  <c r="G4813" i="1"/>
  <c r="F4813" i="1"/>
  <c r="D4813" i="1"/>
  <c r="G5655" i="1"/>
  <c r="F5655" i="1"/>
  <c r="D5655" i="1"/>
  <c r="G2781" i="1"/>
  <c r="F2781" i="1"/>
  <c r="D2781" i="1"/>
  <c r="G5237" i="1"/>
  <c r="F5237" i="1"/>
  <c r="D5237" i="1"/>
  <c r="G4513" i="1"/>
  <c r="F4513" i="1"/>
  <c r="D4513" i="1"/>
  <c r="G4512" i="1"/>
  <c r="F4512" i="1"/>
  <c r="D4512" i="1"/>
  <c r="G4511" i="1"/>
  <c r="F4511" i="1"/>
  <c r="D4511" i="1"/>
  <c r="G4049" i="1"/>
  <c r="F4049" i="1"/>
  <c r="D4049" i="1"/>
  <c r="G4812" i="1"/>
  <c r="F4812" i="1"/>
  <c r="D4812" i="1"/>
  <c r="G5409" i="1"/>
  <c r="F5409" i="1"/>
  <c r="D5409" i="1"/>
  <c r="G2973" i="1"/>
  <c r="F2973" i="1"/>
  <c r="D2973" i="1"/>
  <c r="G1694" i="1"/>
  <c r="F1694" i="1"/>
  <c r="D1694" i="1"/>
  <c r="G2780" i="1"/>
  <c r="F2780" i="1"/>
  <c r="D2780" i="1"/>
  <c r="G4811" i="1"/>
  <c r="F4811" i="1"/>
  <c r="D4811" i="1"/>
  <c r="G4048" i="1"/>
  <c r="F4048" i="1"/>
  <c r="D4048" i="1"/>
  <c r="G2535" i="1"/>
  <c r="F2535" i="1"/>
  <c r="D2535" i="1"/>
  <c r="G2534" i="1"/>
  <c r="F2534" i="1"/>
  <c r="D2534" i="1"/>
  <c r="G4810" i="1"/>
  <c r="F4810" i="1"/>
  <c r="D4810" i="1"/>
  <c r="G1693" i="1"/>
  <c r="F1693" i="1"/>
  <c r="D1693" i="1"/>
  <c r="G4510" i="1"/>
  <c r="F4510" i="1"/>
  <c r="D4510" i="1"/>
  <c r="G1776" i="1"/>
  <c r="F1776" i="1"/>
  <c r="D1776" i="1"/>
  <c r="G4264" i="1"/>
  <c r="F4264" i="1"/>
  <c r="D4264" i="1"/>
  <c r="G4509" i="1"/>
  <c r="F4509" i="1"/>
  <c r="D4509" i="1"/>
  <c r="G2972" i="1"/>
  <c r="F2972" i="1"/>
  <c r="D2972" i="1"/>
  <c r="G3384" i="1"/>
  <c r="F3384" i="1"/>
  <c r="D3384" i="1"/>
  <c r="G4047" i="1"/>
  <c r="F4047" i="1"/>
  <c r="D4047" i="1"/>
  <c r="G3383" i="1"/>
  <c r="F3383" i="1"/>
  <c r="D3383" i="1"/>
  <c r="G5408" i="1"/>
  <c r="F5408" i="1"/>
  <c r="D5408" i="1"/>
  <c r="G4809" i="1"/>
  <c r="F4809" i="1"/>
  <c r="D4809" i="1"/>
  <c r="G4046" i="1"/>
  <c r="F4046" i="1"/>
  <c r="D4046" i="1"/>
  <c r="G2139" i="1"/>
  <c r="F2139" i="1"/>
  <c r="D2139" i="1"/>
  <c r="G3512" i="1"/>
  <c r="F3512" i="1"/>
  <c r="D3512" i="1"/>
  <c r="G5236" i="1"/>
  <c r="F5236" i="1"/>
  <c r="D5236" i="1"/>
  <c r="G3511" i="1"/>
  <c r="F3511" i="1"/>
  <c r="D3511" i="1"/>
  <c r="G3382" i="1"/>
  <c r="F3382" i="1"/>
  <c r="D3382" i="1"/>
  <c r="G5654" i="1"/>
  <c r="F5654" i="1"/>
  <c r="D5654" i="1"/>
  <c r="G2779" i="1"/>
  <c r="F2779" i="1"/>
  <c r="D2779" i="1"/>
  <c r="G4045" i="1"/>
  <c r="F4045" i="1"/>
  <c r="D4045" i="1"/>
  <c r="G4983" i="1"/>
  <c r="F4983" i="1"/>
  <c r="D4983" i="1"/>
  <c r="G5653" i="1"/>
  <c r="F5653" i="1"/>
  <c r="D5653" i="1"/>
  <c r="G4263" i="1"/>
  <c r="F4263" i="1"/>
  <c r="D4263" i="1"/>
  <c r="G2249" i="1"/>
  <c r="F2249" i="1"/>
  <c r="D2249" i="1"/>
  <c r="G4044" i="1"/>
  <c r="F4044" i="1"/>
  <c r="D4044" i="1"/>
  <c r="G2778" i="1"/>
  <c r="F2778" i="1"/>
  <c r="D2778" i="1"/>
  <c r="G2971" i="1"/>
  <c r="F2971" i="1"/>
  <c r="D2971" i="1"/>
  <c r="G4808" i="1"/>
  <c r="F4808" i="1"/>
  <c r="D4808" i="1"/>
  <c r="G4163" i="1"/>
  <c r="F4163" i="1"/>
  <c r="D4163" i="1"/>
  <c r="G4807" i="1"/>
  <c r="F4807" i="1"/>
  <c r="D4807" i="1"/>
  <c r="G4508" i="1"/>
  <c r="F4508" i="1"/>
  <c r="D4508" i="1"/>
  <c r="G2138" i="1"/>
  <c r="F2138" i="1"/>
  <c r="D2138" i="1"/>
  <c r="G4507" i="1"/>
  <c r="F4507" i="1"/>
  <c r="D4507" i="1"/>
  <c r="G4806" i="1"/>
  <c r="F4806" i="1"/>
  <c r="D4806" i="1"/>
  <c r="G4506" i="1"/>
  <c r="F4506" i="1"/>
  <c r="D4506" i="1"/>
  <c r="G2777" i="1"/>
  <c r="F2777" i="1"/>
  <c r="D2777" i="1"/>
  <c r="G3819" i="1"/>
  <c r="F3819" i="1"/>
  <c r="D3819" i="1"/>
  <c r="G2137" i="1"/>
  <c r="F2137" i="1"/>
  <c r="D2137" i="1"/>
  <c r="G1775" i="1"/>
  <c r="F1775" i="1"/>
  <c r="D1775" i="1"/>
  <c r="G2776" i="1"/>
  <c r="F2776" i="1"/>
  <c r="D2776" i="1"/>
  <c r="G2775" i="1"/>
  <c r="F2775" i="1"/>
  <c r="D2775" i="1"/>
  <c r="G4262" i="1"/>
  <c r="F4262" i="1"/>
  <c r="D4262" i="1"/>
  <c r="G2136" i="1"/>
  <c r="F2136" i="1"/>
  <c r="D2136" i="1"/>
  <c r="G5235" i="1"/>
  <c r="F5235" i="1"/>
  <c r="D5235" i="1"/>
  <c r="G1774" i="1"/>
  <c r="F1774" i="1"/>
  <c r="D1774" i="1"/>
  <c r="G4043" i="1"/>
  <c r="F4043" i="1"/>
  <c r="D4043" i="1"/>
  <c r="G3618" i="1"/>
  <c r="F3618" i="1"/>
  <c r="D3618" i="1"/>
  <c r="G3187" i="1"/>
  <c r="F3187" i="1"/>
  <c r="D3187" i="1"/>
  <c r="G3617" i="1"/>
  <c r="F3617" i="1"/>
  <c r="D3617" i="1"/>
  <c r="G2248" i="1"/>
  <c r="F2248" i="1"/>
  <c r="D2248" i="1"/>
  <c r="G5061" i="1"/>
  <c r="F5061" i="1"/>
  <c r="D5061" i="1"/>
  <c r="G5234" i="1"/>
  <c r="F5234" i="1"/>
  <c r="D5234" i="1"/>
  <c r="G2205" i="1"/>
  <c r="F2205" i="1"/>
  <c r="D2205" i="1"/>
  <c r="G4042" i="1"/>
  <c r="F4042" i="1"/>
  <c r="D4042" i="1"/>
  <c r="G2774" i="1"/>
  <c r="F2774" i="1"/>
  <c r="D2774" i="1"/>
  <c r="G3112" i="1"/>
  <c r="F3112" i="1"/>
  <c r="D3112" i="1"/>
  <c r="G3616" i="1"/>
  <c r="F3616" i="1"/>
  <c r="D3616" i="1"/>
  <c r="G1773" i="1"/>
  <c r="F1773" i="1"/>
  <c r="D1773" i="1"/>
  <c r="G4805" i="1"/>
  <c r="F4805" i="1"/>
  <c r="D4805" i="1"/>
  <c r="G3818" i="1"/>
  <c r="F3818" i="1"/>
  <c r="D3818" i="1"/>
  <c r="G4804" i="1"/>
  <c r="F4804" i="1"/>
  <c r="D4804" i="1"/>
  <c r="G2339" i="1"/>
  <c r="F2339" i="1"/>
  <c r="D2339" i="1"/>
  <c r="G4041" i="1"/>
  <c r="F4041" i="1"/>
  <c r="D4041" i="1"/>
  <c r="G5652" i="1"/>
  <c r="F5652" i="1"/>
  <c r="D5652" i="1"/>
  <c r="G5651" i="1"/>
  <c r="F5651" i="1"/>
  <c r="D5651" i="1"/>
  <c r="G5650" i="1"/>
  <c r="F5650" i="1"/>
  <c r="D5650" i="1"/>
  <c r="G3817" i="1"/>
  <c r="F3817" i="1"/>
  <c r="D3817" i="1"/>
  <c r="G2338" i="1"/>
  <c r="F2338" i="1"/>
  <c r="D2338" i="1"/>
  <c r="G2135" i="1"/>
  <c r="F2135" i="1"/>
  <c r="D2135" i="1"/>
  <c r="G5649" i="1"/>
  <c r="F5649" i="1"/>
  <c r="D5649" i="1"/>
  <c r="G3047" i="1"/>
  <c r="F3047" i="1"/>
  <c r="D3047" i="1"/>
  <c r="G4700" i="1"/>
  <c r="F4700" i="1"/>
  <c r="D4700" i="1"/>
  <c r="G5407" i="1"/>
  <c r="F5407" i="1"/>
  <c r="D5407" i="1"/>
  <c r="G5537" i="1"/>
  <c r="F5537" i="1"/>
  <c r="D5537" i="1"/>
  <c r="G2773" i="1"/>
  <c r="F2773" i="1"/>
  <c r="D2773" i="1"/>
  <c r="G5406" i="1"/>
  <c r="F5406" i="1"/>
  <c r="D5406" i="1"/>
  <c r="G3615" i="1"/>
  <c r="F3615" i="1"/>
  <c r="D3615" i="1"/>
  <c r="G2772" i="1"/>
  <c r="F2772" i="1"/>
  <c r="D2772" i="1"/>
  <c r="G3919" i="1"/>
  <c r="F3919" i="1"/>
  <c r="D3919" i="1"/>
  <c r="G4803" i="1"/>
  <c r="F4803" i="1"/>
  <c r="D4803" i="1"/>
  <c r="G4802" i="1"/>
  <c r="F4802" i="1"/>
  <c r="D4802" i="1"/>
  <c r="G5738" i="1"/>
  <c r="F5738" i="1"/>
  <c r="D5738" i="1"/>
  <c r="G4628" i="1"/>
  <c r="F4628" i="1"/>
  <c r="D4628" i="1"/>
  <c r="G3510" i="1"/>
  <c r="F3510" i="1"/>
  <c r="D3510" i="1"/>
  <c r="G2204" i="1"/>
  <c r="F2204" i="1"/>
  <c r="D2204" i="1"/>
  <c r="G3720" i="1"/>
  <c r="F3720" i="1"/>
  <c r="D3720" i="1"/>
  <c r="G4040" i="1"/>
  <c r="F4040" i="1"/>
  <c r="D4040" i="1"/>
  <c r="G5020" i="1"/>
  <c r="F5020" i="1"/>
  <c r="D5020" i="1"/>
  <c r="G3271" i="1"/>
  <c r="F3271" i="1"/>
  <c r="D3271" i="1"/>
  <c r="G4801" i="1"/>
  <c r="F4801" i="1"/>
  <c r="D4801" i="1"/>
  <c r="G4627" i="1"/>
  <c r="F4627" i="1"/>
  <c r="D4627" i="1"/>
  <c r="G4626" i="1"/>
  <c r="F4626" i="1"/>
  <c r="D4626" i="1"/>
  <c r="G3614" i="1"/>
  <c r="F3614" i="1"/>
  <c r="D3614" i="1"/>
  <c r="G3381" i="1"/>
  <c r="F3381" i="1"/>
  <c r="D3381" i="1"/>
  <c r="G2533" i="1"/>
  <c r="F2533" i="1"/>
  <c r="D2533" i="1"/>
  <c r="G5648" i="1"/>
  <c r="F5648" i="1"/>
  <c r="D5648" i="1"/>
  <c r="G5233" i="1"/>
  <c r="F5233" i="1"/>
  <c r="D5233" i="1"/>
  <c r="G5536" i="1"/>
  <c r="F5536" i="1"/>
  <c r="D5536" i="1"/>
  <c r="G2337" i="1"/>
  <c r="F2337" i="1"/>
  <c r="D2337" i="1"/>
  <c r="G2771" i="1"/>
  <c r="F2771" i="1"/>
  <c r="D2771" i="1"/>
  <c r="G2770" i="1"/>
  <c r="F2770" i="1"/>
  <c r="D2770" i="1"/>
  <c r="G5232" i="1"/>
  <c r="F5232" i="1"/>
  <c r="D5232" i="1"/>
  <c r="G4505" i="1"/>
  <c r="F4505" i="1"/>
  <c r="D4505" i="1"/>
  <c r="G2532" i="1"/>
  <c r="F2532" i="1"/>
  <c r="D2532" i="1"/>
  <c r="G5647" i="1"/>
  <c r="F5647" i="1"/>
  <c r="D5647" i="1"/>
  <c r="G5646" i="1"/>
  <c r="F5646" i="1"/>
  <c r="D5646" i="1"/>
  <c r="G1692" i="1"/>
  <c r="F1692" i="1"/>
  <c r="D1692" i="1"/>
  <c r="G5481" i="1"/>
  <c r="F5481" i="1"/>
  <c r="D5481" i="1"/>
  <c r="G4800" i="1"/>
  <c r="F4800" i="1"/>
  <c r="D4800" i="1"/>
  <c r="G3046" i="1"/>
  <c r="F3046" i="1"/>
  <c r="D3046" i="1"/>
  <c r="G3752" i="1"/>
  <c r="F3752" i="1"/>
  <c r="D3752" i="1"/>
  <c r="G3613" i="1"/>
  <c r="F3613" i="1"/>
  <c r="D3613" i="1"/>
  <c r="G4261" i="1"/>
  <c r="F4261" i="1"/>
  <c r="D4261" i="1"/>
  <c r="G4148" i="1"/>
  <c r="F4148" i="1"/>
  <c r="D4148" i="1"/>
  <c r="G2134" i="1"/>
  <c r="F2134" i="1"/>
  <c r="D2134" i="1"/>
  <c r="G5454" i="1"/>
  <c r="F5454" i="1"/>
  <c r="D5454" i="1"/>
  <c r="G3270" i="1"/>
  <c r="F3270" i="1"/>
  <c r="D3270" i="1"/>
  <c r="G4260" i="1"/>
  <c r="F4260" i="1"/>
  <c r="D4260" i="1"/>
  <c r="G3816" i="1"/>
  <c r="F3816" i="1"/>
  <c r="D3816" i="1"/>
  <c r="G5231" i="1"/>
  <c r="F5231" i="1"/>
  <c r="D5231" i="1"/>
  <c r="G3437" i="1"/>
  <c r="F3437" i="1"/>
  <c r="D3437" i="1"/>
  <c r="G4039" i="1"/>
  <c r="F4039" i="1"/>
  <c r="D4039" i="1"/>
  <c r="G3301" i="1"/>
  <c r="F3301" i="1"/>
  <c r="D3301" i="1"/>
  <c r="G1625" i="1"/>
  <c r="F1625" i="1"/>
  <c r="D1625" i="1"/>
  <c r="G4504" i="1"/>
  <c r="F4504" i="1"/>
  <c r="D4504" i="1"/>
  <c r="G4038" i="1"/>
  <c r="F4038" i="1"/>
  <c r="D4038" i="1"/>
  <c r="G4259" i="1"/>
  <c r="F4259" i="1"/>
  <c r="D4259" i="1"/>
  <c r="G4503" i="1"/>
  <c r="F4503" i="1"/>
  <c r="D4503" i="1"/>
  <c r="G3111" i="1"/>
  <c r="F3111" i="1"/>
  <c r="D3111" i="1"/>
  <c r="G4037" i="1"/>
  <c r="F4037" i="1"/>
  <c r="D4037" i="1"/>
  <c r="G1691" i="1"/>
  <c r="F1691" i="1"/>
  <c r="D1691" i="1"/>
  <c r="G4699" i="1"/>
  <c r="F4699" i="1"/>
  <c r="D4699" i="1"/>
  <c r="G3612" i="1"/>
  <c r="F3612" i="1"/>
  <c r="D3612" i="1"/>
  <c r="G5230" i="1"/>
  <c r="F5230" i="1"/>
  <c r="D5230" i="1"/>
  <c r="G5229" i="1"/>
  <c r="F5229" i="1"/>
  <c r="D5229" i="1"/>
  <c r="G5453" i="1"/>
  <c r="F5453" i="1"/>
  <c r="D5453" i="1"/>
  <c r="G1772" i="1"/>
  <c r="F1772" i="1"/>
  <c r="D1772" i="1"/>
  <c r="G3815" i="1"/>
  <c r="F3815" i="1"/>
  <c r="D3815" i="1"/>
  <c r="G1771" i="1"/>
  <c r="F1771" i="1"/>
  <c r="D1771" i="1"/>
  <c r="G5535" i="1"/>
  <c r="F5535" i="1"/>
  <c r="D5535" i="1"/>
  <c r="G1690" i="1"/>
  <c r="F1690" i="1"/>
  <c r="D1690" i="1"/>
  <c r="G5452" i="1"/>
  <c r="F5452" i="1"/>
  <c r="D5452" i="1"/>
  <c r="G3380" i="1"/>
  <c r="F3380" i="1"/>
  <c r="D3380" i="1"/>
  <c r="G4147" i="1"/>
  <c r="F4147" i="1"/>
  <c r="D4147" i="1"/>
  <c r="G5228" i="1"/>
  <c r="F5228" i="1"/>
  <c r="D5228" i="1"/>
  <c r="G5405" i="1"/>
  <c r="F5405" i="1"/>
  <c r="D5405" i="1"/>
  <c r="G2336" i="1"/>
  <c r="F2336" i="1"/>
  <c r="D2336" i="1"/>
  <c r="G3186" i="1"/>
  <c r="F3186" i="1"/>
  <c r="D3186" i="1"/>
  <c r="G4982" i="1"/>
  <c r="F4982" i="1"/>
  <c r="D4982" i="1"/>
  <c r="G3379" i="1"/>
  <c r="F3379" i="1"/>
  <c r="D3379" i="1"/>
  <c r="G2203" i="1"/>
  <c r="F2203" i="1"/>
  <c r="D2203" i="1"/>
  <c r="G2970" i="1"/>
  <c r="F2970" i="1"/>
  <c r="D2970" i="1"/>
  <c r="G2335" i="1"/>
  <c r="F2335" i="1"/>
  <c r="D2335" i="1"/>
  <c r="G4799" i="1"/>
  <c r="F4799" i="1"/>
  <c r="D4799" i="1"/>
  <c r="G3300" i="1"/>
  <c r="F3300" i="1"/>
  <c r="D3300" i="1"/>
  <c r="G5227" i="1"/>
  <c r="F5227" i="1"/>
  <c r="D5227" i="1"/>
  <c r="G2769" i="1"/>
  <c r="F2769" i="1"/>
  <c r="D2769" i="1"/>
  <c r="G2334" i="1"/>
  <c r="F2334" i="1"/>
  <c r="D2334" i="1"/>
  <c r="G5404" i="1"/>
  <c r="F5404" i="1"/>
  <c r="D5404" i="1"/>
  <c r="G2202" i="1"/>
  <c r="F2202" i="1"/>
  <c r="D2202" i="1"/>
  <c r="G4798" i="1"/>
  <c r="F4798" i="1"/>
  <c r="D4798" i="1"/>
  <c r="G5480" i="1"/>
  <c r="F5480" i="1"/>
  <c r="D5480" i="1"/>
  <c r="G3611" i="1"/>
  <c r="F3611" i="1"/>
  <c r="D3611" i="1"/>
  <c r="G4146" i="1"/>
  <c r="F4146" i="1"/>
  <c r="D4146" i="1"/>
  <c r="G4258" i="1"/>
  <c r="F4258" i="1"/>
  <c r="D4258" i="1"/>
  <c r="G4625" i="1"/>
  <c r="F4625" i="1"/>
  <c r="D4625" i="1"/>
  <c r="G5226" i="1"/>
  <c r="F5226" i="1"/>
  <c r="D5226" i="1"/>
  <c r="G3378" i="1"/>
  <c r="F3378" i="1"/>
  <c r="D3378" i="1"/>
  <c r="G2592" i="1"/>
  <c r="F2592" i="1"/>
  <c r="D2592" i="1"/>
  <c r="G5715" i="1"/>
  <c r="F5715" i="1"/>
  <c r="D5715" i="1"/>
  <c r="G4257" i="1"/>
  <c r="F4257" i="1"/>
  <c r="D4257" i="1"/>
  <c r="G4698" i="1"/>
  <c r="F4698" i="1"/>
  <c r="D4698" i="1"/>
  <c r="G2201" i="1"/>
  <c r="F2201" i="1"/>
  <c r="D2201" i="1"/>
  <c r="G2531" i="1"/>
  <c r="F2531" i="1"/>
  <c r="D2531" i="1"/>
  <c r="G1689" i="1"/>
  <c r="F1689" i="1"/>
  <c r="D1689" i="1"/>
  <c r="G5534" i="1"/>
  <c r="F5534" i="1"/>
  <c r="D5534" i="1"/>
  <c r="G4797" i="1"/>
  <c r="F4797" i="1"/>
  <c r="D4797" i="1"/>
  <c r="G4036" i="1"/>
  <c r="F4036" i="1"/>
  <c r="D4036" i="1"/>
  <c r="G2133" i="1"/>
  <c r="F2133" i="1"/>
  <c r="D2133" i="1"/>
  <c r="G5225" i="1"/>
  <c r="F5225" i="1"/>
  <c r="D5225" i="1"/>
  <c r="G2446" i="1"/>
  <c r="F2446" i="1"/>
  <c r="D2446" i="1"/>
  <c r="G3185" i="1"/>
  <c r="F3185" i="1"/>
  <c r="D3185" i="1"/>
  <c r="G5060" i="1"/>
  <c r="F5060" i="1"/>
  <c r="D5060" i="1"/>
  <c r="G5533" i="1"/>
  <c r="F5533" i="1"/>
  <c r="D5533" i="1"/>
  <c r="G2530" i="1"/>
  <c r="F2530" i="1"/>
  <c r="D2530" i="1"/>
  <c r="G5224" i="1"/>
  <c r="F5224" i="1"/>
  <c r="D5224" i="1"/>
  <c r="G2445" i="1"/>
  <c r="F2445" i="1"/>
  <c r="D2445" i="1"/>
  <c r="G2444" i="1"/>
  <c r="F2444" i="1"/>
  <c r="D2444" i="1"/>
  <c r="G2200" i="1"/>
  <c r="F2200" i="1"/>
  <c r="D2200" i="1"/>
  <c r="G3110" i="1"/>
  <c r="F3110" i="1"/>
  <c r="D3110" i="1"/>
  <c r="G3109" i="1"/>
  <c r="F3109" i="1"/>
  <c r="D3109" i="1"/>
  <c r="G4035" i="1"/>
  <c r="F4035" i="1"/>
  <c r="D4035" i="1"/>
  <c r="G4796" i="1"/>
  <c r="F4796" i="1"/>
  <c r="D4796" i="1"/>
  <c r="G2529" i="1"/>
  <c r="F2529" i="1"/>
  <c r="D2529" i="1"/>
  <c r="G2443" i="1"/>
  <c r="F2443" i="1"/>
  <c r="D2443" i="1"/>
  <c r="G4697" i="1"/>
  <c r="F4697" i="1"/>
  <c r="D4697" i="1"/>
  <c r="G4145" i="1"/>
  <c r="F4145" i="1"/>
  <c r="D4145" i="1"/>
  <c r="G5223" i="1"/>
  <c r="F5223" i="1"/>
  <c r="D5223" i="1"/>
  <c r="G2199" i="1"/>
  <c r="F2199" i="1"/>
  <c r="D2199" i="1"/>
  <c r="G5645" i="1"/>
  <c r="F5645" i="1"/>
  <c r="D5645" i="1"/>
  <c r="G3045" i="1"/>
  <c r="F3045" i="1"/>
  <c r="D3045" i="1"/>
  <c r="G2132" i="1"/>
  <c r="F2132" i="1"/>
  <c r="D2132" i="1"/>
  <c r="G3108" i="1"/>
  <c r="F3108" i="1"/>
  <c r="D3108" i="1"/>
  <c r="G4502" i="1"/>
  <c r="F4502" i="1"/>
  <c r="D4502" i="1"/>
  <c r="G5222" i="1"/>
  <c r="F5222" i="1"/>
  <c r="D5222" i="1"/>
  <c r="G1770" i="1"/>
  <c r="F1770" i="1"/>
  <c r="D1770" i="1"/>
  <c r="G3610" i="1"/>
  <c r="F3610" i="1"/>
  <c r="D3610" i="1"/>
  <c r="G3107" i="1"/>
  <c r="F3107" i="1"/>
  <c r="D3107" i="1"/>
  <c r="G4624" i="1"/>
  <c r="F4624" i="1"/>
  <c r="D4624" i="1"/>
  <c r="G2528" i="1"/>
  <c r="F2528" i="1"/>
  <c r="D2528" i="1"/>
  <c r="G3184" i="1"/>
  <c r="F3184" i="1"/>
  <c r="D3184" i="1"/>
  <c r="G2333" i="1"/>
  <c r="F2333" i="1"/>
  <c r="D2333" i="1"/>
  <c r="G2768" i="1"/>
  <c r="F2768" i="1"/>
  <c r="D2768" i="1"/>
  <c r="G5737" i="1"/>
  <c r="F5737" i="1"/>
  <c r="D5737" i="1"/>
  <c r="G2198" i="1"/>
  <c r="F2198" i="1"/>
  <c r="D2198" i="1"/>
  <c r="G2767" i="1"/>
  <c r="F2767" i="1"/>
  <c r="D2767" i="1"/>
  <c r="G4501" i="1"/>
  <c r="F4501" i="1"/>
  <c r="D4501" i="1"/>
  <c r="G3609" i="1"/>
  <c r="F3609" i="1"/>
  <c r="D3609" i="1"/>
  <c r="G2969" i="1"/>
  <c r="F2969" i="1"/>
  <c r="D2969" i="1"/>
  <c r="G2766" i="1"/>
  <c r="F2766" i="1"/>
  <c r="D2766" i="1"/>
  <c r="G1688" i="1"/>
  <c r="F1688" i="1"/>
  <c r="D1688" i="1"/>
  <c r="G3814" i="1"/>
  <c r="F3814" i="1"/>
  <c r="D3814" i="1"/>
  <c r="G2765" i="1"/>
  <c r="F2765" i="1"/>
  <c r="D2765" i="1"/>
  <c r="G5644" i="1"/>
  <c r="F5644" i="1"/>
  <c r="D5644" i="1"/>
  <c r="G3813" i="1"/>
  <c r="F3813" i="1"/>
  <c r="D3813" i="1"/>
  <c r="G4696" i="1"/>
  <c r="F4696" i="1"/>
  <c r="D4696" i="1"/>
  <c r="G3608" i="1"/>
  <c r="F3608" i="1"/>
  <c r="D3608" i="1"/>
  <c r="G3607" i="1"/>
  <c r="F3607" i="1"/>
  <c r="D3607" i="1"/>
  <c r="G4500" i="1"/>
  <c r="F4500" i="1"/>
  <c r="D4500" i="1"/>
  <c r="G3183" i="1"/>
  <c r="F3183" i="1"/>
  <c r="D3183" i="1"/>
  <c r="G5532" i="1"/>
  <c r="F5532" i="1"/>
  <c r="D5532" i="1"/>
  <c r="G4034" i="1"/>
  <c r="F4034" i="1"/>
  <c r="D4034" i="1"/>
  <c r="G4256" i="1"/>
  <c r="F4256" i="1"/>
  <c r="D4256" i="1"/>
  <c r="G4795" i="1"/>
  <c r="F4795" i="1"/>
  <c r="D4795" i="1"/>
  <c r="G4695" i="1"/>
  <c r="F4695" i="1"/>
  <c r="D4695" i="1"/>
  <c r="G4623" i="1"/>
  <c r="F4623" i="1"/>
  <c r="D4623" i="1"/>
  <c r="G3509" i="1"/>
  <c r="F3509" i="1"/>
  <c r="D3509" i="1"/>
  <c r="G4499" i="1"/>
  <c r="F4499" i="1"/>
  <c r="D4499" i="1"/>
  <c r="G4498" i="1"/>
  <c r="F4498" i="1"/>
  <c r="D4498" i="1"/>
  <c r="G3812" i="1"/>
  <c r="F3812" i="1"/>
  <c r="D3812" i="1"/>
  <c r="G4033" i="1"/>
  <c r="F4033" i="1"/>
  <c r="D4033" i="1"/>
  <c r="G1769" i="1"/>
  <c r="F1769" i="1"/>
  <c r="D1769" i="1"/>
  <c r="G3811" i="1"/>
  <c r="F3811" i="1"/>
  <c r="D3811" i="1"/>
  <c r="G2764" i="1"/>
  <c r="F2764" i="1"/>
  <c r="D2764" i="1"/>
  <c r="G4032" i="1"/>
  <c r="F4032" i="1"/>
  <c r="D4032" i="1"/>
  <c r="G4794" i="1"/>
  <c r="F4794" i="1"/>
  <c r="D4794" i="1"/>
  <c r="G5221" i="1"/>
  <c r="F5221" i="1"/>
  <c r="D5221" i="1"/>
  <c r="G2332" i="1"/>
  <c r="F2332" i="1"/>
  <c r="D2332" i="1"/>
  <c r="G5403" i="1"/>
  <c r="F5403" i="1"/>
  <c r="D5403" i="1"/>
  <c r="G3508" i="1"/>
  <c r="F3508" i="1"/>
  <c r="D3508" i="1"/>
  <c r="G4497" i="1"/>
  <c r="F4497" i="1"/>
  <c r="D4497" i="1"/>
  <c r="G2331" i="1"/>
  <c r="F2331" i="1"/>
  <c r="D2331" i="1"/>
  <c r="G3918" i="1"/>
  <c r="F3918" i="1"/>
  <c r="D3918" i="1"/>
  <c r="G4255" i="1"/>
  <c r="F4255" i="1"/>
  <c r="D4255" i="1"/>
  <c r="G2527" i="1"/>
  <c r="F2527" i="1"/>
  <c r="D2527" i="1"/>
  <c r="G3507" i="1"/>
  <c r="F3507" i="1"/>
  <c r="D3507" i="1"/>
  <c r="G2968" i="1"/>
  <c r="F2968" i="1"/>
  <c r="D2968" i="1"/>
  <c r="G3751" i="1"/>
  <c r="F3751" i="1"/>
  <c r="D3751" i="1"/>
  <c r="G5220" i="1"/>
  <c r="F5220" i="1"/>
  <c r="D5220" i="1"/>
  <c r="G4031" i="1"/>
  <c r="F4031" i="1"/>
  <c r="D4031" i="1"/>
  <c r="G2763" i="1"/>
  <c r="F2763" i="1"/>
  <c r="D2763" i="1"/>
  <c r="G2131" i="1"/>
  <c r="F2131" i="1"/>
  <c r="D2131" i="1"/>
  <c r="G4496" i="1"/>
  <c r="F4496" i="1"/>
  <c r="D4496" i="1"/>
  <c r="G2526" i="1"/>
  <c r="F2526" i="1"/>
  <c r="D2526" i="1"/>
  <c r="G2197" i="1"/>
  <c r="F2197" i="1"/>
  <c r="D2197" i="1"/>
  <c r="G4793" i="1"/>
  <c r="F4793" i="1"/>
  <c r="D4793" i="1"/>
  <c r="G4254" i="1"/>
  <c r="F4254" i="1"/>
  <c r="D4254" i="1"/>
  <c r="G4981" i="1"/>
  <c r="F4981" i="1"/>
  <c r="D4981" i="1"/>
  <c r="G4694" i="1"/>
  <c r="F4694" i="1"/>
  <c r="D4694" i="1"/>
  <c r="G2130" i="1"/>
  <c r="F2130" i="1"/>
  <c r="D2130" i="1"/>
  <c r="G5059" i="1"/>
  <c r="F5059" i="1"/>
  <c r="D5059" i="1"/>
  <c r="G4030" i="1"/>
  <c r="F4030" i="1"/>
  <c r="D4030" i="1"/>
  <c r="G4792" i="1"/>
  <c r="F4792" i="1"/>
  <c r="D4792" i="1"/>
  <c r="G4693" i="1"/>
  <c r="F4693" i="1"/>
  <c r="D4693" i="1"/>
  <c r="G4692" i="1"/>
  <c r="F4692" i="1"/>
  <c r="D4692" i="1"/>
  <c r="G4791" i="1"/>
  <c r="F4791" i="1"/>
  <c r="D4791" i="1"/>
  <c r="G2442" i="1"/>
  <c r="F2442" i="1"/>
  <c r="D2442" i="1"/>
  <c r="G5643" i="1"/>
  <c r="F5643" i="1"/>
  <c r="D5643" i="1"/>
  <c r="G1687" i="1"/>
  <c r="F1687" i="1"/>
  <c r="D1687" i="1"/>
  <c r="G5219" i="1"/>
  <c r="F5219" i="1"/>
  <c r="D5219" i="1"/>
  <c r="G4144" i="1"/>
  <c r="F4144" i="1"/>
  <c r="D4144" i="1"/>
  <c r="G5531" i="1"/>
  <c r="F5531" i="1"/>
  <c r="D5531" i="1"/>
  <c r="G5530" i="1"/>
  <c r="F5530" i="1"/>
  <c r="D5530" i="1"/>
  <c r="G5642" i="1"/>
  <c r="F5642" i="1"/>
  <c r="D5642" i="1"/>
  <c r="G2330" i="1"/>
  <c r="F2330" i="1"/>
  <c r="D2330" i="1"/>
  <c r="G2762" i="1"/>
  <c r="F2762" i="1"/>
  <c r="D2762" i="1"/>
  <c r="G3044" i="1"/>
  <c r="F3044" i="1"/>
  <c r="D3044" i="1"/>
  <c r="G4253" i="1"/>
  <c r="F4253" i="1"/>
  <c r="D4253" i="1"/>
  <c r="G4622" i="1"/>
  <c r="F4622" i="1"/>
  <c r="D4622" i="1"/>
  <c r="G3506" i="1"/>
  <c r="F3506" i="1"/>
  <c r="D3506" i="1"/>
  <c r="G4691" i="1"/>
  <c r="F4691" i="1"/>
  <c r="D4691" i="1"/>
  <c r="G5736" i="1"/>
  <c r="F5736" i="1"/>
  <c r="D5736" i="1"/>
  <c r="G2441" i="1"/>
  <c r="F2441" i="1"/>
  <c r="D2441" i="1"/>
  <c r="G2761" i="1"/>
  <c r="F2761" i="1"/>
  <c r="D2761" i="1"/>
  <c r="G3377" i="1"/>
  <c r="F3377" i="1"/>
  <c r="D3377" i="1"/>
  <c r="G2760" i="1"/>
  <c r="F2760" i="1"/>
  <c r="D2760" i="1"/>
  <c r="G4790" i="1"/>
  <c r="F4790" i="1"/>
  <c r="D4790" i="1"/>
  <c r="G3269" i="1"/>
  <c r="F3269" i="1"/>
  <c r="D3269" i="1"/>
  <c r="G5402" i="1"/>
  <c r="F5402" i="1"/>
  <c r="D5402" i="1"/>
  <c r="G3376" i="1"/>
  <c r="F3376" i="1"/>
  <c r="D3376" i="1"/>
  <c r="G2759" i="1"/>
  <c r="F2759" i="1"/>
  <c r="D2759" i="1"/>
  <c r="G4252" i="1"/>
  <c r="F4252" i="1"/>
  <c r="D4252" i="1"/>
  <c r="G4789" i="1"/>
  <c r="F4789" i="1"/>
  <c r="D4789" i="1"/>
  <c r="G2758" i="1"/>
  <c r="F2758" i="1"/>
  <c r="D2758" i="1"/>
  <c r="G4029" i="1"/>
  <c r="F4029" i="1"/>
  <c r="D4029" i="1"/>
  <c r="G4690" i="1"/>
  <c r="F4690" i="1"/>
  <c r="D4690" i="1"/>
  <c r="G2757" i="1"/>
  <c r="F2757" i="1"/>
  <c r="D2757" i="1"/>
  <c r="G3375" i="1"/>
  <c r="F3375" i="1"/>
  <c r="D3375" i="1"/>
  <c r="G4788" i="1"/>
  <c r="F4788" i="1"/>
  <c r="D4788" i="1"/>
  <c r="G3374" i="1"/>
  <c r="F3374" i="1"/>
  <c r="D3374" i="1"/>
  <c r="G1820" i="1"/>
  <c r="F1820" i="1"/>
  <c r="D1820" i="1"/>
  <c r="G3810" i="1"/>
  <c r="F3810" i="1"/>
  <c r="D3810" i="1"/>
  <c r="G3809" i="1"/>
  <c r="F3809" i="1"/>
  <c r="D3809" i="1"/>
  <c r="G5401" i="1"/>
  <c r="F5401" i="1"/>
  <c r="D5401" i="1"/>
  <c r="G2129" i="1"/>
  <c r="F2129" i="1"/>
  <c r="D2129" i="1"/>
  <c r="G4787" i="1"/>
  <c r="F4787" i="1"/>
  <c r="D4787" i="1"/>
  <c r="G5218" i="1"/>
  <c r="F5218" i="1"/>
  <c r="D5218" i="1"/>
  <c r="G4621" i="1"/>
  <c r="F4621" i="1"/>
  <c r="D4621" i="1"/>
  <c r="G5641" i="1"/>
  <c r="F5641" i="1"/>
  <c r="D5641" i="1"/>
  <c r="G4251" i="1"/>
  <c r="F4251" i="1"/>
  <c r="D4251" i="1"/>
  <c r="G4250" i="1"/>
  <c r="F4250" i="1"/>
  <c r="D4250" i="1"/>
  <c r="G5217" i="1"/>
  <c r="F5217" i="1"/>
  <c r="D5217" i="1"/>
  <c r="G4980" i="1"/>
  <c r="F4980" i="1"/>
  <c r="D4980" i="1"/>
  <c r="G2329" i="1"/>
  <c r="F2329" i="1"/>
  <c r="D2329" i="1"/>
  <c r="G3106" i="1"/>
  <c r="F3106" i="1"/>
  <c r="D3106" i="1"/>
  <c r="G2756" i="1"/>
  <c r="F2756" i="1"/>
  <c r="D2756" i="1"/>
  <c r="G3505" i="1"/>
  <c r="F3505" i="1"/>
  <c r="D3505" i="1"/>
  <c r="G2328" i="1"/>
  <c r="F2328" i="1"/>
  <c r="D2328" i="1"/>
  <c r="G3373" i="1"/>
  <c r="F3373" i="1"/>
  <c r="D3373" i="1"/>
  <c r="G4689" i="1"/>
  <c r="F4689" i="1"/>
  <c r="D4689" i="1"/>
  <c r="G4786" i="1"/>
  <c r="F4786" i="1"/>
  <c r="D4786" i="1"/>
  <c r="G1686" i="1"/>
  <c r="F1686" i="1"/>
  <c r="D1686" i="1"/>
  <c r="G2128" i="1"/>
  <c r="F2128" i="1"/>
  <c r="D2128" i="1"/>
  <c r="G5058" i="1"/>
  <c r="F5058" i="1"/>
  <c r="D5058" i="1"/>
  <c r="G4143" i="1"/>
  <c r="F4143" i="1"/>
  <c r="D4143" i="1"/>
  <c r="G3105" i="1"/>
  <c r="F3105" i="1"/>
  <c r="D3105" i="1"/>
  <c r="G4979" i="1"/>
  <c r="F4979" i="1"/>
  <c r="D4979" i="1"/>
  <c r="G2525" i="1"/>
  <c r="F2525" i="1"/>
  <c r="D2525" i="1"/>
  <c r="G2755" i="1"/>
  <c r="F2755" i="1"/>
  <c r="D2755" i="1"/>
  <c r="G2127" i="1"/>
  <c r="F2127" i="1"/>
  <c r="D2127" i="1"/>
  <c r="G3182" i="1"/>
  <c r="F3182" i="1"/>
  <c r="D3182" i="1"/>
  <c r="G5019" i="1"/>
  <c r="F5019" i="1"/>
  <c r="D5019" i="1"/>
  <c r="G5057" i="1"/>
  <c r="F5057" i="1"/>
  <c r="D5057" i="1"/>
  <c r="G3808" i="1"/>
  <c r="F3808" i="1"/>
  <c r="D3808" i="1"/>
  <c r="G4978" i="1"/>
  <c r="F4978" i="1"/>
  <c r="D4978" i="1"/>
  <c r="G5735" i="1"/>
  <c r="F5735" i="1"/>
  <c r="D5735" i="1"/>
  <c r="G4785" i="1"/>
  <c r="F4785" i="1"/>
  <c r="D4785" i="1"/>
  <c r="G5640" i="1"/>
  <c r="F5640" i="1"/>
  <c r="D5640" i="1"/>
  <c r="G2126" i="1"/>
  <c r="F2126" i="1"/>
  <c r="D2126" i="1"/>
  <c r="G4495" i="1"/>
  <c r="F4495" i="1"/>
  <c r="D4495" i="1"/>
  <c r="G2327" i="1"/>
  <c r="F2327" i="1"/>
  <c r="D2327" i="1"/>
  <c r="G4028" i="1"/>
  <c r="F4028" i="1"/>
  <c r="D4028" i="1"/>
  <c r="G1685" i="1"/>
  <c r="F1685" i="1"/>
  <c r="D1685" i="1"/>
  <c r="G3807" i="1"/>
  <c r="F3807" i="1"/>
  <c r="D3807" i="1"/>
  <c r="G3181" i="1"/>
  <c r="F3181" i="1"/>
  <c r="D3181" i="1"/>
  <c r="G3806" i="1"/>
  <c r="F3806" i="1"/>
  <c r="D3806" i="1"/>
  <c r="G2440" i="1"/>
  <c r="F2440" i="1"/>
  <c r="D2440" i="1"/>
  <c r="G3891" i="1"/>
  <c r="F3891" i="1"/>
  <c r="D3891" i="1"/>
  <c r="G2967" i="1"/>
  <c r="F2967" i="1"/>
  <c r="D2967" i="1"/>
  <c r="G2326" i="1"/>
  <c r="F2326" i="1"/>
  <c r="D2326" i="1"/>
  <c r="G5056" i="1"/>
  <c r="F5056" i="1"/>
  <c r="D5056" i="1"/>
  <c r="G4494" i="1"/>
  <c r="F4494" i="1"/>
  <c r="D4494" i="1"/>
  <c r="G4620" i="1"/>
  <c r="F4620" i="1"/>
  <c r="D4620" i="1"/>
  <c r="G3104" i="1"/>
  <c r="F3104" i="1"/>
  <c r="D3104" i="1"/>
  <c r="G2125" i="1"/>
  <c r="F2125" i="1"/>
  <c r="D2125" i="1"/>
  <c r="G4784" i="1"/>
  <c r="F4784" i="1"/>
  <c r="D4784" i="1"/>
  <c r="G5216" i="1"/>
  <c r="F5216" i="1"/>
  <c r="D5216" i="1"/>
  <c r="G2524" i="1"/>
  <c r="F2524" i="1"/>
  <c r="D2524" i="1"/>
  <c r="G5055" i="1"/>
  <c r="F5055" i="1"/>
  <c r="D5055" i="1"/>
  <c r="G4493" i="1"/>
  <c r="F4493" i="1"/>
  <c r="D4493" i="1"/>
  <c r="G4249" i="1"/>
  <c r="F4249" i="1"/>
  <c r="D4249" i="1"/>
  <c r="G4783" i="1"/>
  <c r="F4783" i="1"/>
  <c r="D4783" i="1"/>
  <c r="G3504" i="1"/>
  <c r="F3504" i="1"/>
  <c r="D3504" i="1"/>
  <c r="G2754" i="1"/>
  <c r="F2754" i="1"/>
  <c r="D2754" i="1"/>
  <c r="G2124" i="1"/>
  <c r="F2124" i="1"/>
  <c r="D2124" i="1"/>
  <c r="G3606" i="1"/>
  <c r="F3606" i="1"/>
  <c r="D3606" i="1"/>
  <c r="G2753" i="1"/>
  <c r="F2753" i="1"/>
  <c r="D2753" i="1"/>
  <c r="G4248" i="1"/>
  <c r="F4248" i="1"/>
  <c r="D4248" i="1"/>
  <c r="G1684" i="1"/>
  <c r="F1684" i="1"/>
  <c r="D1684" i="1"/>
  <c r="G2752" i="1"/>
  <c r="F2752" i="1"/>
  <c r="D2752" i="1"/>
  <c r="G4492" i="1"/>
  <c r="F4492" i="1"/>
  <c r="D4492" i="1"/>
  <c r="G3372" i="1"/>
  <c r="F3372" i="1"/>
  <c r="D3372" i="1"/>
  <c r="G3805" i="1"/>
  <c r="F3805" i="1"/>
  <c r="D3805" i="1"/>
  <c r="G1819" i="1"/>
  <c r="F1819" i="1"/>
  <c r="D1819" i="1"/>
  <c r="G2439" i="1"/>
  <c r="F2439" i="1"/>
  <c r="D2439" i="1"/>
  <c r="G5215" i="1"/>
  <c r="F5215" i="1"/>
  <c r="D5215" i="1"/>
  <c r="G4247" i="1"/>
  <c r="F4247" i="1"/>
  <c r="D4247" i="1"/>
  <c r="G5214" i="1"/>
  <c r="F5214" i="1"/>
  <c r="D5214" i="1"/>
  <c r="G5639" i="1"/>
  <c r="F5639" i="1"/>
  <c r="D5639" i="1"/>
  <c r="G3804" i="1"/>
  <c r="F3804" i="1"/>
  <c r="D3804" i="1"/>
  <c r="G3180" i="1"/>
  <c r="F3180" i="1"/>
  <c r="D3180" i="1"/>
  <c r="G3043" i="1"/>
  <c r="F3043" i="1"/>
  <c r="D3043" i="1"/>
  <c r="G5054" i="1"/>
  <c r="F5054" i="1"/>
  <c r="D5054" i="1"/>
  <c r="G5213" i="1"/>
  <c r="F5213" i="1"/>
  <c r="D5213" i="1"/>
  <c r="G4142" i="1"/>
  <c r="F4142" i="1"/>
  <c r="D4142" i="1"/>
  <c r="G2123" i="1"/>
  <c r="F2123" i="1"/>
  <c r="D2123" i="1"/>
  <c r="G2122" i="1"/>
  <c r="F2122" i="1"/>
  <c r="D2122" i="1"/>
  <c r="G3042" i="1"/>
  <c r="F3042" i="1"/>
  <c r="D3042" i="1"/>
  <c r="G3605" i="1"/>
  <c r="F3605" i="1"/>
  <c r="D3605" i="1"/>
  <c r="G5212" i="1"/>
  <c r="F5212" i="1"/>
  <c r="D5212" i="1"/>
  <c r="G3041" i="1"/>
  <c r="F3041" i="1"/>
  <c r="D3041" i="1"/>
  <c r="G4027" i="1"/>
  <c r="F4027" i="1"/>
  <c r="D4027" i="1"/>
  <c r="G1768" i="1"/>
  <c r="F1768" i="1"/>
  <c r="D1768" i="1"/>
  <c r="G4491" i="1"/>
  <c r="F4491" i="1"/>
  <c r="D4491" i="1"/>
  <c r="G5529" i="1"/>
  <c r="F5529" i="1"/>
  <c r="D5529" i="1"/>
  <c r="G2523" i="1"/>
  <c r="F2523" i="1"/>
  <c r="D2523" i="1"/>
  <c r="G4782" i="1"/>
  <c r="F4782" i="1"/>
  <c r="D4782" i="1"/>
  <c r="G4246" i="1"/>
  <c r="F4246" i="1"/>
  <c r="D4246" i="1"/>
  <c r="G4781" i="1"/>
  <c r="F4781" i="1"/>
  <c r="D4781" i="1"/>
  <c r="G3040" i="1"/>
  <c r="F3040" i="1"/>
  <c r="D3040" i="1"/>
  <c r="G5211" i="1"/>
  <c r="F5211" i="1"/>
  <c r="D5211" i="1"/>
  <c r="G4490" i="1"/>
  <c r="F4490" i="1"/>
  <c r="D4490" i="1"/>
  <c r="G3503" i="1"/>
  <c r="F3503" i="1"/>
  <c r="D3503" i="1"/>
  <c r="G5210" i="1"/>
  <c r="F5210" i="1"/>
  <c r="D5210" i="1"/>
  <c r="G2751" i="1"/>
  <c r="F2751" i="1"/>
  <c r="D2751" i="1"/>
  <c r="G2750" i="1"/>
  <c r="F2750" i="1"/>
  <c r="D2750" i="1"/>
  <c r="G4489" i="1"/>
  <c r="F4489" i="1"/>
  <c r="D4489" i="1"/>
  <c r="G4245" i="1"/>
  <c r="F4245" i="1"/>
  <c r="D4245" i="1"/>
  <c r="G4026" i="1"/>
  <c r="F4026" i="1"/>
  <c r="D4026" i="1"/>
  <c r="G2966" i="1"/>
  <c r="F2966" i="1"/>
  <c r="D2966" i="1"/>
  <c r="G2438" i="1"/>
  <c r="F2438" i="1"/>
  <c r="D2438" i="1"/>
  <c r="G3371" i="1"/>
  <c r="F3371" i="1"/>
  <c r="D3371" i="1"/>
  <c r="G5400" i="1"/>
  <c r="F5400" i="1"/>
  <c r="D5400" i="1"/>
  <c r="G3370" i="1"/>
  <c r="F3370" i="1"/>
  <c r="D3370" i="1"/>
  <c r="G5638" i="1"/>
  <c r="F5638" i="1"/>
  <c r="D5638" i="1"/>
  <c r="G4025" i="1"/>
  <c r="F4025" i="1"/>
  <c r="D4025" i="1"/>
  <c r="G5209" i="1"/>
  <c r="F5209" i="1"/>
  <c r="D5209" i="1"/>
  <c r="G5637" i="1"/>
  <c r="F5637" i="1"/>
  <c r="D5637" i="1"/>
  <c r="G2121" i="1"/>
  <c r="F2121" i="1"/>
  <c r="D2121" i="1"/>
  <c r="G4488" i="1"/>
  <c r="F4488" i="1"/>
  <c r="D4488" i="1"/>
  <c r="G5018" i="1"/>
  <c r="F5018" i="1"/>
  <c r="D5018" i="1"/>
  <c r="G3369" i="1"/>
  <c r="F3369" i="1"/>
  <c r="D3369" i="1"/>
  <c r="G2749" i="1"/>
  <c r="F2749" i="1"/>
  <c r="D2749" i="1"/>
  <c r="G4487" i="1"/>
  <c r="F4487" i="1"/>
  <c r="D4487" i="1"/>
  <c r="G4024" i="1"/>
  <c r="F4024" i="1"/>
  <c r="D4024" i="1"/>
  <c r="G3179" i="1"/>
  <c r="F3179" i="1"/>
  <c r="D3179" i="1"/>
  <c r="G5714" i="1"/>
  <c r="F5714" i="1"/>
  <c r="D5714" i="1"/>
  <c r="G2120" i="1"/>
  <c r="F2120" i="1"/>
  <c r="D2120" i="1"/>
  <c r="G4244" i="1"/>
  <c r="F4244" i="1"/>
  <c r="D4244" i="1"/>
  <c r="G2196" i="1"/>
  <c r="F2196" i="1"/>
  <c r="D2196" i="1"/>
  <c r="G4023" i="1"/>
  <c r="F4023" i="1"/>
  <c r="D4023" i="1"/>
  <c r="G2437" i="1"/>
  <c r="F2437" i="1"/>
  <c r="D2437" i="1"/>
  <c r="G5053" i="1"/>
  <c r="F5053" i="1"/>
  <c r="D5053" i="1"/>
  <c r="G2119" i="1"/>
  <c r="F2119" i="1"/>
  <c r="D2119" i="1"/>
  <c r="G2436" i="1"/>
  <c r="F2436" i="1"/>
  <c r="D2436" i="1"/>
  <c r="G3719" i="1"/>
  <c r="F3719" i="1"/>
  <c r="D3719" i="1"/>
  <c r="G2435" i="1"/>
  <c r="F2435" i="1"/>
  <c r="D2435" i="1"/>
  <c r="G4780" i="1"/>
  <c r="F4780" i="1"/>
  <c r="D4780" i="1"/>
  <c r="G3368" i="1"/>
  <c r="F3368" i="1"/>
  <c r="D3368" i="1"/>
  <c r="G4022" i="1"/>
  <c r="F4022" i="1"/>
  <c r="D4022" i="1"/>
  <c r="G3803" i="1"/>
  <c r="F3803" i="1"/>
  <c r="D3803" i="1"/>
  <c r="G4779" i="1"/>
  <c r="F4779" i="1"/>
  <c r="D4779" i="1"/>
  <c r="G4021" i="1"/>
  <c r="F4021" i="1"/>
  <c r="D4021" i="1"/>
  <c r="G4778" i="1"/>
  <c r="F4778" i="1"/>
  <c r="D4778" i="1"/>
  <c r="G2118" i="1"/>
  <c r="F2118" i="1"/>
  <c r="D2118" i="1"/>
  <c r="G5208" i="1"/>
  <c r="F5208" i="1"/>
  <c r="D5208" i="1"/>
  <c r="G4020" i="1"/>
  <c r="F4020" i="1"/>
  <c r="D4020" i="1"/>
  <c r="G2748" i="1"/>
  <c r="F2748" i="1"/>
  <c r="D2748" i="1"/>
  <c r="G5528" i="1"/>
  <c r="F5528" i="1"/>
  <c r="D5528" i="1"/>
  <c r="G3039" i="1"/>
  <c r="F3039" i="1"/>
  <c r="D3039" i="1"/>
  <c r="G4019" i="1"/>
  <c r="F4019" i="1"/>
  <c r="D4019" i="1"/>
  <c r="G4619" i="1"/>
  <c r="F4619" i="1"/>
  <c r="D4619" i="1"/>
  <c r="G3604" i="1"/>
  <c r="F3604" i="1"/>
  <c r="D3604" i="1"/>
  <c r="G3603" i="1"/>
  <c r="F3603" i="1"/>
  <c r="D3603" i="1"/>
  <c r="G2325" i="1"/>
  <c r="F2325" i="1"/>
  <c r="D2325" i="1"/>
  <c r="G4243" i="1"/>
  <c r="F4243" i="1"/>
  <c r="D4243" i="1"/>
  <c r="G2965" i="1"/>
  <c r="F2965" i="1"/>
  <c r="D2965" i="1"/>
  <c r="G4486" i="1"/>
  <c r="F4486" i="1"/>
  <c r="D4486" i="1"/>
  <c r="G4485" i="1"/>
  <c r="F4485" i="1"/>
  <c r="D4485" i="1"/>
  <c r="G2434" i="1"/>
  <c r="F2434" i="1"/>
  <c r="D2434" i="1"/>
  <c r="G1683" i="1"/>
  <c r="F1683" i="1"/>
  <c r="D1683" i="1"/>
  <c r="G4484" i="1"/>
  <c r="F4484" i="1"/>
  <c r="D4484" i="1"/>
  <c r="G5207" i="1"/>
  <c r="F5207" i="1"/>
  <c r="D5207" i="1"/>
  <c r="G5052" i="1"/>
  <c r="F5052" i="1"/>
  <c r="D5052" i="1"/>
  <c r="G4018" i="1"/>
  <c r="F4018" i="1"/>
  <c r="D4018" i="1"/>
  <c r="G5636" i="1"/>
  <c r="F5636" i="1"/>
  <c r="D5636" i="1"/>
  <c r="G3718" i="1"/>
  <c r="F3718" i="1"/>
  <c r="D3718" i="1"/>
  <c r="G2324" i="1"/>
  <c r="F2324" i="1"/>
  <c r="D2324" i="1"/>
  <c r="G3367" i="1"/>
  <c r="F3367" i="1"/>
  <c r="D3367" i="1"/>
  <c r="G2964" i="1"/>
  <c r="F2964" i="1"/>
  <c r="D2964" i="1"/>
  <c r="G2117" i="1"/>
  <c r="F2117" i="1"/>
  <c r="D2117" i="1"/>
  <c r="G4017" i="1"/>
  <c r="F4017" i="1"/>
  <c r="D4017" i="1"/>
  <c r="G1818" i="1"/>
  <c r="F1818" i="1"/>
  <c r="D1818" i="1"/>
  <c r="G4016" i="1"/>
  <c r="F4016" i="1"/>
  <c r="D4016" i="1"/>
  <c r="G3802" i="1"/>
  <c r="F3802" i="1"/>
  <c r="D3802" i="1"/>
  <c r="G4483" i="1"/>
  <c r="F4483" i="1"/>
  <c r="D4483" i="1"/>
  <c r="G5527" i="1"/>
  <c r="F5527" i="1"/>
  <c r="D5527" i="1"/>
  <c r="G5635" i="1"/>
  <c r="F5635" i="1"/>
  <c r="D5635" i="1"/>
  <c r="G2116" i="1"/>
  <c r="F2116" i="1"/>
  <c r="D2116" i="1"/>
  <c r="G2522" i="1"/>
  <c r="F2522" i="1"/>
  <c r="D2522" i="1"/>
  <c r="G4977" i="1"/>
  <c r="F4977" i="1"/>
  <c r="D4977" i="1"/>
  <c r="G3366" i="1"/>
  <c r="F3366" i="1"/>
  <c r="D3366" i="1"/>
  <c r="G5206" i="1"/>
  <c r="F5206" i="1"/>
  <c r="D5206" i="1"/>
  <c r="G4242" i="1"/>
  <c r="F4242" i="1"/>
  <c r="D4242" i="1"/>
  <c r="G3365" i="1"/>
  <c r="F3365" i="1"/>
  <c r="D3365" i="1"/>
  <c r="G3364" i="1"/>
  <c r="F3364" i="1"/>
  <c r="D3364" i="1"/>
  <c r="G3502" i="1"/>
  <c r="F3502" i="1"/>
  <c r="D3502" i="1"/>
  <c r="G2115" i="1"/>
  <c r="F2115" i="1"/>
  <c r="D2115" i="1"/>
  <c r="G2747" i="1"/>
  <c r="F2747" i="1"/>
  <c r="D2747" i="1"/>
  <c r="G2963" i="1"/>
  <c r="F2963" i="1"/>
  <c r="D2963" i="1"/>
  <c r="G2521" i="1"/>
  <c r="F2521" i="1"/>
  <c r="D2521" i="1"/>
  <c r="G4688" i="1"/>
  <c r="F4688" i="1"/>
  <c r="D4688" i="1"/>
  <c r="G4141" i="1"/>
  <c r="F4141" i="1"/>
  <c r="D4141" i="1"/>
  <c r="G5713" i="1"/>
  <c r="F5713" i="1"/>
  <c r="D5713" i="1"/>
  <c r="G3363" i="1"/>
  <c r="F3363" i="1"/>
  <c r="D3363" i="1"/>
  <c r="G5051" i="1"/>
  <c r="F5051" i="1"/>
  <c r="D5051" i="1"/>
  <c r="G3103" i="1"/>
  <c r="F3103" i="1"/>
  <c r="D3103" i="1"/>
  <c r="G2591" i="1"/>
  <c r="F2591" i="1"/>
  <c r="D2591" i="1"/>
  <c r="G3602" i="1"/>
  <c r="F3602" i="1"/>
  <c r="D3602" i="1"/>
  <c r="G2433" i="1"/>
  <c r="F2433" i="1"/>
  <c r="D2433" i="1"/>
  <c r="G4241" i="1"/>
  <c r="F4241" i="1"/>
  <c r="D4241" i="1"/>
  <c r="G4015" i="1"/>
  <c r="F4015" i="1"/>
  <c r="D4015" i="1"/>
  <c r="G4240" i="1"/>
  <c r="F4240" i="1"/>
  <c r="D4240" i="1"/>
  <c r="G2746" i="1"/>
  <c r="F2746" i="1"/>
  <c r="D2746" i="1"/>
  <c r="G5017" i="1"/>
  <c r="F5017" i="1"/>
  <c r="D5017" i="1"/>
  <c r="G3501" i="1"/>
  <c r="F3501" i="1"/>
  <c r="D3501" i="1"/>
  <c r="G2962" i="1"/>
  <c r="F2962" i="1"/>
  <c r="D2962" i="1"/>
  <c r="G4618" i="1"/>
  <c r="F4618" i="1"/>
  <c r="D4618" i="1"/>
  <c r="G2745" i="1"/>
  <c r="F2745" i="1"/>
  <c r="D2745" i="1"/>
  <c r="G5205" i="1"/>
  <c r="F5205" i="1"/>
  <c r="D5205" i="1"/>
  <c r="G4239" i="1"/>
  <c r="F4239" i="1"/>
  <c r="D4239" i="1"/>
  <c r="G4976" i="1"/>
  <c r="F4976" i="1"/>
  <c r="D4976" i="1"/>
  <c r="G2114" i="1"/>
  <c r="F2114" i="1"/>
  <c r="D2114" i="1"/>
  <c r="G3038" i="1"/>
  <c r="F3038" i="1"/>
  <c r="D3038" i="1"/>
  <c r="G2520" i="1"/>
  <c r="F2520" i="1"/>
  <c r="D2520" i="1"/>
  <c r="G3037" i="1"/>
  <c r="F3037" i="1"/>
  <c r="D3037" i="1"/>
  <c r="G3601" i="1"/>
  <c r="F3601" i="1"/>
  <c r="D3601" i="1"/>
  <c r="G5204" i="1"/>
  <c r="F5204" i="1"/>
  <c r="D5204" i="1"/>
  <c r="G1817" i="1"/>
  <c r="F1817" i="1"/>
  <c r="D1817" i="1"/>
  <c r="G1767" i="1"/>
  <c r="F1767" i="1"/>
  <c r="D1767" i="1"/>
  <c r="G2744" i="1"/>
  <c r="F2744" i="1"/>
  <c r="D2744" i="1"/>
  <c r="G4238" i="1"/>
  <c r="F4238" i="1"/>
  <c r="D4238" i="1"/>
  <c r="G5712" i="1"/>
  <c r="F5712" i="1"/>
  <c r="D5712" i="1"/>
  <c r="G5203" i="1"/>
  <c r="F5203" i="1"/>
  <c r="D5203" i="1"/>
  <c r="G5634" i="1"/>
  <c r="F5634" i="1"/>
  <c r="D5634" i="1"/>
  <c r="G4237" i="1"/>
  <c r="F4237" i="1"/>
  <c r="D4237" i="1"/>
  <c r="G2323" i="1"/>
  <c r="F2323" i="1"/>
  <c r="D2323" i="1"/>
  <c r="G4236" i="1"/>
  <c r="F4236" i="1"/>
  <c r="D4236" i="1"/>
  <c r="G5633" i="1"/>
  <c r="F5633" i="1"/>
  <c r="D5633" i="1"/>
  <c r="G2113" i="1"/>
  <c r="F2113" i="1"/>
  <c r="D2113" i="1"/>
  <c r="G1766" i="1"/>
  <c r="F1766" i="1"/>
  <c r="D1766" i="1"/>
  <c r="G4014" i="1"/>
  <c r="F4014" i="1"/>
  <c r="D4014" i="1"/>
  <c r="G4235" i="1"/>
  <c r="F4235" i="1"/>
  <c r="D4235" i="1"/>
  <c r="G5050" i="1"/>
  <c r="F5050" i="1"/>
  <c r="D5050" i="1"/>
  <c r="G4234" i="1"/>
  <c r="F4234" i="1"/>
  <c r="D4234" i="1"/>
  <c r="G2743" i="1"/>
  <c r="F2743" i="1"/>
  <c r="D2743" i="1"/>
  <c r="G5632" i="1"/>
  <c r="F5632" i="1"/>
  <c r="D5632" i="1"/>
  <c r="G3801" i="1"/>
  <c r="F3801" i="1"/>
  <c r="D3801" i="1"/>
  <c r="G4013" i="1"/>
  <c r="F4013" i="1"/>
  <c r="D4013" i="1"/>
  <c r="G4482" i="1"/>
  <c r="F4482" i="1"/>
  <c r="D4482" i="1"/>
  <c r="G5202" i="1"/>
  <c r="F5202" i="1"/>
  <c r="D5202" i="1"/>
  <c r="G4777" i="1"/>
  <c r="F4777" i="1"/>
  <c r="D4777" i="1"/>
  <c r="G2432" i="1"/>
  <c r="F2432" i="1"/>
  <c r="D2432" i="1"/>
  <c r="G4233" i="1"/>
  <c r="F4233" i="1"/>
  <c r="D4233" i="1"/>
  <c r="G3500" i="1"/>
  <c r="F3500" i="1"/>
  <c r="D3500" i="1"/>
  <c r="G5526" i="1"/>
  <c r="F5526" i="1"/>
  <c r="D5526" i="1"/>
  <c r="G3102" i="1"/>
  <c r="F3102" i="1"/>
  <c r="D3102" i="1"/>
  <c r="G3101" i="1"/>
  <c r="F3101" i="1"/>
  <c r="D3101" i="1"/>
  <c r="G2112" i="1"/>
  <c r="F2112" i="1"/>
  <c r="D2112" i="1"/>
  <c r="G5631" i="1"/>
  <c r="F5631" i="1"/>
  <c r="D5631" i="1"/>
  <c r="G3600" i="1"/>
  <c r="F3600" i="1"/>
  <c r="D3600" i="1"/>
  <c r="G3499" i="1"/>
  <c r="F3499" i="1"/>
  <c r="D3499" i="1"/>
  <c r="G5201" i="1"/>
  <c r="F5201" i="1"/>
  <c r="D5201" i="1"/>
  <c r="G3362" i="1"/>
  <c r="F3362" i="1"/>
  <c r="D3362" i="1"/>
  <c r="G2742" i="1"/>
  <c r="F2742" i="1"/>
  <c r="D2742" i="1"/>
  <c r="G2111" i="1"/>
  <c r="F2111" i="1"/>
  <c r="D2111" i="1"/>
  <c r="G5630" i="1"/>
  <c r="F5630" i="1"/>
  <c r="D5630" i="1"/>
  <c r="G3717" i="1"/>
  <c r="F3717" i="1"/>
  <c r="D3717" i="1"/>
  <c r="G3100" i="1"/>
  <c r="F3100" i="1"/>
  <c r="D3100" i="1"/>
  <c r="G4012" i="1"/>
  <c r="F4012" i="1"/>
  <c r="D4012" i="1"/>
  <c r="G4481" i="1"/>
  <c r="F4481" i="1"/>
  <c r="D4481" i="1"/>
  <c r="G4011" i="1"/>
  <c r="F4011" i="1"/>
  <c r="D4011" i="1"/>
  <c r="G4617" i="1"/>
  <c r="F4617" i="1"/>
  <c r="D4617" i="1"/>
  <c r="G1682" i="1"/>
  <c r="F1682" i="1"/>
  <c r="D1682" i="1"/>
  <c r="G1681" i="1"/>
  <c r="F1681" i="1"/>
  <c r="D1681" i="1"/>
  <c r="G3599" i="1"/>
  <c r="F3599" i="1"/>
  <c r="D3599" i="1"/>
  <c r="G5451" i="1"/>
  <c r="F5451" i="1"/>
  <c r="D5451" i="1"/>
  <c r="G2110" i="1"/>
  <c r="F2110" i="1"/>
  <c r="D2110" i="1"/>
  <c r="G4010" i="1"/>
  <c r="F4010" i="1"/>
  <c r="D4010" i="1"/>
  <c r="G3361" i="1"/>
  <c r="F3361" i="1"/>
  <c r="D3361" i="1"/>
  <c r="G4776" i="1"/>
  <c r="F4776" i="1"/>
  <c r="D4776" i="1"/>
  <c r="G4480" i="1"/>
  <c r="F4480" i="1"/>
  <c r="D4480" i="1"/>
  <c r="G4616" i="1"/>
  <c r="F4616" i="1"/>
  <c r="D4616" i="1"/>
  <c r="G2431" i="1"/>
  <c r="F2431" i="1"/>
  <c r="D2431" i="1"/>
  <c r="G1680" i="1"/>
  <c r="F1680" i="1"/>
  <c r="D1680" i="1"/>
  <c r="G5525" i="1"/>
  <c r="F5525" i="1"/>
  <c r="D5525" i="1"/>
  <c r="G4775" i="1"/>
  <c r="F4775" i="1"/>
  <c r="D4775" i="1"/>
  <c r="G4479" i="1"/>
  <c r="F4479" i="1"/>
  <c r="D4479" i="1"/>
  <c r="G3498" i="1"/>
  <c r="F3498" i="1"/>
  <c r="D3498" i="1"/>
  <c r="G2961" i="1"/>
  <c r="F2961" i="1"/>
  <c r="D2961" i="1"/>
  <c r="G2741" i="1"/>
  <c r="F2741" i="1"/>
  <c r="D2741" i="1"/>
  <c r="G3598" i="1"/>
  <c r="F3598" i="1"/>
  <c r="D3598" i="1"/>
  <c r="G4009" i="1"/>
  <c r="F4009" i="1"/>
  <c r="D4009" i="1"/>
  <c r="G2430" i="1"/>
  <c r="F2430" i="1"/>
  <c r="D2430" i="1"/>
  <c r="G3716" i="1"/>
  <c r="F3716" i="1"/>
  <c r="D3716" i="1"/>
  <c r="G4008" i="1"/>
  <c r="F4008" i="1"/>
  <c r="D4008" i="1"/>
  <c r="G4007" i="1"/>
  <c r="F4007" i="1"/>
  <c r="D4007" i="1"/>
  <c r="G4478" i="1"/>
  <c r="F4478" i="1"/>
  <c r="D4478" i="1"/>
  <c r="G2740" i="1"/>
  <c r="F2740" i="1"/>
  <c r="D2740" i="1"/>
  <c r="G4477" i="1"/>
  <c r="F4477" i="1"/>
  <c r="D4477" i="1"/>
  <c r="G5629" i="1"/>
  <c r="F5629" i="1"/>
  <c r="D5629" i="1"/>
  <c r="G3036" i="1"/>
  <c r="F3036" i="1"/>
  <c r="D3036" i="1"/>
  <c r="G3178" i="1"/>
  <c r="F3178" i="1"/>
  <c r="D3178" i="1"/>
  <c r="G4006" i="1"/>
  <c r="F4006" i="1"/>
  <c r="D4006" i="1"/>
  <c r="G1765" i="1"/>
  <c r="F1765" i="1"/>
  <c r="D1765" i="1"/>
  <c r="G2429" i="1"/>
  <c r="F2429" i="1"/>
  <c r="D2429" i="1"/>
  <c r="G5200" i="1"/>
  <c r="F5200" i="1"/>
  <c r="D5200" i="1"/>
  <c r="G5199" i="1"/>
  <c r="F5199" i="1"/>
  <c r="D5199" i="1"/>
  <c r="G3597" i="1"/>
  <c r="F3597" i="1"/>
  <c r="D3597" i="1"/>
  <c r="G2519" i="1"/>
  <c r="F2519" i="1"/>
  <c r="D2519" i="1"/>
  <c r="G5049" i="1"/>
  <c r="F5049" i="1"/>
  <c r="D5049" i="1"/>
  <c r="G2739" i="1"/>
  <c r="F2739" i="1"/>
  <c r="D2739" i="1"/>
  <c r="G3497" i="1"/>
  <c r="F3497" i="1"/>
  <c r="D3497" i="1"/>
  <c r="G5048" i="1"/>
  <c r="F5048" i="1"/>
  <c r="D5048" i="1"/>
  <c r="G2428" i="1"/>
  <c r="F2428" i="1"/>
  <c r="D2428" i="1"/>
  <c r="G3177" i="1"/>
  <c r="F3177" i="1"/>
  <c r="D3177" i="1"/>
  <c r="G2322" i="1"/>
  <c r="F2322" i="1"/>
  <c r="D2322" i="1"/>
  <c r="G4476" i="1"/>
  <c r="F4476" i="1"/>
  <c r="D4476" i="1"/>
  <c r="G4005" i="1"/>
  <c r="F4005" i="1"/>
  <c r="D4005" i="1"/>
  <c r="G3360" i="1"/>
  <c r="F3360" i="1"/>
  <c r="D3360" i="1"/>
  <c r="G4774" i="1"/>
  <c r="F4774" i="1"/>
  <c r="D4774" i="1"/>
  <c r="G2109" i="1"/>
  <c r="F2109" i="1"/>
  <c r="D2109" i="1"/>
  <c r="G5198" i="1"/>
  <c r="F5198" i="1"/>
  <c r="D5198" i="1"/>
  <c r="G2108" i="1"/>
  <c r="F2108" i="1"/>
  <c r="D2108" i="1"/>
  <c r="G3359" i="1"/>
  <c r="F3359" i="1"/>
  <c r="D3359" i="1"/>
  <c r="G4773" i="1"/>
  <c r="F4773" i="1"/>
  <c r="D4773" i="1"/>
  <c r="G4975" i="1"/>
  <c r="F4975" i="1"/>
  <c r="D4975" i="1"/>
  <c r="G2107" i="1"/>
  <c r="F2107" i="1"/>
  <c r="D2107" i="1"/>
  <c r="G2106" i="1"/>
  <c r="F2106" i="1"/>
  <c r="D2106" i="1"/>
  <c r="G2590" i="1"/>
  <c r="F2590" i="1"/>
  <c r="D2590" i="1"/>
  <c r="G5628" i="1"/>
  <c r="F5628" i="1"/>
  <c r="D5628" i="1"/>
  <c r="G4475" i="1"/>
  <c r="F4475" i="1"/>
  <c r="D4475" i="1"/>
  <c r="G2195" i="1"/>
  <c r="F2195" i="1"/>
  <c r="D2195" i="1"/>
  <c r="G4474" i="1"/>
  <c r="F4474" i="1"/>
  <c r="D4474" i="1"/>
  <c r="G2105" i="1"/>
  <c r="F2105" i="1"/>
  <c r="D2105" i="1"/>
  <c r="G5524" i="1"/>
  <c r="F5524" i="1"/>
  <c r="D5524" i="1"/>
  <c r="G3268" i="1"/>
  <c r="F3268" i="1"/>
  <c r="D3268" i="1"/>
  <c r="G4974" i="1"/>
  <c r="F4974" i="1"/>
  <c r="D4974" i="1"/>
  <c r="G2321" i="1"/>
  <c r="F2321" i="1"/>
  <c r="D2321" i="1"/>
  <c r="G2960" i="1"/>
  <c r="F2960" i="1"/>
  <c r="D2960" i="1"/>
  <c r="G2427" i="1"/>
  <c r="F2427" i="1"/>
  <c r="D2427" i="1"/>
  <c r="G4473" i="1"/>
  <c r="F4473" i="1"/>
  <c r="D4473" i="1"/>
  <c r="G5734" i="1"/>
  <c r="F5734" i="1"/>
  <c r="D5734" i="1"/>
  <c r="G3715" i="1"/>
  <c r="F3715" i="1"/>
  <c r="D3715" i="1"/>
  <c r="G2959" i="1"/>
  <c r="F2959" i="1"/>
  <c r="D2959" i="1"/>
  <c r="G5627" i="1"/>
  <c r="F5627" i="1"/>
  <c r="D5627" i="1"/>
  <c r="G3176" i="1"/>
  <c r="F3176" i="1"/>
  <c r="D3176" i="1"/>
  <c r="G3358" i="1"/>
  <c r="F3358" i="1"/>
  <c r="D3358" i="1"/>
  <c r="G2589" i="1"/>
  <c r="F2589" i="1"/>
  <c r="D2589" i="1"/>
  <c r="G4004" i="1"/>
  <c r="F4004" i="1"/>
  <c r="D4004" i="1"/>
  <c r="G2738" i="1"/>
  <c r="F2738" i="1"/>
  <c r="D2738" i="1"/>
  <c r="G3496" i="1"/>
  <c r="F3496" i="1"/>
  <c r="D3496" i="1"/>
  <c r="G5626" i="1"/>
  <c r="F5626" i="1"/>
  <c r="D5626" i="1"/>
  <c r="G4687" i="1"/>
  <c r="F4687" i="1"/>
  <c r="D4687" i="1"/>
  <c r="G4003" i="1"/>
  <c r="F4003" i="1"/>
  <c r="D4003" i="1"/>
  <c r="G4002" i="1"/>
  <c r="F4002" i="1"/>
  <c r="D4002" i="1"/>
  <c r="G3890" i="1"/>
  <c r="F3890" i="1"/>
  <c r="D3890" i="1"/>
  <c r="G3917" i="1"/>
  <c r="F3917" i="1"/>
  <c r="D3917" i="1"/>
  <c r="G3099" i="1"/>
  <c r="F3099" i="1"/>
  <c r="D3099" i="1"/>
  <c r="G5197" i="1"/>
  <c r="F5197" i="1"/>
  <c r="D5197" i="1"/>
  <c r="G2104" i="1"/>
  <c r="F2104" i="1"/>
  <c r="D2104" i="1"/>
  <c r="G4472" i="1"/>
  <c r="F4472" i="1"/>
  <c r="D4472" i="1"/>
  <c r="G3596" i="1"/>
  <c r="F3596" i="1"/>
  <c r="D3596" i="1"/>
  <c r="G3495" i="1"/>
  <c r="F3495" i="1"/>
  <c r="D3495" i="1"/>
  <c r="G3800" i="1"/>
  <c r="F3800" i="1"/>
  <c r="D3800" i="1"/>
  <c r="G3494" i="1"/>
  <c r="F3494" i="1"/>
  <c r="D3494" i="1"/>
  <c r="G3595" i="1"/>
  <c r="F3595" i="1"/>
  <c r="D3595" i="1"/>
  <c r="G4772" i="1"/>
  <c r="F4772" i="1"/>
  <c r="D4772" i="1"/>
  <c r="G4686" i="1"/>
  <c r="F4686" i="1"/>
  <c r="D4686" i="1"/>
  <c r="G4232" i="1"/>
  <c r="F4232" i="1"/>
  <c r="D4232" i="1"/>
  <c r="G4771" i="1"/>
  <c r="F4771" i="1"/>
  <c r="D4771" i="1"/>
  <c r="G2103" i="1"/>
  <c r="F2103" i="1"/>
  <c r="D2103" i="1"/>
  <c r="G3594" i="1"/>
  <c r="F3594" i="1"/>
  <c r="D3594" i="1"/>
  <c r="G2247" i="1"/>
  <c r="F2247" i="1"/>
  <c r="D2247" i="1"/>
  <c r="G3357" i="1"/>
  <c r="F3357" i="1"/>
  <c r="D3357" i="1"/>
  <c r="G4770" i="1"/>
  <c r="F4770" i="1"/>
  <c r="D4770" i="1"/>
  <c r="G4471" i="1"/>
  <c r="F4471" i="1"/>
  <c r="D4471" i="1"/>
  <c r="G5196" i="1"/>
  <c r="F5196" i="1"/>
  <c r="D5196" i="1"/>
  <c r="G4001" i="1"/>
  <c r="F4001" i="1"/>
  <c r="D4001" i="1"/>
  <c r="G5523" i="1"/>
  <c r="F5523" i="1"/>
  <c r="D5523" i="1"/>
  <c r="G1764" i="1"/>
  <c r="F1764" i="1"/>
  <c r="D1764" i="1"/>
  <c r="G4231" i="1"/>
  <c r="F4231" i="1"/>
  <c r="D4231" i="1"/>
  <c r="G4000" i="1"/>
  <c r="F4000" i="1"/>
  <c r="D4000" i="1"/>
  <c r="G5625" i="1"/>
  <c r="F5625" i="1"/>
  <c r="D5625" i="1"/>
  <c r="G2102" i="1"/>
  <c r="F2102" i="1"/>
  <c r="D2102" i="1"/>
  <c r="G3356" i="1"/>
  <c r="F3356" i="1"/>
  <c r="D3356" i="1"/>
  <c r="G4140" i="1"/>
  <c r="F4140" i="1"/>
  <c r="D4140" i="1"/>
  <c r="G1763" i="1"/>
  <c r="F1763" i="1"/>
  <c r="D1763" i="1"/>
  <c r="G3714" i="1"/>
  <c r="F3714" i="1"/>
  <c r="D3714" i="1"/>
  <c r="G2737" i="1"/>
  <c r="F2737" i="1"/>
  <c r="D2737" i="1"/>
  <c r="G2101" i="1"/>
  <c r="F2101" i="1"/>
  <c r="D2101" i="1"/>
  <c r="G3713" i="1"/>
  <c r="F3713" i="1"/>
  <c r="D3713" i="1"/>
  <c r="G2736" i="1"/>
  <c r="F2736" i="1"/>
  <c r="D2736" i="1"/>
  <c r="G2958" i="1"/>
  <c r="F2958" i="1"/>
  <c r="D2958" i="1"/>
  <c r="G2735" i="1"/>
  <c r="F2735" i="1"/>
  <c r="D2735" i="1"/>
  <c r="G4470" i="1"/>
  <c r="F4470" i="1"/>
  <c r="D4470" i="1"/>
  <c r="G3593" i="1"/>
  <c r="F3593" i="1"/>
  <c r="D3593" i="1"/>
  <c r="G5522" i="1"/>
  <c r="F5522" i="1"/>
  <c r="D5522" i="1"/>
  <c r="G4615" i="1"/>
  <c r="F4615" i="1"/>
  <c r="D4615" i="1"/>
  <c r="G2957" i="1"/>
  <c r="F2957" i="1"/>
  <c r="D2957" i="1"/>
  <c r="G2734" i="1"/>
  <c r="F2734" i="1"/>
  <c r="D2734" i="1"/>
  <c r="G2320" i="1"/>
  <c r="F2320" i="1"/>
  <c r="D2320" i="1"/>
  <c r="G3712" i="1"/>
  <c r="F3712" i="1"/>
  <c r="D3712" i="1"/>
  <c r="G5195" i="1"/>
  <c r="F5195" i="1"/>
  <c r="D5195" i="1"/>
  <c r="G1816" i="1"/>
  <c r="F1816" i="1"/>
  <c r="D1816" i="1"/>
  <c r="G2319" i="1"/>
  <c r="F2319" i="1"/>
  <c r="D2319" i="1"/>
  <c r="G2426" i="1"/>
  <c r="F2426" i="1"/>
  <c r="D2426" i="1"/>
  <c r="G2733" i="1"/>
  <c r="F2733" i="1"/>
  <c r="D2733" i="1"/>
  <c r="G4469" i="1"/>
  <c r="F4469" i="1"/>
  <c r="D4469" i="1"/>
  <c r="G2518" i="1"/>
  <c r="F2518" i="1"/>
  <c r="D2518" i="1"/>
  <c r="G5194" i="1"/>
  <c r="F5194" i="1"/>
  <c r="D5194" i="1"/>
  <c r="G3999" i="1"/>
  <c r="F3999" i="1"/>
  <c r="D3999" i="1"/>
  <c r="G2732" i="1"/>
  <c r="F2732" i="1"/>
  <c r="D2732" i="1"/>
  <c r="G2588" i="1"/>
  <c r="F2588" i="1"/>
  <c r="D2588" i="1"/>
  <c r="G3998" i="1"/>
  <c r="F3998" i="1"/>
  <c r="D3998" i="1"/>
  <c r="G2242" i="1"/>
  <c r="F2242" i="1"/>
  <c r="D2242" i="1"/>
  <c r="G2318" i="1"/>
  <c r="F2318" i="1"/>
  <c r="D2318" i="1"/>
  <c r="G2731" i="1"/>
  <c r="F2731" i="1"/>
  <c r="D2731" i="1"/>
  <c r="G4230" i="1"/>
  <c r="F4230" i="1"/>
  <c r="D4230" i="1"/>
  <c r="G3175" i="1"/>
  <c r="F3175" i="1"/>
  <c r="D3175" i="1"/>
  <c r="G5711" i="1"/>
  <c r="F5711" i="1"/>
  <c r="D5711" i="1"/>
  <c r="G2317" i="1"/>
  <c r="F2317" i="1"/>
  <c r="D2317" i="1"/>
  <c r="G5521" i="1"/>
  <c r="F5521" i="1"/>
  <c r="D5521" i="1"/>
  <c r="G3098" i="1"/>
  <c r="F3098" i="1"/>
  <c r="D3098" i="1"/>
  <c r="G2100" i="1"/>
  <c r="F2100" i="1"/>
  <c r="D2100" i="1"/>
  <c r="G5193" i="1"/>
  <c r="F5193" i="1"/>
  <c r="D5193" i="1"/>
  <c r="G2730" i="1"/>
  <c r="F2730" i="1"/>
  <c r="D2730" i="1"/>
  <c r="G3267" i="1"/>
  <c r="F3267" i="1"/>
  <c r="D3267" i="1"/>
  <c r="G4468" i="1"/>
  <c r="F4468" i="1"/>
  <c r="D4468" i="1"/>
  <c r="G2729" i="1"/>
  <c r="F2729" i="1"/>
  <c r="D2729" i="1"/>
  <c r="G2728" i="1"/>
  <c r="F2728" i="1"/>
  <c r="D2728" i="1"/>
  <c r="G5192" i="1"/>
  <c r="F5192" i="1"/>
  <c r="D5192" i="1"/>
  <c r="G3493" i="1"/>
  <c r="F3493" i="1"/>
  <c r="D3493" i="1"/>
  <c r="G4467" i="1"/>
  <c r="F4467" i="1"/>
  <c r="D4467" i="1"/>
  <c r="G5047" i="1"/>
  <c r="F5047" i="1"/>
  <c r="D5047" i="1"/>
  <c r="G4466" i="1"/>
  <c r="F4466" i="1"/>
  <c r="D4466" i="1"/>
  <c r="G3711" i="1"/>
  <c r="F3711" i="1"/>
  <c r="D3711" i="1"/>
  <c r="G3492" i="1"/>
  <c r="F3492" i="1"/>
  <c r="D3492" i="1"/>
  <c r="G3355" i="1"/>
  <c r="F3355" i="1"/>
  <c r="D3355" i="1"/>
  <c r="G3354" i="1"/>
  <c r="F3354" i="1"/>
  <c r="D3354" i="1"/>
  <c r="G3035" i="1"/>
  <c r="F3035" i="1"/>
  <c r="D3035" i="1"/>
  <c r="G1762" i="1"/>
  <c r="F1762" i="1"/>
  <c r="D1762" i="1"/>
  <c r="G2956" i="1"/>
  <c r="F2956" i="1"/>
  <c r="D2956" i="1"/>
  <c r="G4465" i="1"/>
  <c r="F4465" i="1"/>
  <c r="D4465" i="1"/>
  <c r="G5191" i="1"/>
  <c r="F5191" i="1"/>
  <c r="D5191" i="1"/>
  <c r="G3174" i="1"/>
  <c r="F3174" i="1"/>
  <c r="D3174" i="1"/>
  <c r="G2727" i="1"/>
  <c r="F2727" i="1"/>
  <c r="D2727" i="1"/>
  <c r="G2517" i="1"/>
  <c r="F2517" i="1"/>
  <c r="D2517" i="1"/>
  <c r="G2316" i="1"/>
  <c r="F2316" i="1"/>
  <c r="D2316" i="1"/>
  <c r="G3353" i="1"/>
  <c r="F3353" i="1"/>
  <c r="D3353" i="1"/>
  <c r="G4614" i="1"/>
  <c r="F4614" i="1"/>
  <c r="D4614" i="1"/>
  <c r="G3997" i="1"/>
  <c r="F3997" i="1"/>
  <c r="D3997" i="1"/>
  <c r="G3875" i="1"/>
  <c r="F3875" i="1"/>
  <c r="D3875" i="1"/>
  <c r="G4685" i="1"/>
  <c r="F4685" i="1"/>
  <c r="D4685" i="1"/>
  <c r="G4973" i="1"/>
  <c r="F4973" i="1"/>
  <c r="D4973" i="1"/>
  <c r="G3491" i="1"/>
  <c r="F3491" i="1"/>
  <c r="D3491" i="1"/>
  <c r="G3996" i="1"/>
  <c r="F3996" i="1"/>
  <c r="D3996" i="1"/>
  <c r="G4464" i="1"/>
  <c r="F4464" i="1"/>
  <c r="D4464" i="1"/>
  <c r="G3799" i="1"/>
  <c r="F3799" i="1"/>
  <c r="D3799" i="1"/>
  <c r="G5190" i="1"/>
  <c r="F5190" i="1"/>
  <c r="D5190" i="1"/>
  <c r="G3995" i="1"/>
  <c r="F3995" i="1"/>
  <c r="D3995" i="1"/>
  <c r="G4684" i="1"/>
  <c r="F4684" i="1"/>
  <c r="D4684" i="1"/>
  <c r="G5189" i="1"/>
  <c r="F5189" i="1"/>
  <c r="D5189" i="1"/>
  <c r="G4463" i="1"/>
  <c r="F4463" i="1"/>
  <c r="D4463" i="1"/>
  <c r="G4462" i="1"/>
  <c r="F4462" i="1"/>
  <c r="D4462" i="1"/>
  <c r="G2955" i="1"/>
  <c r="F2955" i="1"/>
  <c r="D2955" i="1"/>
  <c r="G3592" i="1"/>
  <c r="F3592" i="1"/>
  <c r="D3592" i="1"/>
  <c r="G2954" i="1"/>
  <c r="F2954" i="1"/>
  <c r="D2954" i="1"/>
  <c r="G2099" i="1"/>
  <c r="F2099" i="1"/>
  <c r="D2099" i="1"/>
  <c r="G4229" i="1"/>
  <c r="F4229" i="1"/>
  <c r="D4229" i="1"/>
  <c r="G4461" i="1"/>
  <c r="F4461" i="1"/>
  <c r="D4461" i="1"/>
  <c r="G3591" i="1"/>
  <c r="F3591" i="1"/>
  <c r="D3591" i="1"/>
  <c r="G3889" i="1"/>
  <c r="F3889" i="1"/>
  <c r="D3889" i="1"/>
  <c r="G4769" i="1"/>
  <c r="F4769" i="1"/>
  <c r="D4769" i="1"/>
  <c r="G4460" i="1"/>
  <c r="F4460" i="1"/>
  <c r="D4460" i="1"/>
  <c r="G2194" i="1"/>
  <c r="F2194" i="1"/>
  <c r="D2194" i="1"/>
  <c r="G3994" i="1"/>
  <c r="F3994" i="1"/>
  <c r="D3994" i="1"/>
  <c r="G3916" i="1"/>
  <c r="F3916" i="1"/>
  <c r="D3916" i="1"/>
  <c r="G2098" i="1"/>
  <c r="F2098" i="1"/>
  <c r="D2098" i="1"/>
  <c r="G2097" i="1"/>
  <c r="F2097" i="1"/>
  <c r="D2097" i="1"/>
  <c r="G2425" i="1"/>
  <c r="F2425" i="1"/>
  <c r="D2425" i="1"/>
  <c r="G1679" i="1"/>
  <c r="F1679" i="1"/>
  <c r="D1679" i="1"/>
  <c r="G2726" i="1"/>
  <c r="F2726" i="1"/>
  <c r="D2726" i="1"/>
  <c r="G1678" i="1"/>
  <c r="F1678" i="1"/>
  <c r="D1678" i="1"/>
  <c r="G3034" i="1"/>
  <c r="F3034" i="1"/>
  <c r="D3034" i="1"/>
  <c r="G2315" i="1"/>
  <c r="F2315" i="1"/>
  <c r="D2315" i="1"/>
  <c r="G2587" i="1"/>
  <c r="F2587" i="1"/>
  <c r="D2587" i="1"/>
  <c r="G3798" i="1"/>
  <c r="F3798" i="1"/>
  <c r="D3798" i="1"/>
  <c r="G3173" i="1"/>
  <c r="F3173" i="1"/>
  <c r="D3173" i="1"/>
  <c r="G2725" i="1"/>
  <c r="F2725" i="1"/>
  <c r="D2725" i="1"/>
  <c r="G5624" i="1"/>
  <c r="F5624" i="1"/>
  <c r="D5624" i="1"/>
  <c r="G4459" i="1"/>
  <c r="F4459" i="1"/>
  <c r="D4459" i="1"/>
  <c r="G4162" i="1"/>
  <c r="F4162" i="1"/>
  <c r="D4162" i="1"/>
  <c r="G4768" i="1"/>
  <c r="F4768" i="1"/>
  <c r="D4768" i="1"/>
  <c r="G1677" i="1"/>
  <c r="F1677" i="1"/>
  <c r="D1677" i="1"/>
  <c r="G3172" i="1"/>
  <c r="F3172" i="1"/>
  <c r="D3172" i="1"/>
  <c r="G3797" i="1"/>
  <c r="F3797" i="1"/>
  <c r="D3797" i="1"/>
  <c r="G4458" i="1"/>
  <c r="F4458" i="1"/>
  <c r="D4458" i="1"/>
  <c r="G5623" i="1"/>
  <c r="F5623" i="1"/>
  <c r="D5623" i="1"/>
  <c r="G3915" i="1"/>
  <c r="F3915" i="1"/>
  <c r="D3915" i="1"/>
  <c r="G4457" i="1"/>
  <c r="F4457" i="1"/>
  <c r="D4457" i="1"/>
  <c r="G4456" i="1"/>
  <c r="F4456" i="1"/>
  <c r="D4456" i="1"/>
  <c r="G2424" i="1"/>
  <c r="F2424" i="1"/>
  <c r="D2424" i="1"/>
  <c r="G5622" i="1"/>
  <c r="F5622" i="1"/>
  <c r="D5622" i="1"/>
  <c r="G2953" i="1"/>
  <c r="F2953" i="1"/>
  <c r="D2953" i="1"/>
  <c r="G4455" i="1"/>
  <c r="F4455" i="1"/>
  <c r="D4455" i="1"/>
  <c r="G2096" i="1"/>
  <c r="F2096" i="1"/>
  <c r="D2096" i="1"/>
  <c r="G4972" i="1"/>
  <c r="F4972" i="1"/>
  <c r="D4972" i="1"/>
  <c r="G2952" i="1"/>
  <c r="F2952" i="1"/>
  <c r="D2952" i="1"/>
  <c r="G4613" i="1"/>
  <c r="F4613" i="1"/>
  <c r="D4613" i="1"/>
  <c r="G1676" i="1"/>
  <c r="F1676" i="1"/>
  <c r="D1676" i="1"/>
  <c r="G2724" i="1"/>
  <c r="F2724" i="1"/>
  <c r="D2724" i="1"/>
  <c r="G5188" i="1"/>
  <c r="F5188" i="1"/>
  <c r="D5188" i="1"/>
  <c r="G3490" i="1"/>
  <c r="F3490" i="1"/>
  <c r="D3490" i="1"/>
  <c r="G2314" i="1"/>
  <c r="F2314" i="1"/>
  <c r="D2314" i="1"/>
  <c r="G4767" i="1"/>
  <c r="F4767" i="1"/>
  <c r="D4767" i="1"/>
  <c r="G3266" i="1"/>
  <c r="F3266" i="1"/>
  <c r="D3266" i="1"/>
  <c r="G3993" i="1"/>
  <c r="F3993" i="1"/>
  <c r="D3993" i="1"/>
  <c r="G2313" i="1"/>
  <c r="F2313" i="1"/>
  <c r="D2313" i="1"/>
  <c r="G2095" i="1"/>
  <c r="F2095" i="1"/>
  <c r="D2095" i="1"/>
  <c r="G3489" i="1"/>
  <c r="F3489" i="1"/>
  <c r="D3489" i="1"/>
  <c r="G5187" i="1"/>
  <c r="F5187" i="1"/>
  <c r="D5187" i="1"/>
  <c r="G2312" i="1"/>
  <c r="F2312" i="1"/>
  <c r="D2312" i="1"/>
  <c r="G2311" i="1"/>
  <c r="F2311" i="1"/>
  <c r="D2311" i="1"/>
  <c r="G2310" i="1"/>
  <c r="F2310" i="1"/>
  <c r="D2310" i="1"/>
  <c r="G4971" i="1"/>
  <c r="F4971" i="1"/>
  <c r="D4971" i="1"/>
  <c r="G1761" i="1"/>
  <c r="F1761" i="1"/>
  <c r="D1761" i="1"/>
  <c r="G4228" i="1"/>
  <c r="F4228" i="1"/>
  <c r="D4228" i="1"/>
  <c r="G4227" i="1"/>
  <c r="F4227" i="1"/>
  <c r="D4227" i="1"/>
  <c r="Q2094" i="1"/>
  <c r="Q4970" i="1"/>
  <c r="Q4766" i="1"/>
  <c r="Q2951" i="1"/>
  <c r="Q3796" i="1"/>
  <c r="Q2093" i="1"/>
  <c r="Q5046" i="1"/>
  <c r="Q2092" i="1"/>
  <c r="Q1760" i="1"/>
  <c r="Q3710" i="1"/>
  <c r="Q3992" i="1"/>
  <c r="Q5399" i="1"/>
  <c r="Q2723" i="1"/>
  <c r="Q2586" i="1"/>
  <c r="Q3171" i="1"/>
  <c r="Q2722" i="1"/>
  <c r="Q4454" i="1"/>
  <c r="Q3991" i="1"/>
  <c r="Q3033" i="1"/>
  <c r="Q4765" i="1"/>
  <c r="Q1675" i="1"/>
  <c r="Q2091" i="1"/>
  <c r="Q2309" i="1"/>
  <c r="Q4764" i="1"/>
  <c r="Q3990" i="1"/>
  <c r="Q2090" i="1"/>
  <c r="Q5398" i="1"/>
  <c r="Q5621" i="1"/>
  <c r="Q2950" i="1"/>
  <c r="Q2308" i="1"/>
  <c r="Q5520" i="1"/>
  <c r="Q3488" i="1"/>
  <c r="Q3989" i="1"/>
  <c r="Q3487" i="1"/>
  <c r="Q2721" i="1"/>
  <c r="Q5620" i="1"/>
  <c r="Q2089" i="1"/>
  <c r="Q5519" i="1"/>
  <c r="Q4453" i="1"/>
  <c r="Q2949" i="1"/>
  <c r="Q3486" i="1"/>
  <c r="Q3988" i="1"/>
  <c r="Q2585" i="1"/>
  <c r="Q2088" i="1"/>
  <c r="Q4452" i="1"/>
  <c r="Q2087" i="1"/>
  <c r="Q2948" i="1"/>
  <c r="Q2720" i="1"/>
  <c r="Q5186" i="1"/>
  <c r="Q1674" i="1"/>
  <c r="Q4763" i="1"/>
  <c r="Q4451" i="1"/>
  <c r="Q3709" i="1"/>
  <c r="Q2947" i="1"/>
  <c r="Q3485" i="1"/>
  <c r="Q3258" i="1"/>
  <c r="Q3590" i="1"/>
  <c r="Q4450" i="1"/>
  <c r="Q3589" i="1"/>
  <c r="Q2307" i="1"/>
  <c r="Q2423" i="1"/>
  <c r="Q2719" i="1"/>
  <c r="Q5016" i="1"/>
  <c r="Q1673" i="1"/>
  <c r="Q2718" i="1"/>
  <c r="Q3987" i="1"/>
  <c r="Q4139" i="1"/>
  <c r="Q4449" i="1"/>
  <c r="Q5619" i="1"/>
  <c r="Q2516" i="1"/>
  <c r="Q4448" i="1"/>
  <c r="Q3484" i="1"/>
  <c r="Q4226" i="1"/>
  <c r="Q1672" i="1"/>
  <c r="Q2717" i="1"/>
  <c r="Q5015" i="1"/>
  <c r="Q2306" i="1"/>
  <c r="Q3483" i="1"/>
  <c r="Q5185" i="1"/>
  <c r="Q4969" i="1"/>
  <c r="Q3482" i="1"/>
  <c r="Q3588" i="1"/>
  <c r="Q5184" i="1"/>
  <c r="Q3170" i="1"/>
  <c r="Q2946" i="1"/>
  <c r="Q4762" i="1"/>
  <c r="Q2716" i="1"/>
  <c r="Q3795" i="1"/>
  <c r="Q5183" i="1"/>
  <c r="Q3708" i="1"/>
  <c r="Q2715" i="1"/>
  <c r="Q5045" i="1"/>
  <c r="Q5044" i="1"/>
  <c r="Q4761" i="1"/>
  <c r="Q5618" i="1"/>
  <c r="Q3265" i="1"/>
  <c r="Q2086" i="1"/>
  <c r="Q2714" i="1"/>
  <c r="Q3169" i="1"/>
  <c r="Q1671" i="1"/>
  <c r="Q2713" i="1"/>
  <c r="Q3352" i="1"/>
  <c r="Q5518" i="1"/>
  <c r="Q2945" i="1"/>
  <c r="Q4447" i="1"/>
  <c r="Q1670" i="1"/>
  <c r="Q4225" i="1"/>
  <c r="Q3351" i="1"/>
  <c r="Q4138" i="1"/>
  <c r="Q3587" i="1"/>
  <c r="Q2712" i="1"/>
  <c r="Q5617" i="1"/>
  <c r="Q3986" i="1"/>
  <c r="Q3481" i="1"/>
  <c r="Q5182" i="1"/>
  <c r="Q3985" i="1"/>
  <c r="Q3168" i="1"/>
  <c r="Q3707" i="1"/>
  <c r="Q5616" i="1"/>
  <c r="Q3097" i="1"/>
  <c r="Q4446" i="1"/>
  <c r="Q2944" i="1"/>
  <c r="Q3586" i="1"/>
  <c r="Q5615" i="1"/>
  <c r="Q2305" i="1"/>
  <c r="Q2422" i="1"/>
  <c r="Q2515" i="1"/>
  <c r="Q5181" i="1"/>
  <c r="Q5180" i="1"/>
  <c r="Q3438" i="1"/>
  <c r="Q4760" i="1"/>
  <c r="Q3096" i="1"/>
  <c r="Q2304" i="1"/>
  <c r="Q4137" i="1"/>
  <c r="Q2085" i="1"/>
  <c r="Q2303" i="1"/>
  <c r="Q4445" i="1"/>
  <c r="Q5179" i="1"/>
  <c r="Q1669" i="1"/>
  <c r="Q3984" i="1"/>
  <c r="Q3794" i="1"/>
  <c r="Q2711" i="1"/>
  <c r="Q5450" i="1"/>
  <c r="Q2710" i="1"/>
  <c r="Q4444" i="1"/>
  <c r="Q5178" i="1"/>
  <c r="Q2084" i="1"/>
  <c r="Q3983" i="1"/>
  <c r="Q2083" i="1"/>
  <c r="Q5177" i="1"/>
  <c r="Q4443" i="1"/>
  <c r="Q5449" i="1"/>
  <c r="Q3585" i="1"/>
  <c r="Q3874" i="1"/>
  <c r="Q1668" i="1"/>
  <c r="Q2302" i="1"/>
  <c r="Q3982" i="1"/>
  <c r="Q3706" i="1"/>
  <c r="Q3264" i="1"/>
  <c r="Q2082" i="1"/>
  <c r="Q2709" i="1"/>
  <c r="Q3981" i="1"/>
  <c r="Q1667" i="1"/>
  <c r="Q5614" i="1"/>
  <c r="Q4224" i="1"/>
  <c r="Q5014" i="1"/>
  <c r="Q4759" i="1"/>
  <c r="Q4758" i="1"/>
  <c r="Q3980" i="1"/>
  <c r="Q3167" i="1"/>
  <c r="Q5176" i="1"/>
  <c r="Q2421" i="1"/>
  <c r="Q4223" i="1"/>
  <c r="Q1759" i="1"/>
  <c r="Q3263" i="1"/>
  <c r="Q4757" i="1"/>
  <c r="Q3793" i="1"/>
  <c r="Q2420" i="1"/>
  <c r="Q5175" i="1"/>
  <c r="Q3350" i="1"/>
  <c r="Q4442" i="1"/>
  <c r="Q2301" i="1"/>
  <c r="Q4441" i="1"/>
  <c r="Q2300" i="1"/>
  <c r="Q5517" i="1"/>
  <c r="Q2081" i="1"/>
  <c r="Q3349" i="1"/>
  <c r="Q2708" i="1"/>
  <c r="Q2419" i="1"/>
  <c r="Q4222" i="1"/>
  <c r="Q1815" i="1"/>
  <c r="Q2707" i="1"/>
  <c r="Q1666" i="1"/>
  <c r="Q4221" i="1"/>
  <c r="Q5174" i="1"/>
  <c r="Q3480" i="1"/>
  <c r="Q4220" i="1"/>
  <c r="Q4756" i="1"/>
  <c r="Q3584" i="1"/>
  <c r="Q5613" i="1"/>
  <c r="Q2706" i="1"/>
  <c r="Q1758" i="1"/>
  <c r="Q2080" i="1"/>
  <c r="Q2514" i="1"/>
  <c r="Q2943" i="1"/>
  <c r="Q2079" i="1"/>
  <c r="Q4219" i="1"/>
  <c r="Q2078" i="1"/>
  <c r="Q1665" i="1"/>
  <c r="Q2705" i="1"/>
  <c r="Q2704" i="1"/>
  <c r="Q5173" i="1"/>
  <c r="Q5612" i="1"/>
  <c r="Q2299" i="1"/>
  <c r="Q1664" i="1"/>
  <c r="Q3348" i="1"/>
  <c r="Q3979" i="1"/>
  <c r="Q4218" i="1"/>
  <c r="Q3095" i="1"/>
  <c r="Q2077" i="1"/>
  <c r="Q2703" i="1"/>
  <c r="Q2076" i="1"/>
  <c r="Q4755" i="1"/>
  <c r="Q5172" i="1"/>
  <c r="Q2298" i="1"/>
  <c r="Q3479" i="1"/>
  <c r="Q2418" i="1"/>
  <c r="Q2297" i="1"/>
  <c r="Q1663" i="1"/>
  <c r="Q4683" i="1"/>
  <c r="Q4217" i="1"/>
  <c r="Q2296" i="1"/>
  <c r="Q3978" i="1"/>
  <c r="Q3262" i="1"/>
  <c r="Q4682" i="1"/>
  <c r="Q2942" i="1"/>
  <c r="Q1662" i="1"/>
  <c r="Q2417" i="1"/>
  <c r="Q5611" i="1"/>
  <c r="Q4681" i="1"/>
  <c r="Q5043" i="1"/>
  <c r="Q3792" i="1"/>
  <c r="Q5171" i="1"/>
  <c r="Q4136" i="1"/>
  <c r="Q3977" i="1"/>
  <c r="Q3791" i="1"/>
  <c r="Q3094" i="1"/>
  <c r="Q4754" i="1"/>
  <c r="Q3790" i="1"/>
  <c r="Q3032" i="1"/>
  <c r="Q5610" i="1"/>
  <c r="Q5170" i="1"/>
  <c r="Q4612" i="1"/>
  <c r="Q2075" i="1"/>
  <c r="Q2416" i="1"/>
  <c r="Q3583" i="1"/>
  <c r="Q2295" i="1"/>
  <c r="Q4680" i="1"/>
  <c r="Q4679" i="1"/>
  <c r="Q3976" i="1"/>
  <c r="Q3478" i="1"/>
  <c r="Q2513" i="1"/>
  <c r="Q5516" i="1"/>
  <c r="Q2702" i="1"/>
  <c r="Q5397" i="1"/>
  <c r="Q1661" i="1"/>
  <c r="Q4440" i="1"/>
  <c r="Q3093" i="1"/>
  <c r="Q2074" i="1"/>
  <c r="Q3789" i="1"/>
  <c r="Q4216" i="1"/>
  <c r="Q3788" i="1"/>
  <c r="Q2294" i="1"/>
  <c r="Q2193" i="1"/>
  <c r="Q5396" i="1"/>
  <c r="Q4678" i="1"/>
  <c r="Q4968" i="1"/>
  <c r="Q2941" i="1"/>
  <c r="Q3975" i="1"/>
  <c r="Q2073" i="1"/>
  <c r="Q3974" i="1"/>
  <c r="Q3299" i="1"/>
  <c r="Q3873" i="1"/>
  <c r="Q4439" i="1"/>
  <c r="Q2701" i="1"/>
  <c r="Q5515" i="1"/>
  <c r="Q2700" i="1"/>
  <c r="Q4438" i="1"/>
  <c r="Q4967" i="1"/>
  <c r="Q3705" i="1"/>
  <c r="Q5169" i="1"/>
  <c r="Q3582" i="1"/>
  <c r="Q1757" i="1"/>
  <c r="Q2072" i="1"/>
  <c r="Q5395" i="1"/>
  <c r="Q3257" i="1"/>
  <c r="Q1756" i="1"/>
  <c r="Q3477" i="1"/>
  <c r="Q2071" i="1"/>
  <c r="Q5609" i="1"/>
  <c r="Q2070" i="1"/>
  <c r="Q2699" i="1"/>
  <c r="Q2293" i="1"/>
  <c r="Q3704" i="1"/>
  <c r="Q2940" i="1"/>
  <c r="Q2069" i="1"/>
  <c r="Q4753" i="1"/>
  <c r="Q5168" i="1"/>
  <c r="Q4677" i="1"/>
  <c r="Q4752" i="1"/>
  <c r="Q1755" i="1"/>
  <c r="Q2939" i="1"/>
  <c r="Q3166" i="1"/>
  <c r="Q3787" i="1"/>
  <c r="Q3703" i="1"/>
  <c r="Q5710" i="1"/>
  <c r="Q2292" i="1"/>
  <c r="Q4161" i="1"/>
  <c r="Q4611" i="1"/>
  <c r="Q2291" i="1"/>
  <c r="Q4676" i="1"/>
  <c r="Q2698" i="1"/>
  <c r="Q2938" i="1"/>
  <c r="Q2415" i="1"/>
  <c r="Q3298" i="1"/>
  <c r="Q4610" i="1"/>
  <c r="Q3973" i="1"/>
  <c r="Q3092" i="1"/>
  <c r="Q3091" i="1"/>
  <c r="Q5167" i="1"/>
  <c r="Q4609" i="1"/>
  <c r="Q5608" i="1"/>
  <c r="Q4437" i="1"/>
  <c r="Q1660" i="1"/>
  <c r="Q3090" i="1"/>
  <c r="Q2697" i="1"/>
  <c r="Q4436" i="1"/>
  <c r="Q2290" i="1"/>
  <c r="Q2068" i="1"/>
  <c r="Q3347" i="1"/>
  <c r="Q2696" i="1"/>
  <c r="Q4608" i="1"/>
  <c r="Q5479" i="1"/>
  <c r="Q2695" i="1"/>
  <c r="Q5607" i="1"/>
  <c r="Q3346" i="1"/>
  <c r="Q5514" i="1"/>
  <c r="Q5513" i="1"/>
  <c r="Q5709" i="1"/>
  <c r="Q5042" i="1"/>
  <c r="Q5166" i="1"/>
  <c r="Q5512" i="1"/>
  <c r="Q2289" i="1"/>
  <c r="Q5165" i="1"/>
  <c r="Q2694" i="1"/>
  <c r="Q4435" i="1"/>
  <c r="Q1659" i="1"/>
  <c r="Q2414" i="1"/>
  <c r="Q3972" i="1"/>
  <c r="Q2288" i="1"/>
  <c r="Q3786" i="1"/>
  <c r="Q5708" i="1"/>
  <c r="Q2067" i="1"/>
  <c r="Q4434" i="1"/>
  <c r="Q2066" i="1"/>
  <c r="Q3581" i="1"/>
  <c r="Q5511" i="1"/>
  <c r="Q3914" i="1"/>
  <c r="Q5041" i="1"/>
  <c r="Q4433" i="1"/>
  <c r="Q2287" i="1"/>
  <c r="Q5164" i="1"/>
  <c r="Q3580" i="1"/>
  <c r="Q5040" i="1"/>
  <c r="Q4966" i="1"/>
  <c r="Q1658" i="1"/>
  <c r="Q2065" i="1"/>
  <c r="Q3702" i="1"/>
  <c r="Q4160" i="1"/>
  <c r="Q2064" i="1"/>
  <c r="Q5606" i="1"/>
  <c r="Q2693" i="1"/>
  <c r="Q2063" i="1"/>
  <c r="Q3345" i="1"/>
  <c r="Q3089" i="1"/>
  <c r="Q3785" i="1"/>
  <c r="Q5733" i="1"/>
  <c r="Q2062" i="1"/>
  <c r="Q2413" i="1"/>
  <c r="Q5394" i="1"/>
  <c r="Q3784" i="1"/>
  <c r="Q5605" i="1"/>
  <c r="Q5039" i="1"/>
  <c r="Q3701" i="1"/>
  <c r="Q4432" i="1"/>
  <c r="Q2412" i="1"/>
  <c r="Q4431" i="1"/>
  <c r="Q4430" i="1"/>
  <c r="Q2061" i="1"/>
  <c r="Q4429" i="1"/>
  <c r="Q4215" i="1"/>
  <c r="Q5163" i="1"/>
  <c r="Q4214" i="1"/>
  <c r="Q2692" i="1"/>
  <c r="Q4428" i="1"/>
  <c r="Q2060" i="1"/>
  <c r="Q2691" i="1"/>
  <c r="Q5448" i="1"/>
  <c r="Q5393" i="1"/>
  <c r="Q3579" i="1"/>
  <c r="Q3971" i="1"/>
  <c r="Q4607" i="1"/>
  <c r="Q3031" i="1"/>
  <c r="Q3970" i="1"/>
  <c r="Q2411" i="1"/>
  <c r="Q5162" i="1"/>
  <c r="Q1814" i="1"/>
  <c r="Q4751" i="1"/>
  <c r="Q2690" i="1"/>
  <c r="Q4213" i="1"/>
  <c r="Q4427" i="1"/>
  <c r="Q5478" i="1"/>
  <c r="Q4212" i="1"/>
  <c r="Q2689" i="1"/>
  <c r="Q3700" i="1"/>
  <c r="Q5392" i="1"/>
  <c r="Q5391" i="1"/>
  <c r="Q4211" i="1"/>
  <c r="Q4606" i="1"/>
  <c r="Q4426" i="1"/>
  <c r="Q5447" i="1"/>
  <c r="Q3476" i="1"/>
  <c r="Q3969" i="1"/>
  <c r="Q5161" i="1"/>
  <c r="Q5160" i="1"/>
  <c r="Q3475" i="1"/>
  <c r="Q2059" i="1"/>
  <c r="Q5510" i="1"/>
  <c r="Q3344" i="1"/>
  <c r="Q3343" i="1"/>
  <c r="Q2688" i="1"/>
  <c r="Q2937" i="1"/>
  <c r="Q2687" i="1"/>
  <c r="Q4425" i="1"/>
  <c r="Q3968" i="1"/>
  <c r="Q3699" i="1"/>
  <c r="Q2686" i="1"/>
  <c r="Q3872" i="1"/>
  <c r="Q3578" i="1"/>
  <c r="Q5509" i="1"/>
  <c r="Q3297" i="1"/>
  <c r="Q2058" i="1"/>
  <c r="Q4424" i="1"/>
  <c r="Q5159" i="1"/>
  <c r="Q3474" i="1"/>
  <c r="Q4423" i="1"/>
  <c r="Q3165" i="1"/>
  <c r="Q5604" i="1"/>
  <c r="Q3296" i="1"/>
  <c r="Q4750" i="1"/>
  <c r="Q4749" i="1"/>
  <c r="Q2936" i="1"/>
  <c r="Q5158" i="1"/>
  <c r="Q4748" i="1"/>
  <c r="Q4605" i="1"/>
  <c r="Q5157" i="1"/>
  <c r="Q4210" i="1"/>
  <c r="Q4209" i="1"/>
  <c r="Q3577" i="1"/>
  <c r="Q2685" i="1"/>
  <c r="Q2057" i="1"/>
  <c r="Q2684" i="1"/>
  <c r="Q2512" i="1"/>
  <c r="Q2241" i="1"/>
  <c r="Q2935" i="1"/>
  <c r="Q4747" i="1"/>
  <c r="Q3576" i="1"/>
  <c r="Q5156" i="1"/>
  <c r="Q3967" i="1"/>
  <c r="Q2934" i="1"/>
  <c r="Q4955" i="1"/>
  <c r="Q2683" i="1"/>
  <c r="Q3698" i="1"/>
  <c r="Q3088" i="1"/>
  <c r="Q5390" i="1"/>
  <c r="Q5707" i="1"/>
  <c r="Q2933" i="1"/>
  <c r="Q5508" i="1"/>
  <c r="Q2056" i="1"/>
  <c r="Q5603" i="1"/>
  <c r="Q4422" i="1"/>
  <c r="Q3575" i="1"/>
  <c r="Q2192" i="1"/>
  <c r="Q1657" i="1"/>
  <c r="Q3966" i="1"/>
  <c r="Q4421" i="1"/>
  <c r="Q4604" i="1"/>
  <c r="Q4420" i="1"/>
  <c r="Q2682" i="1"/>
  <c r="Q2055" i="1"/>
  <c r="Q3783" i="1"/>
  <c r="Q1656" i="1"/>
  <c r="Q5706" i="1"/>
  <c r="Q2681" i="1"/>
  <c r="Q3574" i="1"/>
  <c r="Q2054" i="1"/>
  <c r="Q2286" i="1"/>
  <c r="Q3473" i="1"/>
  <c r="Q1655" i="1"/>
  <c r="Q3087" i="1"/>
  <c r="Q4208" i="1"/>
  <c r="Q2285" i="1"/>
  <c r="Q5155" i="1"/>
  <c r="Q4419" i="1"/>
  <c r="Q2053" i="1"/>
  <c r="Q4418" i="1"/>
  <c r="Q2932" i="1"/>
  <c r="Q2680" i="1"/>
  <c r="Q3965" i="1"/>
  <c r="Q4417" i="1"/>
  <c r="Q2410" i="1"/>
  <c r="Q2052" i="1"/>
  <c r="Q2679" i="1"/>
  <c r="Q3964" i="1"/>
  <c r="Q4207" i="1"/>
  <c r="Q2678" i="1"/>
  <c r="Q2677" i="1"/>
  <c r="Q2284" i="1"/>
  <c r="Q3164" i="1"/>
  <c r="Q2584" i="1"/>
  <c r="Q2409" i="1"/>
  <c r="Q5446" i="1"/>
  <c r="Q4746" i="1"/>
  <c r="Q5154" i="1"/>
  <c r="Q5153" i="1"/>
  <c r="Q4416" i="1"/>
  <c r="Q5152" i="1"/>
  <c r="Q5151" i="1"/>
  <c r="Q3472" i="1"/>
  <c r="Q2676" i="1"/>
  <c r="Q1813" i="1"/>
  <c r="Q5602" i="1"/>
  <c r="Q2283" i="1"/>
  <c r="Q3471" i="1"/>
  <c r="Q5038" i="1"/>
  <c r="Q3030" i="1"/>
  <c r="Q5037" i="1"/>
  <c r="Q4415" i="1"/>
  <c r="Q3963" i="1"/>
  <c r="Q4603" i="1"/>
  <c r="Q2675" i="1"/>
  <c r="Q3962" i="1"/>
  <c r="Q4414" i="1"/>
  <c r="Q2408" i="1"/>
  <c r="Q4413" i="1"/>
  <c r="Q1654" i="1"/>
  <c r="Q5150" i="1"/>
  <c r="Q3163" i="1"/>
  <c r="Q4206" i="1"/>
  <c r="Q5389" i="1"/>
  <c r="Q5013" i="1"/>
  <c r="Q1754" i="1"/>
  <c r="Q4135" i="1"/>
  <c r="Q2931" i="1"/>
  <c r="Q5149" i="1"/>
  <c r="Q3782" i="1"/>
  <c r="Q3029" i="1"/>
  <c r="Q2407" i="1"/>
  <c r="Q3961" i="1"/>
  <c r="Q2051" i="1"/>
  <c r="Q3470" i="1"/>
  <c r="Q5732" i="1"/>
  <c r="Q4675" i="1"/>
  <c r="Q4412" i="1"/>
  <c r="Q2050" i="1"/>
  <c r="Q4965" i="1"/>
  <c r="Q4411" i="1"/>
  <c r="Q3469" i="1"/>
  <c r="Q5036" i="1"/>
  <c r="Q3028" i="1"/>
  <c r="Q3781" i="1"/>
  <c r="Q2049" i="1"/>
  <c r="Q3780" i="1"/>
  <c r="Q3468" i="1"/>
  <c r="Q2674" i="1"/>
  <c r="Q3261" i="1"/>
  <c r="Q3342" i="1"/>
  <c r="Q4410" i="1"/>
  <c r="Q3960" i="1"/>
  <c r="Q3959" i="1"/>
  <c r="Q3573" i="1"/>
  <c r="Q2048" i="1"/>
  <c r="Q2673" i="1"/>
  <c r="Q1653" i="1"/>
  <c r="Q4205" i="1"/>
  <c r="Q4745" i="1"/>
  <c r="Q2047" i="1"/>
  <c r="Q4602" i="1"/>
  <c r="Q4674" i="1"/>
  <c r="Q3256" i="1"/>
  <c r="Q4409" i="1"/>
  <c r="Q2406" i="1"/>
  <c r="Q4964" i="1"/>
  <c r="Q1812" i="1"/>
  <c r="Q2046" i="1"/>
  <c r="Q3779" i="1"/>
  <c r="Q2672" i="1"/>
  <c r="Q3341" i="1"/>
  <c r="Q4673" i="1"/>
  <c r="Q3572" i="1"/>
  <c r="Q2671" i="1"/>
  <c r="Q3162" i="1"/>
  <c r="Q5601" i="1"/>
  <c r="Q3958" i="1"/>
  <c r="Q2930" i="1"/>
  <c r="Q4601" i="1"/>
  <c r="Q2929" i="1"/>
  <c r="Q3750" i="1"/>
  <c r="Q3467" i="1"/>
  <c r="Q4408" i="1"/>
  <c r="Q1652" i="1"/>
  <c r="Q4744" i="1"/>
  <c r="Q5148" i="1"/>
  <c r="Q3086" i="1"/>
  <c r="Q3340" i="1"/>
  <c r="Q2045" i="1"/>
  <c r="Q2282" i="1"/>
  <c r="Q3295" i="1"/>
  <c r="Q3778" i="1"/>
  <c r="Q3339" i="1"/>
  <c r="Q3697" i="1"/>
  <c r="Q3466" i="1"/>
  <c r="Q3085" i="1"/>
  <c r="Q3888" i="1"/>
  <c r="Q2044" i="1"/>
  <c r="Q5388" i="1"/>
  <c r="Q4743" i="1"/>
  <c r="Q3084" i="1"/>
  <c r="Q3465" i="1"/>
  <c r="Q2670" i="1"/>
  <c r="Q5035" i="1"/>
  <c r="Q2405" i="1"/>
  <c r="Q2043" i="1"/>
  <c r="Q2281" i="1"/>
  <c r="Q4742" i="1"/>
  <c r="Q2669" i="1"/>
  <c r="Q3777" i="1"/>
  <c r="Q4963" i="1"/>
  <c r="Q4204" i="1"/>
  <c r="Q2042" i="1"/>
  <c r="Q2668" i="1"/>
  <c r="Q4407" i="1"/>
  <c r="Q2667" i="1"/>
  <c r="Q4406" i="1"/>
  <c r="Q2928" i="1"/>
  <c r="Q5507" i="1"/>
  <c r="Q5445" i="1"/>
  <c r="Q4405" i="1"/>
  <c r="Q3776" i="1"/>
  <c r="Q3464" i="1"/>
  <c r="Q3083" i="1"/>
  <c r="Q4600" i="1"/>
  <c r="Q4404" i="1"/>
  <c r="Q2927" i="1"/>
  <c r="Q3463" i="1"/>
  <c r="Q4741" i="1"/>
  <c r="Q3696" i="1"/>
  <c r="Q2041" i="1"/>
  <c r="Q5387" i="1"/>
  <c r="Q4203" i="1"/>
  <c r="Q2040" i="1"/>
  <c r="Q4403" i="1"/>
  <c r="Q1753" i="1"/>
  <c r="Q2666" i="1"/>
  <c r="Q3260" i="1"/>
  <c r="Q3775" i="1"/>
  <c r="Q2280" i="1"/>
  <c r="Q2665" i="1"/>
  <c r="Q3774" i="1"/>
  <c r="Q3913" i="1"/>
  <c r="Q4202" i="1"/>
  <c r="Q4402" i="1"/>
  <c r="Q2664" i="1"/>
  <c r="Q4962" i="1"/>
  <c r="Q1752" i="1"/>
  <c r="Q4401" i="1"/>
  <c r="Q4599" i="1"/>
  <c r="Q3957" i="1"/>
  <c r="Q2039" i="1"/>
  <c r="Q2926" i="1"/>
  <c r="Q2404" i="1"/>
  <c r="Q2038" i="1"/>
  <c r="Q5506" i="1"/>
  <c r="Q2663" i="1"/>
  <c r="Q2583" i="1"/>
  <c r="Q3462" i="1"/>
  <c r="Q2037" i="1"/>
  <c r="Q2662" i="1"/>
  <c r="Q4598" i="1"/>
  <c r="Q3956" i="1"/>
  <c r="Q4400" i="1"/>
  <c r="Q5600" i="1"/>
  <c r="Q4672" i="1"/>
  <c r="Q3338" i="1"/>
  <c r="Q4399" i="1"/>
  <c r="Q1651" i="1"/>
  <c r="Q2661" i="1"/>
  <c r="Q2403" i="1"/>
  <c r="Q3294" i="1"/>
  <c r="Q2660" i="1"/>
  <c r="Q3161" i="1"/>
  <c r="Q5599" i="1"/>
  <c r="Q2925" i="1"/>
  <c r="Q2402" i="1"/>
  <c r="Q3337" i="1"/>
  <c r="Q2036" i="1"/>
  <c r="Q5598" i="1"/>
  <c r="Q3955" i="1"/>
  <c r="Q4398" i="1"/>
  <c r="Q2035" i="1"/>
  <c r="Q3461" i="1"/>
  <c r="Q3695" i="1"/>
  <c r="Q1751" i="1"/>
  <c r="Q1650" i="1"/>
  <c r="Q4397" i="1"/>
  <c r="Q3871" i="1"/>
  <c r="Q1649" i="1"/>
  <c r="Q3336" i="1"/>
  <c r="Q3460" i="1"/>
  <c r="Q3887" i="1"/>
  <c r="Q3954" i="1"/>
  <c r="Q3694" i="1"/>
  <c r="Q4201" i="1"/>
  <c r="Q5147" i="1"/>
  <c r="Q3293" i="1"/>
  <c r="Q2034" i="1"/>
  <c r="Q3459" i="1"/>
  <c r="Q1648" i="1"/>
  <c r="Q2033" i="1"/>
  <c r="Q2659" i="1"/>
  <c r="Q5444" i="1"/>
  <c r="Q2279" i="1"/>
  <c r="Q2032" i="1"/>
  <c r="Q4396" i="1"/>
  <c r="Q5146" i="1"/>
  <c r="Q2031" i="1"/>
  <c r="Q2658" i="1"/>
  <c r="Q2030" i="1"/>
  <c r="Q4740" i="1"/>
  <c r="Q3886" i="1"/>
  <c r="Q3458" i="1"/>
  <c r="Q2029" i="1"/>
  <c r="Q3082" i="1"/>
  <c r="Q3953" i="1"/>
  <c r="Q3693" i="1"/>
  <c r="Q4739" i="1"/>
  <c r="Q5597" i="1"/>
  <c r="Q5145" i="1"/>
  <c r="Q2028" i="1"/>
  <c r="Q2511" i="1"/>
  <c r="Q2924" i="1"/>
  <c r="Q3692" i="1"/>
  <c r="Q4200" i="1"/>
  <c r="Q2027" i="1"/>
  <c r="Q2657" i="1"/>
  <c r="Q5012" i="1"/>
  <c r="Q2656" i="1"/>
  <c r="Q4199" i="1"/>
  <c r="Q2026" i="1"/>
  <c r="Q2025" i="1"/>
  <c r="Q4395" i="1"/>
  <c r="Q1750" i="1"/>
  <c r="Q4671" i="1"/>
  <c r="Q2655" i="1"/>
  <c r="Q3571" i="1"/>
  <c r="Q2024" i="1"/>
  <c r="Q2654" i="1"/>
  <c r="Q2023" i="1"/>
  <c r="Q5034" i="1"/>
  <c r="Q3691" i="1"/>
  <c r="Q5144" i="1"/>
  <c r="Q3335" i="1"/>
  <c r="Q3952" i="1"/>
  <c r="Q2278" i="1"/>
  <c r="Q2022" i="1"/>
  <c r="Q5596" i="1"/>
  <c r="Q1749" i="1"/>
  <c r="Q2653" i="1"/>
  <c r="Q5143" i="1"/>
  <c r="Q3457" i="1"/>
  <c r="Q1811" i="1"/>
  <c r="Q5142" i="1"/>
  <c r="Q3690" i="1"/>
  <c r="Q2021" i="1"/>
  <c r="Q2652" i="1"/>
  <c r="Q5595" i="1"/>
  <c r="Q5141" i="1"/>
  <c r="Q3456" i="1"/>
  <c r="Q4394" i="1"/>
  <c r="Q2020" i="1"/>
  <c r="Q2651" i="1"/>
  <c r="Q2510" i="1"/>
  <c r="Q3885" i="1"/>
  <c r="Q2019" i="1"/>
  <c r="Q2509" i="1"/>
  <c r="Q4393" i="1"/>
  <c r="Q5594" i="1"/>
  <c r="Q3570" i="1"/>
  <c r="Q1647" i="1"/>
  <c r="Q2018" i="1"/>
  <c r="Q3884" i="1"/>
  <c r="Q5140" i="1"/>
  <c r="Q2017" i="1"/>
  <c r="Q5443" i="1"/>
  <c r="Q3081" i="1"/>
  <c r="Q3951" i="1"/>
  <c r="Q4134" i="1"/>
  <c r="Q2016" i="1"/>
  <c r="Q5386" i="1"/>
  <c r="Q4392" i="1"/>
  <c r="Q3027" i="1"/>
  <c r="Q5385" i="1"/>
  <c r="Q5505" i="1"/>
  <c r="Q2508" i="1"/>
  <c r="Q4198" i="1"/>
  <c r="Q3455" i="1"/>
  <c r="Q2240" i="1"/>
  <c r="Q5442" i="1"/>
  <c r="Q4391" i="1"/>
  <c r="Q3334" i="1"/>
  <c r="Q4390" i="1"/>
  <c r="Q5139" i="1"/>
  <c r="Q4738" i="1"/>
  <c r="Q5138" i="1"/>
  <c r="Q2650" i="1"/>
  <c r="Q3950" i="1"/>
  <c r="Q2015" i="1"/>
  <c r="Q4737" i="1"/>
  <c r="Q4389" i="1"/>
  <c r="Q5593" i="1"/>
  <c r="Q3080" i="1"/>
  <c r="Q5033" i="1"/>
  <c r="Q4197" i="1"/>
  <c r="Q3689" i="1"/>
  <c r="Q3026" i="1"/>
  <c r="Q5137" i="1"/>
  <c r="Q2507" i="1"/>
  <c r="Q3079" i="1"/>
  <c r="Q2649" i="1"/>
  <c r="Q5136" i="1"/>
  <c r="Q4388" i="1"/>
  <c r="Q2582" i="1"/>
  <c r="Q2648" i="1"/>
  <c r="Q2014" i="1"/>
  <c r="Q4670" i="1"/>
  <c r="Q3773" i="1"/>
  <c r="Q2013" i="1"/>
  <c r="Q2012" i="1"/>
  <c r="Q5592" i="1"/>
  <c r="Q4387" i="1"/>
  <c r="Q3333" i="1"/>
  <c r="Q2011" i="1"/>
  <c r="Q4196" i="1"/>
  <c r="Q5135" i="1"/>
  <c r="Q2647" i="1"/>
  <c r="Q3332" i="1"/>
  <c r="Q3255" i="1"/>
  <c r="Q2646" i="1"/>
  <c r="Q3331" i="1"/>
  <c r="Q3569" i="1"/>
  <c r="Q3454" i="1"/>
  <c r="Q1646" i="1"/>
  <c r="Q2645" i="1"/>
  <c r="Q5731" i="1"/>
  <c r="Q4195" i="1"/>
  <c r="Q3772" i="1"/>
  <c r="Q5504" i="1"/>
  <c r="Q2010" i="1"/>
  <c r="Q3453" i="1"/>
  <c r="Q5384" i="1"/>
  <c r="Q3771" i="1"/>
  <c r="Q1748" i="1"/>
  <c r="Q4194" i="1"/>
  <c r="Q5032" i="1"/>
  <c r="Q3160" i="1"/>
  <c r="Q2277" i="1"/>
  <c r="Q4193" i="1"/>
  <c r="Q3078" i="1"/>
  <c r="Q2506" i="1"/>
  <c r="Q4386" i="1"/>
  <c r="Q3452" i="1"/>
  <c r="Q3254" i="1"/>
  <c r="Q4597" i="1"/>
  <c r="Q2644" i="1"/>
  <c r="Q2643" i="1"/>
  <c r="Q2642" i="1"/>
  <c r="Q1747" i="1"/>
  <c r="Q4736" i="1"/>
  <c r="Q1645" i="1"/>
  <c r="Q3451" i="1"/>
  <c r="Q2009" i="1"/>
  <c r="Q4385" i="1"/>
  <c r="Q3330" i="1"/>
  <c r="Q2641" i="1"/>
  <c r="Q3077" i="1"/>
  <c r="Q2008" i="1"/>
  <c r="Q1810" i="1"/>
  <c r="Q2923" i="1"/>
  <c r="Q5383" i="1"/>
  <c r="Q2922" i="1"/>
  <c r="Q4384" i="1"/>
  <c r="Q4383" i="1"/>
  <c r="Q2581" i="1"/>
  <c r="Q2640" i="1"/>
  <c r="Q3253" i="1"/>
  <c r="Q2276" i="1"/>
  <c r="Q4192" i="1"/>
  <c r="Q2007" i="1"/>
  <c r="Q5382" i="1"/>
  <c r="Q4382" i="1"/>
  <c r="Q4191" i="1"/>
  <c r="Q3568" i="1"/>
  <c r="Q3259" i="1"/>
  <c r="Q2006" i="1"/>
  <c r="Q5591" i="1"/>
  <c r="Q2005" i="1"/>
  <c r="Q3252" i="1"/>
  <c r="Q2401" i="1"/>
  <c r="Q2004" i="1"/>
  <c r="Q5381" i="1"/>
  <c r="Q1644" i="1"/>
  <c r="Q2003" i="1"/>
  <c r="Q3770" i="1"/>
  <c r="Q3912" i="1"/>
  <c r="Q2002" i="1"/>
  <c r="Q4190" i="1"/>
  <c r="Q3949" i="1"/>
  <c r="Q2639" i="1"/>
  <c r="Q5380" i="1"/>
  <c r="Q5134" i="1"/>
  <c r="Q2001" i="1"/>
  <c r="Q2275" i="1"/>
  <c r="Q5503" i="1"/>
  <c r="Q2638" i="1"/>
  <c r="Q4189" i="1"/>
  <c r="Q2921" i="1"/>
  <c r="Q5705" i="1"/>
  <c r="Q2000" i="1"/>
  <c r="Q3948" i="1"/>
  <c r="Q3947" i="1"/>
  <c r="Q2274" i="1"/>
  <c r="Q1999" i="1"/>
  <c r="Q3946" i="1"/>
  <c r="Q5031" i="1"/>
  <c r="Q2400" i="1"/>
  <c r="Q4188" i="1"/>
  <c r="Q4381" i="1"/>
  <c r="Q5030" i="1"/>
  <c r="Q3749" i="1"/>
  <c r="Q1643" i="1"/>
  <c r="Q2637" i="1"/>
  <c r="Q1998" i="1"/>
  <c r="Q2273" i="1"/>
  <c r="Q3945" i="1"/>
  <c r="Q1746" i="1"/>
  <c r="Q4735" i="1"/>
  <c r="Q4187" i="1"/>
  <c r="Q3329" i="1"/>
  <c r="Q4380" i="1"/>
  <c r="Q5704" i="1"/>
  <c r="Q4186" i="1"/>
  <c r="Q4185" i="1"/>
  <c r="Q3328" i="1"/>
  <c r="Q2246" i="1"/>
  <c r="Q5590" i="1"/>
  <c r="Q5502" i="1"/>
  <c r="Q2920" i="1"/>
  <c r="Q3567" i="1"/>
  <c r="Q5029" i="1"/>
  <c r="Q1997" i="1"/>
  <c r="Q5379" i="1"/>
  <c r="Q2919" i="1"/>
  <c r="Q3251" i="1"/>
  <c r="Q5501" i="1"/>
  <c r="Q3883" i="1"/>
  <c r="Q2918" i="1"/>
  <c r="Q1996" i="1"/>
  <c r="Q4133" i="1"/>
  <c r="Q2917" i="1"/>
  <c r="Q3944" i="1"/>
  <c r="Q3327" i="1"/>
  <c r="Q4596" i="1"/>
  <c r="Q3566" i="1"/>
  <c r="Q2636" i="1"/>
  <c r="Q3911" i="1"/>
  <c r="Q5133" i="1"/>
  <c r="Q2635" i="1"/>
  <c r="Q1995" i="1"/>
  <c r="Q2916" i="1"/>
  <c r="Q3326" i="1"/>
  <c r="Q5132" i="1"/>
  <c r="Q1642" i="1"/>
  <c r="Q1624" i="1"/>
  <c r="Q2399" i="1"/>
  <c r="Q1641" i="1"/>
  <c r="Q2634" i="1"/>
  <c r="Q4669" i="1"/>
  <c r="Q4184" i="1"/>
  <c r="Q4379" i="1"/>
  <c r="Q1994" i="1"/>
  <c r="Q1745" i="1"/>
  <c r="Q2191" i="1"/>
  <c r="Q4668" i="1"/>
  <c r="Q5500" i="1"/>
  <c r="Q5378" i="1"/>
  <c r="Q4734" i="1"/>
  <c r="Q4961" i="1"/>
  <c r="Q5703" i="1"/>
  <c r="Q2398" i="1"/>
  <c r="Q3292" i="1"/>
  <c r="Q2580" i="1"/>
  <c r="Q3688" i="1"/>
  <c r="Q4733" i="1"/>
  <c r="Q2633" i="1"/>
  <c r="Q2239" i="1"/>
  <c r="Q5131" i="1"/>
  <c r="Q1993" i="1"/>
  <c r="Q3076" i="1"/>
  <c r="Q3748" i="1"/>
  <c r="Q3250" i="1"/>
  <c r="Q2632" i="1"/>
  <c r="Q2272" i="1"/>
  <c r="Q4132" i="1"/>
  <c r="Q3249" i="1"/>
  <c r="Q4378" i="1"/>
  <c r="Q2915" i="1"/>
  <c r="Q1640" i="1"/>
  <c r="Q3159" i="1"/>
  <c r="Q3769" i="1"/>
  <c r="Q2631" i="1"/>
  <c r="Q4377" i="1"/>
  <c r="Q3943" i="1"/>
  <c r="Q2914" i="1"/>
  <c r="Q1992" i="1"/>
  <c r="Q3450" i="1"/>
  <c r="Q2271" i="1"/>
  <c r="Q2630" i="1"/>
  <c r="Q1991" i="1"/>
  <c r="Q3075" i="1"/>
  <c r="Q5441" i="1"/>
  <c r="Q3158" i="1"/>
  <c r="Q2913" i="1"/>
  <c r="Q3768" i="1"/>
  <c r="Q5589" i="1"/>
  <c r="Q2629" i="1"/>
  <c r="Q5130" i="1"/>
  <c r="Q3449" i="1"/>
  <c r="Q2628" i="1"/>
  <c r="Q3448" i="1"/>
  <c r="Q5588" i="1"/>
  <c r="Q3325" i="1"/>
  <c r="Q3447" i="1"/>
  <c r="Q1990" i="1"/>
  <c r="Q2397" i="1"/>
  <c r="Q4376" i="1"/>
  <c r="Q4183" i="1"/>
  <c r="Q2627" i="1"/>
  <c r="Q1989" i="1"/>
  <c r="Q5377" i="1"/>
  <c r="Q4375" i="1"/>
  <c r="Q3324" i="1"/>
  <c r="Q4374" i="1"/>
  <c r="Q5129" i="1"/>
  <c r="Q2626" i="1"/>
  <c r="Q5028" i="1"/>
  <c r="Q1988" i="1"/>
  <c r="Q5499" i="1"/>
  <c r="Q5587" i="1"/>
  <c r="Q4373" i="1"/>
  <c r="Q3025" i="1"/>
  <c r="Q2396" i="1"/>
  <c r="Q1987" i="1"/>
  <c r="Q1986" i="1"/>
  <c r="Q1985" i="1"/>
  <c r="Q3291" i="1"/>
  <c r="Q1623" i="1"/>
  <c r="Q5128" i="1"/>
  <c r="Q2238" i="1"/>
  <c r="Q3323" i="1"/>
  <c r="Q3870" i="1"/>
  <c r="Q5586" i="1"/>
  <c r="Q5376" i="1"/>
  <c r="Q4182" i="1"/>
  <c r="Q1984" i="1"/>
  <c r="Q5127" i="1"/>
  <c r="Q3687" i="1"/>
  <c r="Q4372" i="1"/>
  <c r="Q4667" i="1"/>
  <c r="Q2270" i="1"/>
  <c r="Q5498" i="1"/>
  <c r="Q4181" i="1"/>
  <c r="Q3446" i="1"/>
  <c r="Q2395" i="1"/>
  <c r="Q5585" i="1"/>
  <c r="Q2245" i="1"/>
  <c r="Q5126" i="1"/>
  <c r="Q3686" i="1"/>
  <c r="Q3942" i="1"/>
  <c r="Q3565" i="1"/>
  <c r="Q5497" i="1"/>
  <c r="Q1983" i="1"/>
  <c r="Q2269" i="1"/>
  <c r="Q2625" i="1"/>
  <c r="Q1982" i="1"/>
  <c r="Q5496" i="1"/>
  <c r="Q4732" i="1"/>
  <c r="Q1981" i="1"/>
  <c r="Q5125" i="1"/>
  <c r="Q1980" i="1"/>
  <c r="Q5124" i="1"/>
  <c r="Q2912" i="1"/>
  <c r="Q3941" i="1"/>
  <c r="Q2624" i="1"/>
  <c r="Q1639" i="1"/>
  <c r="Q3248" i="1"/>
  <c r="Q2623" i="1"/>
  <c r="Q4371" i="1"/>
  <c r="Q2911" i="1"/>
  <c r="Q4370" i="1"/>
  <c r="Q4369" i="1"/>
  <c r="Q2910" i="1"/>
  <c r="Q3247" i="1"/>
  <c r="Q3564" i="1"/>
  <c r="Q5584" i="1"/>
  <c r="Q3767" i="1"/>
  <c r="Q1979" i="1"/>
  <c r="Q1978" i="1"/>
  <c r="Q2622" i="1"/>
  <c r="Q4368" i="1"/>
  <c r="Q1977" i="1"/>
  <c r="Q5027" i="1"/>
  <c r="Q1638" i="1"/>
  <c r="Q3246" i="1"/>
  <c r="Q2268" i="1"/>
  <c r="Q2621" i="1"/>
  <c r="Q2505" i="1"/>
  <c r="Q5123" i="1"/>
  <c r="Q3685" i="1"/>
  <c r="Q1976" i="1"/>
  <c r="Q1975" i="1"/>
  <c r="Q1974" i="1"/>
  <c r="Q2504" i="1"/>
  <c r="Q1973" i="1"/>
  <c r="Q1972" i="1"/>
  <c r="Q4960" i="1"/>
  <c r="Q5583" i="1"/>
  <c r="Q1637" i="1"/>
  <c r="Q5477" i="1"/>
  <c r="Q3940" i="1"/>
  <c r="Q3245" i="1"/>
  <c r="Q1971" i="1"/>
  <c r="Q3322" i="1"/>
  <c r="Q3939" i="1"/>
  <c r="Q1744" i="1"/>
  <c r="Q4959" i="1"/>
  <c r="Q2620" i="1"/>
  <c r="Q5375" i="1"/>
  <c r="Q4367" i="1"/>
  <c r="Q3244" i="1"/>
  <c r="Q2267" i="1"/>
  <c r="Q2619" i="1"/>
  <c r="Q2237" i="1"/>
  <c r="Q2909" i="1"/>
  <c r="Q2618" i="1"/>
  <c r="Q1970" i="1"/>
  <c r="Q4731" i="1"/>
  <c r="Q4595" i="1"/>
  <c r="Q5495" i="1"/>
  <c r="Q3243" i="1"/>
  <c r="Q1969" i="1"/>
  <c r="Q1968" i="1"/>
  <c r="Q1967" i="1"/>
  <c r="Q3938" i="1"/>
  <c r="Q3242" i="1"/>
  <c r="Q1966" i="1"/>
  <c r="Q5494" i="1"/>
  <c r="Q3563" i="1"/>
  <c r="Q1809" i="1"/>
  <c r="Q4730" i="1"/>
  <c r="Q3241" i="1"/>
  <c r="Q2617" i="1"/>
  <c r="Q1965" i="1"/>
  <c r="Q1964" i="1"/>
  <c r="Q1963" i="1"/>
  <c r="Q3240" i="1"/>
  <c r="Q1962" i="1"/>
  <c r="Q5582" i="1"/>
  <c r="Q2908" i="1"/>
  <c r="Q2579" i="1"/>
  <c r="Q3937" i="1"/>
  <c r="Q3910" i="1"/>
  <c r="Q5374" i="1"/>
  <c r="Q2578" i="1"/>
  <c r="Q4366" i="1"/>
  <c r="Q2190" i="1"/>
  <c r="Q4365" i="1"/>
  <c r="Q3239" i="1"/>
  <c r="Q1961" i="1"/>
  <c r="Q2266" i="1"/>
  <c r="Q3936" i="1"/>
  <c r="Q3238" i="1"/>
  <c r="Q2616" i="1"/>
  <c r="Q3074" i="1"/>
  <c r="Q2907" i="1"/>
  <c r="Q4954" i="1"/>
  <c r="Q2577" i="1"/>
  <c r="Q1960" i="1"/>
  <c r="Q4364" i="1"/>
  <c r="Q1959" i="1"/>
  <c r="Q4180" i="1"/>
  <c r="Q5440" i="1"/>
  <c r="Q3766" i="1"/>
  <c r="Q3237" i="1"/>
  <c r="Q3684" i="1"/>
  <c r="Q1958" i="1"/>
  <c r="Q5373" i="1"/>
  <c r="Q5122" i="1"/>
  <c r="Q5439" i="1"/>
  <c r="Q1957" i="1"/>
  <c r="Q4179" i="1"/>
  <c r="Q2265" i="1"/>
  <c r="Q5581" i="1"/>
  <c r="Q4958" i="1"/>
  <c r="Q2615" i="1"/>
  <c r="Q3683" i="1"/>
  <c r="Q2906" i="1"/>
  <c r="Q3880" i="1"/>
  <c r="Q4363" i="1"/>
  <c r="Q3308" i="1"/>
  <c r="Q3935" i="1"/>
  <c r="Q4729" i="1"/>
  <c r="Q3236" i="1"/>
  <c r="Q4131" i="1"/>
  <c r="Q5372" i="1"/>
  <c r="Q3934" i="1"/>
  <c r="Q3024" i="1"/>
  <c r="Q3321" i="1"/>
  <c r="Q5371" i="1"/>
  <c r="Q1956" i="1"/>
  <c r="Q1955" i="1"/>
  <c r="Q1954" i="1"/>
  <c r="Q4362" i="1"/>
  <c r="Q1808" i="1"/>
  <c r="Q5493" i="1"/>
  <c r="Q4594" i="1"/>
  <c r="Q4361" i="1"/>
  <c r="Q3320" i="1"/>
  <c r="Q4178" i="1"/>
  <c r="Q1953" i="1"/>
  <c r="Q5121" i="1"/>
  <c r="Q4593" i="1"/>
  <c r="Q2905" i="1"/>
  <c r="Q5026" i="1"/>
  <c r="Q5580" i="1"/>
  <c r="Q1952" i="1"/>
  <c r="Q2236" i="1"/>
  <c r="Q4953" i="1"/>
  <c r="Q5370" i="1"/>
  <c r="Q3933" i="1"/>
  <c r="Q1951" i="1"/>
  <c r="Q2264" i="1"/>
  <c r="Q1950" i="1"/>
  <c r="Q5702" i="1"/>
  <c r="Q4360" i="1"/>
  <c r="Q1949" i="1"/>
  <c r="Q2189" i="1"/>
  <c r="Q1948" i="1"/>
  <c r="Q3882" i="1"/>
  <c r="Q1947" i="1"/>
  <c r="Q3562" i="1"/>
  <c r="Q1946" i="1"/>
  <c r="Q2394" i="1"/>
  <c r="Q2614" i="1"/>
  <c r="Q1945" i="1"/>
  <c r="Q3445" i="1"/>
  <c r="Q2904" i="1"/>
  <c r="Q3444" i="1"/>
  <c r="Q1944" i="1"/>
  <c r="Q5701" i="1"/>
  <c r="Q1743" i="1"/>
  <c r="Q1943" i="1"/>
  <c r="Q5120" i="1"/>
  <c r="Q1942" i="1"/>
  <c r="Q3561" i="1"/>
  <c r="Q2263" i="1"/>
  <c r="Q4359" i="1"/>
  <c r="Q3765" i="1"/>
  <c r="Q1941" i="1"/>
  <c r="Q5579" i="1"/>
  <c r="Q4358" i="1"/>
  <c r="Q3932" i="1"/>
  <c r="Q3157" i="1"/>
  <c r="Q1940" i="1"/>
  <c r="Q3235" i="1"/>
  <c r="Q4177" i="1"/>
  <c r="Q4357" i="1"/>
  <c r="Q1939" i="1"/>
  <c r="Q3319" i="1"/>
  <c r="Q3682" i="1"/>
  <c r="Q3318" i="1"/>
  <c r="Q2235" i="1"/>
  <c r="Q4592" i="1"/>
  <c r="Q2903" i="1"/>
  <c r="Q1938" i="1"/>
  <c r="Q1937" i="1"/>
  <c r="Q2613" i="1"/>
  <c r="Q2262" i="1"/>
  <c r="Q1936" i="1"/>
  <c r="Q1935" i="1"/>
  <c r="Q4176" i="1"/>
  <c r="Q2261" i="1"/>
  <c r="Q2234" i="1"/>
  <c r="Q2576" i="1"/>
  <c r="Q1934" i="1"/>
  <c r="Q1933" i="1"/>
  <c r="Q4728" i="1"/>
  <c r="Q1932" i="1"/>
  <c r="Q1931" i="1"/>
  <c r="Q4159" i="1"/>
  <c r="Q3234" i="1"/>
  <c r="Q4356" i="1"/>
  <c r="Q3443" i="1"/>
  <c r="Q1930" i="1"/>
  <c r="Q5492" i="1"/>
  <c r="Q1929" i="1"/>
  <c r="Q3233" i="1"/>
  <c r="Q3232" i="1"/>
  <c r="Q1928" i="1"/>
  <c r="Q1927" i="1"/>
  <c r="Q3231" i="1"/>
  <c r="Q2260" i="1"/>
  <c r="Q5119" i="1"/>
  <c r="Q1636" i="1"/>
  <c r="Q1926" i="1"/>
  <c r="Q1925" i="1"/>
  <c r="Q4591" i="1"/>
  <c r="Q1924" i="1"/>
  <c r="Q1923" i="1"/>
  <c r="Q5730" i="1"/>
  <c r="Q5491" i="1"/>
  <c r="Q5118" i="1"/>
  <c r="Q4666" i="1"/>
  <c r="Q1922" i="1"/>
  <c r="Q2902" i="1"/>
  <c r="Q3931" i="1"/>
  <c r="Q1742" i="1"/>
  <c r="Q4175" i="1"/>
  <c r="Q1921" i="1"/>
  <c r="Q1920" i="1"/>
  <c r="Q3930" i="1"/>
  <c r="Q5369" i="1"/>
  <c r="Q1919" i="1"/>
  <c r="Q2233" i="1"/>
  <c r="Q2612" i="1"/>
  <c r="Q1918" i="1"/>
  <c r="Q5578" i="1"/>
  <c r="Q1741" i="1"/>
  <c r="Q2393" i="1"/>
  <c r="Q2503" i="1"/>
  <c r="Q2901" i="1"/>
  <c r="Q3230" i="1"/>
  <c r="Q3229" i="1"/>
  <c r="Q3317" i="1"/>
  <c r="Q1917" i="1"/>
  <c r="Q3869" i="1"/>
  <c r="Q3316" i="1"/>
  <c r="Q1916" i="1"/>
  <c r="Q4174" i="1"/>
  <c r="Q3228" i="1"/>
  <c r="Q1915" i="1"/>
  <c r="Q2392" i="1"/>
  <c r="Q3442" i="1"/>
  <c r="Q1914" i="1"/>
  <c r="Q3929" i="1"/>
  <c r="Q4355" i="1"/>
  <c r="Q2259" i="1"/>
  <c r="Q3156" i="1"/>
  <c r="Q3290" i="1"/>
  <c r="Q1913" i="1"/>
  <c r="Q1912" i="1"/>
  <c r="Q1740" i="1"/>
  <c r="Q3441" i="1"/>
  <c r="Q2900" i="1"/>
  <c r="Q3560" i="1"/>
  <c r="Q1911" i="1"/>
  <c r="Q2899" i="1"/>
  <c r="Q1910" i="1"/>
  <c r="Q3928" i="1"/>
  <c r="Q5577" i="1"/>
  <c r="Q5011" i="1"/>
  <c r="Q5368" i="1"/>
  <c r="Q1909" i="1"/>
  <c r="Q3315" i="1"/>
  <c r="Q2502" i="1"/>
  <c r="Q2898" i="1"/>
  <c r="Q1908" i="1"/>
  <c r="Q3927" i="1"/>
  <c r="Q2603" i="1"/>
  <c r="Q3155" i="1"/>
  <c r="Q2611" i="1"/>
  <c r="Q5117" i="1"/>
  <c r="Q5576" i="1"/>
  <c r="Q1739" i="1"/>
  <c r="Q2258" i="1"/>
  <c r="Q1907" i="1"/>
  <c r="Q4173" i="1"/>
  <c r="Q1906" i="1"/>
  <c r="Q3227" i="1"/>
  <c r="Q3681" i="1"/>
  <c r="Q1905" i="1"/>
  <c r="Q4354" i="1"/>
  <c r="Q5575" i="1"/>
  <c r="Q2232" i="1"/>
  <c r="Q1904" i="1"/>
  <c r="Q2610" i="1"/>
  <c r="Q1903" i="1"/>
  <c r="Q1635" i="1"/>
  <c r="Q1902" i="1"/>
  <c r="Q3440" i="1"/>
  <c r="Q2609" i="1"/>
  <c r="Q4952" i="1"/>
  <c r="Q1901" i="1"/>
  <c r="Q2897" i="1"/>
  <c r="Q4130" i="1"/>
  <c r="Q1900" i="1"/>
  <c r="Q4727" i="1"/>
  <c r="Q4726" i="1"/>
  <c r="Q5367" i="1"/>
  <c r="Q4353" i="1"/>
  <c r="Q1899" i="1"/>
  <c r="Q4665" i="1"/>
  <c r="Q1806" i="1"/>
  <c r="Q1898" i="1"/>
  <c r="Q4172" i="1"/>
  <c r="Q1897" i="1"/>
  <c r="Q3314" i="1"/>
  <c r="Q1896" i="1"/>
  <c r="Q3226" i="1"/>
  <c r="Q3559" i="1"/>
  <c r="Q3764" i="1"/>
  <c r="Q2608" i="1"/>
  <c r="Q2896" i="1"/>
  <c r="Q1895" i="1"/>
  <c r="Q2257" i="1"/>
  <c r="Q1894" i="1"/>
  <c r="Q4352" i="1"/>
  <c r="Q3926" i="1"/>
  <c r="Q1893" i="1"/>
  <c r="Q5490" i="1"/>
  <c r="Q3313" i="1"/>
  <c r="Q1892" i="1"/>
  <c r="Q1891" i="1"/>
  <c r="Q1890" i="1"/>
  <c r="Q3925" i="1"/>
  <c r="Q1889" i="1"/>
  <c r="Q4951" i="1"/>
  <c r="Q2575" i="1"/>
  <c r="Q4725" i="1"/>
  <c r="Q3225" i="1"/>
  <c r="Q5574" i="1"/>
  <c r="Q1888" i="1"/>
  <c r="Q2391" i="1"/>
  <c r="Q2501" i="1"/>
  <c r="Q5366" i="1"/>
  <c r="Q3924" i="1"/>
  <c r="Q1887" i="1"/>
  <c r="Q2256" i="1"/>
  <c r="Q1886" i="1"/>
  <c r="Q5489" i="1"/>
  <c r="Q5488" i="1"/>
  <c r="Q1885" i="1"/>
  <c r="Q1884" i="1"/>
  <c r="Q1883" i="1"/>
  <c r="Q1882" i="1"/>
  <c r="Q1881" i="1"/>
  <c r="Q5487" i="1"/>
  <c r="Q3312" i="1"/>
  <c r="Q3909" i="1"/>
  <c r="Q3224" i="1"/>
  <c r="Q4590" i="1"/>
  <c r="Q1880" i="1"/>
  <c r="Q1634" i="1"/>
  <c r="Q2607" i="1"/>
  <c r="Q3223" i="1"/>
  <c r="Q1879" i="1"/>
  <c r="Q3311" i="1"/>
  <c r="Q3222" i="1"/>
  <c r="Q1878" i="1"/>
  <c r="Q1877" i="1"/>
  <c r="Q3221" i="1"/>
  <c r="Q1876" i="1"/>
  <c r="Q1875" i="1"/>
  <c r="Q4589" i="1"/>
  <c r="Q3220" i="1"/>
  <c r="Q5365" i="1"/>
  <c r="Q3868" i="1"/>
  <c r="Q4171" i="1"/>
  <c r="Q1874" i="1"/>
  <c r="Q4957" i="1"/>
  <c r="Q2895" i="1"/>
  <c r="Q1873" i="1"/>
  <c r="Q5364" i="1"/>
  <c r="Q1872" i="1"/>
  <c r="Q1871" i="1"/>
  <c r="Q1870" i="1"/>
  <c r="Q5573" i="1"/>
  <c r="Q5116" i="1"/>
  <c r="Q2255" i="1"/>
  <c r="Q1869" i="1"/>
  <c r="Q3219" i="1"/>
  <c r="Q1868" i="1"/>
  <c r="Q1867" i="1"/>
  <c r="Q2894" i="1"/>
  <c r="Q4724" i="1"/>
  <c r="Q2188" i="1"/>
  <c r="Q1866" i="1"/>
  <c r="Q2606" i="1"/>
  <c r="Q2231" i="1"/>
  <c r="Q2187" i="1"/>
  <c r="Q4723" i="1"/>
  <c r="Q1865" i="1"/>
  <c r="Q3908" i="1"/>
  <c r="Q1864" i="1"/>
  <c r="Q1863" i="1"/>
  <c r="Q5115" i="1"/>
  <c r="Q1862" i="1"/>
  <c r="Q3154" i="1"/>
  <c r="Q3310" i="1"/>
  <c r="Q1861" i="1"/>
  <c r="Q2893" i="1"/>
  <c r="Q2605" i="1"/>
  <c r="Q5363" i="1"/>
  <c r="Q2230" i="1"/>
  <c r="Q5025" i="1"/>
  <c r="Q1860" i="1"/>
  <c r="Q1859" i="1"/>
  <c r="Q1858" i="1"/>
  <c r="Q1857" i="1"/>
  <c r="Q3023" i="1"/>
  <c r="Q2229" i="1"/>
  <c r="Q3923" i="1"/>
  <c r="Q5114" i="1"/>
  <c r="Q1856" i="1"/>
  <c r="Q1855" i="1"/>
  <c r="Q1854" i="1"/>
  <c r="Q4170" i="1"/>
  <c r="Q1853" i="1"/>
  <c r="Q3022" i="1"/>
  <c r="Q1852" i="1"/>
  <c r="Q1851" i="1"/>
  <c r="Q3922" i="1"/>
  <c r="Q2604" i="1"/>
  <c r="Q5113" i="1"/>
  <c r="Q1850" i="1"/>
  <c r="Q1849" i="1"/>
  <c r="Q4664" i="1"/>
  <c r="Q4351" i="1"/>
  <c r="Q5010" i="1"/>
  <c r="Q5112" i="1"/>
  <c r="Q1848" i="1"/>
  <c r="Q1847" i="1"/>
  <c r="Q1846" i="1"/>
  <c r="Q4950" i="1"/>
  <c r="Q3680" i="1"/>
  <c r="Q3218" i="1"/>
  <c r="Q1633" i="1"/>
  <c r="Q5362" i="1"/>
  <c r="Q1845" i="1"/>
  <c r="Q2390" i="1"/>
  <c r="Q1844" i="1"/>
  <c r="Q1632" i="1"/>
  <c r="Q2389" i="1"/>
  <c r="Q2500" i="1"/>
  <c r="Q1843" i="1"/>
  <c r="Q3153" i="1"/>
  <c r="Q4169" i="1"/>
  <c r="Q5486" i="1"/>
  <c r="Q1631" i="1"/>
  <c r="Q1842" i="1"/>
  <c r="Q2574" i="1"/>
  <c r="Q4168" i="1"/>
  <c r="Q5438" i="1"/>
  <c r="Q3763" i="1"/>
  <c r="Q3152" i="1"/>
  <c r="Q5572" i="1"/>
  <c r="Q3921" i="1"/>
  <c r="Q2892" i="1"/>
  <c r="Q3881" i="1"/>
  <c r="Q4158" i="1"/>
  <c r="Q4167" i="1"/>
  <c r="Q3920" i="1"/>
  <c r="Q3439" i="1"/>
  <c r="Q3073" i="1"/>
  <c r="Q1841" i="1"/>
  <c r="Q4350" i="1"/>
  <c r="Q1840" i="1"/>
  <c r="Q1839" i="1"/>
  <c r="Q1838" i="1"/>
  <c r="Q2499" i="1"/>
  <c r="Q1837" i="1"/>
  <c r="Q1836" i="1"/>
  <c r="Q3072" i="1"/>
  <c r="Q2244" i="1"/>
  <c r="Q5024" i="1"/>
  <c r="Q2186" i="1"/>
  <c r="Q5111" i="1"/>
  <c r="Q4349" i="1"/>
  <c r="Q2891" i="1"/>
  <c r="Q4722" i="1"/>
  <c r="Q1835" i="1"/>
  <c r="Q4166" i="1"/>
  <c r="G2094" i="1"/>
  <c r="F2094" i="1"/>
  <c r="D2094" i="1"/>
  <c r="G4970" i="1"/>
  <c r="F4970" i="1"/>
  <c r="D4970" i="1"/>
  <c r="G4766" i="1"/>
  <c r="F4766" i="1"/>
  <c r="D4766" i="1"/>
  <c r="G2951" i="1"/>
  <c r="F2951" i="1"/>
  <c r="D2951" i="1"/>
  <c r="G3796" i="1"/>
  <c r="F3796" i="1"/>
  <c r="D3796" i="1"/>
  <c r="G2093" i="1"/>
  <c r="F2093" i="1"/>
  <c r="D2093" i="1"/>
  <c r="G5046" i="1"/>
  <c r="F5046" i="1"/>
  <c r="D5046" i="1"/>
  <c r="G2092" i="1"/>
  <c r="F2092" i="1"/>
  <c r="D2092" i="1"/>
  <c r="G1760" i="1"/>
  <c r="F1760" i="1"/>
  <c r="D1760" i="1"/>
  <c r="G3710" i="1"/>
  <c r="F3710" i="1"/>
  <c r="D3710" i="1"/>
  <c r="G3992" i="1"/>
  <c r="F3992" i="1"/>
  <c r="D3992" i="1"/>
  <c r="G5399" i="1"/>
  <c r="F5399" i="1"/>
  <c r="D5399" i="1"/>
  <c r="G2723" i="1"/>
  <c r="F2723" i="1"/>
  <c r="D2723" i="1"/>
  <c r="G2586" i="1"/>
  <c r="F2586" i="1"/>
  <c r="D2586" i="1"/>
  <c r="G3171" i="1"/>
  <c r="F3171" i="1"/>
  <c r="D3171" i="1"/>
  <c r="G2722" i="1"/>
  <c r="F2722" i="1"/>
  <c r="D2722" i="1"/>
  <c r="G4454" i="1"/>
  <c r="F4454" i="1"/>
  <c r="D4454" i="1"/>
  <c r="G3991" i="1"/>
  <c r="F3991" i="1"/>
  <c r="D3991" i="1"/>
  <c r="G3033" i="1"/>
  <c r="F3033" i="1"/>
  <c r="D3033" i="1"/>
  <c r="G4765" i="1"/>
  <c r="F4765" i="1"/>
  <c r="D4765" i="1"/>
  <c r="G1675" i="1"/>
  <c r="F1675" i="1"/>
  <c r="D1675" i="1"/>
  <c r="G2091" i="1"/>
  <c r="F2091" i="1"/>
  <c r="D2091" i="1"/>
  <c r="G2309" i="1"/>
  <c r="F2309" i="1"/>
  <c r="D2309" i="1"/>
  <c r="G4764" i="1"/>
  <c r="F4764" i="1"/>
  <c r="D4764" i="1"/>
  <c r="G3990" i="1"/>
  <c r="F3990" i="1"/>
  <c r="D3990" i="1"/>
  <c r="G2090" i="1"/>
  <c r="F2090" i="1"/>
  <c r="D2090" i="1"/>
  <c r="G5398" i="1"/>
  <c r="F5398" i="1"/>
  <c r="D5398" i="1"/>
  <c r="G5621" i="1"/>
  <c r="F5621" i="1"/>
  <c r="D5621" i="1"/>
  <c r="G2950" i="1"/>
  <c r="F2950" i="1"/>
  <c r="D2950" i="1"/>
  <c r="G2308" i="1"/>
  <c r="F2308" i="1"/>
  <c r="D2308" i="1"/>
  <c r="G5520" i="1"/>
  <c r="F5520" i="1"/>
  <c r="D5520" i="1"/>
  <c r="G3488" i="1"/>
  <c r="F3488" i="1"/>
  <c r="D3488" i="1"/>
  <c r="G3989" i="1"/>
  <c r="F3989" i="1"/>
  <c r="D3989" i="1"/>
  <c r="G3487" i="1"/>
  <c r="F3487" i="1"/>
  <c r="D3487" i="1"/>
  <c r="G2721" i="1"/>
  <c r="F2721" i="1"/>
  <c r="D2721" i="1"/>
  <c r="G5620" i="1"/>
  <c r="F5620" i="1"/>
  <c r="D5620" i="1"/>
  <c r="G2089" i="1"/>
  <c r="F2089" i="1"/>
  <c r="D2089" i="1"/>
  <c r="G5519" i="1"/>
  <c r="F5519" i="1"/>
  <c r="D5519" i="1"/>
  <c r="G4453" i="1"/>
  <c r="F4453" i="1"/>
  <c r="D4453" i="1"/>
  <c r="G2949" i="1"/>
  <c r="F2949" i="1"/>
  <c r="D2949" i="1"/>
  <c r="G3486" i="1"/>
  <c r="F3486" i="1"/>
  <c r="D3486" i="1"/>
  <c r="G3988" i="1"/>
  <c r="F3988" i="1"/>
  <c r="D3988" i="1"/>
  <c r="G2585" i="1"/>
  <c r="F2585" i="1"/>
  <c r="D2585" i="1"/>
  <c r="G2088" i="1"/>
  <c r="F2088" i="1"/>
  <c r="D2088" i="1"/>
  <c r="G4452" i="1"/>
  <c r="F4452" i="1"/>
  <c r="D4452" i="1"/>
  <c r="G2087" i="1"/>
  <c r="F2087" i="1"/>
  <c r="D2087" i="1"/>
  <c r="G2948" i="1"/>
  <c r="F2948" i="1"/>
  <c r="D2948" i="1"/>
  <c r="G2720" i="1"/>
  <c r="F2720" i="1"/>
  <c r="D2720" i="1"/>
  <c r="G5186" i="1"/>
  <c r="F5186" i="1"/>
  <c r="D5186" i="1"/>
  <c r="G1674" i="1"/>
  <c r="F1674" i="1"/>
  <c r="D1674" i="1"/>
  <c r="G4763" i="1"/>
  <c r="F4763" i="1"/>
  <c r="D4763" i="1"/>
  <c r="G4451" i="1"/>
  <c r="F4451" i="1"/>
  <c r="D4451" i="1"/>
  <c r="G3709" i="1"/>
  <c r="F3709" i="1"/>
  <c r="D3709" i="1"/>
  <c r="G2947" i="1"/>
  <c r="F2947" i="1"/>
  <c r="D2947" i="1"/>
  <c r="G3485" i="1"/>
  <c r="F3485" i="1"/>
  <c r="D3485" i="1"/>
  <c r="G3258" i="1"/>
  <c r="F3258" i="1"/>
  <c r="D3258" i="1"/>
  <c r="G3590" i="1"/>
  <c r="F3590" i="1"/>
  <c r="D3590" i="1"/>
  <c r="G4450" i="1"/>
  <c r="F4450" i="1"/>
  <c r="D4450" i="1"/>
  <c r="G3589" i="1"/>
  <c r="F3589" i="1"/>
  <c r="D3589" i="1"/>
  <c r="G2307" i="1"/>
  <c r="F2307" i="1"/>
  <c r="D2307" i="1"/>
  <c r="G2423" i="1"/>
  <c r="F2423" i="1"/>
  <c r="D2423" i="1"/>
  <c r="G2719" i="1"/>
  <c r="F2719" i="1"/>
  <c r="D2719" i="1"/>
  <c r="G5016" i="1"/>
  <c r="F5016" i="1"/>
  <c r="D5016" i="1"/>
  <c r="G1673" i="1"/>
  <c r="F1673" i="1"/>
  <c r="D1673" i="1"/>
  <c r="G2718" i="1"/>
  <c r="F2718" i="1"/>
  <c r="D2718" i="1"/>
  <c r="G3987" i="1"/>
  <c r="F3987" i="1"/>
  <c r="D3987" i="1"/>
  <c r="G4139" i="1"/>
  <c r="F4139" i="1"/>
  <c r="D4139" i="1"/>
  <c r="G4449" i="1"/>
  <c r="F4449" i="1"/>
  <c r="D4449" i="1"/>
  <c r="G5619" i="1"/>
  <c r="F5619" i="1"/>
  <c r="D5619" i="1"/>
  <c r="G2516" i="1"/>
  <c r="F2516" i="1"/>
  <c r="D2516" i="1"/>
  <c r="G4448" i="1"/>
  <c r="F4448" i="1"/>
  <c r="D4448" i="1"/>
  <c r="G3484" i="1"/>
  <c r="F3484" i="1"/>
  <c r="D3484" i="1"/>
  <c r="G4226" i="1"/>
  <c r="F4226" i="1"/>
  <c r="D4226" i="1"/>
  <c r="G1672" i="1"/>
  <c r="F1672" i="1"/>
  <c r="D1672" i="1"/>
  <c r="G2717" i="1"/>
  <c r="F2717" i="1"/>
  <c r="D2717" i="1"/>
  <c r="G5015" i="1"/>
  <c r="F5015" i="1"/>
  <c r="D5015" i="1"/>
  <c r="G2306" i="1"/>
  <c r="F2306" i="1"/>
  <c r="D2306" i="1"/>
  <c r="G3483" i="1"/>
  <c r="F3483" i="1"/>
  <c r="D3483" i="1"/>
  <c r="G5185" i="1"/>
  <c r="F5185" i="1"/>
  <c r="D5185" i="1"/>
  <c r="G4969" i="1"/>
  <c r="F4969" i="1"/>
  <c r="D4969" i="1"/>
  <c r="G3482" i="1"/>
  <c r="F3482" i="1"/>
  <c r="D3482" i="1"/>
  <c r="G3588" i="1"/>
  <c r="F3588" i="1"/>
  <c r="D3588" i="1"/>
  <c r="G5184" i="1"/>
  <c r="F5184" i="1"/>
  <c r="D5184" i="1"/>
  <c r="G3170" i="1"/>
  <c r="F3170" i="1"/>
  <c r="D3170" i="1"/>
  <c r="G2946" i="1"/>
  <c r="F2946" i="1"/>
  <c r="D2946" i="1"/>
  <c r="G4762" i="1"/>
  <c r="F4762" i="1"/>
  <c r="D4762" i="1"/>
  <c r="G2716" i="1"/>
  <c r="F2716" i="1"/>
  <c r="D2716" i="1"/>
  <c r="G3795" i="1"/>
  <c r="F3795" i="1"/>
  <c r="D3795" i="1"/>
  <c r="G5183" i="1"/>
  <c r="F5183" i="1"/>
  <c r="D5183" i="1"/>
  <c r="G3708" i="1"/>
  <c r="F3708" i="1"/>
  <c r="D3708" i="1"/>
  <c r="G2715" i="1"/>
  <c r="F2715" i="1"/>
  <c r="D2715" i="1"/>
  <c r="G5045" i="1"/>
  <c r="F5045" i="1"/>
  <c r="D5045" i="1"/>
  <c r="G5044" i="1"/>
  <c r="F5044" i="1"/>
  <c r="D5044" i="1"/>
  <c r="G4761" i="1"/>
  <c r="F4761" i="1"/>
  <c r="D4761" i="1"/>
  <c r="G5618" i="1"/>
  <c r="F5618" i="1"/>
  <c r="D5618" i="1"/>
  <c r="G3265" i="1"/>
  <c r="F3265" i="1"/>
  <c r="D3265" i="1"/>
  <c r="G2086" i="1"/>
  <c r="F2086" i="1"/>
  <c r="D2086" i="1"/>
  <c r="G2714" i="1"/>
  <c r="F2714" i="1"/>
  <c r="D2714" i="1"/>
  <c r="G3169" i="1"/>
  <c r="F3169" i="1"/>
  <c r="D3169" i="1"/>
  <c r="G1671" i="1"/>
  <c r="F1671" i="1"/>
  <c r="D1671" i="1"/>
  <c r="G2713" i="1"/>
  <c r="F2713" i="1"/>
  <c r="D2713" i="1"/>
  <c r="G3352" i="1"/>
  <c r="F3352" i="1"/>
  <c r="D3352" i="1"/>
  <c r="G5518" i="1"/>
  <c r="F5518" i="1"/>
  <c r="D5518" i="1"/>
  <c r="G2945" i="1"/>
  <c r="F2945" i="1"/>
  <c r="D2945" i="1"/>
  <c r="G4447" i="1"/>
  <c r="F4447" i="1"/>
  <c r="D4447" i="1"/>
  <c r="G1670" i="1"/>
  <c r="F1670" i="1"/>
  <c r="D1670" i="1"/>
  <c r="G4225" i="1"/>
  <c r="F4225" i="1"/>
  <c r="D4225" i="1"/>
  <c r="G3351" i="1"/>
  <c r="F3351" i="1"/>
  <c r="D3351" i="1"/>
  <c r="G4138" i="1"/>
  <c r="F4138" i="1"/>
  <c r="D4138" i="1"/>
  <c r="G3587" i="1"/>
  <c r="F3587" i="1"/>
  <c r="D3587" i="1"/>
  <c r="G2712" i="1"/>
  <c r="F2712" i="1"/>
  <c r="D2712" i="1"/>
  <c r="G5617" i="1"/>
  <c r="F5617" i="1"/>
  <c r="D5617" i="1"/>
  <c r="G3986" i="1"/>
  <c r="F3986" i="1"/>
  <c r="D3986" i="1"/>
  <c r="G3481" i="1"/>
  <c r="F3481" i="1"/>
  <c r="D3481" i="1"/>
  <c r="G5182" i="1"/>
  <c r="F5182" i="1"/>
  <c r="D5182" i="1"/>
  <c r="G3985" i="1"/>
  <c r="F3985" i="1"/>
  <c r="D3985" i="1"/>
  <c r="G3168" i="1"/>
  <c r="F3168" i="1"/>
  <c r="D3168" i="1"/>
  <c r="G3707" i="1"/>
  <c r="F3707" i="1"/>
  <c r="D3707" i="1"/>
  <c r="G5616" i="1"/>
  <c r="F5616" i="1"/>
  <c r="D5616" i="1"/>
  <c r="G3097" i="1"/>
  <c r="F3097" i="1"/>
  <c r="D3097" i="1"/>
  <c r="G4446" i="1"/>
  <c r="F4446" i="1"/>
  <c r="D4446" i="1"/>
  <c r="G2944" i="1"/>
  <c r="F2944" i="1"/>
  <c r="D2944" i="1"/>
  <c r="G3586" i="1"/>
  <c r="F3586" i="1"/>
  <c r="D3586" i="1"/>
  <c r="G5615" i="1"/>
  <c r="F5615" i="1"/>
  <c r="D5615" i="1"/>
  <c r="G2305" i="1"/>
  <c r="F2305" i="1"/>
  <c r="D2305" i="1"/>
  <c r="G2422" i="1"/>
  <c r="F2422" i="1"/>
  <c r="D2422" i="1"/>
  <c r="G2515" i="1"/>
  <c r="F2515" i="1"/>
  <c r="D2515" i="1"/>
  <c r="G5181" i="1"/>
  <c r="F5181" i="1"/>
  <c r="D5181" i="1"/>
  <c r="G5180" i="1"/>
  <c r="F5180" i="1"/>
  <c r="D5180" i="1"/>
  <c r="G3438" i="1"/>
  <c r="F3438" i="1"/>
  <c r="D3438" i="1"/>
  <c r="G4760" i="1"/>
  <c r="F4760" i="1"/>
  <c r="D4760" i="1"/>
  <c r="G3096" i="1"/>
  <c r="F3096" i="1"/>
  <c r="D3096" i="1"/>
  <c r="G2304" i="1"/>
  <c r="F2304" i="1"/>
  <c r="D2304" i="1"/>
  <c r="G4137" i="1"/>
  <c r="F4137" i="1"/>
  <c r="D4137" i="1"/>
  <c r="G2085" i="1"/>
  <c r="F2085" i="1"/>
  <c r="D2085" i="1"/>
  <c r="G2303" i="1"/>
  <c r="F2303" i="1"/>
  <c r="D2303" i="1"/>
  <c r="G4445" i="1"/>
  <c r="F4445" i="1"/>
  <c r="D4445" i="1"/>
  <c r="G5179" i="1"/>
  <c r="F5179" i="1"/>
  <c r="D5179" i="1"/>
  <c r="G1669" i="1"/>
  <c r="F1669" i="1"/>
  <c r="D1669" i="1"/>
  <c r="G3984" i="1"/>
  <c r="F3984" i="1"/>
  <c r="D3984" i="1"/>
  <c r="G3794" i="1"/>
  <c r="F3794" i="1"/>
  <c r="D3794" i="1"/>
  <c r="G2711" i="1"/>
  <c r="F2711" i="1"/>
  <c r="D2711" i="1"/>
  <c r="G5450" i="1"/>
  <c r="F5450" i="1"/>
  <c r="D5450" i="1"/>
  <c r="G2710" i="1"/>
  <c r="F2710" i="1"/>
  <c r="D2710" i="1"/>
  <c r="G4444" i="1"/>
  <c r="F4444" i="1"/>
  <c r="D4444" i="1"/>
  <c r="G5178" i="1"/>
  <c r="F5178" i="1"/>
  <c r="D5178" i="1"/>
  <c r="G2084" i="1"/>
  <c r="F2084" i="1"/>
  <c r="D2084" i="1"/>
  <c r="G3983" i="1"/>
  <c r="F3983" i="1"/>
  <c r="D3983" i="1"/>
  <c r="G2083" i="1"/>
  <c r="F2083" i="1"/>
  <c r="D2083" i="1"/>
  <c r="G5177" i="1"/>
  <c r="F5177" i="1"/>
  <c r="D5177" i="1"/>
  <c r="G4443" i="1"/>
  <c r="F4443" i="1"/>
  <c r="D4443" i="1"/>
  <c r="G5449" i="1"/>
  <c r="F5449" i="1"/>
  <c r="D5449" i="1"/>
  <c r="G3585" i="1"/>
  <c r="F3585" i="1"/>
  <c r="D3585" i="1"/>
  <c r="G3874" i="1"/>
  <c r="F3874" i="1"/>
  <c r="D3874" i="1"/>
  <c r="G1668" i="1"/>
  <c r="F1668" i="1"/>
  <c r="D1668" i="1"/>
  <c r="G2302" i="1"/>
  <c r="F2302" i="1"/>
  <c r="D2302" i="1"/>
  <c r="G3982" i="1"/>
  <c r="F3982" i="1"/>
  <c r="D3982" i="1"/>
  <c r="G3706" i="1"/>
  <c r="F3706" i="1"/>
  <c r="D3706" i="1"/>
  <c r="G3264" i="1"/>
  <c r="F3264" i="1"/>
  <c r="D3264" i="1"/>
  <c r="G2082" i="1"/>
  <c r="F2082" i="1"/>
  <c r="D2082" i="1"/>
  <c r="G2709" i="1"/>
  <c r="F2709" i="1"/>
  <c r="D2709" i="1"/>
  <c r="G3981" i="1"/>
  <c r="F3981" i="1"/>
  <c r="D3981" i="1"/>
  <c r="G1667" i="1"/>
  <c r="F1667" i="1"/>
  <c r="D1667" i="1"/>
  <c r="G5614" i="1"/>
  <c r="F5614" i="1"/>
  <c r="D5614" i="1"/>
  <c r="G4224" i="1"/>
  <c r="F4224" i="1"/>
  <c r="D4224" i="1"/>
  <c r="G5014" i="1"/>
  <c r="F5014" i="1"/>
  <c r="D5014" i="1"/>
  <c r="G4759" i="1"/>
  <c r="F4759" i="1"/>
  <c r="D4759" i="1"/>
  <c r="G4758" i="1"/>
  <c r="F4758" i="1"/>
  <c r="D4758" i="1"/>
  <c r="G3980" i="1"/>
  <c r="F3980" i="1"/>
  <c r="D3980" i="1"/>
  <c r="G3167" i="1"/>
  <c r="F3167" i="1"/>
  <c r="D3167" i="1"/>
  <c r="G5176" i="1"/>
  <c r="F5176" i="1"/>
  <c r="D5176" i="1"/>
  <c r="G2421" i="1"/>
  <c r="F2421" i="1"/>
  <c r="D2421" i="1"/>
  <c r="G4223" i="1"/>
  <c r="F4223" i="1"/>
  <c r="D4223" i="1"/>
  <c r="G1759" i="1"/>
  <c r="F1759" i="1"/>
  <c r="D1759" i="1"/>
  <c r="G3263" i="1"/>
  <c r="F3263" i="1"/>
  <c r="D3263" i="1"/>
  <c r="G4757" i="1"/>
  <c r="F4757" i="1"/>
  <c r="D4757" i="1"/>
  <c r="G3793" i="1"/>
  <c r="F3793" i="1"/>
  <c r="D3793" i="1"/>
  <c r="G2420" i="1"/>
  <c r="F2420" i="1"/>
  <c r="D2420" i="1"/>
  <c r="G5175" i="1"/>
  <c r="F5175" i="1"/>
  <c r="D5175" i="1"/>
  <c r="G3350" i="1"/>
  <c r="F3350" i="1"/>
  <c r="D3350" i="1"/>
  <c r="G4442" i="1"/>
  <c r="F4442" i="1"/>
  <c r="D4442" i="1"/>
  <c r="G2301" i="1"/>
  <c r="F2301" i="1"/>
  <c r="D2301" i="1"/>
  <c r="G4441" i="1"/>
  <c r="F4441" i="1"/>
  <c r="D4441" i="1"/>
  <c r="G2300" i="1"/>
  <c r="F2300" i="1"/>
  <c r="D2300" i="1"/>
  <c r="G5517" i="1"/>
  <c r="F5517" i="1"/>
  <c r="D5517" i="1"/>
  <c r="G2081" i="1"/>
  <c r="F2081" i="1"/>
  <c r="D2081" i="1"/>
  <c r="G3349" i="1"/>
  <c r="F3349" i="1"/>
  <c r="D3349" i="1"/>
  <c r="G2708" i="1"/>
  <c r="F2708" i="1"/>
  <c r="D2708" i="1"/>
  <c r="G2419" i="1"/>
  <c r="F2419" i="1"/>
  <c r="D2419" i="1"/>
  <c r="G4222" i="1"/>
  <c r="F4222" i="1"/>
  <c r="D4222" i="1"/>
  <c r="G1815" i="1"/>
  <c r="F1815" i="1"/>
  <c r="D1815" i="1"/>
  <c r="G2707" i="1"/>
  <c r="F2707" i="1"/>
  <c r="D2707" i="1"/>
  <c r="G1666" i="1"/>
  <c r="F1666" i="1"/>
  <c r="D1666" i="1"/>
  <c r="G4221" i="1"/>
  <c r="F4221" i="1"/>
  <c r="D4221" i="1"/>
  <c r="G5174" i="1"/>
  <c r="F5174" i="1"/>
  <c r="D5174" i="1"/>
  <c r="G3480" i="1"/>
  <c r="F3480" i="1"/>
  <c r="D3480" i="1"/>
  <c r="G4220" i="1"/>
  <c r="F4220" i="1"/>
  <c r="D4220" i="1"/>
  <c r="G4756" i="1"/>
  <c r="F4756" i="1"/>
  <c r="D4756" i="1"/>
  <c r="G3584" i="1"/>
  <c r="F3584" i="1"/>
  <c r="D3584" i="1"/>
  <c r="G5613" i="1"/>
  <c r="F5613" i="1"/>
  <c r="D5613" i="1"/>
  <c r="G2706" i="1"/>
  <c r="F2706" i="1"/>
  <c r="D2706" i="1"/>
  <c r="G1758" i="1"/>
  <c r="F1758" i="1"/>
  <c r="D1758" i="1"/>
  <c r="G2080" i="1"/>
  <c r="F2080" i="1"/>
  <c r="D2080" i="1"/>
  <c r="G2514" i="1"/>
  <c r="F2514" i="1"/>
  <c r="D2514" i="1"/>
  <c r="G2943" i="1"/>
  <c r="F2943" i="1"/>
  <c r="D2943" i="1"/>
  <c r="G2079" i="1"/>
  <c r="F2079" i="1"/>
  <c r="D2079" i="1"/>
  <c r="G4219" i="1"/>
  <c r="F4219" i="1"/>
  <c r="D4219" i="1"/>
  <c r="G2078" i="1"/>
  <c r="F2078" i="1"/>
  <c r="D2078" i="1"/>
  <c r="G1665" i="1"/>
  <c r="F1665" i="1"/>
  <c r="D1665" i="1"/>
  <c r="G2705" i="1"/>
  <c r="F2705" i="1"/>
  <c r="D2705" i="1"/>
  <c r="G2704" i="1"/>
  <c r="F2704" i="1"/>
  <c r="D2704" i="1"/>
  <c r="G5173" i="1"/>
  <c r="F5173" i="1"/>
  <c r="D5173" i="1"/>
  <c r="G5612" i="1"/>
  <c r="F5612" i="1"/>
  <c r="D5612" i="1"/>
  <c r="G2299" i="1"/>
  <c r="F2299" i="1"/>
  <c r="D2299" i="1"/>
  <c r="G1664" i="1"/>
  <c r="F1664" i="1"/>
  <c r="D1664" i="1"/>
  <c r="G3348" i="1"/>
  <c r="F3348" i="1"/>
  <c r="D3348" i="1"/>
  <c r="G3979" i="1"/>
  <c r="F3979" i="1"/>
  <c r="D3979" i="1"/>
  <c r="G4218" i="1"/>
  <c r="F4218" i="1"/>
  <c r="D4218" i="1"/>
  <c r="G3095" i="1"/>
  <c r="F3095" i="1"/>
  <c r="D3095" i="1"/>
  <c r="G2077" i="1"/>
  <c r="F2077" i="1"/>
  <c r="D2077" i="1"/>
  <c r="G2703" i="1"/>
  <c r="F2703" i="1"/>
  <c r="D2703" i="1"/>
  <c r="G2076" i="1"/>
  <c r="F2076" i="1"/>
  <c r="D2076" i="1"/>
  <c r="G4755" i="1"/>
  <c r="F4755" i="1"/>
  <c r="D4755" i="1"/>
  <c r="G5172" i="1"/>
  <c r="F5172" i="1"/>
  <c r="D5172" i="1"/>
  <c r="G2298" i="1"/>
  <c r="F2298" i="1"/>
  <c r="D2298" i="1"/>
  <c r="G3479" i="1"/>
  <c r="F3479" i="1"/>
  <c r="D3479" i="1"/>
  <c r="G2418" i="1"/>
  <c r="F2418" i="1"/>
  <c r="D2418" i="1"/>
  <c r="G2297" i="1"/>
  <c r="F2297" i="1"/>
  <c r="D2297" i="1"/>
  <c r="G1663" i="1"/>
  <c r="F1663" i="1"/>
  <c r="D1663" i="1"/>
  <c r="G4683" i="1"/>
  <c r="F4683" i="1"/>
  <c r="D4683" i="1"/>
  <c r="G4217" i="1"/>
  <c r="F4217" i="1"/>
  <c r="D4217" i="1"/>
  <c r="G2296" i="1"/>
  <c r="F2296" i="1"/>
  <c r="D2296" i="1"/>
  <c r="G3978" i="1"/>
  <c r="F3978" i="1"/>
  <c r="D3978" i="1"/>
  <c r="G3262" i="1"/>
  <c r="F3262" i="1"/>
  <c r="D3262" i="1"/>
  <c r="G4682" i="1"/>
  <c r="F4682" i="1"/>
  <c r="D4682" i="1"/>
  <c r="G2942" i="1"/>
  <c r="F2942" i="1"/>
  <c r="D2942" i="1"/>
  <c r="G1662" i="1"/>
  <c r="F1662" i="1"/>
  <c r="D1662" i="1"/>
  <c r="G2417" i="1"/>
  <c r="F2417" i="1"/>
  <c r="D2417" i="1"/>
  <c r="G5611" i="1"/>
  <c r="F5611" i="1"/>
  <c r="D5611" i="1"/>
  <c r="G4681" i="1"/>
  <c r="F4681" i="1"/>
  <c r="D4681" i="1"/>
  <c r="G5043" i="1"/>
  <c r="F5043" i="1"/>
  <c r="D5043" i="1"/>
  <c r="G3792" i="1"/>
  <c r="F3792" i="1"/>
  <c r="D3792" i="1"/>
  <c r="G5171" i="1"/>
  <c r="F5171" i="1"/>
  <c r="D5171" i="1"/>
  <c r="G4136" i="1"/>
  <c r="F4136" i="1"/>
  <c r="D4136" i="1"/>
  <c r="G3977" i="1"/>
  <c r="F3977" i="1"/>
  <c r="D3977" i="1"/>
  <c r="G3791" i="1"/>
  <c r="F3791" i="1"/>
  <c r="D3791" i="1"/>
  <c r="G3094" i="1"/>
  <c r="F3094" i="1"/>
  <c r="D3094" i="1"/>
  <c r="G4754" i="1"/>
  <c r="F4754" i="1"/>
  <c r="D4754" i="1"/>
  <c r="G3790" i="1"/>
  <c r="F3790" i="1"/>
  <c r="D3790" i="1"/>
  <c r="G3032" i="1"/>
  <c r="F3032" i="1"/>
  <c r="D3032" i="1"/>
  <c r="G5610" i="1"/>
  <c r="F5610" i="1"/>
  <c r="D5610" i="1"/>
  <c r="G5170" i="1"/>
  <c r="F5170" i="1"/>
  <c r="D5170" i="1"/>
  <c r="G4612" i="1"/>
  <c r="F4612" i="1"/>
  <c r="D4612" i="1"/>
  <c r="G2075" i="1"/>
  <c r="F2075" i="1"/>
  <c r="D2075" i="1"/>
  <c r="G2416" i="1"/>
  <c r="F2416" i="1"/>
  <c r="D2416" i="1"/>
  <c r="G3583" i="1"/>
  <c r="F3583" i="1"/>
  <c r="D3583" i="1"/>
  <c r="G2295" i="1"/>
  <c r="F2295" i="1"/>
  <c r="D2295" i="1"/>
  <c r="G4680" i="1"/>
  <c r="F4680" i="1"/>
  <c r="D4680" i="1"/>
  <c r="G4679" i="1"/>
  <c r="F4679" i="1"/>
  <c r="D4679" i="1"/>
  <c r="G3976" i="1"/>
  <c r="F3976" i="1"/>
  <c r="D3976" i="1"/>
  <c r="G3478" i="1"/>
  <c r="F3478" i="1"/>
  <c r="D3478" i="1"/>
  <c r="G2513" i="1"/>
  <c r="F2513" i="1"/>
  <c r="D2513" i="1"/>
  <c r="G5516" i="1"/>
  <c r="F5516" i="1"/>
  <c r="D5516" i="1"/>
  <c r="G2702" i="1"/>
  <c r="F2702" i="1"/>
  <c r="D2702" i="1"/>
  <c r="G5397" i="1"/>
  <c r="F5397" i="1"/>
  <c r="D5397" i="1"/>
  <c r="G1661" i="1"/>
  <c r="F1661" i="1"/>
  <c r="D1661" i="1"/>
  <c r="G4440" i="1"/>
  <c r="F4440" i="1"/>
  <c r="D4440" i="1"/>
  <c r="G3093" i="1"/>
  <c r="F3093" i="1"/>
  <c r="D3093" i="1"/>
  <c r="G2074" i="1"/>
  <c r="F2074" i="1"/>
  <c r="D2074" i="1"/>
  <c r="G3789" i="1"/>
  <c r="F3789" i="1"/>
  <c r="D3789" i="1"/>
  <c r="G4216" i="1"/>
  <c r="F4216" i="1"/>
  <c r="D4216" i="1"/>
  <c r="G3788" i="1"/>
  <c r="F3788" i="1"/>
  <c r="D3788" i="1"/>
  <c r="G2294" i="1"/>
  <c r="F2294" i="1"/>
  <c r="D2294" i="1"/>
  <c r="G2193" i="1"/>
  <c r="F2193" i="1"/>
  <c r="D2193" i="1"/>
  <c r="G5396" i="1"/>
  <c r="F5396" i="1"/>
  <c r="D5396" i="1"/>
  <c r="G4678" i="1"/>
  <c r="F4678" i="1"/>
  <c r="D4678" i="1"/>
  <c r="G4968" i="1"/>
  <c r="F4968" i="1"/>
  <c r="D4968" i="1"/>
  <c r="G2941" i="1"/>
  <c r="F2941" i="1"/>
  <c r="D2941" i="1"/>
  <c r="G3975" i="1"/>
  <c r="F3975" i="1"/>
  <c r="D3975" i="1"/>
  <c r="G2073" i="1"/>
  <c r="F2073" i="1"/>
  <c r="D2073" i="1"/>
  <c r="G3974" i="1"/>
  <c r="F3974" i="1"/>
  <c r="D3974" i="1"/>
  <c r="G3299" i="1"/>
  <c r="F3299" i="1"/>
  <c r="D3299" i="1"/>
  <c r="G3873" i="1"/>
  <c r="F3873" i="1"/>
  <c r="D3873" i="1"/>
  <c r="G4439" i="1"/>
  <c r="F4439" i="1"/>
  <c r="D4439" i="1"/>
  <c r="G2701" i="1"/>
  <c r="F2701" i="1"/>
  <c r="D2701" i="1"/>
  <c r="G5515" i="1"/>
  <c r="F5515" i="1"/>
  <c r="D5515" i="1"/>
  <c r="G2700" i="1"/>
  <c r="F2700" i="1"/>
  <c r="D2700" i="1"/>
  <c r="G4438" i="1"/>
  <c r="F4438" i="1"/>
  <c r="D4438" i="1"/>
  <c r="G4967" i="1"/>
  <c r="F4967" i="1"/>
  <c r="D4967" i="1"/>
  <c r="G3705" i="1"/>
  <c r="F3705" i="1"/>
  <c r="D3705" i="1"/>
  <c r="G5169" i="1"/>
  <c r="F5169" i="1"/>
  <c r="D5169" i="1"/>
  <c r="G3582" i="1"/>
  <c r="F3582" i="1"/>
  <c r="D3582" i="1"/>
  <c r="G1757" i="1"/>
  <c r="F1757" i="1"/>
  <c r="D1757" i="1"/>
  <c r="G2072" i="1"/>
  <c r="F2072" i="1"/>
  <c r="D2072" i="1"/>
  <c r="G5395" i="1"/>
  <c r="F5395" i="1"/>
  <c r="D5395" i="1"/>
  <c r="G3257" i="1"/>
  <c r="F3257" i="1"/>
  <c r="D3257" i="1"/>
  <c r="G1756" i="1"/>
  <c r="F1756" i="1"/>
  <c r="D1756" i="1"/>
  <c r="G3477" i="1"/>
  <c r="F3477" i="1"/>
  <c r="D3477" i="1"/>
  <c r="G2071" i="1"/>
  <c r="F2071" i="1"/>
  <c r="D2071" i="1"/>
  <c r="G5609" i="1"/>
  <c r="F5609" i="1"/>
  <c r="D5609" i="1"/>
  <c r="G2070" i="1"/>
  <c r="F2070" i="1"/>
  <c r="D2070" i="1"/>
  <c r="G2699" i="1"/>
  <c r="F2699" i="1"/>
  <c r="D2699" i="1"/>
  <c r="G2293" i="1"/>
  <c r="F2293" i="1"/>
  <c r="D2293" i="1"/>
  <c r="G3704" i="1"/>
  <c r="F3704" i="1"/>
  <c r="D3704" i="1"/>
  <c r="G2940" i="1"/>
  <c r="F2940" i="1"/>
  <c r="D2940" i="1"/>
  <c r="G2069" i="1"/>
  <c r="F2069" i="1"/>
  <c r="D2069" i="1"/>
  <c r="G4753" i="1"/>
  <c r="F4753" i="1"/>
  <c r="D4753" i="1"/>
  <c r="G5168" i="1"/>
  <c r="F5168" i="1"/>
  <c r="D5168" i="1"/>
  <c r="G4677" i="1"/>
  <c r="F4677" i="1"/>
  <c r="D4677" i="1"/>
  <c r="G4752" i="1"/>
  <c r="F4752" i="1"/>
  <c r="D4752" i="1"/>
  <c r="G1755" i="1"/>
  <c r="F1755" i="1"/>
  <c r="D1755" i="1"/>
  <c r="G2939" i="1"/>
  <c r="F2939" i="1"/>
  <c r="D2939" i="1"/>
  <c r="G3166" i="1"/>
  <c r="F3166" i="1"/>
  <c r="D3166" i="1"/>
  <c r="G3787" i="1"/>
  <c r="F3787" i="1"/>
  <c r="D3787" i="1"/>
  <c r="G3703" i="1"/>
  <c r="F3703" i="1"/>
  <c r="D3703" i="1"/>
  <c r="G5710" i="1"/>
  <c r="F5710" i="1"/>
  <c r="D5710" i="1"/>
  <c r="G2292" i="1"/>
  <c r="F2292" i="1"/>
  <c r="D2292" i="1"/>
  <c r="G4161" i="1"/>
  <c r="F4161" i="1"/>
  <c r="D4161" i="1"/>
  <c r="G4611" i="1"/>
  <c r="F4611" i="1"/>
  <c r="D4611" i="1"/>
  <c r="G2291" i="1"/>
  <c r="F2291" i="1"/>
  <c r="D2291" i="1"/>
  <c r="G4676" i="1"/>
  <c r="F4676" i="1"/>
  <c r="D4676" i="1"/>
  <c r="G2698" i="1"/>
  <c r="F2698" i="1"/>
  <c r="D2698" i="1"/>
  <c r="G2938" i="1"/>
  <c r="F2938" i="1"/>
  <c r="D2938" i="1"/>
  <c r="G2415" i="1"/>
  <c r="F2415" i="1"/>
  <c r="D2415" i="1"/>
  <c r="G3298" i="1"/>
  <c r="F3298" i="1"/>
  <c r="D3298" i="1"/>
  <c r="G4610" i="1"/>
  <c r="F4610" i="1"/>
  <c r="D4610" i="1"/>
  <c r="G3973" i="1"/>
  <c r="F3973" i="1"/>
  <c r="D3973" i="1"/>
  <c r="G3092" i="1"/>
  <c r="F3092" i="1"/>
  <c r="D3092" i="1"/>
  <c r="G3091" i="1"/>
  <c r="F3091" i="1"/>
  <c r="D3091" i="1"/>
  <c r="G5167" i="1"/>
  <c r="F5167" i="1"/>
  <c r="D5167" i="1"/>
  <c r="G4609" i="1"/>
  <c r="F4609" i="1"/>
  <c r="D4609" i="1"/>
  <c r="G5608" i="1"/>
  <c r="F5608" i="1"/>
  <c r="D5608" i="1"/>
  <c r="G4437" i="1"/>
  <c r="F4437" i="1"/>
  <c r="D4437" i="1"/>
  <c r="G1660" i="1"/>
  <c r="F1660" i="1"/>
  <c r="D1660" i="1"/>
  <c r="G3090" i="1"/>
  <c r="F3090" i="1"/>
  <c r="D3090" i="1"/>
  <c r="G2697" i="1"/>
  <c r="F2697" i="1"/>
  <c r="D2697" i="1"/>
  <c r="G4436" i="1"/>
  <c r="F4436" i="1"/>
  <c r="D4436" i="1"/>
  <c r="G2290" i="1"/>
  <c r="F2290" i="1"/>
  <c r="D2290" i="1"/>
  <c r="G2068" i="1"/>
  <c r="F2068" i="1"/>
  <c r="D2068" i="1"/>
  <c r="G3347" i="1"/>
  <c r="F3347" i="1"/>
  <c r="D3347" i="1"/>
  <c r="G2696" i="1"/>
  <c r="F2696" i="1"/>
  <c r="D2696" i="1"/>
  <c r="G4608" i="1"/>
  <c r="F4608" i="1"/>
  <c r="D4608" i="1"/>
  <c r="G5479" i="1"/>
  <c r="F5479" i="1"/>
  <c r="D5479" i="1"/>
  <c r="G2695" i="1"/>
  <c r="F2695" i="1"/>
  <c r="D2695" i="1"/>
  <c r="G5607" i="1"/>
  <c r="F5607" i="1"/>
  <c r="D5607" i="1"/>
  <c r="G3346" i="1"/>
  <c r="F3346" i="1"/>
  <c r="D3346" i="1"/>
  <c r="G5514" i="1"/>
  <c r="F5514" i="1"/>
  <c r="D5514" i="1"/>
  <c r="G5513" i="1"/>
  <c r="F5513" i="1"/>
  <c r="D5513" i="1"/>
  <c r="G5709" i="1"/>
  <c r="F5709" i="1"/>
  <c r="D5709" i="1"/>
  <c r="G5042" i="1"/>
  <c r="F5042" i="1"/>
  <c r="D5042" i="1"/>
  <c r="G5166" i="1"/>
  <c r="F5166" i="1"/>
  <c r="D5166" i="1"/>
  <c r="G5512" i="1"/>
  <c r="F5512" i="1"/>
  <c r="D5512" i="1"/>
  <c r="G2289" i="1"/>
  <c r="F2289" i="1"/>
  <c r="D2289" i="1"/>
  <c r="G5165" i="1"/>
  <c r="F5165" i="1"/>
  <c r="D5165" i="1"/>
  <c r="G2694" i="1"/>
  <c r="F2694" i="1"/>
  <c r="D2694" i="1"/>
  <c r="G4435" i="1"/>
  <c r="F4435" i="1"/>
  <c r="D4435" i="1"/>
  <c r="G1659" i="1"/>
  <c r="F1659" i="1"/>
  <c r="D1659" i="1"/>
  <c r="G2414" i="1"/>
  <c r="F2414" i="1"/>
  <c r="D2414" i="1"/>
  <c r="G3972" i="1"/>
  <c r="F3972" i="1"/>
  <c r="D3972" i="1"/>
  <c r="G2288" i="1"/>
  <c r="F2288" i="1"/>
  <c r="D2288" i="1"/>
  <c r="G3786" i="1"/>
  <c r="F3786" i="1"/>
  <c r="D3786" i="1"/>
  <c r="G5708" i="1"/>
  <c r="F5708" i="1"/>
  <c r="D5708" i="1"/>
  <c r="G2067" i="1"/>
  <c r="F2067" i="1"/>
  <c r="D2067" i="1"/>
  <c r="G4434" i="1"/>
  <c r="F4434" i="1"/>
  <c r="D4434" i="1"/>
  <c r="G2066" i="1"/>
  <c r="F2066" i="1"/>
  <c r="D2066" i="1"/>
  <c r="G3581" i="1"/>
  <c r="F3581" i="1"/>
  <c r="D3581" i="1"/>
  <c r="G5511" i="1"/>
  <c r="F5511" i="1"/>
  <c r="D5511" i="1"/>
  <c r="G3914" i="1"/>
  <c r="F3914" i="1"/>
  <c r="D3914" i="1"/>
  <c r="G5041" i="1"/>
  <c r="F5041" i="1"/>
  <c r="D5041" i="1"/>
  <c r="G4433" i="1"/>
  <c r="F4433" i="1"/>
  <c r="D4433" i="1"/>
  <c r="G2287" i="1"/>
  <c r="F2287" i="1"/>
  <c r="D2287" i="1"/>
  <c r="G5164" i="1"/>
  <c r="F5164" i="1"/>
  <c r="D5164" i="1"/>
  <c r="G3580" i="1"/>
  <c r="F3580" i="1"/>
  <c r="D3580" i="1"/>
  <c r="G5040" i="1"/>
  <c r="F5040" i="1"/>
  <c r="D5040" i="1"/>
  <c r="G4966" i="1"/>
  <c r="F4966" i="1"/>
  <c r="D4966" i="1"/>
  <c r="G1658" i="1"/>
  <c r="F1658" i="1"/>
  <c r="D1658" i="1"/>
  <c r="G2065" i="1"/>
  <c r="F2065" i="1"/>
  <c r="D2065" i="1"/>
  <c r="G3702" i="1"/>
  <c r="F3702" i="1"/>
  <c r="D3702" i="1"/>
  <c r="G4160" i="1"/>
  <c r="F4160" i="1"/>
  <c r="D4160" i="1"/>
  <c r="G2064" i="1"/>
  <c r="F2064" i="1"/>
  <c r="D2064" i="1"/>
  <c r="G5606" i="1"/>
  <c r="F5606" i="1"/>
  <c r="D5606" i="1"/>
  <c r="G2693" i="1"/>
  <c r="F2693" i="1"/>
  <c r="D2693" i="1"/>
  <c r="G2063" i="1"/>
  <c r="F2063" i="1"/>
  <c r="D2063" i="1"/>
  <c r="G3345" i="1"/>
  <c r="F3345" i="1"/>
  <c r="D3345" i="1"/>
  <c r="G3089" i="1"/>
  <c r="F3089" i="1"/>
  <c r="D3089" i="1"/>
  <c r="G3785" i="1"/>
  <c r="F3785" i="1"/>
  <c r="D3785" i="1"/>
  <c r="G5733" i="1"/>
  <c r="F5733" i="1"/>
  <c r="D5733" i="1"/>
  <c r="G2062" i="1"/>
  <c r="F2062" i="1"/>
  <c r="D2062" i="1"/>
  <c r="G2413" i="1"/>
  <c r="F2413" i="1"/>
  <c r="D2413" i="1"/>
  <c r="G5394" i="1"/>
  <c r="F5394" i="1"/>
  <c r="D5394" i="1"/>
  <c r="G3784" i="1"/>
  <c r="F3784" i="1"/>
  <c r="D3784" i="1"/>
  <c r="G5605" i="1"/>
  <c r="F5605" i="1"/>
  <c r="D5605" i="1"/>
  <c r="G5039" i="1"/>
  <c r="F5039" i="1"/>
  <c r="D5039" i="1"/>
  <c r="G3701" i="1"/>
  <c r="F3701" i="1"/>
  <c r="D3701" i="1"/>
  <c r="G4432" i="1"/>
  <c r="F4432" i="1"/>
  <c r="D4432" i="1"/>
  <c r="G2412" i="1"/>
  <c r="F2412" i="1"/>
  <c r="D2412" i="1"/>
  <c r="G4431" i="1"/>
  <c r="F4431" i="1"/>
  <c r="D4431" i="1"/>
  <c r="G4430" i="1"/>
  <c r="F4430" i="1"/>
  <c r="D4430" i="1"/>
  <c r="G2061" i="1"/>
  <c r="F2061" i="1"/>
  <c r="D2061" i="1"/>
  <c r="G4429" i="1"/>
  <c r="F4429" i="1"/>
  <c r="D4429" i="1"/>
  <c r="G4215" i="1"/>
  <c r="F4215" i="1"/>
  <c r="D4215" i="1"/>
  <c r="G5163" i="1"/>
  <c r="F5163" i="1"/>
  <c r="D5163" i="1"/>
  <c r="G4214" i="1"/>
  <c r="F4214" i="1"/>
  <c r="D4214" i="1"/>
  <c r="G2692" i="1"/>
  <c r="F2692" i="1"/>
  <c r="D2692" i="1"/>
  <c r="G4428" i="1"/>
  <c r="F4428" i="1"/>
  <c r="D4428" i="1"/>
  <c r="G2060" i="1"/>
  <c r="F2060" i="1"/>
  <c r="D2060" i="1"/>
  <c r="G2691" i="1"/>
  <c r="F2691" i="1"/>
  <c r="D2691" i="1"/>
  <c r="G5448" i="1"/>
  <c r="F5448" i="1"/>
  <c r="D5448" i="1"/>
  <c r="G5393" i="1"/>
  <c r="F5393" i="1"/>
  <c r="D5393" i="1"/>
  <c r="G3579" i="1"/>
  <c r="F3579" i="1"/>
  <c r="D3579" i="1"/>
  <c r="G3971" i="1"/>
  <c r="F3971" i="1"/>
  <c r="D3971" i="1"/>
  <c r="G4607" i="1"/>
  <c r="F4607" i="1"/>
  <c r="D4607" i="1"/>
  <c r="G3031" i="1"/>
  <c r="F3031" i="1"/>
  <c r="D3031" i="1"/>
  <c r="G3970" i="1"/>
  <c r="F3970" i="1"/>
  <c r="D3970" i="1"/>
  <c r="G2411" i="1"/>
  <c r="F2411" i="1"/>
  <c r="D2411" i="1"/>
  <c r="G5162" i="1"/>
  <c r="F5162" i="1"/>
  <c r="D5162" i="1"/>
  <c r="G1814" i="1"/>
  <c r="F1814" i="1"/>
  <c r="D1814" i="1"/>
  <c r="G4751" i="1"/>
  <c r="F4751" i="1"/>
  <c r="D4751" i="1"/>
  <c r="G2690" i="1"/>
  <c r="F2690" i="1"/>
  <c r="D2690" i="1"/>
  <c r="G4213" i="1"/>
  <c r="F4213" i="1"/>
  <c r="D4213" i="1"/>
  <c r="G4427" i="1"/>
  <c r="F4427" i="1"/>
  <c r="D4427" i="1"/>
  <c r="G5478" i="1"/>
  <c r="F5478" i="1"/>
  <c r="D5478" i="1"/>
  <c r="G4212" i="1"/>
  <c r="F4212" i="1"/>
  <c r="D4212" i="1"/>
  <c r="G2689" i="1"/>
  <c r="F2689" i="1"/>
  <c r="D2689" i="1"/>
  <c r="G3700" i="1"/>
  <c r="F3700" i="1"/>
  <c r="D3700" i="1"/>
  <c r="G5392" i="1"/>
  <c r="F5392" i="1"/>
  <c r="D5392" i="1"/>
  <c r="G5391" i="1"/>
  <c r="F5391" i="1"/>
  <c r="D5391" i="1"/>
  <c r="G4211" i="1"/>
  <c r="F4211" i="1"/>
  <c r="D4211" i="1"/>
  <c r="G4606" i="1"/>
  <c r="F4606" i="1"/>
  <c r="D4606" i="1"/>
  <c r="G4426" i="1"/>
  <c r="F4426" i="1"/>
  <c r="D4426" i="1"/>
  <c r="G5447" i="1"/>
  <c r="F5447" i="1"/>
  <c r="D5447" i="1"/>
  <c r="G3476" i="1"/>
  <c r="F3476" i="1"/>
  <c r="D3476" i="1"/>
  <c r="G3969" i="1"/>
  <c r="F3969" i="1"/>
  <c r="D3969" i="1"/>
  <c r="G5161" i="1"/>
  <c r="F5161" i="1"/>
  <c r="D5161" i="1"/>
  <c r="G5160" i="1"/>
  <c r="F5160" i="1"/>
  <c r="D5160" i="1"/>
  <c r="G3475" i="1"/>
  <c r="F3475" i="1"/>
  <c r="D3475" i="1"/>
  <c r="G2059" i="1"/>
  <c r="F2059" i="1"/>
  <c r="D2059" i="1"/>
  <c r="G5510" i="1"/>
  <c r="F5510" i="1"/>
  <c r="D5510" i="1"/>
  <c r="G3344" i="1"/>
  <c r="F3344" i="1"/>
  <c r="D3344" i="1"/>
  <c r="G3343" i="1"/>
  <c r="F3343" i="1"/>
  <c r="D3343" i="1"/>
  <c r="G2688" i="1"/>
  <c r="F2688" i="1"/>
  <c r="D2688" i="1"/>
  <c r="G2937" i="1"/>
  <c r="F2937" i="1"/>
  <c r="D2937" i="1"/>
  <c r="G2687" i="1"/>
  <c r="F2687" i="1"/>
  <c r="D2687" i="1"/>
  <c r="G4425" i="1"/>
  <c r="F4425" i="1"/>
  <c r="D4425" i="1"/>
  <c r="G3968" i="1"/>
  <c r="F3968" i="1"/>
  <c r="D3968" i="1"/>
  <c r="G3699" i="1"/>
  <c r="F3699" i="1"/>
  <c r="D3699" i="1"/>
  <c r="G2686" i="1"/>
  <c r="F2686" i="1"/>
  <c r="D2686" i="1"/>
  <c r="G3872" i="1"/>
  <c r="F3872" i="1"/>
  <c r="D3872" i="1"/>
  <c r="G3578" i="1"/>
  <c r="F3578" i="1"/>
  <c r="D3578" i="1"/>
  <c r="G5509" i="1"/>
  <c r="F5509" i="1"/>
  <c r="D5509" i="1"/>
  <c r="G3297" i="1"/>
  <c r="F3297" i="1"/>
  <c r="D3297" i="1"/>
  <c r="G2058" i="1"/>
  <c r="F2058" i="1"/>
  <c r="D2058" i="1"/>
  <c r="G4424" i="1"/>
  <c r="F4424" i="1"/>
  <c r="D4424" i="1"/>
  <c r="G5159" i="1"/>
  <c r="F5159" i="1"/>
  <c r="D5159" i="1"/>
  <c r="G3474" i="1"/>
  <c r="F3474" i="1"/>
  <c r="D3474" i="1"/>
  <c r="G4423" i="1"/>
  <c r="F4423" i="1"/>
  <c r="D4423" i="1"/>
  <c r="G3165" i="1"/>
  <c r="F3165" i="1"/>
  <c r="D3165" i="1"/>
  <c r="G5604" i="1"/>
  <c r="F5604" i="1"/>
  <c r="D5604" i="1"/>
  <c r="G3296" i="1"/>
  <c r="F3296" i="1"/>
  <c r="D3296" i="1"/>
  <c r="G4750" i="1"/>
  <c r="F4750" i="1"/>
  <c r="D4750" i="1"/>
  <c r="G4749" i="1"/>
  <c r="F4749" i="1"/>
  <c r="D4749" i="1"/>
  <c r="G2936" i="1"/>
  <c r="F2936" i="1"/>
  <c r="D2936" i="1"/>
  <c r="G5158" i="1"/>
  <c r="F5158" i="1"/>
  <c r="D5158" i="1"/>
  <c r="G4748" i="1"/>
  <c r="F4748" i="1"/>
  <c r="D4748" i="1"/>
  <c r="G4605" i="1"/>
  <c r="F4605" i="1"/>
  <c r="D4605" i="1"/>
  <c r="G5157" i="1"/>
  <c r="F5157" i="1"/>
  <c r="D5157" i="1"/>
  <c r="G4210" i="1"/>
  <c r="F4210" i="1"/>
  <c r="D4210" i="1"/>
  <c r="G4209" i="1"/>
  <c r="F4209" i="1"/>
  <c r="D4209" i="1"/>
  <c r="G3577" i="1"/>
  <c r="F3577" i="1"/>
  <c r="D3577" i="1"/>
  <c r="G2685" i="1"/>
  <c r="F2685" i="1"/>
  <c r="D2685" i="1"/>
  <c r="G2057" i="1"/>
  <c r="F2057" i="1"/>
  <c r="D2057" i="1"/>
  <c r="G2684" i="1"/>
  <c r="F2684" i="1"/>
  <c r="D2684" i="1"/>
  <c r="G2512" i="1"/>
  <c r="F2512" i="1"/>
  <c r="D2512" i="1"/>
  <c r="G2241" i="1"/>
  <c r="F2241" i="1"/>
  <c r="D2241" i="1"/>
  <c r="G2935" i="1"/>
  <c r="F2935" i="1"/>
  <c r="D2935" i="1"/>
  <c r="G4747" i="1"/>
  <c r="F4747" i="1"/>
  <c r="D4747" i="1"/>
  <c r="G3576" i="1"/>
  <c r="F3576" i="1"/>
  <c r="D3576" i="1"/>
  <c r="G5156" i="1"/>
  <c r="F5156" i="1"/>
  <c r="D5156" i="1"/>
  <c r="G3967" i="1"/>
  <c r="F3967" i="1"/>
  <c r="D3967" i="1"/>
  <c r="G2934" i="1"/>
  <c r="F2934" i="1"/>
  <c r="D2934" i="1"/>
  <c r="G4955" i="1"/>
  <c r="F4955" i="1"/>
  <c r="D4955" i="1"/>
  <c r="G2683" i="1"/>
  <c r="F2683" i="1"/>
  <c r="D2683" i="1"/>
  <c r="G3698" i="1"/>
  <c r="F3698" i="1"/>
  <c r="D3698" i="1"/>
  <c r="G3088" i="1"/>
  <c r="F3088" i="1"/>
  <c r="D3088" i="1"/>
  <c r="G5390" i="1"/>
  <c r="F5390" i="1"/>
  <c r="D5390" i="1"/>
  <c r="G5707" i="1"/>
  <c r="F5707" i="1"/>
  <c r="D5707" i="1"/>
  <c r="G2933" i="1"/>
  <c r="F2933" i="1"/>
  <c r="D2933" i="1"/>
  <c r="G5508" i="1"/>
  <c r="F5508" i="1"/>
  <c r="D5508" i="1"/>
  <c r="G2056" i="1"/>
  <c r="F2056" i="1"/>
  <c r="D2056" i="1"/>
  <c r="G5603" i="1"/>
  <c r="F5603" i="1"/>
  <c r="D5603" i="1"/>
  <c r="G4422" i="1"/>
  <c r="F4422" i="1"/>
  <c r="D4422" i="1"/>
  <c r="G3575" i="1"/>
  <c r="F3575" i="1"/>
  <c r="D3575" i="1"/>
  <c r="G2192" i="1"/>
  <c r="F2192" i="1"/>
  <c r="D2192" i="1"/>
  <c r="G1657" i="1"/>
  <c r="F1657" i="1"/>
  <c r="D1657" i="1"/>
  <c r="G3966" i="1"/>
  <c r="F3966" i="1"/>
  <c r="D3966" i="1"/>
  <c r="G4421" i="1"/>
  <c r="F4421" i="1"/>
  <c r="D4421" i="1"/>
  <c r="G4604" i="1"/>
  <c r="F4604" i="1"/>
  <c r="D4604" i="1"/>
  <c r="G4420" i="1"/>
  <c r="F4420" i="1"/>
  <c r="D4420" i="1"/>
  <c r="G2682" i="1"/>
  <c r="F2682" i="1"/>
  <c r="D2682" i="1"/>
  <c r="G2055" i="1"/>
  <c r="F2055" i="1"/>
  <c r="D2055" i="1"/>
  <c r="G3783" i="1"/>
  <c r="F3783" i="1"/>
  <c r="D3783" i="1"/>
  <c r="G1656" i="1"/>
  <c r="F1656" i="1"/>
  <c r="D1656" i="1"/>
  <c r="G5706" i="1"/>
  <c r="F5706" i="1"/>
  <c r="D5706" i="1"/>
  <c r="G2681" i="1"/>
  <c r="F2681" i="1"/>
  <c r="D2681" i="1"/>
  <c r="G3574" i="1"/>
  <c r="F3574" i="1"/>
  <c r="D3574" i="1"/>
  <c r="G2054" i="1"/>
  <c r="F2054" i="1"/>
  <c r="D2054" i="1"/>
  <c r="G2286" i="1"/>
  <c r="F2286" i="1"/>
  <c r="D2286" i="1"/>
  <c r="G3473" i="1"/>
  <c r="F3473" i="1"/>
  <c r="D3473" i="1"/>
  <c r="G1655" i="1"/>
  <c r="F1655" i="1"/>
  <c r="D1655" i="1"/>
  <c r="G3087" i="1"/>
  <c r="F3087" i="1"/>
  <c r="D3087" i="1"/>
  <c r="G4208" i="1"/>
  <c r="F4208" i="1"/>
  <c r="D4208" i="1"/>
  <c r="G2285" i="1"/>
  <c r="F2285" i="1"/>
  <c r="D2285" i="1"/>
  <c r="G5155" i="1"/>
  <c r="F5155" i="1"/>
  <c r="D5155" i="1"/>
  <c r="G4419" i="1"/>
  <c r="F4419" i="1"/>
  <c r="D4419" i="1"/>
  <c r="G2053" i="1"/>
  <c r="F2053" i="1"/>
  <c r="D2053" i="1"/>
  <c r="G4418" i="1"/>
  <c r="F4418" i="1"/>
  <c r="D4418" i="1"/>
  <c r="G2932" i="1"/>
  <c r="F2932" i="1"/>
  <c r="D2932" i="1"/>
  <c r="G2680" i="1"/>
  <c r="F2680" i="1"/>
  <c r="D2680" i="1"/>
  <c r="G3965" i="1"/>
  <c r="F3965" i="1"/>
  <c r="D3965" i="1"/>
  <c r="G4417" i="1"/>
  <c r="F4417" i="1"/>
  <c r="D4417" i="1"/>
  <c r="G2410" i="1"/>
  <c r="F2410" i="1"/>
  <c r="D2410" i="1"/>
  <c r="G2052" i="1"/>
  <c r="F2052" i="1"/>
  <c r="D2052" i="1"/>
  <c r="G2679" i="1"/>
  <c r="F2679" i="1"/>
  <c r="D2679" i="1"/>
  <c r="G3964" i="1"/>
  <c r="F3964" i="1"/>
  <c r="D3964" i="1"/>
  <c r="G4207" i="1"/>
  <c r="F4207" i="1"/>
  <c r="D4207" i="1"/>
  <c r="G2678" i="1"/>
  <c r="F2678" i="1"/>
  <c r="D2678" i="1"/>
  <c r="G2677" i="1"/>
  <c r="F2677" i="1"/>
  <c r="D2677" i="1"/>
  <c r="G2284" i="1"/>
  <c r="F2284" i="1"/>
  <c r="D2284" i="1"/>
  <c r="G3164" i="1"/>
  <c r="F3164" i="1"/>
  <c r="D3164" i="1"/>
  <c r="G2584" i="1"/>
  <c r="F2584" i="1"/>
  <c r="D2584" i="1"/>
  <c r="G2409" i="1"/>
  <c r="F2409" i="1"/>
  <c r="D2409" i="1"/>
  <c r="G5446" i="1"/>
  <c r="F5446" i="1"/>
  <c r="D5446" i="1"/>
  <c r="G4746" i="1"/>
  <c r="F4746" i="1"/>
  <c r="D4746" i="1"/>
  <c r="G5154" i="1"/>
  <c r="F5154" i="1"/>
  <c r="D5154" i="1"/>
  <c r="G5153" i="1"/>
  <c r="F5153" i="1"/>
  <c r="D5153" i="1"/>
  <c r="G4416" i="1"/>
  <c r="F4416" i="1"/>
  <c r="D4416" i="1"/>
  <c r="G5152" i="1"/>
  <c r="F5152" i="1"/>
  <c r="D5152" i="1"/>
  <c r="G5151" i="1"/>
  <c r="F5151" i="1"/>
  <c r="D5151" i="1"/>
  <c r="G3472" i="1"/>
  <c r="F3472" i="1"/>
  <c r="D3472" i="1"/>
  <c r="G2676" i="1"/>
  <c r="F2676" i="1"/>
  <c r="D2676" i="1"/>
  <c r="G1813" i="1"/>
  <c r="F1813" i="1"/>
  <c r="D1813" i="1"/>
  <c r="G5602" i="1"/>
  <c r="F5602" i="1"/>
  <c r="D5602" i="1"/>
  <c r="G2283" i="1"/>
  <c r="F2283" i="1"/>
  <c r="D2283" i="1"/>
  <c r="G3471" i="1"/>
  <c r="F3471" i="1"/>
  <c r="D3471" i="1"/>
  <c r="G5038" i="1"/>
  <c r="F5038" i="1"/>
  <c r="D5038" i="1"/>
  <c r="G3030" i="1"/>
  <c r="F3030" i="1"/>
  <c r="D3030" i="1"/>
  <c r="G5037" i="1"/>
  <c r="F5037" i="1"/>
  <c r="D5037" i="1"/>
  <c r="G4415" i="1"/>
  <c r="F4415" i="1"/>
  <c r="D4415" i="1"/>
  <c r="G3963" i="1"/>
  <c r="F3963" i="1"/>
  <c r="D3963" i="1"/>
  <c r="G4603" i="1"/>
  <c r="F4603" i="1"/>
  <c r="D4603" i="1"/>
  <c r="G2675" i="1"/>
  <c r="F2675" i="1"/>
  <c r="D2675" i="1"/>
  <c r="G3962" i="1"/>
  <c r="F3962" i="1"/>
  <c r="D3962" i="1"/>
  <c r="G4414" i="1"/>
  <c r="F4414" i="1"/>
  <c r="D4414" i="1"/>
  <c r="G2408" i="1"/>
  <c r="F2408" i="1"/>
  <c r="D2408" i="1"/>
  <c r="G4413" i="1"/>
  <c r="F4413" i="1"/>
  <c r="D4413" i="1"/>
  <c r="G1654" i="1"/>
  <c r="F1654" i="1"/>
  <c r="D1654" i="1"/>
  <c r="G5150" i="1"/>
  <c r="F5150" i="1"/>
  <c r="D5150" i="1"/>
  <c r="G3163" i="1"/>
  <c r="F3163" i="1"/>
  <c r="D3163" i="1"/>
  <c r="G4206" i="1"/>
  <c r="F4206" i="1"/>
  <c r="D4206" i="1"/>
  <c r="G5389" i="1"/>
  <c r="F5389" i="1"/>
  <c r="D5389" i="1"/>
  <c r="G5013" i="1"/>
  <c r="F5013" i="1"/>
  <c r="D5013" i="1"/>
  <c r="G1754" i="1"/>
  <c r="F1754" i="1"/>
  <c r="D1754" i="1"/>
  <c r="G4135" i="1"/>
  <c r="F4135" i="1"/>
  <c r="D4135" i="1"/>
  <c r="G2931" i="1"/>
  <c r="F2931" i="1"/>
  <c r="D2931" i="1"/>
  <c r="G5149" i="1"/>
  <c r="F5149" i="1"/>
  <c r="D5149" i="1"/>
  <c r="G3782" i="1"/>
  <c r="F3782" i="1"/>
  <c r="D3782" i="1"/>
  <c r="G3029" i="1"/>
  <c r="F3029" i="1"/>
  <c r="D3029" i="1"/>
  <c r="G2407" i="1"/>
  <c r="F2407" i="1"/>
  <c r="D2407" i="1"/>
  <c r="G3961" i="1"/>
  <c r="F3961" i="1"/>
  <c r="D3961" i="1"/>
  <c r="G2051" i="1"/>
  <c r="F2051" i="1"/>
  <c r="D2051" i="1"/>
  <c r="G3470" i="1"/>
  <c r="F3470" i="1"/>
  <c r="D3470" i="1"/>
  <c r="G5732" i="1"/>
  <c r="F5732" i="1"/>
  <c r="D5732" i="1"/>
  <c r="G4675" i="1"/>
  <c r="F4675" i="1"/>
  <c r="D4675" i="1"/>
  <c r="G4412" i="1"/>
  <c r="F4412" i="1"/>
  <c r="D4412" i="1"/>
  <c r="G2050" i="1"/>
  <c r="F2050" i="1"/>
  <c r="D2050" i="1"/>
  <c r="G4965" i="1"/>
  <c r="F4965" i="1"/>
  <c r="D4965" i="1"/>
  <c r="G4411" i="1"/>
  <c r="F4411" i="1"/>
  <c r="D4411" i="1"/>
  <c r="G3469" i="1"/>
  <c r="F3469" i="1"/>
  <c r="D3469" i="1"/>
  <c r="G5036" i="1"/>
  <c r="F5036" i="1"/>
  <c r="D5036" i="1"/>
  <c r="G3028" i="1"/>
  <c r="F3028" i="1"/>
  <c r="D3028" i="1"/>
  <c r="G3781" i="1"/>
  <c r="F3781" i="1"/>
  <c r="D3781" i="1"/>
  <c r="G2049" i="1"/>
  <c r="F2049" i="1"/>
  <c r="D2049" i="1"/>
  <c r="G3780" i="1"/>
  <c r="F3780" i="1"/>
  <c r="D3780" i="1"/>
  <c r="G3468" i="1"/>
  <c r="F3468" i="1"/>
  <c r="D3468" i="1"/>
  <c r="G2674" i="1"/>
  <c r="F2674" i="1"/>
  <c r="D2674" i="1"/>
  <c r="G3261" i="1"/>
  <c r="F3261" i="1"/>
  <c r="D3261" i="1"/>
  <c r="G3342" i="1"/>
  <c r="F3342" i="1"/>
  <c r="D3342" i="1"/>
  <c r="G4410" i="1"/>
  <c r="F4410" i="1"/>
  <c r="D4410" i="1"/>
  <c r="G3960" i="1"/>
  <c r="F3960" i="1"/>
  <c r="D3960" i="1"/>
  <c r="G3959" i="1"/>
  <c r="F3959" i="1"/>
  <c r="D3959" i="1"/>
  <c r="G3573" i="1"/>
  <c r="F3573" i="1"/>
  <c r="D3573" i="1"/>
  <c r="G2048" i="1"/>
  <c r="F2048" i="1"/>
  <c r="D2048" i="1"/>
  <c r="G2673" i="1"/>
  <c r="F2673" i="1"/>
  <c r="D2673" i="1"/>
  <c r="G1653" i="1"/>
  <c r="F1653" i="1"/>
  <c r="D1653" i="1"/>
  <c r="G4205" i="1"/>
  <c r="F4205" i="1"/>
  <c r="D4205" i="1"/>
  <c r="G4745" i="1"/>
  <c r="F4745" i="1"/>
  <c r="D4745" i="1"/>
  <c r="G2047" i="1"/>
  <c r="F2047" i="1"/>
  <c r="D2047" i="1"/>
  <c r="G4602" i="1"/>
  <c r="F4602" i="1"/>
  <c r="D4602" i="1"/>
  <c r="G4674" i="1"/>
  <c r="F4674" i="1"/>
  <c r="D4674" i="1"/>
  <c r="G3256" i="1"/>
  <c r="F3256" i="1"/>
  <c r="D3256" i="1"/>
  <c r="G4409" i="1"/>
  <c r="F4409" i="1"/>
  <c r="D4409" i="1"/>
  <c r="G2406" i="1"/>
  <c r="F2406" i="1"/>
  <c r="D2406" i="1"/>
  <c r="G4964" i="1"/>
  <c r="F4964" i="1"/>
  <c r="D4964" i="1"/>
  <c r="G1812" i="1"/>
  <c r="F1812" i="1"/>
  <c r="D1812" i="1"/>
  <c r="G2046" i="1"/>
  <c r="F2046" i="1"/>
  <c r="D2046" i="1"/>
  <c r="G3779" i="1"/>
  <c r="F3779" i="1"/>
  <c r="D3779" i="1"/>
  <c r="G2672" i="1"/>
  <c r="F2672" i="1"/>
  <c r="D2672" i="1"/>
  <c r="G3341" i="1"/>
  <c r="F3341" i="1"/>
  <c r="D3341" i="1"/>
  <c r="G4673" i="1"/>
  <c r="F4673" i="1"/>
  <c r="D4673" i="1"/>
  <c r="G3572" i="1"/>
  <c r="F3572" i="1"/>
  <c r="D3572" i="1"/>
  <c r="G2671" i="1"/>
  <c r="F2671" i="1"/>
  <c r="D2671" i="1"/>
  <c r="G3162" i="1"/>
  <c r="F3162" i="1"/>
  <c r="D3162" i="1"/>
  <c r="G5601" i="1"/>
  <c r="F5601" i="1"/>
  <c r="D5601" i="1"/>
  <c r="G3958" i="1"/>
  <c r="F3958" i="1"/>
  <c r="D3958" i="1"/>
  <c r="G2930" i="1"/>
  <c r="F2930" i="1"/>
  <c r="D2930" i="1"/>
  <c r="G4601" i="1"/>
  <c r="F4601" i="1"/>
  <c r="D4601" i="1"/>
  <c r="G2929" i="1"/>
  <c r="F2929" i="1"/>
  <c r="D2929" i="1"/>
  <c r="G3750" i="1"/>
  <c r="F3750" i="1"/>
  <c r="D3750" i="1"/>
  <c r="G3467" i="1"/>
  <c r="F3467" i="1"/>
  <c r="D3467" i="1"/>
  <c r="G4408" i="1"/>
  <c r="F4408" i="1"/>
  <c r="D4408" i="1"/>
  <c r="G1652" i="1"/>
  <c r="F1652" i="1"/>
  <c r="D1652" i="1"/>
  <c r="G4744" i="1"/>
  <c r="F4744" i="1"/>
  <c r="D4744" i="1"/>
  <c r="G5148" i="1"/>
  <c r="F5148" i="1"/>
  <c r="D5148" i="1"/>
  <c r="G3086" i="1"/>
  <c r="F3086" i="1"/>
  <c r="D3086" i="1"/>
  <c r="G3340" i="1"/>
  <c r="F3340" i="1"/>
  <c r="D3340" i="1"/>
  <c r="G2045" i="1"/>
  <c r="F2045" i="1"/>
  <c r="D2045" i="1"/>
  <c r="G2282" i="1"/>
  <c r="F2282" i="1"/>
  <c r="D2282" i="1"/>
  <c r="G3295" i="1"/>
  <c r="F3295" i="1"/>
  <c r="D3295" i="1"/>
  <c r="G3778" i="1"/>
  <c r="F3778" i="1"/>
  <c r="D3778" i="1"/>
  <c r="G3339" i="1"/>
  <c r="F3339" i="1"/>
  <c r="D3339" i="1"/>
  <c r="G3697" i="1"/>
  <c r="F3697" i="1"/>
  <c r="D3697" i="1"/>
  <c r="G3466" i="1"/>
  <c r="F3466" i="1"/>
  <c r="D3466" i="1"/>
  <c r="G3085" i="1"/>
  <c r="F3085" i="1"/>
  <c r="D3085" i="1"/>
  <c r="G3888" i="1"/>
  <c r="F3888" i="1"/>
  <c r="D3888" i="1"/>
  <c r="G2044" i="1"/>
  <c r="F2044" i="1"/>
  <c r="D2044" i="1"/>
  <c r="G5388" i="1"/>
  <c r="F5388" i="1"/>
  <c r="D5388" i="1"/>
  <c r="G4743" i="1"/>
  <c r="F4743" i="1"/>
  <c r="D4743" i="1"/>
  <c r="G3084" i="1"/>
  <c r="F3084" i="1"/>
  <c r="D3084" i="1"/>
  <c r="G3465" i="1"/>
  <c r="F3465" i="1"/>
  <c r="D3465" i="1"/>
  <c r="G2670" i="1"/>
  <c r="F2670" i="1"/>
  <c r="D2670" i="1"/>
  <c r="G5035" i="1"/>
  <c r="F5035" i="1"/>
  <c r="D5035" i="1"/>
  <c r="G2405" i="1"/>
  <c r="F2405" i="1"/>
  <c r="D2405" i="1"/>
  <c r="G2043" i="1"/>
  <c r="F2043" i="1"/>
  <c r="D2043" i="1"/>
  <c r="G2281" i="1"/>
  <c r="F2281" i="1"/>
  <c r="D2281" i="1"/>
  <c r="G4742" i="1"/>
  <c r="F4742" i="1"/>
  <c r="D4742" i="1"/>
  <c r="G2669" i="1"/>
  <c r="F2669" i="1"/>
  <c r="D2669" i="1"/>
  <c r="G3777" i="1"/>
  <c r="F3777" i="1"/>
  <c r="D3777" i="1"/>
  <c r="G4963" i="1"/>
  <c r="F4963" i="1"/>
  <c r="D4963" i="1"/>
  <c r="G4204" i="1"/>
  <c r="F4204" i="1"/>
  <c r="D4204" i="1"/>
  <c r="G2042" i="1"/>
  <c r="F2042" i="1"/>
  <c r="D2042" i="1"/>
  <c r="G2668" i="1"/>
  <c r="F2668" i="1"/>
  <c r="D2668" i="1"/>
  <c r="G4407" i="1"/>
  <c r="F4407" i="1"/>
  <c r="D4407" i="1"/>
  <c r="G2667" i="1"/>
  <c r="F2667" i="1"/>
  <c r="D2667" i="1"/>
  <c r="G4406" i="1"/>
  <c r="F4406" i="1"/>
  <c r="D4406" i="1"/>
  <c r="G2928" i="1"/>
  <c r="F2928" i="1"/>
  <c r="D2928" i="1"/>
  <c r="G5507" i="1"/>
  <c r="F5507" i="1"/>
  <c r="D5507" i="1"/>
  <c r="G5445" i="1"/>
  <c r="F5445" i="1"/>
  <c r="D5445" i="1"/>
  <c r="G4405" i="1"/>
  <c r="F4405" i="1"/>
  <c r="D4405" i="1"/>
  <c r="G3776" i="1"/>
  <c r="F3776" i="1"/>
  <c r="D3776" i="1"/>
  <c r="G3464" i="1"/>
  <c r="F3464" i="1"/>
  <c r="D3464" i="1"/>
  <c r="G3083" i="1"/>
  <c r="F3083" i="1"/>
  <c r="D3083" i="1"/>
  <c r="G4600" i="1"/>
  <c r="F4600" i="1"/>
  <c r="D4600" i="1"/>
  <c r="G4404" i="1"/>
  <c r="F4404" i="1"/>
  <c r="D4404" i="1"/>
  <c r="G2927" i="1"/>
  <c r="F2927" i="1"/>
  <c r="D2927" i="1"/>
  <c r="G3463" i="1"/>
  <c r="F3463" i="1"/>
  <c r="D3463" i="1"/>
  <c r="G4741" i="1"/>
  <c r="F4741" i="1"/>
  <c r="D4741" i="1"/>
  <c r="G3696" i="1"/>
  <c r="F3696" i="1"/>
  <c r="D3696" i="1"/>
  <c r="G2041" i="1"/>
  <c r="F2041" i="1"/>
  <c r="D2041" i="1"/>
  <c r="G5387" i="1"/>
  <c r="F5387" i="1"/>
  <c r="D5387" i="1"/>
  <c r="G4203" i="1"/>
  <c r="F4203" i="1"/>
  <c r="D4203" i="1"/>
  <c r="G2040" i="1"/>
  <c r="F2040" i="1"/>
  <c r="D2040" i="1"/>
  <c r="G4403" i="1"/>
  <c r="F4403" i="1"/>
  <c r="D4403" i="1"/>
  <c r="G1753" i="1"/>
  <c r="F1753" i="1"/>
  <c r="D1753" i="1"/>
  <c r="G2666" i="1"/>
  <c r="F2666" i="1"/>
  <c r="D2666" i="1"/>
  <c r="G3260" i="1"/>
  <c r="F3260" i="1"/>
  <c r="D3260" i="1"/>
  <c r="G3775" i="1"/>
  <c r="F3775" i="1"/>
  <c r="D3775" i="1"/>
  <c r="G2280" i="1"/>
  <c r="F2280" i="1"/>
  <c r="D2280" i="1"/>
  <c r="G2665" i="1"/>
  <c r="F2665" i="1"/>
  <c r="D2665" i="1"/>
  <c r="G3774" i="1"/>
  <c r="F3774" i="1"/>
  <c r="D3774" i="1"/>
  <c r="G3913" i="1"/>
  <c r="F3913" i="1"/>
  <c r="D3913" i="1"/>
  <c r="G4202" i="1"/>
  <c r="F4202" i="1"/>
  <c r="D4202" i="1"/>
  <c r="G4402" i="1"/>
  <c r="F4402" i="1"/>
  <c r="D4402" i="1"/>
  <c r="G2664" i="1"/>
  <c r="F2664" i="1"/>
  <c r="D2664" i="1"/>
  <c r="G4962" i="1"/>
  <c r="F4962" i="1"/>
  <c r="D4962" i="1"/>
  <c r="G1752" i="1"/>
  <c r="F1752" i="1"/>
  <c r="D1752" i="1"/>
  <c r="G4401" i="1"/>
  <c r="F4401" i="1"/>
  <c r="D4401" i="1"/>
  <c r="G4599" i="1"/>
  <c r="F4599" i="1"/>
  <c r="D4599" i="1"/>
  <c r="G3957" i="1"/>
  <c r="F3957" i="1"/>
  <c r="D3957" i="1"/>
  <c r="G2039" i="1"/>
  <c r="F2039" i="1"/>
  <c r="D2039" i="1"/>
  <c r="G2926" i="1"/>
  <c r="F2926" i="1"/>
  <c r="D2926" i="1"/>
  <c r="G2404" i="1"/>
  <c r="F2404" i="1"/>
  <c r="D2404" i="1"/>
  <c r="G2038" i="1"/>
  <c r="F2038" i="1"/>
  <c r="D2038" i="1"/>
  <c r="G5506" i="1"/>
  <c r="F5506" i="1"/>
  <c r="D5506" i="1"/>
  <c r="G2663" i="1"/>
  <c r="F2663" i="1"/>
  <c r="D2663" i="1"/>
  <c r="G2583" i="1"/>
  <c r="F2583" i="1"/>
  <c r="D2583" i="1"/>
  <c r="G3462" i="1"/>
  <c r="F3462" i="1"/>
  <c r="D3462" i="1"/>
  <c r="G2037" i="1"/>
  <c r="F2037" i="1"/>
  <c r="D2037" i="1"/>
  <c r="G2662" i="1"/>
  <c r="F2662" i="1"/>
  <c r="D2662" i="1"/>
  <c r="G4598" i="1"/>
  <c r="F4598" i="1"/>
  <c r="D4598" i="1"/>
  <c r="G3956" i="1"/>
  <c r="F3956" i="1"/>
  <c r="D3956" i="1"/>
  <c r="G4400" i="1"/>
  <c r="F4400" i="1"/>
  <c r="D4400" i="1"/>
  <c r="G5600" i="1"/>
  <c r="F5600" i="1"/>
  <c r="D5600" i="1"/>
  <c r="G4672" i="1"/>
  <c r="F4672" i="1"/>
  <c r="D4672" i="1"/>
  <c r="G3338" i="1"/>
  <c r="F3338" i="1"/>
  <c r="D3338" i="1"/>
  <c r="G4399" i="1"/>
  <c r="F4399" i="1"/>
  <c r="D4399" i="1"/>
  <c r="G1651" i="1"/>
  <c r="F1651" i="1"/>
  <c r="D1651" i="1"/>
  <c r="G2661" i="1"/>
  <c r="F2661" i="1"/>
  <c r="D2661" i="1"/>
  <c r="G2403" i="1"/>
  <c r="F2403" i="1"/>
  <c r="D2403" i="1"/>
  <c r="G3294" i="1"/>
  <c r="F3294" i="1"/>
  <c r="D3294" i="1"/>
  <c r="G2660" i="1"/>
  <c r="F2660" i="1"/>
  <c r="D2660" i="1"/>
  <c r="G3161" i="1"/>
  <c r="F3161" i="1"/>
  <c r="D3161" i="1"/>
  <c r="G5599" i="1"/>
  <c r="F5599" i="1"/>
  <c r="D5599" i="1"/>
  <c r="G2925" i="1"/>
  <c r="F2925" i="1"/>
  <c r="D2925" i="1"/>
  <c r="G2402" i="1"/>
  <c r="F2402" i="1"/>
  <c r="D2402" i="1"/>
  <c r="G3337" i="1"/>
  <c r="F3337" i="1"/>
  <c r="D3337" i="1"/>
  <c r="G2036" i="1"/>
  <c r="F2036" i="1"/>
  <c r="D2036" i="1"/>
  <c r="G5598" i="1"/>
  <c r="F5598" i="1"/>
  <c r="D5598" i="1"/>
  <c r="G3955" i="1"/>
  <c r="F3955" i="1"/>
  <c r="D3955" i="1"/>
  <c r="G4398" i="1"/>
  <c r="F4398" i="1"/>
  <c r="D4398" i="1"/>
  <c r="G2035" i="1"/>
  <c r="F2035" i="1"/>
  <c r="D2035" i="1"/>
  <c r="G3461" i="1"/>
  <c r="F3461" i="1"/>
  <c r="D3461" i="1"/>
  <c r="G3695" i="1"/>
  <c r="F3695" i="1"/>
  <c r="D3695" i="1"/>
  <c r="G1751" i="1"/>
  <c r="F1751" i="1"/>
  <c r="D1751" i="1"/>
  <c r="G1650" i="1"/>
  <c r="F1650" i="1"/>
  <c r="D1650" i="1"/>
  <c r="G4397" i="1"/>
  <c r="F4397" i="1"/>
  <c r="D4397" i="1"/>
  <c r="G3871" i="1"/>
  <c r="F3871" i="1"/>
  <c r="D3871" i="1"/>
  <c r="G1649" i="1"/>
  <c r="F1649" i="1"/>
  <c r="D1649" i="1"/>
  <c r="G3336" i="1"/>
  <c r="F3336" i="1"/>
  <c r="D3336" i="1"/>
  <c r="G3460" i="1"/>
  <c r="F3460" i="1"/>
  <c r="D3460" i="1"/>
  <c r="G3887" i="1"/>
  <c r="F3887" i="1"/>
  <c r="D3887" i="1"/>
  <c r="G3954" i="1"/>
  <c r="F3954" i="1"/>
  <c r="D3954" i="1"/>
  <c r="G3694" i="1"/>
  <c r="F3694" i="1"/>
  <c r="D3694" i="1"/>
  <c r="G4201" i="1"/>
  <c r="F4201" i="1"/>
  <c r="D4201" i="1"/>
  <c r="G5147" i="1"/>
  <c r="F5147" i="1"/>
  <c r="D5147" i="1"/>
  <c r="G3293" i="1"/>
  <c r="F3293" i="1"/>
  <c r="D3293" i="1"/>
  <c r="G2034" i="1"/>
  <c r="F2034" i="1"/>
  <c r="D2034" i="1"/>
  <c r="G3459" i="1"/>
  <c r="F3459" i="1"/>
  <c r="D3459" i="1"/>
  <c r="G1648" i="1"/>
  <c r="F1648" i="1"/>
  <c r="D1648" i="1"/>
  <c r="G2033" i="1"/>
  <c r="F2033" i="1"/>
  <c r="D2033" i="1"/>
  <c r="G2659" i="1"/>
  <c r="F2659" i="1"/>
  <c r="D2659" i="1"/>
  <c r="G5444" i="1"/>
  <c r="F5444" i="1"/>
  <c r="D5444" i="1"/>
  <c r="G2279" i="1"/>
  <c r="F2279" i="1"/>
  <c r="D2279" i="1"/>
  <c r="G2032" i="1"/>
  <c r="F2032" i="1"/>
  <c r="D2032" i="1"/>
  <c r="G4396" i="1"/>
  <c r="F4396" i="1"/>
  <c r="D4396" i="1"/>
  <c r="G5146" i="1"/>
  <c r="F5146" i="1"/>
  <c r="D5146" i="1"/>
  <c r="G2031" i="1"/>
  <c r="F2031" i="1"/>
  <c r="D2031" i="1"/>
  <c r="G2658" i="1"/>
  <c r="F2658" i="1"/>
  <c r="D2658" i="1"/>
  <c r="G2030" i="1"/>
  <c r="F2030" i="1"/>
  <c r="D2030" i="1"/>
  <c r="G4740" i="1"/>
  <c r="F4740" i="1"/>
  <c r="D4740" i="1"/>
  <c r="G3886" i="1"/>
  <c r="F3886" i="1"/>
  <c r="D3886" i="1"/>
  <c r="G3458" i="1"/>
  <c r="F3458" i="1"/>
  <c r="D3458" i="1"/>
  <c r="G2029" i="1"/>
  <c r="F2029" i="1"/>
  <c r="D2029" i="1"/>
  <c r="G3082" i="1"/>
  <c r="F3082" i="1"/>
  <c r="D3082" i="1"/>
  <c r="G3953" i="1"/>
  <c r="F3953" i="1"/>
  <c r="D3953" i="1"/>
  <c r="G3693" i="1"/>
  <c r="F3693" i="1"/>
  <c r="D3693" i="1"/>
  <c r="G4739" i="1"/>
  <c r="F4739" i="1"/>
  <c r="D4739" i="1"/>
  <c r="G5597" i="1"/>
  <c r="F5597" i="1"/>
  <c r="D5597" i="1"/>
  <c r="G5145" i="1"/>
  <c r="F5145" i="1"/>
  <c r="D5145" i="1"/>
  <c r="G2028" i="1"/>
  <c r="F2028" i="1"/>
  <c r="D2028" i="1"/>
  <c r="G2511" i="1"/>
  <c r="F2511" i="1"/>
  <c r="D2511" i="1"/>
  <c r="G2924" i="1"/>
  <c r="F2924" i="1"/>
  <c r="D2924" i="1"/>
  <c r="G3692" i="1"/>
  <c r="F3692" i="1"/>
  <c r="D3692" i="1"/>
  <c r="G4200" i="1"/>
  <c r="F4200" i="1"/>
  <c r="D4200" i="1"/>
  <c r="G2027" i="1"/>
  <c r="F2027" i="1"/>
  <c r="D2027" i="1"/>
  <c r="G2657" i="1"/>
  <c r="F2657" i="1"/>
  <c r="D2657" i="1"/>
  <c r="G5012" i="1"/>
  <c r="F5012" i="1"/>
  <c r="D5012" i="1"/>
  <c r="G2656" i="1"/>
  <c r="F2656" i="1"/>
  <c r="D2656" i="1"/>
  <c r="G4199" i="1"/>
  <c r="F4199" i="1"/>
  <c r="D4199" i="1"/>
  <c r="G2026" i="1"/>
  <c r="F2026" i="1"/>
  <c r="D2026" i="1"/>
  <c r="G2025" i="1"/>
  <c r="F2025" i="1"/>
  <c r="D2025" i="1"/>
  <c r="G4395" i="1"/>
  <c r="F4395" i="1"/>
  <c r="D4395" i="1"/>
  <c r="G1750" i="1"/>
  <c r="F1750" i="1"/>
  <c r="D1750" i="1"/>
  <c r="G4671" i="1"/>
  <c r="F4671" i="1"/>
  <c r="D4671" i="1"/>
  <c r="G2655" i="1"/>
  <c r="F2655" i="1"/>
  <c r="D2655" i="1"/>
  <c r="G3571" i="1"/>
  <c r="F3571" i="1"/>
  <c r="D3571" i="1"/>
  <c r="G2024" i="1"/>
  <c r="F2024" i="1"/>
  <c r="D2024" i="1"/>
  <c r="G2654" i="1"/>
  <c r="F2654" i="1"/>
  <c r="D2654" i="1"/>
  <c r="G2023" i="1"/>
  <c r="F2023" i="1"/>
  <c r="D2023" i="1"/>
  <c r="G5034" i="1"/>
  <c r="F5034" i="1"/>
  <c r="D5034" i="1"/>
  <c r="G3691" i="1"/>
  <c r="F3691" i="1"/>
  <c r="D3691" i="1"/>
  <c r="G5144" i="1"/>
  <c r="F5144" i="1"/>
  <c r="D5144" i="1"/>
  <c r="G3335" i="1"/>
  <c r="F3335" i="1"/>
  <c r="D3335" i="1"/>
  <c r="G3952" i="1"/>
  <c r="F3952" i="1"/>
  <c r="D3952" i="1"/>
  <c r="G2278" i="1"/>
  <c r="F2278" i="1"/>
  <c r="D2278" i="1"/>
  <c r="G2022" i="1"/>
  <c r="F2022" i="1"/>
  <c r="D2022" i="1"/>
  <c r="G5596" i="1"/>
  <c r="F5596" i="1"/>
  <c r="D5596" i="1"/>
  <c r="G1749" i="1"/>
  <c r="F1749" i="1"/>
  <c r="D1749" i="1"/>
  <c r="G2653" i="1"/>
  <c r="F2653" i="1"/>
  <c r="D2653" i="1"/>
  <c r="G5143" i="1"/>
  <c r="F5143" i="1"/>
  <c r="D5143" i="1"/>
  <c r="G3457" i="1"/>
  <c r="F3457" i="1"/>
  <c r="D3457" i="1"/>
  <c r="G1811" i="1"/>
  <c r="F1811" i="1"/>
  <c r="D1811" i="1"/>
  <c r="G5142" i="1"/>
  <c r="F5142" i="1"/>
  <c r="D5142" i="1"/>
  <c r="G3690" i="1"/>
  <c r="F3690" i="1"/>
  <c r="D3690" i="1"/>
  <c r="G2021" i="1"/>
  <c r="F2021" i="1"/>
  <c r="D2021" i="1"/>
  <c r="G2652" i="1"/>
  <c r="F2652" i="1"/>
  <c r="D2652" i="1"/>
  <c r="G5595" i="1"/>
  <c r="F5595" i="1"/>
  <c r="D5595" i="1"/>
  <c r="G5141" i="1"/>
  <c r="F5141" i="1"/>
  <c r="D5141" i="1"/>
  <c r="G3456" i="1"/>
  <c r="F3456" i="1"/>
  <c r="D3456" i="1"/>
  <c r="G4394" i="1"/>
  <c r="F4394" i="1"/>
  <c r="D4394" i="1"/>
  <c r="G2020" i="1"/>
  <c r="F2020" i="1"/>
  <c r="D2020" i="1"/>
  <c r="G2651" i="1"/>
  <c r="F2651" i="1"/>
  <c r="D2651" i="1"/>
  <c r="G2510" i="1"/>
  <c r="F2510" i="1"/>
  <c r="D2510" i="1"/>
  <c r="G3885" i="1"/>
  <c r="F3885" i="1"/>
  <c r="D3885" i="1"/>
  <c r="G2019" i="1"/>
  <c r="F2019" i="1"/>
  <c r="D2019" i="1"/>
  <c r="G2509" i="1"/>
  <c r="F2509" i="1"/>
  <c r="D2509" i="1"/>
  <c r="G4393" i="1"/>
  <c r="F4393" i="1"/>
  <c r="D4393" i="1"/>
  <c r="G5594" i="1"/>
  <c r="F5594" i="1"/>
  <c r="D5594" i="1"/>
  <c r="G3570" i="1"/>
  <c r="F3570" i="1"/>
  <c r="D3570" i="1"/>
  <c r="G1647" i="1"/>
  <c r="F1647" i="1"/>
  <c r="D1647" i="1"/>
  <c r="G2018" i="1"/>
  <c r="F2018" i="1"/>
  <c r="D2018" i="1"/>
  <c r="G3884" i="1"/>
  <c r="F3884" i="1"/>
  <c r="D3884" i="1"/>
  <c r="G5140" i="1"/>
  <c r="F5140" i="1"/>
  <c r="D5140" i="1"/>
  <c r="G2017" i="1"/>
  <c r="F2017" i="1"/>
  <c r="D2017" i="1"/>
  <c r="G5443" i="1"/>
  <c r="F5443" i="1"/>
  <c r="D5443" i="1"/>
  <c r="G3081" i="1"/>
  <c r="F3081" i="1"/>
  <c r="D3081" i="1"/>
  <c r="G3951" i="1"/>
  <c r="F3951" i="1"/>
  <c r="D3951" i="1"/>
  <c r="G4134" i="1"/>
  <c r="F4134" i="1"/>
  <c r="D4134" i="1"/>
  <c r="G2016" i="1"/>
  <c r="F2016" i="1"/>
  <c r="D2016" i="1"/>
  <c r="G5386" i="1"/>
  <c r="F5386" i="1"/>
  <c r="D5386" i="1"/>
  <c r="G4392" i="1"/>
  <c r="F4392" i="1"/>
  <c r="D4392" i="1"/>
  <c r="G3027" i="1"/>
  <c r="F3027" i="1"/>
  <c r="D3027" i="1"/>
  <c r="G5385" i="1"/>
  <c r="F5385" i="1"/>
  <c r="D5385" i="1"/>
  <c r="G5505" i="1"/>
  <c r="F5505" i="1"/>
  <c r="D5505" i="1"/>
  <c r="G2508" i="1"/>
  <c r="F2508" i="1"/>
  <c r="D2508" i="1"/>
  <c r="G4198" i="1"/>
  <c r="F4198" i="1"/>
  <c r="D4198" i="1"/>
  <c r="G3455" i="1"/>
  <c r="F3455" i="1"/>
  <c r="D3455" i="1"/>
  <c r="G2240" i="1"/>
  <c r="F2240" i="1"/>
  <c r="D2240" i="1"/>
  <c r="G5442" i="1"/>
  <c r="F5442" i="1"/>
  <c r="D5442" i="1"/>
  <c r="G4391" i="1"/>
  <c r="F4391" i="1"/>
  <c r="D4391" i="1"/>
  <c r="G3334" i="1"/>
  <c r="F3334" i="1"/>
  <c r="D3334" i="1"/>
  <c r="G4390" i="1"/>
  <c r="F4390" i="1"/>
  <c r="D4390" i="1"/>
  <c r="G5139" i="1"/>
  <c r="F5139" i="1"/>
  <c r="D5139" i="1"/>
  <c r="G4738" i="1"/>
  <c r="F4738" i="1"/>
  <c r="D4738" i="1"/>
  <c r="G5138" i="1"/>
  <c r="F5138" i="1"/>
  <c r="D5138" i="1"/>
  <c r="G2650" i="1"/>
  <c r="F2650" i="1"/>
  <c r="D2650" i="1"/>
  <c r="G3950" i="1"/>
  <c r="F3950" i="1"/>
  <c r="D3950" i="1"/>
  <c r="G2015" i="1"/>
  <c r="F2015" i="1"/>
  <c r="D2015" i="1"/>
  <c r="G4737" i="1"/>
  <c r="F4737" i="1"/>
  <c r="D4737" i="1"/>
  <c r="G4389" i="1"/>
  <c r="F4389" i="1"/>
  <c r="D4389" i="1"/>
  <c r="G5593" i="1"/>
  <c r="F5593" i="1"/>
  <c r="D5593" i="1"/>
  <c r="G3080" i="1"/>
  <c r="F3080" i="1"/>
  <c r="D3080" i="1"/>
  <c r="G5033" i="1"/>
  <c r="F5033" i="1"/>
  <c r="D5033" i="1"/>
  <c r="G4197" i="1"/>
  <c r="F4197" i="1"/>
  <c r="D4197" i="1"/>
  <c r="G3689" i="1"/>
  <c r="F3689" i="1"/>
  <c r="D3689" i="1"/>
  <c r="G3026" i="1"/>
  <c r="F3026" i="1"/>
  <c r="D3026" i="1"/>
  <c r="G5137" i="1"/>
  <c r="F5137" i="1"/>
  <c r="D5137" i="1"/>
  <c r="G2507" i="1"/>
  <c r="F2507" i="1"/>
  <c r="D2507" i="1"/>
  <c r="G3079" i="1"/>
  <c r="F3079" i="1"/>
  <c r="D3079" i="1"/>
  <c r="G2649" i="1"/>
  <c r="F2649" i="1"/>
  <c r="D2649" i="1"/>
  <c r="G5136" i="1"/>
  <c r="F5136" i="1"/>
  <c r="D5136" i="1"/>
  <c r="G4388" i="1"/>
  <c r="F4388" i="1"/>
  <c r="D4388" i="1"/>
  <c r="G2582" i="1"/>
  <c r="F2582" i="1"/>
  <c r="D2582" i="1"/>
  <c r="G2648" i="1"/>
  <c r="F2648" i="1"/>
  <c r="D2648" i="1"/>
  <c r="G2014" i="1"/>
  <c r="F2014" i="1"/>
  <c r="D2014" i="1"/>
  <c r="G4670" i="1"/>
  <c r="F4670" i="1"/>
  <c r="D4670" i="1"/>
  <c r="G3773" i="1"/>
  <c r="F3773" i="1"/>
  <c r="D3773" i="1"/>
  <c r="G2013" i="1"/>
  <c r="F2013" i="1"/>
  <c r="D2013" i="1"/>
  <c r="G2012" i="1"/>
  <c r="F2012" i="1"/>
  <c r="D2012" i="1"/>
  <c r="G5592" i="1"/>
  <c r="F5592" i="1"/>
  <c r="D5592" i="1"/>
  <c r="G4387" i="1"/>
  <c r="F4387" i="1"/>
  <c r="D4387" i="1"/>
  <c r="G3333" i="1"/>
  <c r="F3333" i="1"/>
  <c r="D3333" i="1"/>
  <c r="G2011" i="1"/>
  <c r="F2011" i="1"/>
  <c r="D2011" i="1"/>
  <c r="G4196" i="1"/>
  <c r="F4196" i="1"/>
  <c r="D4196" i="1"/>
  <c r="G5135" i="1"/>
  <c r="F5135" i="1"/>
  <c r="D5135" i="1"/>
  <c r="G2647" i="1"/>
  <c r="F2647" i="1"/>
  <c r="D2647" i="1"/>
  <c r="G3332" i="1"/>
  <c r="F3332" i="1"/>
  <c r="D3332" i="1"/>
  <c r="G3255" i="1"/>
  <c r="F3255" i="1"/>
  <c r="D3255" i="1"/>
  <c r="G2646" i="1"/>
  <c r="F2646" i="1"/>
  <c r="D2646" i="1"/>
  <c r="G3331" i="1"/>
  <c r="F3331" i="1"/>
  <c r="D3331" i="1"/>
  <c r="G3569" i="1"/>
  <c r="F3569" i="1"/>
  <c r="D3569" i="1"/>
  <c r="G3454" i="1"/>
  <c r="F3454" i="1"/>
  <c r="D3454" i="1"/>
  <c r="G1646" i="1"/>
  <c r="F1646" i="1"/>
  <c r="D1646" i="1"/>
  <c r="G2645" i="1"/>
  <c r="F2645" i="1"/>
  <c r="D2645" i="1"/>
  <c r="G5731" i="1"/>
  <c r="F5731" i="1"/>
  <c r="D5731" i="1"/>
  <c r="G4195" i="1"/>
  <c r="F4195" i="1"/>
  <c r="D4195" i="1"/>
  <c r="G3772" i="1"/>
  <c r="F3772" i="1"/>
  <c r="D3772" i="1"/>
  <c r="G5504" i="1"/>
  <c r="F5504" i="1"/>
  <c r="D5504" i="1"/>
  <c r="G2010" i="1"/>
  <c r="F2010" i="1"/>
  <c r="D2010" i="1"/>
  <c r="G3453" i="1"/>
  <c r="F3453" i="1"/>
  <c r="D3453" i="1"/>
  <c r="G5384" i="1"/>
  <c r="F5384" i="1"/>
  <c r="D5384" i="1"/>
  <c r="G3771" i="1"/>
  <c r="F3771" i="1"/>
  <c r="D3771" i="1"/>
  <c r="G1748" i="1"/>
  <c r="F1748" i="1"/>
  <c r="D1748" i="1"/>
  <c r="G4194" i="1"/>
  <c r="F4194" i="1"/>
  <c r="D4194" i="1"/>
  <c r="G5032" i="1"/>
  <c r="F5032" i="1"/>
  <c r="D5032" i="1"/>
  <c r="G3160" i="1"/>
  <c r="F3160" i="1"/>
  <c r="D3160" i="1"/>
  <c r="G2277" i="1"/>
  <c r="F2277" i="1"/>
  <c r="D2277" i="1"/>
  <c r="G4193" i="1"/>
  <c r="F4193" i="1"/>
  <c r="D4193" i="1"/>
  <c r="G3078" i="1"/>
  <c r="F3078" i="1"/>
  <c r="D3078" i="1"/>
  <c r="G2506" i="1"/>
  <c r="F2506" i="1"/>
  <c r="D2506" i="1"/>
  <c r="G4386" i="1"/>
  <c r="F4386" i="1"/>
  <c r="D4386" i="1"/>
  <c r="G3452" i="1"/>
  <c r="F3452" i="1"/>
  <c r="D3452" i="1"/>
  <c r="G3254" i="1"/>
  <c r="F3254" i="1"/>
  <c r="D3254" i="1"/>
  <c r="G4597" i="1"/>
  <c r="F4597" i="1"/>
  <c r="D4597" i="1"/>
  <c r="G2644" i="1"/>
  <c r="F2644" i="1"/>
  <c r="D2644" i="1"/>
  <c r="G2643" i="1"/>
  <c r="F2643" i="1"/>
  <c r="D2643" i="1"/>
  <c r="G2642" i="1"/>
  <c r="F2642" i="1"/>
  <c r="D2642" i="1"/>
  <c r="G1747" i="1"/>
  <c r="F1747" i="1"/>
  <c r="D1747" i="1"/>
  <c r="G4736" i="1"/>
  <c r="F4736" i="1"/>
  <c r="D4736" i="1"/>
  <c r="G1645" i="1"/>
  <c r="F1645" i="1"/>
  <c r="D1645" i="1"/>
  <c r="G3451" i="1"/>
  <c r="F3451" i="1"/>
  <c r="D3451" i="1"/>
  <c r="G2009" i="1"/>
  <c r="F2009" i="1"/>
  <c r="D2009" i="1"/>
  <c r="G4385" i="1"/>
  <c r="F4385" i="1"/>
  <c r="D4385" i="1"/>
  <c r="G3330" i="1"/>
  <c r="F3330" i="1"/>
  <c r="D3330" i="1"/>
  <c r="G2641" i="1"/>
  <c r="F2641" i="1"/>
  <c r="D2641" i="1"/>
  <c r="G3077" i="1"/>
  <c r="F3077" i="1"/>
  <c r="D3077" i="1"/>
  <c r="G2008" i="1"/>
  <c r="F2008" i="1"/>
  <c r="D2008" i="1"/>
  <c r="G1810" i="1"/>
  <c r="F1810" i="1"/>
  <c r="D1810" i="1"/>
  <c r="G2923" i="1"/>
  <c r="F2923" i="1"/>
  <c r="D2923" i="1"/>
  <c r="G5383" i="1"/>
  <c r="F5383" i="1"/>
  <c r="D5383" i="1"/>
  <c r="G2922" i="1"/>
  <c r="F2922" i="1"/>
  <c r="D2922" i="1"/>
  <c r="G4384" i="1"/>
  <c r="F4384" i="1"/>
  <c r="D4384" i="1"/>
  <c r="G4383" i="1"/>
  <c r="F4383" i="1"/>
  <c r="D4383" i="1"/>
  <c r="G2581" i="1"/>
  <c r="F2581" i="1"/>
  <c r="D2581" i="1"/>
  <c r="G2640" i="1"/>
  <c r="F2640" i="1"/>
  <c r="D2640" i="1"/>
  <c r="G3253" i="1"/>
  <c r="F3253" i="1"/>
  <c r="D3253" i="1"/>
  <c r="G2276" i="1"/>
  <c r="F2276" i="1"/>
  <c r="D2276" i="1"/>
  <c r="G4192" i="1"/>
  <c r="F4192" i="1"/>
  <c r="D4192" i="1"/>
  <c r="G2007" i="1"/>
  <c r="F2007" i="1"/>
  <c r="D2007" i="1"/>
  <c r="G5382" i="1"/>
  <c r="F5382" i="1"/>
  <c r="D5382" i="1"/>
  <c r="G4382" i="1"/>
  <c r="F4382" i="1"/>
  <c r="D4382" i="1"/>
  <c r="G4191" i="1"/>
  <c r="F4191" i="1"/>
  <c r="D4191" i="1"/>
  <c r="G3568" i="1"/>
  <c r="F3568" i="1"/>
  <c r="D3568" i="1"/>
  <c r="G3259" i="1"/>
  <c r="F3259" i="1"/>
  <c r="D3259" i="1"/>
  <c r="G2006" i="1"/>
  <c r="F2006" i="1"/>
  <c r="D2006" i="1"/>
  <c r="G5591" i="1"/>
  <c r="F5591" i="1"/>
  <c r="D5591" i="1"/>
  <c r="G2005" i="1"/>
  <c r="F2005" i="1"/>
  <c r="D2005" i="1"/>
  <c r="G3252" i="1"/>
  <c r="F3252" i="1"/>
  <c r="D3252" i="1"/>
  <c r="G2401" i="1"/>
  <c r="F2401" i="1"/>
  <c r="D2401" i="1"/>
  <c r="G2004" i="1"/>
  <c r="F2004" i="1"/>
  <c r="D2004" i="1"/>
  <c r="G5381" i="1"/>
  <c r="F5381" i="1"/>
  <c r="D5381" i="1"/>
  <c r="G1644" i="1"/>
  <c r="F1644" i="1"/>
  <c r="D1644" i="1"/>
  <c r="G2003" i="1"/>
  <c r="F2003" i="1"/>
  <c r="D2003" i="1"/>
  <c r="G3770" i="1"/>
  <c r="F3770" i="1"/>
  <c r="D3770" i="1"/>
  <c r="G3912" i="1"/>
  <c r="F3912" i="1"/>
  <c r="D3912" i="1"/>
  <c r="G2002" i="1"/>
  <c r="F2002" i="1"/>
  <c r="D2002" i="1"/>
  <c r="G4190" i="1"/>
  <c r="F4190" i="1"/>
  <c r="D4190" i="1"/>
  <c r="G3949" i="1"/>
  <c r="F3949" i="1"/>
  <c r="D3949" i="1"/>
  <c r="G2639" i="1"/>
  <c r="F2639" i="1"/>
  <c r="D2639" i="1"/>
  <c r="G5380" i="1"/>
  <c r="F5380" i="1"/>
  <c r="D5380" i="1"/>
  <c r="G5134" i="1"/>
  <c r="F5134" i="1"/>
  <c r="D5134" i="1"/>
  <c r="G2001" i="1"/>
  <c r="F2001" i="1"/>
  <c r="D2001" i="1"/>
  <c r="G2275" i="1"/>
  <c r="F2275" i="1"/>
  <c r="D2275" i="1"/>
  <c r="G5503" i="1"/>
  <c r="F5503" i="1"/>
  <c r="D5503" i="1"/>
  <c r="G2638" i="1"/>
  <c r="F2638" i="1"/>
  <c r="D2638" i="1"/>
  <c r="G4189" i="1"/>
  <c r="F4189" i="1"/>
  <c r="D4189" i="1"/>
  <c r="G2921" i="1"/>
  <c r="F2921" i="1"/>
  <c r="D2921" i="1"/>
  <c r="G5705" i="1"/>
  <c r="F5705" i="1"/>
  <c r="D5705" i="1"/>
  <c r="G2000" i="1"/>
  <c r="F2000" i="1"/>
  <c r="D2000" i="1"/>
  <c r="G3948" i="1"/>
  <c r="F3948" i="1"/>
  <c r="D3948" i="1"/>
  <c r="G3947" i="1"/>
  <c r="F3947" i="1"/>
  <c r="D3947" i="1"/>
  <c r="G2274" i="1"/>
  <c r="F2274" i="1"/>
  <c r="D2274" i="1"/>
  <c r="G1999" i="1"/>
  <c r="F1999" i="1"/>
  <c r="D1999" i="1"/>
  <c r="G3946" i="1"/>
  <c r="F3946" i="1"/>
  <c r="D3946" i="1"/>
  <c r="G5031" i="1"/>
  <c r="F5031" i="1"/>
  <c r="D5031" i="1"/>
  <c r="G2400" i="1"/>
  <c r="F2400" i="1"/>
  <c r="D2400" i="1"/>
  <c r="G4188" i="1"/>
  <c r="F4188" i="1"/>
  <c r="D4188" i="1"/>
  <c r="G4381" i="1"/>
  <c r="F4381" i="1"/>
  <c r="D4381" i="1"/>
  <c r="G5030" i="1"/>
  <c r="F5030" i="1"/>
  <c r="D5030" i="1"/>
  <c r="G3749" i="1"/>
  <c r="F3749" i="1"/>
  <c r="D3749" i="1"/>
  <c r="G1643" i="1"/>
  <c r="F1643" i="1"/>
  <c r="D1643" i="1"/>
  <c r="G2637" i="1"/>
  <c r="F2637" i="1"/>
  <c r="D2637" i="1"/>
  <c r="G1998" i="1"/>
  <c r="F1998" i="1"/>
  <c r="D1998" i="1"/>
  <c r="G2273" i="1"/>
  <c r="F2273" i="1"/>
  <c r="D2273" i="1"/>
  <c r="G3945" i="1"/>
  <c r="F3945" i="1"/>
  <c r="D3945" i="1"/>
  <c r="G1746" i="1"/>
  <c r="F1746" i="1"/>
  <c r="D1746" i="1"/>
  <c r="G4735" i="1"/>
  <c r="F4735" i="1"/>
  <c r="D4735" i="1"/>
  <c r="G4187" i="1"/>
  <c r="F4187" i="1"/>
  <c r="D4187" i="1"/>
  <c r="G3329" i="1"/>
  <c r="F3329" i="1"/>
  <c r="D3329" i="1"/>
  <c r="G4380" i="1"/>
  <c r="F4380" i="1"/>
  <c r="D4380" i="1"/>
  <c r="G5704" i="1"/>
  <c r="F5704" i="1"/>
  <c r="D5704" i="1"/>
  <c r="G4186" i="1"/>
  <c r="F4186" i="1"/>
  <c r="D4186" i="1"/>
  <c r="G4185" i="1"/>
  <c r="F4185" i="1"/>
  <c r="D4185" i="1"/>
  <c r="G3328" i="1"/>
  <c r="F3328" i="1"/>
  <c r="D3328" i="1"/>
  <c r="G2246" i="1"/>
  <c r="F2246" i="1"/>
  <c r="D2246" i="1"/>
  <c r="G5590" i="1"/>
  <c r="F5590" i="1"/>
  <c r="D5590" i="1"/>
  <c r="G5502" i="1"/>
  <c r="F5502" i="1"/>
  <c r="D5502" i="1"/>
  <c r="G2920" i="1"/>
  <c r="F2920" i="1"/>
  <c r="D2920" i="1"/>
  <c r="G3567" i="1"/>
  <c r="F3567" i="1"/>
  <c r="D3567" i="1"/>
  <c r="G5029" i="1"/>
  <c r="F5029" i="1"/>
  <c r="D5029" i="1"/>
  <c r="G1997" i="1"/>
  <c r="F1997" i="1"/>
  <c r="D1997" i="1"/>
  <c r="G5379" i="1"/>
  <c r="F5379" i="1"/>
  <c r="D5379" i="1"/>
  <c r="G2919" i="1"/>
  <c r="F2919" i="1"/>
  <c r="D2919" i="1"/>
  <c r="G3251" i="1"/>
  <c r="F3251" i="1"/>
  <c r="D3251" i="1"/>
  <c r="G5501" i="1"/>
  <c r="F5501" i="1"/>
  <c r="D5501" i="1"/>
  <c r="G3883" i="1"/>
  <c r="F3883" i="1"/>
  <c r="D3883" i="1"/>
  <c r="G2918" i="1"/>
  <c r="F2918" i="1"/>
  <c r="D2918" i="1"/>
  <c r="G1996" i="1"/>
  <c r="F1996" i="1"/>
  <c r="D1996" i="1"/>
  <c r="G4133" i="1"/>
  <c r="F4133" i="1"/>
  <c r="D4133" i="1"/>
  <c r="G2917" i="1"/>
  <c r="F2917" i="1"/>
  <c r="D2917" i="1"/>
  <c r="G3944" i="1"/>
  <c r="F3944" i="1"/>
  <c r="D3944" i="1"/>
  <c r="G3327" i="1"/>
  <c r="F3327" i="1"/>
  <c r="D3327" i="1"/>
  <c r="G4596" i="1"/>
  <c r="F4596" i="1"/>
  <c r="D4596" i="1"/>
  <c r="G3566" i="1"/>
  <c r="F3566" i="1"/>
  <c r="D3566" i="1"/>
  <c r="G2636" i="1"/>
  <c r="F2636" i="1"/>
  <c r="D2636" i="1"/>
  <c r="G3911" i="1"/>
  <c r="F3911" i="1"/>
  <c r="D3911" i="1"/>
  <c r="G5133" i="1"/>
  <c r="F5133" i="1"/>
  <c r="D5133" i="1"/>
  <c r="G2635" i="1"/>
  <c r="F2635" i="1"/>
  <c r="D2635" i="1"/>
  <c r="G1995" i="1"/>
  <c r="F1995" i="1"/>
  <c r="D1995" i="1"/>
  <c r="G2916" i="1"/>
  <c r="F2916" i="1"/>
  <c r="D2916" i="1"/>
  <c r="G3326" i="1"/>
  <c r="F3326" i="1"/>
  <c r="D3326" i="1"/>
  <c r="G5132" i="1"/>
  <c r="F5132" i="1"/>
  <c r="D5132" i="1"/>
  <c r="G1642" i="1"/>
  <c r="F1642" i="1"/>
  <c r="D1642" i="1"/>
  <c r="G1624" i="1"/>
  <c r="F1624" i="1"/>
  <c r="D1624" i="1"/>
  <c r="G2399" i="1"/>
  <c r="F2399" i="1"/>
  <c r="D2399" i="1"/>
  <c r="G1641" i="1"/>
  <c r="F1641" i="1"/>
  <c r="D1641" i="1"/>
  <c r="G2634" i="1"/>
  <c r="F2634" i="1"/>
  <c r="D2634" i="1"/>
  <c r="G4669" i="1"/>
  <c r="F4669" i="1"/>
  <c r="D4669" i="1"/>
  <c r="G4184" i="1"/>
  <c r="F4184" i="1"/>
  <c r="D4184" i="1"/>
  <c r="G4379" i="1"/>
  <c r="F4379" i="1"/>
  <c r="D4379" i="1"/>
  <c r="G1994" i="1"/>
  <c r="F1994" i="1"/>
  <c r="D1994" i="1"/>
  <c r="G1745" i="1"/>
  <c r="F1745" i="1"/>
  <c r="D1745" i="1"/>
  <c r="G2191" i="1"/>
  <c r="F2191" i="1"/>
  <c r="D2191" i="1"/>
  <c r="G4668" i="1"/>
  <c r="F4668" i="1"/>
  <c r="D4668" i="1"/>
  <c r="G5500" i="1"/>
  <c r="F5500" i="1"/>
  <c r="D5500" i="1"/>
  <c r="G5378" i="1"/>
  <c r="F5378" i="1"/>
  <c r="D5378" i="1"/>
  <c r="G4734" i="1"/>
  <c r="F4734" i="1"/>
  <c r="D4734" i="1"/>
  <c r="G4961" i="1"/>
  <c r="F4961" i="1"/>
  <c r="D4961" i="1"/>
  <c r="G5703" i="1"/>
  <c r="F5703" i="1"/>
  <c r="D5703" i="1"/>
  <c r="G2398" i="1"/>
  <c r="F2398" i="1"/>
  <c r="D2398" i="1"/>
  <c r="G3292" i="1"/>
  <c r="F3292" i="1"/>
  <c r="D3292" i="1"/>
  <c r="G2580" i="1"/>
  <c r="F2580" i="1"/>
  <c r="D2580" i="1"/>
  <c r="G3688" i="1"/>
  <c r="F3688" i="1"/>
  <c r="D3688" i="1"/>
  <c r="G4733" i="1"/>
  <c r="F4733" i="1"/>
  <c r="D4733" i="1"/>
  <c r="G2633" i="1"/>
  <c r="F2633" i="1"/>
  <c r="D2633" i="1"/>
  <c r="G2239" i="1"/>
  <c r="F2239" i="1"/>
  <c r="D2239" i="1"/>
  <c r="G5131" i="1"/>
  <c r="F5131" i="1"/>
  <c r="D5131" i="1"/>
  <c r="G1993" i="1"/>
  <c r="F1993" i="1"/>
  <c r="D1993" i="1"/>
  <c r="G3076" i="1"/>
  <c r="F3076" i="1"/>
  <c r="D3076" i="1"/>
  <c r="G3748" i="1"/>
  <c r="F3748" i="1"/>
  <c r="D3748" i="1"/>
  <c r="G3250" i="1"/>
  <c r="F3250" i="1"/>
  <c r="D3250" i="1"/>
  <c r="G2632" i="1"/>
  <c r="F2632" i="1"/>
  <c r="D2632" i="1"/>
  <c r="G2272" i="1"/>
  <c r="F2272" i="1"/>
  <c r="D2272" i="1"/>
  <c r="G4132" i="1"/>
  <c r="F4132" i="1"/>
  <c r="D4132" i="1"/>
  <c r="G3249" i="1"/>
  <c r="F3249" i="1"/>
  <c r="D3249" i="1"/>
  <c r="G4378" i="1"/>
  <c r="F4378" i="1"/>
  <c r="D4378" i="1"/>
  <c r="G2915" i="1"/>
  <c r="F2915" i="1"/>
  <c r="D2915" i="1"/>
  <c r="G1640" i="1"/>
  <c r="F1640" i="1"/>
  <c r="D1640" i="1"/>
  <c r="G3159" i="1"/>
  <c r="F3159" i="1"/>
  <c r="D3159" i="1"/>
  <c r="G3769" i="1"/>
  <c r="F3769" i="1"/>
  <c r="D3769" i="1"/>
  <c r="G2631" i="1"/>
  <c r="F2631" i="1"/>
  <c r="D2631" i="1"/>
  <c r="G4377" i="1"/>
  <c r="F4377" i="1"/>
  <c r="D4377" i="1"/>
  <c r="G3943" i="1"/>
  <c r="F3943" i="1"/>
  <c r="D3943" i="1"/>
  <c r="G2914" i="1"/>
  <c r="F2914" i="1"/>
  <c r="D2914" i="1"/>
  <c r="G1992" i="1"/>
  <c r="F1992" i="1"/>
  <c r="D1992" i="1"/>
  <c r="G3450" i="1"/>
  <c r="F3450" i="1"/>
  <c r="D3450" i="1"/>
  <c r="G2271" i="1"/>
  <c r="F2271" i="1"/>
  <c r="D2271" i="1"/>
  <c r="G2630" i="1"/>
  <c r="F2630" i="1"/>
  <c r="D2630" i="1"/>
  <c r="G1991" i="1"/>
  <c r="F1991" i="1"/>
  <c r="D1991" i="1"/>
  <c r="G3075" i="1"/>
  <c r="F3075" i="1"/>
  <c r="D3075" i="1"/>
  <c r="G5441" i="1"/>
  <c r="F5441" i="1"/>
  <c r="D5441" i="1"/>
  <c r="G3158" i="1"/>
  <c r="F3158" i="1"/>
  <c r="D3158" i="1"/>
  <c r="G2913" i="1"/>
  <c r="F2913" i="1"/>
  <c r="D2913" i="1"/>
  <c r="G3768" i="1"/>
  <c r="F3768" i="1"/>
  <c r="D3768" i="1"/>
  <c r="G5589" i="1"/>
  <c r="F5589" i="1"/>
  <c r="D5589" i="1"/>
  <c r="G2629" i="1"/>
  <c r="F2629" i="1"/>
  <c r="D2629" i="1"/>
  <c r="G5130" i="1"/>
  <c r="F5130" i="1"/>
  <c r="D5130" i="1"/>
  <c r="G3449" i="1"/>
  <c r="F3449" i="1"/>
  <c r="D3449" i="1"/>
  <c r="G2628" i="1"/>
  <c r="F2628" i="1"/>
  <c r="D2628" i="1"/>
  <c r="G3448" i="1"/>
  <c r="F3448" i="1"/>
  <c r="D3448" i="1"/>
  <c r="G5588" i="1"/>
  <c r="F5588" i="1"/>
  <c r="D5588" i="1"/>
  <c r="G3325" i="1"/>
  <c r="F3325" i="1"/>
  <c r="D3325" i="1"/>
  <c r="G3447" i="1"/>
  <c r="F3447" i="1"/>
  <c r="D3447" i="1"/>
  <c r="G1990" i="1"/>
  <c r="F1990" i="1"/>
  <c r="D1990" i="1"/>
  <c r="G2397" i="1"/>
  <c r="F2397" i="1"/>
  <c r="D2397" i="1"/>
  <c r="G4376" i="1"/>
  <c r="F4376" i="1"/>
  <c r="D4376" i="1"/>
  <c r="G4183" i="1"/>
  <c r="F4183" i="1"/>
  <c r="D4183" i="1"/>
  <c r="G2627" i="1"/>
  <c r="F2627" i="1"/>
  <c r="D2627" i="1"/>
  <c r="G1989" i="1"/>
  <c r="F1989" i="1"/>
  <c r="D1989" i="1"/>
  <c r="G5377" i="1"/>
  <c r="F5377" i="1"/>
  <c r="D5377" i="1"/>
  <c r="G4375" i="1"/>
  <c r="F4375" i="1"/>
  <c r="D4375" i="1"/>
  <c r="G3324" i="1"/>
  <c r="F3324" i="1"/>
  <c r="D3324" i="1"/>
  <c r="G4374" i="1"/>
  <c r="F4374" i="1"/>
  <c r="D4374" i="1"/>
  <c r="G5129" i="1"/>
  <c r="F5129" i="1"/>
  <c r="D5129" i="1"/>
  <c r="G2626" i="1"/>
  <c r="F2626" i="1"/>
  <c r="D2626" i="1"/>
  <c r="G5028" i="1"/>
  <c r="F5028" i="1"/>
  <c r="D5028" i="1"/>
  <c r="G1988" i="1"/>
  <c r="F1988" i="1"/>
  <c r="D1988" i="1"/>
  <c r="G5499" i="1"/>
  <c r="F5499" i="1"/>
  <c r="D5499" i="1"/>
  <c r="G5587" i="1"/>
  <c r="F5587" i="1"/>
  <c r="D5587" i="1"/>
  <c r="G4373" i="1"/>
  <c r="F4373" i="1"/>
  <c r="D4373" i="1"/>
  <c r="G3025" i="1"/>
  <c r="F3025" i="1"/>
  <c r="D3025" i="1"/>
  <c r="G2396" i="1"/>
  <c r="F2396" i="1"/>
  <c r="D2396" i="1"/>
  <c r="G1987" i="1"/>
  <c r="F1987" i="1"/>
  <c r="D1987" i="1"/>
  <c r="G1986" i="1"/>
  <c r="F1986" i="1"/>
  <c r="D1986" i="1"/>
  <c r="G1985" i="1"/>
  <c r="F1985" i="1"/>
  <c r="D1985" i="1"/>
  <c r="G3291" i="1"/>
  <c r="F3291" i="1"/>
  <c r="D3291" i="1"/>
  <c r="G1623" i="1"/>
  <c r="F1623" i="1"/>
  <c r="D1623" i="1"/>
  <c r="G5128" i="1"/>
  <c r="F5128" i="1"/>
  <c r="D5128" i="1"/>
  <c r="G2238" i="1"/>
  <c r="F2238" i="1"/>
  <c r="D2238" i="1"/>
  <c r="G3323" i="1"/>
  <c r="F3323" i="1"/>
  <c r="D3323" i="1"/>
  <c r="G3870" i="1"/>
  <c r="F3870" i="1"/>
  <c r="D3870" i="1"/>
  <c r="G5586" i="1"/>
  <c r="F5586" i="1"/>
  <c r="D5586" i="1"/>
  <c r="G5376" i="1"/>
  <c r="F5376" i="1"/>
  <c r="D5376" i="1"/>
  <c r="G4182" i="1"/>
  <c r="F4182" i="1"/>
  <c r="D4182" i="1"/>
  <c r="G1984" i="1"/>
  <c r="F1984" i="1"/>
  <c r="D1984" i="1"/>
  <c r="G5127" i="1"/>
  <c r="F5127" i="1"/>
  <c r="D5127" i="1"/>
  <c r="G3687" i="1"/>
  <c r="F3687" i="1"/>
  <c r="D3687" i="1"/>
  <c r="G4372" i="1"/>
  <c r="F4372" i="1"/>
  <c r="D4372" i="1"/>
  <c r="G4667" i="1"/>
  <c r="F4667" i="1"/>
  <c r="D4667" i="1"/>
  <c r="G2270" i="1"/>
  <c r="F2270" i="1"/>
  <c r="D2270" i="1"/>
  <c r="G5498" i="1"/>
  <c r="F5498" i="1"/>
  <c r="D5498" i="1"/>
  <c r="G4181" i="1"/>
  <c r="F4181" i="1"/>
  <c r="D4181" i="1"/>
  <c r="G3446" i="1"/>
  <c r="F3446" i="1"/>
  <c r="D3446" i="1"/>
  <c r="G2395" i="1"/>
  <c r="F2395" i="1"/>
  <c r="D2395" i="1"/>
  <c r="G5585" i="1"/>
  <c r="F5585" i="1"/>
  <c r="D5585" i="1"/>
  <c r="G2245" i="1"/>
  <c r="F2245" i="1"/>
  <c r="D2245" i="1"/>
  <c r="G5126" i="1"/>
  <c r="F5126" i="1"/>
  <c r="D5126" i="1"/>
  <c r="G3686" i="1"/>
  <c r="F3686" i="1"/>
  <c r="D3686" i="1"/>
  <c r="G3942" i="1"/>
  <c r="F3942" i="1"/>
  <c r="D3942" i="1"/>
  <c r="G3565" i="1"/>
  <c r="F3565" i="1"/>
  <c r="D3565" i="1"/>
  <c r="G5497" i="1"/>
  <c r="F5497" i="1"/>
  <c r="D5497" i="1"/>
  <c r="G1983" i="1"/>
  <c r="F1983" i="1"/>
  <c r="D1983" i="1"/>
  <c r="G2269" i="1"/>
  <c r="F2269" i="1"/>
  <c r="D2269" i="1"/>
  <c r="G2625" i="1"/>
  <c r="F2625" i="1"/>
  <c r="D2625" i="1"/>
  <c r="G1982" i="1"/>
  <c r="F1982" i="1"/>
  <c r="D1982" i="1"/>
  <c r="G5496" i="1"/>
  <c r="F5496" i="1"/>
  <c r="D5496" i="1"/>
  <c r="G4732" i="1"/>
  <c r="F4732" i="1"/>
  <c r="D4732" i="1"/>
  <c r="G1981" i="1"/>
  <c r="F1981" i="1"/>
  <c r="D1981" i="1"/>
  <c r="G5125" i="1"/>
  <c r="F5125" i="1"/>
  <c r="D5125" i="1"/>
  <c r="G1980" i="1"/>
  <c r="F1980" i="1"/>
  <c r="D1980" i="1"/>
  <c r="G5124" i="1"/>
  <c r="F5124" i="1"/>
  <c r="D5124" i="1"/>
  <c r="G2912" i="1"/>
  <c r="F2912" i="1"/>
  <c r="D2912" i="1"/>
  <c r="G3941" i="1"/>
  <c r="F3941" i="1"/>
  <c r="D3941" i="1"/>
  <c r="G2624" i="1"/>
  <c r="F2624" i="1"/>
  <c r="D2624" i="1"/>
  <c r="G1639" i="1"/>
  <c r="F1639" i="1"/>
  <c r="D1639" i="1"/>
  <c r="G3248" i="1"/>
  <c r="F3248" i="1"/>
  <c r="D3248" i="1"/>
  <c r="G2623" i="1"/>
  <c r="F2623" i="1"/>
  <c r="D2623" i="1"/>
  <c r="G4371" i="1"/>
  <c r="F4371" i="1"/>
  <c r="D4371" i="1"/>
  <c r="G2911" i="1"/>
  <c r="F2911" i="1"/>
  <c r="D2911" i="1"/>
  <c r="G4370" i="1"/>
  <c r="F4370" i="1"/>
  <c r="D4370" i="1"/>
  <c r="G4369" i="1"/>
  <c r="F4369" i="1"/>
  <c r="D4369" i="1"/>
  <c r="G2910" i="1"/>
  <c r="F2910" i="1"/>
  <c r="D2910" i="1"/>
  <c r="G3247" i="1"/>
  <c r="F3247" i="1"/>
  <c r="D3247" i="1"/>
  <c r="G3564" i="1"/>
  <c r="F3564" i="1"/>
  <c r="D3564" i="1"/>
  <c r="G5584" i="1"/>
  <c r="F5584" i="1"/>
  <c r="D5584" i="1"/>
  <c r="G3767" i="1"/>
  <c r="F3767" i="1"/>
  <c r="D3767" i="1"/>
  <c r="G1979" i="1"/>
  <c r="F1979" i="1"/>
  <c r="D1979" i="1"/>
  <c r="G1978" i="1"/>
  <c r="F1978" i="1"/>
  <c r="D1978" i="1"/>
  <c r="G2622" i="1"/>
  <c r="F2622" i="1"/>
  <c r="D2622" i="1"/>
  <c r="G4368" i="1"/>
  <c r="F4368" i="1"/>
  <c r="D4368" i="1"/>
  <c r="G1977" i="1"/>
  <c r="F1977" i="1"/>
  <c r="D1977" i="1"/>
  <c r="G5027" i="1"/>
  <c r="F5027" i="1"/>
  <c r="D5027" i="1"/>
  <c r="G1638" i="1"/>
  <c r="F1638" i="1"/>
  <c r="D1638" i="1"/>
  <c r="G3246" i="1"/>
  <c r="F3246" i="1"/>
  <c r="D3246" i="1"/>
  <c r="G2268" i="1"/>
  <c r="F2268" i="1"/>
  <c r="D2268" i="1"/>
  <c r="G2621" i="1"/>
  <c r="F2621" i="1"/>
  <c r="D2621" i="1"/>
  <c r="G2505" i="1"/>
  <c r="F2505" i="1"/>
  <c r="D2505" i="1"/>
  <c r="G5123" i="1"/>
  <c r="F5123" i="1"/>
  <c r="D5123" i="1"/>
  <c r="G3685" i="1"/>
  <c r="F3685" i="1"/>
  <c r="D3685" i="1"/>
  <c r="G1976" i="1"/>
  <c r="F1976" i="1"/>
  <c r="D1976" i="1"/>
  <c r="G1975" i="1"/>
  <c r="F1975" i="1"/>
  <c r="D1975" i="1"/>
  <c r="G1974" i="1"/>
  <c r="F1974" i="1"/>
  <c r="D1974" i="1"/>
  <c r="G2504" i="1"/>
  <c r="F2504" i="1"/>
  <c r="D2504" i="1"/>
  <c r="G1973" i="1"/>
  <c r="F1973" i="1"/>
  <c r="D1973" i="1"/>
  <c r="G1972" i="1"/>
  <c r="F1972" i="1"/>
  <c r="D1972" i="1"/>
  <c r="G4960" i="1"/>
  <c r="F4960" i="1"/>
  <c r="D4960" i="1"/>
  <c r="G5583" i="1"/>
  <c r="F5583" i="1"/>
  <c r="D5583" i="1"/>
  <c r="G1637" i="1"/>
  <c r="F1637" i="1"/>
  <c r="D1637" i="1"/>
  <c r="G5477" i="1"/>
  <c r="F5477" i="1"/>
  <c r="D5477" i="1"/>
  <c r="G3940" i="1"/>
  <c r="F3940" i="1"/>
  <c r="D3940" i="1"/>
  <c r="G3245" i="1"/>
  <c r="F3245" i="1"/>
  <c r="D3245" i="1"/>
  <c r="G1971" i="1"/>
  <c r="F1971" i="1"/>
  <c r="D1971" i="1"/>
  <c r="G3322" i="1"/>
  <c r="F3322" i="1"/>
  <c r="D3322" i="1"/>
  <c r="G3939" i="1"/>
  <c r="F3939" i="1"/>
  <c r="D3939" i="1"/>
  <c r="G1744" i="1"/>
  <c r="F1744" i="1"/>
  <c r="D1744" i="1"/>
  <c r="G4959" i="1"/>
  <c r="F4959" i="1"/>
  <c r="D4959" i="1"/>
  <c r="G2620" i="1"/>
  <c r="F2620" i="1"/>
  <c r="D2620" i="1"/>
  <c r="G5375" i="1"/>
  <c r="F5375" i="1"/>
  <c r="D5375" i="1"/>
  <c r="G4367" i="1"/>
  <c r="F4367" i="1"/>
  <c r="D4367" i="1"/>
  <c r="G3244" i="1"/>
  <c r="F3244" i="1"/>
  <c r="D3244" i="1"/>
  <c r="G2267" i="1"/>
  <c r="F2267" i="1"/>
  <c r="D2267" i="1"/>
  <c r="G2619" i="1"/>
  <c r="F2619" i="1"/>
  <c r="D2619" i="1"/>
  <c r="G2237" i="1"/>
  <c r="F2237" i="1"/>
  <c r="D2237" i="1"/>
  <c r="G2909" i="1"/>
  <c r="F2909" i="1"/>
  <c r="D2909" i="1"/>
  <c r="G2618" i="1"/>
  <c r="F2618" i="1"/>
  <c r="D2618" i="1"/>
  <c r="G1970" i="1"/>
  <c r="F1970" i="1"/>
  <c r="D1970" i="1"/>
  <c r="G4731" i="1"/>
  <c r="F4731" i="1"/>
  <c r="D4731" i="1"/>
  <c r="G4595" i="1"/>
  <c r="F4595" i="1"/>
  <c r="D4595" i="1"/>
  <c r="G5495" i="1"/>
  <c r="F5495" i="1"/>
  <c r="D5495" i="1"/>
  <c r="G3243" i="1"/>
  <c r="F3243" i="1"/>
  <c r="D3243" i="1"/>
  <c r="G1969" i="1"/>
  <c r="F1969" i="1"/>
  <c r="D1969" i="1"/>
  <c r="G1968" i="1"/>
  <c r="F1968" i="1"/>
  <c r="D1968" i="1"/>
  <c r="G1967" i="1"/>
  <c r="F1967" i="1"/>
  <c r="D1967" i="1"/>
  <c r="G3938" i="1"/>
  <c r="F3938" i="1"/>
  <c r="D3938" i="1"/>
  <c r="G3242" i="1"/>
  <c r="F3242" i="1"/>
  <c r="D3242" i="1"/>
  <c r="G1966" i="1"/>
  <c r="F1966" i="1"/>
  <c r="D1966" i="1"/>
  <c r="G5494" i="1"/>
  <c r="F5494" i="1"/>
  <c r="D5494" i="1"/>
  <c r="G3563" i="1"/>
  <c r="F3563" i="1"/>
  <c r="D3563" i="1"/>
  <c r="G1809" i="1"/>
  <c r="F1809" i="1"/>
  <c r="D1809" i="1"/>
  <c r="G4730" i="1"/>
  <c r="F4730" i="1"/>
  <c r="D4730" i="1"/>
  <c r="G3241" i="1"/>
  <c r="F3241" i="1"/>
  <c r="D3241" i="1"/>
  <c r="G2617" i="1"/>
  <c r="F2617" i="1"/>
  <c r="D2617" i="1"/>
  <c r="G1965" i="1"/>
  <c r="F1965" i="1"/>
  <c r="D1965" i="1"/>
  <c r="G1964" i="1"/>
  <c r="F1964" i="1"/>
  <c r="D1964" i="1"/>
  <c r="G1963" i="1"/>
  <c r="F1963" i="1"/>
  <c r="D1963" i="1"/>
  <c r="G3240" i="1"/>
  <c r="F3240" i="1"/>
  <c r="D3240" i="1"/>
  <c r="G1962" i="1"/>
  <c r="F1962" i="1"/>
  <c r="D1962" i="1"/>
  <c r="G5582" i="1"/>
  <c r="F5582" i="1"/>
  <c r="D5582" i="1"/>
  <c r="G2908" i="1"/>
  <c r="F2908" i="1"/>
  <c r="D2908" i="1"/>
  <c r="G2579" i="1"/>
  <c r="F2579" i="1"/>
  <c r="D2579" i="1"/>
  <c r="G3937" i="1"/>
  <c r="F3937" i="1"/>
  <c r="D3937" i="1"/>
  <c r="G3910" i="1"/>
  <c r="F3910" i="1"/>
  <c r="D3910" i="1"/>
  <c r="G5374" i="1"/>
  <c r="F5374" i="1"/>
  <c r="D5374" i="1"/>
  <c r="G2578" i="1"/>
  <c r="F2578" i="1"/>
  <c r="D2578" i="1"/>
  <c r="G4366" i="1"/>
  <c r="F4366" i="1"/>
  <c r="D4366" i="1"/>
  <c r="G2190" i="1"/>
  <c r="F2190" i="1"/>
  <c r="D2190" i="1"/>
  <c r="G4365" i="1"/>
  <c r="F4365" i="1"/>
  <c r="D4365" i="1"/>
  <c r="G3239" i="1"/>
  <c r="F3239" i="1"/>
  <c r="D3239" i="1"/>
  <c r="G1961" i="1"/>
  <c r="F1961" i="1"/>
  <c r="D1961" i="1"/>
  <c r="G2266" i="1"/>
  <c r="F2266" i="1"/>
  <c r="D2266" i="1"/>
  <c r="G3936" i="1"/>
  <c r="F3936" i="1"/>
  <c r="D3936" i="1"/>
  <c r="G3238" i="1"/>
  <c r="F3238" i="1"/>
  <c r="D3238" i="1"/>
  <c r="G2616" i="1"/>
  <c r="F2616" i="1"/>
  <c r="D2616" i="1"/>
  <c r="G3074" i="1"/>
  <c r="F3074" i="1"/>
  <c r="D3074" i="1"/>
  <c r="G2907" i="1"/>
  <c r="F2907" i="1"/>
  <c r="D2907" i="1"/>
  <c r="G4954" i="1"/>
  <c r="F4954" i="1"/>
  <c r="D4954" i="1"/>
  <c r="G2577" i="1"/>
  <c r="F2577" i="1"/>
  <c r="D2577" i="1"/>
  <c r="G1960" i="1"/>
  <c r="F1960" i="1"/>
  <c r="D1960" i="1"/>
  <c r="G4364" i="1"/>
  <c r="F4364" i="1"/>
  <c r="D4364" i="1"/>
  <c r="G1959" i="1"/>
  <c r="F1959" i="1"/>
  <c r="D1959" i="1"/>
  <c r="G4180" i="1"/>
  <c r="F4180" i="1"/>
  <c r="D4180" i="1"/>
  <c r="G5440" i="1"/>
  <c r="F5440" i="1"/>
  <c r="D5440" i="1"/>
  <c r="G3766" i="1"/>
  <c r="F3766" i="1"/>
  <c r="D3766" i="1"/>
  <c r="G3237" i="1"/>
  <c r="F3237" i="1"/>
  <c r="D3237" i="1"/>
  <c r="G3684" i="1"/>
  <c r="F3684" i="1"/>
  <c r="D3684" i="1"/>
  <c r="G1958" i="1"/>
  <c r="F1958" i="1"/>
  <c r="D1958" i="1"/>
  <c r="G5373" i="1"/>
  <c r="F5373" i="1"/>
  <c r="D5373" i="1"/>
  <c r="G5122" i="1"/>
  <c r="F5122" i="1"/>
  <c r="D5122" i="1"/>
  <c r="G5439" i="1"/>
  <c r="F5439" i="1"/>
  <c r="D5439" i="1"/>
  <c r="G1957" i="1"/>
  <c r="F1957" i="1"/>
  <c r="D1957" i="1"/>
  <c r="G4179" i="1"/>
  <c r="F4179" i="1"/>
  <c r="D4179" i="1"/>
  <c r="G2265" i="1"/>
  <c r="F2265" i="1"/>
  <c r="D2265" i="1"/>
  <c r="G5581" i="1"/>
  <c r="F5581" i="1"/>
  <c r="D5581" i="1"/>
  <c r="G4958" i="1"/>
  <c r="F4958" i="1"/>
  <c r="D4958" i="1"/>
  <c r="G2615" i="1"/>
  <c r="F2615" i="1"/>
  <c r="D2615" i="1"/>
  <c r="G3683" i="1"/>
  <c r="F3683" i="1"/>
  <c r="D3683" i="1"/>
  <c r="G2906" i="1"/>
  <c r="F2906" i="1"/>
  <c r="D2906" i="1"/>
  <c r="G3880" i="1"/>
  <c r="F3880" i="1"/>
  <c r="D3880" i="1"/>
  <c r="G4363" i="1"/>
  <c r="F4363" i="1"/>
  <c r="D4363" i="1"/>
  <c r="G3308" i="1"/>
  <c r="F3308" i="1"/>
  <c r="D3308" i="1"/>
  <c r="G3935" i="1"/>
  <c r="F3935" i="1"/>
  <c r="D3935" i="1"/>
  <c r="G4729" i="1"/>
  <c r="F4729" i="1"/>
  <c r="D4729" i="1"/>
  <c r="G3236" i="1"/>
  <c r="F3236" i="1"/>
  <c r="D3236" i="1"/>
  <c r="G4131" i="1"/>
  <c r="F4131" i="1"/>
  <c r="D4131" i="1"/>
  <c r="G5372" i="1"/>
  <c r="F5372" i="1"/>
  <c r="D5372" i="1"/>
  <c r="G3934" i="1"/>
  <c r="F3934" i="1"/>
  <c r="D3934" i="1"/>
  <c r="G3024" i="1"/>
  <c r="F3024" i="1"/>
  <c r="D3024" i="1"/>
  <c r="G3321" i="1"/>
  <c r="F3321" i="1"/>
  <c r="D3321" i="1"/>
  <c r="G5371" i="1"/>
  <c r="F5371" i="1"/>
  <c r="D5371" i="1"/>
  <c r="G1956" i="1"/>
  <c r="F1956" i="1"/>
  <c r="D1956" i="1"/>
  <c r="G1955" i="1"/>
  <c r="F1955" i="1"/>
  <c r="D1955" i="1"/>
  <c r="G1954" i="1"/>
  <c r="F1954" i="1"/>
  <c r="D1954" i="1"/>
  <c r="G4362" i="1"/>
  <c r="F4362" i="1"/>
  <c r="D4362" i="1"/>
  <c r="G1808" i="1"/>
  <c r="F1808" i="1"/>
  <c r="D1808" i="1"/>
  <c r="G5493" i="1"/>
  <c r="F5493" i="1"/>
  <c r="D5493" i="1"/>
  <c r="G4594" i="1"/>
  <c r="F4594" i="1"/>
  <c r="D4594" i="1"/>
  <c r="G4361" i="1"/>
  <c r="F4361" i="1"/>
  <c r="D4361" i="1"/>
  <c r="G3320" i="1"/>
  <c r="F3320" i="1"/>
  <c r="D3320" i="1"/>
  <c r="G4178" i="1"/>
  <c r="F4178" i="1"/>
  <c r="D4178" i="1"/>
  <c r="G1953" i="1"/>
  <c r="F1953" i="1"/>
  <c r="D1953" i="1"/>
  <c r="G5121" i="1"/>
  <c r="F5121" i="1"/>
  <c r="D5121" i="1"/>
  <c r="G4593" i="1"/>
  <c r="F4593" i="1"/>
  <c r="D4593" i="1"/>
  <c r="G2905" i="1"/>
  <c r="F2905" i="1"/>
  <c r="D2905" i="1"/>
  <c r="G5026" i="1"/>
  <c r="F5026" i="1"/>
  <c r="D5026" i="1"/>
  <c r="G5580" i="1"/>
  <c r="F5580" i="1"/>
  <c r="D5580" i="1"/>
  <c r="G1952" i="1"/>
  <c r="F1952" i="1"/>
  <c r="D1952" i="1"/>
  <c r="G2236" i="1"/>
  <c r="F2236" i="1"/>
  <c r="D2236" i="1"/>
  <c r="G4953" i="1"/>
  <c r="F4953" i="1"/>
  <c r="D4953" i="1"/>
  <c r="G5370" i="1"/>
  <c r="F5370" i="1"/>
  <c r="D5370" i="1"/>
  <c r="G3933" i="1"/>
  <c r="F3933" i="1"/>
  <c r="D3933" i="1"/>
  <c r="G1951" i="1"/>
  <c r="F1951" i="1"/>
  <c r="D1951" i="1"/>
  <c r="G2264" i="1"/>
  <c r="F2264" i="1"/>
  <c r="D2264" i="1"/>
  <c r="G1950" i="1"/>
  <c r="F1950" i="1"/>
  <c r="D1950" i="1"/>
  <c r="G5702" i="1"/>
  <c r="F5702" i="1"/>
  <c r="D5702" i="1"/>
  <c r="G4360" i="1"/>
  <c r="F4360" i="1"/>
  <c r="D4360" i="1"/>
  <c r="G1949" i="1"/>
  <c r="F1949" i="1"/>
  <c r="D1949" i="1"/>
  <c r="G2189" i="1"/>
  <c r="F2189" i="1"/>
  <c r="D2189" i="1"/>
  <c r="G1948" i="1"/>
  <c r="F1948" i="1"/>
  <c r="D1948" i="1"/>
  <c r="G3882" i="1"/>
  <c r="F3882" i="1"/>
  <c r="D3882" i="1"/>
  <c r="G1947" i="1"/>
  <c r="F1947" i="1"/>
  <c r="D1947" i="1"/>
  <c r="G3562" i="1"/>
  <c r="F3562" i="1"/>
  <c r="D3562" i="1"/>
  <c r="G1946" i="1"/>
  <c r="F1946" i="1"/>
  <c r="D1946" i="1"/>
  <c r="G2394" i="1"/>
  <c r="F2394" i="1"/>
  <c r="D2394" i="1"/>
  <c r="G2614" i="1"/>
  <c r="F2614" i="1"/>
  <c r="D2614" i="1"/>
  <c r="G1945" i="1"/>
  <c r="F1945" i="1"/>
  <c r="D1945" i="1"/>
  <c r="G3445" i="1"/>
  <c r="F3445" i="1"/>
  <c r="D3445" i="1"/>
  <c r="G2904" i="1"/>
  <c r="F2904" i="1"/>
  <c r="D2904" i="1"/>
  <c r="G3444" i="1"/>
  <c r="F3444" i="1"/>
  <c r="D3444" i="1"/>
  <c r="G1944" i="1"/>
  <c r="F1944" i="1"/>
  <c r="D1944" i="1"/>
  <c r="G5701" i="1"/>
  <c r="F5701" i="1"/>
  <c r="D5701" i="1"/>
  <c r="G1743" i="1"/>
  <c r="F1743" i="1"/>
  <c r="D1743" i="1"/>
  <c r="G1943" i="1"/>
  <c r="F1943" i="1"/>
  <c r="D1943" i="1"/>
  <c r="G5120" i="1"/>
  <c r="F5120" i="1"/>
  <c r="D5120" i="1"/>
  <c r="G1942" i="1"/>
  <c r="F1942" i="1"/>
  <c r="D1942" i="1"/>
  <c r="G3561" i="1"/>
  <c r="F3561" i="1"/>
  <c r="D3561" i="1"/>
  <c r="G2263" i="1"/>
  <c r="F2263" i="1"/>
  <c r="D2263" i="1"/>
  <c r="G4359" i="1"/>
  <c r="F4359" i="1"/>
  <c r="D4359" i="1"/>
  <c r="G3765" i="1"/>
  <c r="F3765" i="1"/>
  <c r="D3765" i="1"/>
  <c r="G1941" i="1"/>
  <c r="F1941" i="1"/>
  <c r="D1941" i="1"/>
  <c r="G5579" i="1"/>
  <c r="F5579" i="1"/>
  <c r="D5579" i="1"/>
  <c r="G4358" i="1"/>
  <c r="F4358" i="1"/>
  <c r="D4358" i="1"/>
  <c r="G3932" i="1"/>
  <c r="F3932" i="1"/>
  <c r="D3932" i="1"/>
  <c r="G3157" i="1"/>
  <c r="F3157" i="1"/>
  <c r="D3157" i="1"/>
  <c r="G1940" i="1"/>
  <c r="F1940" i="1"/>
  <c r="D1940" i="1"/>
  <c r="G3235" i="1"/>
  <c r="F3235" i="1"/>
  <c r="D3235" i="1"/>
  <c r="G4177" i="1"/>
  <c r="F4177" i="1"/>
  <c r="D4177" i="1"/>
  <c r="G4357" i="1"/>
  <c r="F4357" i="1"/>
  <c r="D4357" i="1"/>
  <c r="G1939" i="1"/>
  <c r="F1939" i="1"/>
  <c r="D1939" i="1"/>
  <c r="G3319" i="1"/>
  <c r="F3319" i="1"/>
  <c r="D3319" i="1"/>
  <c r="G3682" i="1"/>
  <c r="F3682" i="1"/>
  <c r="D3682" i="1"/>
  <c r="G3318" i="1"/>
  <c r="F3318" i="1"/>
  <c r="D3318" i="1"/>
  <c r="G2235" i="1"/>
  <c r="F2235" i="1"/>
  <c r="D2235" i="1"/>
  <c r="G4592" i="1"/>
  <c r="F4592" i="1"/>
  <c r="D4592" i="1"/>
  <c r="G2903" i="1"/>
  <c r="F2903" i="1"/>
  <c r="D2903" i="1"/>
  <c r="G1938" i="1"/>
  <c r="F1938" i="1"/>
  <c r="D1938" i="1"/>
  <c r="G1937" i="1"/>
  <c r="F1937" i="1"/>
  <c r="D1937" i="1"/>
  <c r="G2613" i="1"/>
  <c r="F2613" i="1"/>
  <c r="D2613" i="1"/>
  <c r="G2262" i="1"/>
  <c r="F2262" i="1"/>
  <c r="D2262" i="1"/>
  <c r="G1936" i="1"/>
  <c r="F1936" i="1"/>
  <c r="D1936" i="1"/>
  <c r="G1935" i="1"/>
  <c r="F1935" i="1"/>
  <c r="D1935" i="1"/>
  <c r="G4176" i="1"/>
  <c r="F4176" i="1"/>
  <c r="D4176" i="1"/>
  <c r="G2261" i="1"/>
  <c r="F2261" i="1"/>
  <c r="D2261" i="1"/>
  <c r="G2234" i="1"/>
  <c r="F2234" i="1"/>
  <c r="D2234" i="1"/>
  <c r="G2576" i="1"/>
  <c r="F2576" i="1"/>
  <c r="D2576" i="1"/>
  <c r="G1934" i="1"/>
  <c r="F1934" i="1"/>
  <c r="D1934" i="1"/>
  <c r="G1933" i="1"/>
  <c r="F1933" i="1"/>
  <c r="D1933" i="1"/>
  <c r="G4728" i="1"/>
  <c r="F4728" i="1"/>
  <c r="D4728" i="1"/>
  <c r="G1932" i="1"/>
  <c r="F1932" i="1"/>
  <c r="D1932" i="1"/>
  <c r="G1931" i="1"/>
  <c r="F1931" i="1"/>
  <c r="D1931" i="1"/>
  <c r="G4159" i="1"/>
  <c r="F4159" i="1"/>
  <c r="D4159" i="1"/>
  <c r="G3234" i="1"/>
  <c r="F3234" i="1"/>
  <c r="D3234" i="1"/>
  <c r="G4356" i="1"/>
  <c r="F4356" i="1"/>
  <c r="D4356" i="1"/>
  <c r="G3443" i="1"/>
  <c r="F3443" i="1"/>
  <c r="D3443" i="1"/>
  <c r="G1930" i="1"/>
  <c r="F1930" i="1"/>
  <c r="D1930" i="1"/>
  <c r="G5492" i="1"/>
  <c r="F5492" i="1"/>
  <c r="D5492" i="1"/>
  <c r="G1929" i="1"/>
  <c r="F1929" i="1"/>
  <c r="D1929" i="1"/>
  <c r="G3233" i="1"/>
  <c r="F3233" i="1"/>
  <c r="D3233" i="1"/>
  <c r="G3232" i="1"/>
  <c r="F3232" i="1"/>
  <c r="D3232" i="1"/>
  <c r="G1928" i="1"/>
  <c r="F1928" i="1"/>
  <c r="D1928" i="1"/>
  <c r="G1927" i="1"/>
  <c r="F1927" i="1"/>
  <c r="D1927" i="1"/>
  <c r="G3231" i="1"/>
  <c r="F3231" i="1"/>
  <c r="D3231" i="1"/>
  <c r="G2260" i="1"/>
  <c r="F2260" i="1"/>
  <c r="D2260" i="1"/>
  <c r="G5119" i="1"/>
  <c r="F5119" i="1"/>
  <c r="D5119" i="1"/>
  <c r="G1636" i="1"/>
  <c r="F1636" i="1"/>
  <c r="D1636" i="1"/>
  <c r="G1926" i="1"/>
  <c r="F1926" i="1"/>
  <c r="D1926" i="1"/>
  <c r="G1925" i="1"/>
  <c r="F1925" i="1"/>
  <c r="D1925" i="1"/>
  <c r="G4591" i="1"/>
  <c r="F4591" i="1"/>
  <c r="D4591" i="1"/>
  <c r="G1924" i="1"/>
  <c r="F1924" i="1"/>
  <c r="D1924" i="1"/>
  <c r="G1923" i="1"/>
  <c r="F1923" i="1"/>
  <c r="D1923" i="1"/>
  <c r="G5730" i="1"/>
  <c r="F5730" i="1"/>
  <c r="D5730" i="1"/>
  <c r="G5491" i="1"/>
  <c r="F5491" i="1"/>
  <c r="D5491" i="1"/>
  <c r="G5118" i="1"/>
  <c r="F5118" i="1"/>
  <c r="D5118" i="1"/>
  <c r="G4666" i="1"/>
  <c r="F4666" i="1"/>
  <c r="D4666" i="1"/>
  <c r="G1922" i="1"/>
  <c r="F1922" i="1"/>
  <c r="D1922" i="1"/>
  <c r="G2902" i="1"/>
  <c r="F2902" i="1"/>
  <c r="D2902" i="1"/>
  <c r="G3931" i="1"/>
  <c r="F3931" i="1"/>
  <c r="D3931" i="1"/>
  <c r="G1742" i="1"/>
  <c r="F1742" i="1"/>
  <c r="D1742" i="1"/>
  <c r="G4175" i="1"/>
  <c r="F4175" i="1"/>
  <c r="D4175" i="1"/>
  <c r="G1921" i="1"/>
  <c r="F1921" i="1"/>
  <c r="D1921" i="1"/>
  <c r="G1920" i="1"/>
  <c r="F1920" i="1"/>
  <c r="D1920" i="1"/>
  <c r="G3930" i="1"/>
  <c r="F3930" i="1"/>
  <c r="D3930" i="1"/>
  <c r="G5369" i="1"/>
  <c r="F5369" i="1"/>
  <c r="D5369" i="1"/>
  <c r="G1919" i="1"/>
  <c r="F1919" i="1"/>
  <c r="D1919" i="1"/>
  <c r="G2233" i="1"/>
  <c r="F2233" i="1"/>
  <c r="D2233" i="1"/>
  <c r="G2612" i="1"/>
  <c r="F2612" i="1"/>
  <c r="D2612" i="1"/>
  <c r="G1918" i="1"/>
  <c r="F1918" i="1"/>
  <c r="D1918" i="1"/>
  <c r="G5578" i="1"/>
  <c r="F5578" i="1"/>
  <c r="D5578" i="1"/>
  <c r="G1741" i="1"/>
  <c r="F1741" i="1"/>
  <c r="D1741" i="1"/>
  <c r="G2393" i="1"/>
  <c r="F2393" i="1"/>
  <c r="D2393" i="1"/>
  <c r="G2503" i="1"/>
  <c r="F2503" i="1"/>
  <c r="D2503" i="1"/>
  <c r="G2901" i="1"/>
  <c r="F2901" i="1"/>
  <c r="D2901" i="1"/>
  <c r="G3230" i="1"/>
  <c r="F3230" i="1"/>
  <c r="D3230" i="1"/>
  <c r="G3229" i="1"/>
  <c r="F3229" i="1"/>
  <c r="D3229" i="1"/>
  <c r="G3317" i="1"/>
  <c r="F3317" i="1"/>
  <c r="D3317" i="1"/>
  <c r="G1917" i="1"/>
  <c r="F1917" i="1"/>
  <c r="D1917" i="1"/>
  <c r="G3869" i="1"/>
  <c r="F3869" i="1"/>
  <c r="D3869" i="1"/>
  <c r="G3316" i="1"/>
  <c r="F3316" i="1"/>
  <c r="D3316" i="1"/>
  <c r="G1916" i="1"/>
  <c r="F1916" i="1"/>
  <c r="D1916" i="1"/>
  <c r="G4174" i="1"/>
  <c r="F4174" i="1"/>
  <c r="D4174" i="1"/>
  <c r="G3228" i="1"/>
  <c r="F3228" i="1"/>
  <c r="D3228" i="1"/>
  <c r="G1915" i="1"/>
  <c r="F1915" i="1"/>
  <c r="D1915" i="1"/>
  <c r="G2392" i="1"/>
  <c r="F2392" i="1"/>
  <c r="D2392" i="1"/>
  <c r="G3442" i="1"/>
  <c r="F3442" i="1"/>
  <c r="D3442" i="1"/>
  <c r="G1914" i="1"/>
  <c r="F1914" i="1"/>
  <c r="D1914" i="1"/>
  <c r="G3929" i="1"/>
  <c r="F3929" i="1"/>
  <c r="D3929" i="1"/>
  <c r="G4355" i="1"/>
  <c r="F4355" i="1"/>
  <c r="D4355" i="1"/>
  <c r="G2259" i="1"/>
  <c r="F2259" i="1"/>
  <c r="D2259" i="1"/>
  <c r="G3156" i="1"/>
  <c r="F3156" i="1"/>
  <c r="D3156" i="1"/>
  <c r="G3290" i="1"/>
  <c r="F3290" i="1"/>
  <c r="D3290" i="1"/>
  <c r="G1913" i="1"/>
  <c r="F1913" i="1"/>
  <c r="D1913" i="1"/>
  <c r="G1912" i="1"/>
  <c r="F1912" i="1"/>
  <c r="D1912" i="1"/>
  <c r="G1740" i="1"/>
  <c r="F1740" i="1"/>
  <c r="D1740" i="1"/>
  <c r="G3441" i="1"/>
  <c r="F3441" i="1"/>
  <c r="D3441" i="1"/>
  <c r="G2900" i="1"/>
  <c r="F2900" i="1"/>
  <c r="D2900" i="1"/>
  <c r="G3560" i="1"/>
  <c r="F3560" i="1"/>
  <c r="D3560" i="1"/>
  <c r="G1911" i="1"/>
  <c r="F1911" i="1"/>
  <c r="D1911" i="1"/>
  <c r="G2899" i="1"/>
  <c r="F2899" i="1"/>
  <c r="D2899" i="1"/>
  <c r="G1910" i="1"/>
  <c r="F1910" i="1"/>
  <c r="D1910" i="1"/>
  <c r="G3928" i="1"/>
  <c r="F3928" i="1"/>
  <c r="D3928" i="1"/>
  <c r="G5577" i="1"/>
  <c r="F5577" i="1"/>
  <c r="D5577" i="1"/>
  <c r="G5011" i="1"/>
  <c r="F5011" i="1"/>
  <c r="D5011" i="1"/>
  <c r="G5368" i="1"/>
  <c r="F5368" i="1"/>
  <c r="D5368" i="1"/>
  <c r="G1909" i="1"/>
  <c r="F1909" i="1"/>
  <c r="D1909" i="1"/>
  <c r="G3315" i="1"/>
  <c r="F3315" i="1"/>
  <c r="D3315" i="1"/>
  <c r="G2502" i="1"/>
  <c r="F2502" i="1"/>
  <c r="D2502" i="1"/>
  <c r="G2898" i="1"/>
  <c r="F2898" i="1"/>
  <c r="D2898" i="1"/>
  <c r="G1908" i="1"/>
  <c r="F1908" i="1"/>
  <c r="D1908" i="1"/>
  <c r="G3927" i="1"/>
  <c r="F3927" i="1"/>
  <c r="D3927" i="1"/>
  <c r="G2603" i="1"/>
  <c r="F2603" i="1"/>
  <c r="D2603" i="1"/>
  <c r="G3155" i="1"/>
  <c r="F3155" i="1"/>
  <c r="D3155" i="1"/>
  <c r="G2611" i="1"/>
  <c r="F2611" i="1"/>
  <c r="D2611" i="1"/>
  <c r="G5117" i="1"/>
  <c r="F5117" i="1"/>
  <c r="D5117" i="1"/>
  <c r="G5576" i="1"/>
  <c r="F5576" i="1"/>
  <c r="D5576" i="1"/>
  <c r="G1739" i="1"/>
  <c r="F1739" i="1"/>
  <c r="D1739" i="1"/>
  <c r="G2258" i="1"/>
  <c r="F2258" i="1"/>
  <c r="D2258" i="1"/>
  <c r="G1907" i="1"/>
  <c r="F1907" i="1"/>
  <c r="D1907" i="1"/>
  <c r="G4173" i="1"/>
  <c r="F4173" i="1"/>
  <c r="D4173" i="1"/>
  <c r="G1906" i="1"/>
  <c r="F1906" i="1"/>
  <c r="D1906" i="1"/>
  <c r="G3227" i="1"/>
  <c r="F3227" i="1"/>
  <c r="D3227" i="1"/>
  <c r="G3681" i="1"/>
  <c r="F3681" i="1"/>
  <c r="D3681" i="1"/>
  <c r="G1905" i="1"/>
  <c r="F1905" i="1"/>
  <c r="D1905" i="1"/>
  <c r="G4354" i="1"/>
  <c r="F4354" i="1"/>
  <c r="D4354" i="1"/>
  <c r="G5575" i="1"/>
  <c r="F5575" i="1"/>
  <c r="D5575" i="1"/>
  <c r="G2232" i="1"/>
  <c r="F2232" i="1"/>
  <c r="D2232" i="1"/>
  <c r="G1904" i="1"/>
  <c r="F1904" i="1"/>
  <c r="D1904" i="1"/>
  <c r="G2610" i="1"/>
  <c r="F2610" i="1"/>
  <c r="D2610" i="1"/>
  <c r="G1903" i="1"/>
  <c r="F1903" i="1"/>
  <c r="D1903" i="1"/>
  <c r="G1635" i="1"/>
  <c r="F1635" i="1"/>
  <c r="D1635" i="1"/>
  <c r="G1902" i="1"/>
  <c r="F1902" i="1"/>
  <c r="D1902" i="1"/>
  <c r="G3440" i="1"/>
  <c r="F3440" i="1"/>
  <c r="D3440" i="1"/>
  <c r="G2609" i="1"/>
  <c r="F2609" i="1"/>
  <c r="D2609" i="1"/>
  <c r="G4952" i="1"/>
  <c r="F4952" i="1"/>
  <c r="D4952" i="1"/>
  <c r="G1901" i="1"/>
  <c r="F1901" i="1"/>
  <c r="D1901" i="1"/>
  <c r="G2897" i="1"/>
  <c r="F2897" i="1"/>
  <c r="D2897" i="1"/>
  <c r="G4130" i="1"/>
  <c r="F4130" i="1"/>
  <c r="D4130" i="1"/>
  <c r="G1900" i="1"/>
  <c r="F1900" i="1"/>
  <c r="D1900" i="1"/>
  <c r="G4727" i="1"/>
  <c r="F4727" i="1"/>
  <c r="D4727" i="1"/>
  <c r="G4726" i="1"/>
  <c r="F4726" i="1"/>
  <c r="D4726" i="1"/>
  <c r="G5367" i="1"/>
  <c r="F5367" i="1"/>
  <c r="D5367" i="1"/>
  <c r="G4353" i="1"/>
  <c r="F4353" i="1"/>
  <c r="D4353" i="1"/>
  <c r="G1899" i="1"/>
  <c r="F1899" i="1"/>
  <c r="D1899" i="1"/>
  <c r="G4665" i="1"/>
  <c r="F4665" i="1"/>
  <c r="D4665" i="1"/>
  <c r="G1806" i="1"/>
  <c r="F1806" i="1"/>
  <c r="D1806" i="1"/>
  <c r="G1898" i="1"/>
  <c r="F1898" i="1"/>
  <c r="D1898" i="1"/>
  <c r="G4172" i="1"/>
  <c r="F4172" i="1"/>
  <c r="D4172" i="1"/>
  <c r="G1897" i="1"/>
  <c r="F1897" i="1"/>
  <c r="D1897" i="1"/>
  <c r="G3314" i="1"/>
  <c r="F3314" i="1"/>
  <c r="D3314" i="1"/>
  <c r="G1896" i="1"/>
  <c r="F1896" i="1"/>
  <c r="D1896" i="1"/>
  <c r="G3226" i="1"/>
  <c r="F3226" i="1"/>
  <c r="D3226" i="1"/>
  <c r="G3559" i="1"/>
  <c r="F3559" i="1"/>
  <c r="D3559" i="1"/>
  <c r="G3764" i="1"/>
  <c r="F3764" i="1"/>
  <c r="D3764" i="1"/>
  <c r="G2608" i="1"/>
  <c r="F2608" i="1"/>
  <c r="D2608" i="1"/>
  <c r="G2896" i="1"/>
  <c r="F2896" i="1"/>
  <c r="D2896" i="1"/>
  <c r="G1895" i="1"/>
  <c r="F1895" i="1"/>
  <c r="D1895" i="1"/>
  <c r="G2257" i="1"/>
  <c r="F2257" i="1"/>
  <c r="D2257" i="1"/>
  <c r="G1894" i="1"/>
  <c r="F1894" i="1"/>
  <c r="D1894" i="1"/>
  <c r="G4352" i="1"/>
  <c r="F4352" i="1"/>
  <c r="D4352" i="1"/>
  <c r="G3926" i="1"/>
  <c r="F3926" i="1"/>
  <c r="D3926" i="1"/>
  <c r="G1893" i="1"/>
  <c r="F1893" i="1"/>
  <c r="D1893" i="1"/>
  <c r="G5490" i="1"/>
  <c r="F5490" i="1"/>
  <c r="D5490" i="1"/>
  <c r="G3313" i="1"/>
  <c r="F3313" i="1"/>
  <c r="D3313" i="1"/>
  <c r="G1892" i="1"/>
  <c r="F1892" i="1"/>
  <c r="D1892" i="1"/>
  <c r="G1891" i="1"/>
  <c r="F1891" i="1"/>
  <c r="D1891" i="1"/>
  <c r="G1890" i="1"/>
  <c r="F1890" i="1"/>
  <c r="D1890" i="1"/>
  <c r="G3925" i="1"/>
  <c r="F3925" i="1"/>
  <c r="D3925" i="1"/>
  <c r="G1889" i="1"/>
  <c r="F1889" i="1"/>
  <c r="D1889" i="1"/>
  <c r="G4951" i="1"/>
  <c r="F4951" i="1"/>
  <c r="D4951" i="1"/>
  <c r="G2575" i="1"/>
  <c r="F2575" i="1"/>
  <c r="D2575" i="1"/>
  <c r="G4725" i="1"/>
  <c r="F4725" i="1"/>
  <c r="D4725" i="1"/>
  <c r="G3225" i="1"/>
  <c r="F3225" i="1"/>
  <c r="D3225" i="1"/>
  <c r="G5574" i="1"/>
  <c r="F5574" i="1"/>
  <c r="D5574" i="1"/>
  <c r="G1888" i="1"/>
  <c r="F1888" i="1"/>
  <c r="D1888" i="1"/>
  <c r="G2391" i="1"/>
  <c r="F2391" i="1"/>
  <c r="D2391" i="1"/>
  <c r="G2501" i="1"/>
  <c r="F2501" i="1"/>
  <c r="D2501" i="1"/>
  <c r="G5366" i="1"/>
  <c r="F5366" i="1"/>
  <c r="D5366" i="1"/>
  <c r="G3924" i="1"/>
  <c r="F3924" i="1"/>
  <c r="D3924" i="1"/>
  <c r="G1887" i="1"/>
  <c r="F1887" i="1"/>
  <c r="D1887" i="1"/>
  <c r="G2256" i="1"/>
  <c r="F2256" i="1"/>
  <c r="D2256" i="1"/>
  <c r="G1886" i="1"/>
  <c r="F1886" i="1"/>
  <c r="D1886" i="1"/>
  <c r="G5489" i="1"/>
  <c r="F5489" i="1"/>
  <c r="D5489" i="1"/>
  <c r="G5488" i="1"/>
  <c r="F5488" i="1"/>
  <c r="D5488" i="1"/>
  <c r="G1885" i="1"/>
  <c r="F1885" i="1"/>
  <c r="D1885" i="1"/>
  <c r="G1884" i="1"/>
  <c r="F1884" i="1"/>
  <c r="D1884" i="1"/>
  <c r="G1883" i="1"/>
  <c r="F1883" i="1"/>
  <c r="D1883" i="1"/>
  <c r="G1882" i="1"/>
  <c r="F1882" i="1"/>
  <c r="D1882" i="1"/>
  <c r="G1881" i="1"/>
  <c r="F1881" i="1"/>
  <c r="D1881" i="1"/>
  <c r="G5487" i="1"/>
  <c r="F5487" i="1"/>
  <c r="D5487" i="1"/>
  <c r="G3312" i="1"/>
  <c r="F3312" i="1"/>
  <c r="D3312" i="1"/>
  <c r="G3909" i="1"/>
  <c r="F3909" i="1"/>
  <c r="D3909" i="1"/>
  <c r="G3224" i="1"/>
  <c r="F3224" i="1"/>
  <c r="D3224" i="1"/>
  <c r="G4590" i="1"/>
  <c r="F4590" i="1"/>
  <c r="D4590" i="1"/>
  <c r="G1880" i="1"/>
  <c r="F1880" i="1"/>
  <c r="D1880" i="1"/>
  <c r="G1634" i="1"/>
  <c r="F1634" i="1"/>
  <c r="D1634" i="1"/>
  <c r="G2607" i="1"/>
  <c r="F2607" i="1"/>
  <c r="D2607" i="1"/>
  <c r="G3223" i="1"/>
  <c r="F3223" i="1"/>
  <c r="D3223" i="1"/>
  <c r="G1879" i="1"/>
  <c r="F1879" i="1"/>
  <c r="D1879" i="1"/>
  <c r="G3311" i="1"/>
  <c r="F3311" i="1"/>
  <c r="D3311" i="1"/>
  <c r="G3222" i="1"/>
  <c r="F3222" i="1"/>
  <c r="D3222" i="1"/>
  <c r="G1878" i="1"/>
  <c r="F1878" i="1"/>
  <c r="D1878" i="1"/>
  <c r="G1877" i="1"/>
  <c r="F1877" i="1"/>
  <c r="D1877" i="1"/>
  <c r="G3221" i="1"/>
  <c r="F3221" i="1"/>
  <c r="D3221" i="1"/>
  <c r="G1876" i="1"/>
  <c r="F1876" i="1"/>
  <c r="D1876" i="1"/>
  <c r="G1875" i="1"/>
  <c r="F1875" i="1"/>
  <c r="D1875" i="1"/>
  <c r="G4589" i="1"/>
  <c r="F4589" i="1"/>
  <c r="D4589" i="1"/>
  <c r="G3220" i="1"/>
  <c r="F3220" i="1"/>
  <c r="D3220" i="1"/>
  <c r="G5365" i="1"/>
  <c r="F5365" i="1"/>
  <c r="D5365" i="1"/>
  <c r="G3868" i="1"/>
  <c r="F3868" i="1"/>
  <c r="D3868" i="1"/>
  <c r="G4171" i="1"/>
  <c r="F4171" i="1"/>
  <c r="D4171" i="1"/>
  <c r="G1874" i="1"/>
  <c r="F1874" i="1"/>
  <c r="D1874" i="1"/>
  <c r="G4957" i="1"/>
  <c r="F4957" i="1"/>
  <c r="D4957" i="1"/>
  <c r="G2895" i="1"/>
  <c r="F2895" i="1"/>
  <c r="D2895" i="1"/>
  <c r="G1873" i="1"/>
  <c r="F1873" i="1"/>
  <c r="D1873" i="1"/>
  <c r="G5364" i="1"/>
  <c r="F5364" i="1"/>
  <c r="D5364" i="1"/>
  <c r="G1872" i="1"/>
  <c r="F1872" i="1"/>
  <c r="D1872" i="1"/>
  <c r="G1871" i="1"/>
  <c r="F1871" i="1"/>
  <c r="D1871" i="1"/>
  <c r="G1870" i="1"/>
  <c r="F1870" i="1"/>
  <c r="D1870" i="1"/>
  <c r="G5573" i="1"/>
  <c r="F5573" i="1"/>
  <c r="D5573" i="1"/>
  <c r="G5116" i="1"/>
  <c r="F5116" i="1"/>
  <c r="D5116" i="1"/>
  <c r="G2255" i="1"/>
  <c r="F2255" i="1"/>
  <c r="D2255" i="1"/>
  <c r="G1869" i="1"/>
  <c r="F1869" i="1"/>
  <c r="D1869" i="1"/>
  <c r="G3219" i="1"/>
  <c r="F3219" i="1"/>
  <c r="D3219" i="1"/>
  <c r="G1868" i="1"/>
  <c r="F1868" i="1"/>
  <c r="D1868" i="1"/>
  <c r="G1867" i="1"/>
  <c r="F1867" i="1"/>
  <c r="D1867" i="1"/>
  <c r="G2894" i="1"/>
  <c r="F2894" i="1"/>
  <c r="D2894" i="1"/>
  <c r="G4724" i="1"/>
  <c r="F4724" i="1"/>
  <c r="D4724" i="1"/>
  <c r="G2188" i="1"/>
  <c r="F2188" i="1"/>
  <c r="D2188" i="1"/>
  <c r="G1866" i="1"/>
  <c r="F1866" i="1"/>
  <c r="D1866" i="1"/>
  <c r="G2606" i="1"/>
  <c r="F2606" i="1"/>
  <c r="D2606" i="1"/>
  <c r="G2231" i="1"/>
  <c r="F2231" i="1"/>
  <c r="D2231" i="1"/>
  <c r="G2187" i="1"/>
  <c r="F2187" i="1"/>
  <c r="D2187" i="1"/>
  <c r="G4723" i="1"/>
  <c r="F4723" i="1"/>
  <c r="D4723" i="1"/>
  <c r="G1865" i="1"/>
  <c r="F1865" i="1"/>
  <c r="D1865" i="1"/>
  <c r="G3908" i="1"/>
  <c r="F3908" i="1"/>
  <c r="D3908" i="1"/>
  <c r="G1864" i="1"/>
  <c r="F1864" i="1"/>
  <c r="D1864" i="1"/>
  <c r="G1863" i="1"/>
  <c r="F1863" i="1"/>
  <c r="D1863" i="1"/>
  <c r="G5115" i="1"/>
  <c r="F5115" i="1"/>
  <c r="D5115" i="1"/>
  <c r="G1862" i="1"/>
  <c r="F1862" i="1"/>
  <c r="D1862" i="1"/>
  <c r="G3154" i="1"/>
  <c r="F3154" i="1"/>
  <c r="D3154" i="1"/>
  <c r="G3310" i="1"/>
  <c r="F3310" i="1"/>
  <c r="D3310" i="1"/>
  <c r="G1861" i="1"/>
  <c r="F1861" i="1"/>
  <c r="D1861" i="1"/>
  <c r="G2893" i="1"/>
  <c r="F2893" i="1"/>
  <c r="D2893" i="1"/>
  <c r="G2605" i="1"/>
  <c r="F2605" i="1"/>
  <c r="D2605" i="1"/>
  <c r="G5363" i="1"/>
  <c r="F5363" i="1"/>
  <c r="D5363" i="1"/>
  <c r="G2230" i="1"/>
  <c r="F2230" i="1"/>
  <c r="D2230" i="1"/>
  <c r="G5025" i="1"/>
  <c r="F5025" i="1"/>
  <c r="D5025" i="1"/>
  <c r="G1860" i="1"/>
  <c r="F1860" i="1"/>
  <c r="D1860" i="1"/>
  <c r="G1859" i="1"/>
  <c r="F1859" i="1"/>
  <c r="D1859" i="1"/>
  <c r="G1858" i="1"/>
  <c r="F1858" i="1"/>
  <c r="D1858" i="1"/>
  <c r="G1857" i="1"/>
  <c r="F1857" i="1"/>
  <c r="D1857" i="1"/>
  <c r="G3023" i="1"/>
  <c r="F3023" i="1"/>
  <c r="D3023" i="1"/>
  <c r="G2229" i="1"/>
  <c r="F2229" i="1"/>
  <c r="D2229" i="1"/>
  <c r="G3923" i="1"/>
  <c r="F3923" i="1"/>
  <c r="D3923" i="1"/>
  <c r="G5114" i="1"/>
  <c r="F5114" i="1"/>
  <c r="D5114" i="1"/>
  <c r="G1856" i="1"/>
  <c r="F1856" i="1"/>
  <c r="D1856" i="1"/>
  <c r="G1855" i="1"/>
  <c r="F1855" i="1"/>
  <c r="D1855" i="1"/>
  <c r="G1854" i="1"/>
  <c r="F1854" i="1"/>
  <c r="D1854" i="1"/>
  <c r="G4170" i="1"/>
  <c r="F4170" i="1"/>
  <c r="D4170" i="1"/>
  <c r="G1853" i="1"/>
  <c r="F1853" i="1"/>
  <c r="D1853" i="1"/>
  <c r="G3022" i="1"/>
  <c r="F3022" i="1"/>
  <c r="D3022" i="1"/>
  <c r="G1852" i="1"/>
  <c r="F1852" i="1"/>
  <c r="D1852" i="1"/>
  <c r="G1851" i="1"/>
  <c r="F1851" i="1"/>
  <c r="D1851" i="1"/>
  <c r="G3922" i="1"/>
  <c r="F3922" i="1"/>
  <c r="D3922" i="1"/>
  <c r="G2604" i="1"/>
  <c r="F2604" i="1"/>
  <c r="D2604" i="1"/>
  <c r="G5113" i="1"/>
  <c r="F5113" i="1"/>
  <c r="D5113" i="1"/>
  <c r="G1850" i="1"/>
  <c r="F1850" i="1"/>
  <c r="D1850" i="1"/>
  <c r="G1849" i="1"/>
  <c r="F1849" i="1"/>
  <c r="D1849" i="1"/>
  <c r="G4664" i="1"/>
  <c r="F4664" i="1"/>
  <c r="D4664" i="1"/>
  <c r="G4351" i="1"/>
  <c r="F4351" i="1"/>
  <c r="D4351" i="1"/>
  <c r="G5010" i="1"/>
  <c r="F5010" i="1"/>
  <c r="D5010" i="1"/>
  <c r="G5112" i="1"/>
  <c r="F5112" i="1"/>
  <c r="D5112" i="1"/>
  <c r="G1848" i="1"/>
  <c r="F1848" i="1"/>
  <c r="D1848" i="1"/>
  <c r="G1847" i="1"/>
  <c r="F1847" i="1"/>
  <c r="D1847" i="1"/>
  <c r="G1846" i="1"/>
  <c r="F1846" i="1"/>
  <c r="D1846" i="1"/>
  <c r="G4950" i="1"/>
  <c r="F4950" i="1"/>
  <c r="D4950" i="1"/>
  <c r="G3680" i="1"/>
  <c r="F3680" i="1"/>
  <c r="D3680" i="1"/>
  <c r="G3218" i="1"/>
  <c r="F3218" i="1"/>
  <c r="D3218" i="1"/>
  <c r="G1633" i="1"/>
  <c r="F1633" i="1"/>
  <c r="D1633" i="1"/>
  <c r="G5362" i="1"/>
  <c r="F5362" i="1"/>
  <c r="D5362" i="1"/>
  <c r="G1845" i="1"/>
  <c r="F1845" i="1"/>
  <c r="D1845" i="1"/>
  <c r="G2390" i="1"/>
  <c r="F2390" i="1"/>
  <c r="D2390" i="1"/>
  <c r="G1844" i="1"/>
  <c r="F1844" i="1"/>
  <c r="D1844" i="1"/>
  <c r="G1632" i="1"/>
  <c r="F1632" i="1"/>
  <c r="D1632" i="1"/>
  <c r="G2389" i="1"/>
  <c r="F2389" i="1"/>
  <c r="D2389" i="1"/>
  <c r="G2500" i="1"/>
  <c r="F2500" i="1"/>
  <c r="D2500" i="1"/>
  <c r="G1843" i="1"/>
  <c r="F1843" i="1"/>
  <c r="D1843" i="1"/>
  <c r="G3153" i="1"/>
  <c r="F3153" i="1"/>
  <c r="D3153" i="1"/>
  <c r="G4169" i="1"/>
  <c r="F4169" i="1"/>
  <c r="D4169" i="1"/>
  <c r="G5486" i="1"/>
  <c r="F5486" i="1"/>
  <c r="D5486" i="1"/>
  <c r="G1631" i="1"/>
  <c r="F1631" i="1"/>
  <c r="D1631" i="1"/>
  <c r="G1842" i="1"/>
  <c r="F1842" i="1"/>
  <c r="D1842" i="1"/>
  <c r="G2574" i="1"/>
  <c r="F2574" i="1"/>
  <c r="D2574" i="1"/>
  <c r="G4168" i="1"/>
  <c r="F4168" i="1"/>
  <c r="D4168" i="1"/>
  <c r="G5438" i="1"/>
  <c r="F5438" i="1"/>
  <c r="D5438" i="1"/>
  <c r="G3763" i="1"/>
  <c r="F3763" i="1"/>
  <c r="D3763" i="1"/>
  <c r="G3152" i="1"/>
  <c r="F3152" i="1"/>
  <c r="D3152" i="1"/>
  <c r="G5572" i="1"/>
  <c r="F5572" i="1"/>
  <c r="D5572" i="1"/>
  <c r="G3921" i="1"/>
  <c r="F3921" i="1"/>
  <c r="D3921" i="1"/>
  <c r="G2892" i="1"/>
  <c r="F2892" i="1"/>
  <c r="D2892" i="1"/>
  <c r="G3881" i="1"/>
  <c r="F3881" i="1"/>
  <c r="D3881" i="1"/>
  <c r="G4158" i="1"/>
  <c r="F4158" i="1"/>
  <c r="D4158" i="1"/>
  <c r="G4167" i="1"/>
  <c r="F4167" i="1"/>
  <c r="D4167" i="1"/>
  <c r="G3920" i="1"/>
  <c r="F3920" i="1"/>
  <c r="D3920" i="1"/>
  <c r="G3439" i="1"/>
  <c r="F3439" i="1"/>
  <c r="D3439" i="1"/>
  <c r="G3073" i="1"/>
  <c r="F3073" i="1"/>
  <c r="D3073" i="1"/>
  <c r="G1841" i="1"/>
  <c r="F1841" i="1"/>
  <c r="D1841" i="1"/>
  <c r="G4350" i="1"/>
  <c r="F4350" i="1"/>
  <c r="D4350" i="1"/>
  <c r="G1840" i="1"/>
  <c r="F1840" i="1"/>
  <c r="D1840" i="1"/>
  <c r="G1839" i="1"/>
  <c r="F1839" i="1"/>
  <c r="D1839" i="1"/>
  <c r="G1838" i="1"/>
  <c r="F1838" i="1"/>
  <c r="D1838" i="1"/>
  <c r="G2499" i="1"/>
  <c r="F2499" i="1"/>
  <c r="D2499" i="1"/>
  <c r="G1837" i="1"/>
  <c r="F1837" i="1"/>
  <c r="D1837" i="1"/>
  <c r="G1836" i="1"/>
  <c r="F1836" i="1"/>
  <c r="D1836" i="1"/>
  <c r="G3072" i="1"/>
  <c r="F3072" i="1"/>
  <c r="D3072" i="1"/>
  <c r="G2244" i="1"/>
  <c r="F2244" i="1"/>
  <c r="D2244" i="1"/>
  <c r="G5024" i="1"/>
  <c r="F5024" i="1"/>
  <c r="D5024" i="1"/>
  <c r="G2186" i="1"/>
  <c r="F2186" i="1"/>
  <c r="D2186" i="1"/>
  <c r="G5111" i="1"/>
  <c r="F5111" i="1"/>
  <c r="D5111" i="1"/>
  <c r="G4349" i="1"/>
  <c r="F4349" i="1"/>
  <c r="D4349" i="1"/>
  <c r="G2891" i="1"/>
  <c r="F2891" i="1"/>
  <c r="D2891" i="1"/>
  <c r="G4722" i="1"/>
  <c r="F4722" i="1"/>
  <c r="D4722" i="1"/>
  <c r="G1835" i="1"/>
  <c r="F1835" i="1"/>
  <c r="D1835" i="1"/>
  <c r="G4166" i="1"/>
  <c r="F4166" i="1"/>
  <c r="D4166" i="1"/>
  <c r="D122" i="1"/>
  <c r="D956" i="1"/>
  <c r="D957" i="1"/>
  <c r="D958" i="1"/>
  <c r="D961" i="1"/>
  <c r="D959" i="1"/>
  <c r="D960" i="1"/>
  <c r="D511" i="1"/>
  <c r="D510" i="1"/>
  <c r="D962" i="1"/>
  <c r="D512" i="1"/>
  <c r="D963" i="1"/>
  <c r="D1007" i="1"/>
  <c r="D1000" i="1"/>
  <c r="D964" i="1"/>
  <c r="D965" i="1"/>
  <c r="D966" i="1"/>
  <c r="D967" i="1"/>
  <c r="D1008" i="1"/>
  <c r="D515" i="1"/>
  <c r="D968" i="1"/>
  <c r="D1001" i="1"/>
  <c r="D1009" i="1"/>
  <c r="D242" i="1"/>
  <c r="D1010" i="1"/>
  <c r="D1002" i="1"/>
  <c r="D1011" i="1"/>
  <c r="D1012" i="1"/>
  <c r="D1003" i="1"/>
  <c r="D1013" i="1"/>
  <c r="D1014" i="1"/>
  <c r="D1015" i="1"/>
  <c r="D395" i="1"/>
  <c r="D517" i="1"/>
  <c r="D1016" i="1"/>
  <c r="D390" i="1"/>
  <c r="D1017" i="1"/>
  <c r="D1018" i="1"/>
  <c r="D1019" i="1"/>
  <c r="D1004" i="1"/>
  <c r="D1020" i="1"/>
  <c r="D516" i="1"/>
  <c r="D969" i="1"/>
  <c r="D394" i="1"/>
  <c r="D123" i="1"/>
  <c r="D1021" i="1"/>
  <c r="D1022" i="1"/>
  <c r="D1005" i="1"/>
  <c r="D1023" i="1"/>
  <c r="D1024" i="1"/>
  <c r="D126" i="1"/>
  <c r="D396" i="1"/>
  <c r="D1025" i="1"/>
  <c r="D1006" i="1"/>
  <c r="D513" i="1"/>
  <c r="D970" i="1"/>
  <c r="D391" i="1"/>
  <c r="D124" i="1"/>
  <c r="D397" i="1"/>
  <c r="D971" i="1"/>
  <c r="D1026" i="1"/>
  <c r="D972" i="1"/>
  <c r="D1027" i="1"/>
  <c r="D1028" i="1"/>
  <c r="D1044" i="1"/>
  <c r="D973" i="1"/>
  <c r="D974" i="1"/>
  <c r="D518" i="1"/>
  <c r="D519" i="1"/>
  <c r="D1029" i="1"/>
  <c r="D398" i="1"/>
  <c r="D1030" i="1"/>
  <c r="D1031" i="1"/>
  <c r="D975" i="1"/>
  <c r="D976" i="1"/>
  <c r="D520" i="1"/>
  <c r="D1032" i="1"/>
  <c r="D339" i="1"/>
  <c r="D977" i="1"/>
  <c r="D243" i="1"/>
  <c r="D239" i="1"/>
  <c r="D978" i="1"/>
  <c r="D979" i="1"/>
  <c r="D980" i="1"/>
  <c r="D521" i="1"/>
  <c r="D522" i="1"/>
  <c r="D392" i="1"/>
  <c r="D981" i="1"/>
  <c r="D1045" i="1"/>
  <c r="D523" i="1"/>
  <c r="D63" i="1"/>
  <c r="D982" i="1"/>
  <c r="D983" i="1"/>
  <c r="D393" i="1"/>
  <c r="D1033" i="1"/>
  <c r="D240" i="1"/>
  <c r="D1034" i="1"/>
  <c r="D1035" i="1"/>
  <c r="D399" i="1"/>
  <c r="D514" i="1"/>
  <c r="D984" i="1"/>
  <c r="D1036" i="1"/>
  <c r="D985" i="1"/>
  <c r="D1037" i="1"/>
  <c r="D986" i="1"/>
  <c r="D527" i="1"/>
  <c r="D1038" i="1"/>
  <c r="D987" i="1"/>
  <c r="D1039" i="1"/>
  <c r="D1040" i="1"/>
  <c r="D988" i="1"/>
  <c r="D1046" i="1"/>
  <c r="D1041" i="1"/>
  <c r="D1047" i="1"/>
  <c r="D524" i="1"/>
  <c r="D528" i="1"/>
  <c r="D989" i="1"/>
  <c r="D125" i="1"/>
  <c r="D990" i="1"/>
  <c r="D991" i="1"/>
  <c r="D525" i="1"/>
  <c r="D992" i="1"/>
  <c r="D993" i="1"/>
  <c r="D994" i="1"/>
  <c r="D1042" i="1"/>
  <c r="D1043" i="1"/>
  <c r="D241" i="1"/>
  <c r="D995" i="1"/>
  <c r="D1048" i="1"/>
  <c r="D996" i="1"/>
  <c r="D997" i="1"/>
  <c r="D998" i="1"/>
  <c r="D999" i="1"/>
  <c r="D1049" i="1"/>
  <c r="D526" i="1"/>
  <c r="D1050" i="1"/>
  <c r="D1051" i="1"/>
  <c r="D244" i="1"/>
  <c r="D1053" i="1"/>
  <c r="D1052" i="1"/>
  <c r="D246" i="1"/>
  <c r="D245" i="1"/>
  <c r="D1057" i="1"/>
  <c r="D1054" i="1"/>
  <c r="D247" i="1"/>
  <c r="D1058" i="1"/>
  <c r="D529" i="1"/>
  <c r="D1059" i="1"/>
  <c r="D530" i="1"/>
  <c r="D1060" i="1"/>
  <c r="D531" i="1"/>
  <c r="D64" i="1"/>
  <c r="D1061" i="1"/>
  <c r="D400" i="1"/>
  <c r="D340" i="1"/>
  <c r="D65" i="1"/>
  <c r="D1055" i="1"/>
  <c r="D35" i="1"/>
  <c r="D1056" i="1"/>
  <c r="D341" i="1"/>
  <c r="D1062" i="1"/>
  <c r="D1063" i="1"/>
  <c r="D1064" i="1"/>
  <c r="D1065" i="1"/>
  <c r="D1066" i="1"/>
  <c r="D1067" i="1"/>
  <c r="D1068" i="1"/>
  <c r="D1069" i="1"/>
  <c r="D401" i="1"/>
  <c r="D1072" i="1"/>
  <c r="D532" i="1"/>
  <c r="D533" i="1"/>
  <c r="D534" i="1"/>
  <c r="D1070" i="1"/>
  <c r="D1071" i="1"/>
  <c r="D1075" i="1"/>
  <c r="D1073" i="1"/>
  <c r="D1076" i="1"/>
  <c r="D1077" i="1"/>
  <c r="D1074" i="1"/>
  <c r="D1078" i="1"/>
  <c r="D1079" i="1"/>
  <c r="D1080" i="1"/>
  <c r="D1081" i="1"/>
  <c r="D1082" i="1"/>
  <c r="D1083" i="1"/>
  <c r="D1084" i="1"/>
  <c r="D1091" i="1"/>
  <c r="D1085" i="1"/>
  <c r="D1086" i="1"/>
  <c r="D1087" i="1"/>
  <c r="D1088" i="1"/>
  <c r="D1092" i="1"/>
  <c r="D1093" i="1"/>
  <c r="D1089" i="1"/>
  <c r="D1090" i="1"/>
  <c r="D1094" i="1"/>
  <c r="D535" i="1"/>
  <c r="D1095" i="1"/>
  <c r="D1102" i="1"/>
  <c r="D1103" i="1"/>
  <c r="D1096" i="1"/>
  <c r="D1104" i="1"/>
  <c r="D1105" i="1"/>
  <c r="D1106" i="1"/>
  <c r="D1107" i="1"/>
  <c r="D1097" i="1"/>
  <c r="D1098" i="1"/>
  <c r="D1099" i="1"/>
  <c r="D1100" i="1"/>
  <c r="D1101" i="1"/>
  <c r="D1108" i="1"/>
  <c r="D1109" i="1"/>
  <c r="D1110" i="1"/>
  <c r="D536" i="1"/>
  <c r="D402" i="1"/>
  <c r="D248" i="1"/>
  <c r="D1111" i="1"/>
  <c r="D1112" i="1"/>
  <c r="D1113" i="1"/>
  <c r="D66" i="1"/>
  <c r="D249" i="1"/>
  <c r="D1114" i="1"/>
  <c r="D1115" i="1"/>
  <c r="D1116" i="1"/>
  <c r="D1117" i="1"/>
  <c r="D1118" i="1"/>
  <c r="D342" i="1"/>
  <c r="D537" i="1"/>
  <c r="D403" i="1"/>
  <c r="D127" i="1"/>
  <c r="D250" i="1"/>
  <c r="D1119" i="1"/>
  <c r="D1120" i="1"/>
  <c r="D1129" i="1"/>
  <c r="D1121" i="1"/>
  <c r="D1122" i="1"/>
  <c r="D1130" i="1"/>
  <c r="D1131" i="1"/>
  <c r="D1132" i="1"/>
  <c r="D1123" i="1"/>
  <c r="D1124" i="1"/>
  <c r="D251" i="1"/>
  <c r="D3309" i="1"/>
  <c r="D1125" i="1"/>
  <c r="D1126" i="1"/>
  <c r="D538" i="1"/>
  <c r="D1127" i="1"/>
  <c r="D1133" i="1"/>
  <c r="D1134" i="1"/>
  <c r="D1128" i="1"/>
  <c r="D404" i="1"/>
  <c r="D405" i="1"/>
  <c r="D406" i="1"/>
  <c r="D343" i="1"/>
  <c r="D1137" i="1"/>
  <c r="D67" i="1"/>
  <c r="D407" i="1"/>
  <c r="D128" i="1"/>
  <c r="D1138" i="1"/>
  <c r="D408" i="1"/>
  <c r="D1139" i="1"/>
  <c r="D1140" i="1"/>
  <c r="D1141" i="1"/>
  <c r="D540" i="1"/>
  <c r="D541" i="1"/>
  <c r="D1142" i="1"/>
  <c r="D47" i="1"/>
  <c r="D539" i="1"/>
  <c r="D1135" i="1"/>
  <c r="D1136" i="1"/>
  <c r="D542" i="1"/>
  <c r="D543" i="1"/>
  <c r="D252" i="1"/>
  <c r="D1143" i="1"/>
  <c r="D1144" i="1"/>
  <c r="D1152" i="1"/>
  <c r="D409" i="1"/>
  <c r="D1153" i="1"/>
  <c r="D5" i="1"/>
  <c r="D253" i="1"/>
  <c r="D344" i="1"/>
  <c r="D411" i="1"/>
  <c r="D254" i="1"/>
  <c r="D129" i="1"/>
  <c r="D255" i="1"/>
  <c r="D1145" i="1"/>
  <c r="D1146" i="1"/>
  <c r="D410" i="1"/>
  <c r="D1147" i="1"/>
  <c r="D1148" i="1"/>
  <c r="D1149" i="1"/>
  <c r="D1150" i="1"/>
  <c r="D1151" i="1"/>
  <c r="D25" i="1"/>
  <c r="D1156" i="1"/>
  <c r="D1157" i="1"/>
  <c r="D1154" i="1"/>
  <c r="D1158" i="1"/>
  <c r="D412" i="1"/>
  <c r="D1159" i="1"/>
  <c r="D544" i="1"/>
  <c r="D1160" i="1"/>
  <c r="D256" i="1"/>
  <c r="D545" i="1"/>
  <c r="D1155" i="1"/>
  <c r="D257" i="1"/>
  <c r="D1161" i="1"/>
  <c r="D1162" i="1"/>
  <c r="D1168" i="1"/>
  <c r="D48" i="1"/>
  <c r="D1169" i="1"/>
  <c r="D1163" i="1"/>
  <c r="D546" i="1"/>
  <c r="D547" i="1"/>
  <c r="D345" i="1"/>
  <c r="D1170" i="1"/>
  <c r="D548" i="1"/>
  <c r="D1164" i="1"/>
  <c r="D1171" i="1"/>
  <c r="D1165" i="1"/>
  <c r="D68" i="1"/>
  <c r="D130" i="1"/>
  <c r="D131" i="1"/>
  <c r="D49" i="1"/>
  <c r="D1166" i="1"/>
  <c r="D1167" i="1"/>
  <c r="D1172" i="1"/>
  <c r="D413" i="1"/>
  <c r="D1176" i="1"/>
  <c r="D549" i="1"/>
  <c r="D550" i="1"/>
  <c r="D258" i="1"/>
  <c r="D1177" i="1"/>
  <c r="D552" i="1"/>
  <c r="D1178" i="1"/>
  <c r="D551" i="1"/>
  <c r="D1173" i="1"/>
  <c r="D1179" i="1"/>
  <c r="D1180" i="1"/>
  <c r="D1174" i="1"/>
  <c r="D1175" i="1"/>
  <c r="D1181" i="1"/>
  <c r="D1182" i="1"/>
  <c r="D1183" i="1"/>
  <c r="D1184" i="1"/>
  <c r="D259" i="1"/>
  <c r="D1185" i="1"/>
  <c r="D553" i="1"/>
  <c r="D1186" i="1"/>
  <c r="D1187" i="1"/>
  <c r="D1190" i="1"/>
  <c r="D1191" i="1"/>
  <c r="D1188" i="1"/>
  <c r="D1189" i="1"/>
  <c r="D132" i="1"/>
  <c r="D268" i="1"/>
  <c r="D134" i="1"/>
  <c r="D555" i="1"/>
  <c r="D1205" i="1"/>
  <c r="D1206" i="1"/>
  <c r="D414" i="1"/>
  <c r="D1207" i="1"/>
  <c r="D269" i="1"/>
  <c r="D1208" i="1"/>
  <c r="D270" i="1"/>
  <c r="D1192" i="1"/>
  <c r="D1209" i="1"/>
  <c r="D1193" i="1"/>
  <c r="D51" i="1"/>
  <c r="D271" i="1"/>
  <c r="D1194" i="1"/>
  <c r="D264" i="1"/>
  <c r="D1210" i="1"/>
  <c r="D272" i="1"/>
  <c r="D1199" i="1"/>
  <c r="D1200" i="1"/>
  <c r="D273" i="1"/>
  <c r="D265" i="1"/>
  <c r="D260" i="1"/>
  <c r="D274" i="1"/>
  <c r="D50" i="1"/>
  <c r="D275" i="1"/>
  <c r="D266" i="1"/>
  <c r="D1211" i="1"/>
  <c r="D1212" i="1"/>
  <c r="D133" i="1"/>
  <c r="D1201" i="1"/>
  <c r="D276" i="1"/>
  <c r="D261" i="1"/>
  <c r="D1202" i="1"/>
  <c r="D1203" i="1"/>
  <c r="D1213" i="1"/>
  <c r="D1214" i="1"/>
  <c r="D135" i="1"/>
  <c r="D1204" i="1"/>
  <c r="D277" i="1"/>
  <c r="D1195" i="1"/>
  <c r="D136" i="1"/>
  <c r="D267" i="1"/>
  <c r="D262" i="1"/>
  <c r="D278" i="1"/>
  <c r="D137" i="1"/>
  <c r="D1215" i="1"/>
  <c r="D138" i="1"/>
  <c r="D554" i="1"/>
  <c r="D1196" i="1"/>
  <c r="D556" i="1"/>
  <c r="D1216" i="1"/>
  <c r="D281" i="1"/>
  <c r="D557" i="1"/>
  <c r="D1217" i="1"/>
  <c r="D1218" i="1"/>
  <c r="D1219" i="1"/>
  <c r="D1220" i="1"/>
  <c r="D1197" i="1"/>
  <c r="D1221" i="1"/>
  <c r="D52" i="1"/>
  <c r="D1222" i="1"/>
  <c r="D1223" i="1"/>
  <c r="D1226" i="1"/>
  <c r="D279" i="1"/>
  <c r="D1227" i="1"/>
  <c r="D1228" i="1"/>
  <c r="D1198" i="1"/>
  <c r="D558" i="1"/>
  <c r="D1229" i="1"/>
  <c r="D280" i="1"/>
  <c r="D263" i="1"/>
  <c r="D1224" i="1"/>
  <c r="D1225" i="1"/>
  <c r="D139" i="1"/>
  <c r="D1230" i="1"/>
  <c r="D559" i="1"/>
  <c r="D1231" i="1"/>
  <c r="D1232" i="1"/>
  <c r="D560" i="1"/>
  <c r="D1234" i="1"/>
  <c r="D1233" i="1"/>
  <c r="D1235" i="1"/>
  <c r="D1236" i="1"/>
  <c r="D3907" i="1"/>
  <c r="D561" i="1"/>
  <c r="D282" i="1"/>
  <c r="D1237" i="1"/>
  <c r="D1238" i="1"/>
  <c r="D1239" i="1"/>
  <c r="D1240" i="1"/>
  <c r="D346" i="1"/>
  <c r="D415" i="1"/>
  <c r="D140" i="1"/>
  <c r="D69" i="1"/>
  <c r="D562" i="1"/>
  <c r="D1242" i="1"/>
  <c r="D1241" i="1"/>
  <c r="D563" i="1"/>
  <c r="D416" i="1"/>
  <c r="D283" i="1"/>
  <c r="D1243" i="1"/>
  <c r="D417" i="1"/>
  <c r="D141" i="1"/>
  <c r="D284" i="1"/>
  <c r="D418" i="1"/>
  <c r="D1244" i="1"/>
  <c r="D564" i="1"/>
  <c r="D1247" i="1"/>
  <c r="D285" i="1"/>
  <c r="D1248" i="1"/>
  <c r="D1245" i="1"/>
  <c r="D1246" i="1"/>
  <c r="D142" i="1"/>
  <c r="D565" i="1"/>
  <c r="D53" i="1"/>
  <c r="D1249" i="1"/>
  <c r="D347" i="1"/>
  <c r="D1250" i="1"/>
  <c r="D1251" i="1"/>
  <c r="D1252" i="1"/>
  <c r="D1253" i="1"/>
  <c r="D1254" i="1"/>
  <c r="D566" i="1"/>
  <c r="D1255" i="1"/>
  <c r="D1256" i="1"/>
  <c r="D1257" i="1"/>
  <c r="D567" i="1"/>
  <c r="D568" i="1"/>
  <c r="D1258" i="1"/>
  <c r="D1260" i="1"/>
  <c r="D572" i="1"/>
  <c r="D419" i="1"/>
  <c r="D573" i="1"/>
  <c r="D569" i="1"/>
  <c r="D574" i="1"/>
  <c r="D570" i="1"/>
  <c r="D143" i="1"/>
  <c r="D1261" i="1"/>
  <c r="D1262" i="1"/>
  <c r="D575" i="1"/>
  <c r="D1263" i="1"/>
  <c r="D1267" i="1"/>
  <c r="D1268" i="1"/>
  <c r="D576" i="1"/>
  <c r="D1269" i="1"/>
  <c r="D420" i="1"/>
  <c r="D1270" i="1"/>
  <c r="D286" i="1"/>
  <c r="D70" i="1"/>
  <c r="D577" i="1"/>
  <c r="D578" i="1"/>
  <c r="D348" i="1"/>
  <c r="D579" i="1"/>
  <c r="D1264" i="1"/>
  <c r="D580" i="1"/>
  <c r="D571" i="1"/>
  <c r="D581" i="1"/>
  <c r="D1265" i="1"/>
  <c r="D1271" i="1"/>
  <c r="D582" i="1"/>
  <c r="D583" i="1"/>
  <c r="D421" i="1"/>
  <c r="D287" i="1"/>
  <c r="D1266" i="1"/>
  <c r="D288" i="1"/>
  <c r="D1272" i="1"/>
  <c r="D1259" i="1"/>
  <c r="D584" i="1"/>
  <c r="D585" i="1"/>
  <c r="D1273" i="1"/>
  <c r="D422" i="1"/>
  <c r="D586" i="1"/>
  <c r="D144" i="1"/>
  <c r="D424" i="1"/>
  <c r="D145" i="1"/>
  <c r="D587" i="1"/>
  <c r="D1276" i="1"/>
  <c r="D588" i="1"/>
  <c r="D1277" i="1"/>
  <c r="D589" i="1"/>
  <c r="D590" i="1"/>
  <c r="D1274" i="1"/>
  <c r="D591" i="1"/>
  <c r="D425" i="1"/>
  <c r="D1275" i="1"/>
  <c r="D146" i="1"/>
  <c r="D426" i="1"/>
  <c r="D1278" i="1"/>
  <c r="D423" i="1"/>
  <c r="D289" i="1"/>
  <c r="D1279" i="1"/>
  <c r="D1280" i="1"/>
  <c r="D594" i="1"/>
  <c r="D290" i="1"/>
  <c r="D592" i="1"/>
  <c r="D1281" i="1"/>
  <c r="D593" i="1"/>
  <c r="D595" i="1"/>
  <c r="D291" i="1"/>
  <c r="D596" i="1"/>
  <c r="D1283" i="1"/>
  <c r="D1282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349" i="1"/>
  <c r="D147" i="1"/>
  <c r="D1296" i="1"/>
  <c r="D1297" i="1"/>
  <c r="D1300" i="1"/>
  <c r="D293" i="1"/>
  <c r="D1301" i="1"/>
  <c r="D1302" i="1"/>
  <c r="D1303" i="1"/>
  <c r="D1304" i="1"/>
  <c r="D428" i="1"/>
  <c r="D1298" i="1"/>
  <c r="D1305" i="1"/>
  <c r="D1299" i="1"/>
  <c r="D597" i="1"/>
  <c r="D292" i="1"/>
  <c r="D26" i="1"/>
  <c r="D1306" i="1"/>
  <c r="D1307" i="1"/>
  <c r="D1308" i="1"/>
  <c r="D148" i="1"/>
  <c r="D1309" i="1"/>
  <c r="D1310" i="1"/>
  <c r="D1311" i="1"/>
  <c r="D1312" i="1"/>
  <c r="D429" i="1"/>
  <c r="D1313" i="1"/>
  <c r="D1314" i="1"/>
  <c r="D598" i="1"/>
  <c r="D1315" i="1"/>
  <c r="D1323" i="1"/>
  <c r="D1316" i="1"/>
  <c r="D1317" i="1"/>
  <c r="D294" i="1"/>
  <c r="D1324" i="1"/>
  <c r="D1318" i="1"/>
  <c r="D1325" i="1"/>
  <c r="D1326" i="1"/>
  <c r="D1319" i="1"/>
  <c r="D1320" i="1"/>
  <c r="D1321" i="1"/>
  <c r="D1322" i="1"/>
  <c r="D430" i="1"/>
  <c r="D149" i="1"/>
  <c r="D1327" i="1"/>
  <c r="D1329" i="1"/>
  <c r="D1330" i="1"/>
  <c r="D1331" i="1"/>
  <c r="D1332" i="1"/>
  <c r="D431" i="1"/>
  <c r="D1328" i="1"/>
  <c r="D1333" i="1"/>
  <c r="D600" i="1"/>
  <c r="D601" i="1"/>
  <c r="D432" i="1"/>
  <c r="D599" i="1"/>
  <c r="D1334" i="1"/>
  <c r="D150" i="1"/>
  <c r="D1335" i="1"/>
  <c r="D602" i="1"/>
  <c r="D1336" i="1"/>
  <c r="D1337" i="1"/>
  <c r="D1338" i="1"/>
  <c r="D1339" i="1"/>
  <c r="D1340" i="1"/>
  <c r="D1341" i="1"/>
  <c r="D1342" i="1"/>
  <c r="D1344" i="1"/>
  <c r="D1343" i="1"/>
  <c r="D350" i="1"/>
  <c r="D4956" i="1"/>
  <c r="D1348" i="1"/>
  <c r="D1353" i="1"/>
  <c r="D1354" i="1"/>
  <c r="D433" i="1"/>
  <c r="D1355" i="1"/>
  <c r="D1349" i="1"/>
  <c r="D1356" i="1"/>
  <c r="D604" i="1"/>
  <c r="D1350" i="1"/>
  <c r="D295" i="1"/>
  <c r="D1357" i="1"/>
  <c r="D296" i="1"/>
  <c r="D1351" i="1"/>
  <c r="D434" i="1"/>
  <c r="D1352" i="1"/>
  <c r="D1358" i="1"/>
  <c r="D1345" i="1"/>
  <c r="D1359" i="1"/>
  <c r="D1360" i="1"/>
  <c r="D605" i="1"/>
  <c r="D1361" i="1"/>
  <c r="D1346" i="1"/>
  <c r="D1347" i="1"/>
  <c r="D1362" i="1"/>
  <c r="D297" i="1"/>
  <c r="D435" i="1"/>
  <c r="D603" i="1"/>
  <c r="D1363" i="1"/>
  <c r="D606" i="1"/>
  <c r="D1364" i="1"/>
  <c r="D71" i="1"/>
  <c r="D607" i="1"/>
  <c r="D1365" i="1"/>
  <c r="D1366" i="1"/>
  <c r="D608" i="1"/>
  <c r="D298" i="1"/>
  <c r="D151" i="1"/>
  <c r="D1372" i="1"/>
  <c r="D1368" i="1"/>
  <c r="D299" i="1"/>
  <c r="D436" i="1"/>
  <c r="D152" i="1"/>
  <c r="D300" i="1"/>
  <c r="D1367" i="1"/>
  <c r="D301" i="1"/>
  <c r="D72" i="1"/>
  <c r="D36" i="1"/>
  <c r="D1373" i="1"/>
  <c r="D302" i="1"/>
  <c r="D153" i="1"/>
  <c r="D154" i="1"/>
  <c r="D1374" i="1"/>
  <c r="D1369" i="1"/>
  <c r="D1370" i="1"/>
  <c r="D1375" i="1"/>
  <c r="D1371" i="1"/>
  <c r="D155" i="1"/>
  <c r="D1376" i="1"/>
  <c r="D156" i="1"/>
  <c r="D1377" i="1"/>
  <c r="D1378" i="1"/>
  <c r="D1379" i="1"/>
  <c r="D303" i="1"/>
  <c r="D1383" i="1"/>
  <c r="D1380" i="1"/>
  <c r="D1438" i="1"/>
  <c r="D1439" i="1"/>
  <c r="D157" i="1"/>
  <c r="D1384" i="1"/>
  <c r="D437" i="1"/>
  <c r="D1385" i="1"/>
  <c r="D73" i="1"/>
  <c r="D1440" i="1"/>
  <c r="D13" i="1"/>
  <c r="D1441" i="1"/>
  <c r="D1386" i="1"/>
  <c r="D438" i="1"/>
  <c r="D304" i="1"/>
  <c r="D1387" i="1"/>
  <c r="D158" i="1"/>
  <c r="D1442" i="1"/>
  <c r="D1388" i="1"/>
  <c r="D1389" i="1"/>
  <c r="D1444" i="1"/>
  <c r="D1390" i="1"/>
  <c r="D439" i="1"/>
  <c r="D1445" i="1"/>
  <c r="D1446" i="1"/>
  <c r="D1391" i="1"/>
  <c r="D1392" i="1"/>
  <c r="D1447" i="1"/>
  <c r="D1393" i="1"/>
  <c r="D440" i="1"/>
  <c r="D1394" i="1"/>
  <c r="D1448" i="1"/>
  <c r="D1395" i="1"/>
  <c r="D1449" i="1"/>
  <c r="D159" i="1"/>
  <c r="D1396" i="1"/>
  <c r="D1397" i="1"/>
  <c r="D305" i="1"/>
  <c r="D1451" i="1"/>
  <c r="D160" i="1"/>
  <c r="D313" i="1"/>
  <c r="D1452" i="1"/>
  <c r="D1453" i="1"/>
  <c r="D1454" i="1"/>
  <c r="D1455" i="1"/>
  <c r="D609" i="1"/>
  <c r="D1456" i="1"/>
  <c r="D1457" i="1"/>
  <c r="D611" i="1"/>
  <c r="D1398" i="1"/>
  <c r="D1458" i="1"/>
  <c r="D1399" i="1"/>
  <c r="D306" i="1"/>
  <c r="D1460" i="1"/>
  <c r="D307" i="1"/>
  <c r="D610" i="1"/>
  <c r="D1381" i="1"/>
  <c r="D1400" i="1"/>
  <c r="D1401" i="1"/>
  <c r="D1461" i="1"/>
  <c r="D1462" i="1"/>
  <c r="D1402" i="1"/>
  <c r="D441" i="1"/>
  <c r="D1403" i="1"/>
  <c r="D1464" i="1"/>
  <c r="D1404" i="1"/>
  <c r="D1405" i="1"/>
  <c r="D1406" i="1"/>
  <c r="D1407" i="1"/>
  <c r="D1465" i="1"/>
  <c r="D1466" i="1"/>
  <c r="D1408" i="1"/>
  <c r="D1409" i="1"/>
  <c r="D1410" i="1"/>
  <c r="D612" i="1"/>
  <c r="D446" i="1"/>
  <c r="D1411" i="1"/>
  <c r="D1412" i="1"/>
  <c r="D161" i="1"/>
  <c r="D613" i="1"/>
  <c r="D1468" i="1"/>
  <c r="D614" i="1"/>
  <c r="D1469" i="1"/>
  <c r="D1413" i="1"/>
  <c r="D1414" i="1"/>
  <c r="D1415" i="1"/>
  <c r="D308" i="1"/>
  <c r="D1470" i="1"/>
  <c r="D1416" i="1"/>
  <c r="D1471" i="1"/>
  <c r="D1472" i="1"/>
  <c r="D1417" i="1"/>
  <c r="D1418" i="1"/>
  <c r="D309" i="1"/>
  <c r="D1474" i="1"/>
  <c r="D615" i="1"/>
  <c r="D442" i="1"/>
  <c r="D1419" i="1"/>
  <c r="D1420" i="1"/>
  <c r="D1475" i="1"/>
  <c r="D310" i="1"/>
  <c r="D1421" i="1"/>
  <c r="D1422" i="1"/>
  <c r="D1423" i="1"/>
  <c r="D1476" i="1"/>
  <c r="D1424" i="1"/>
  <c r="D1425" i="1"/>
  <c r="D1426" i="1"/>
  <c r="D162" i="1"/>
  <c r="D1427" i="1"/>
  <c r="D1477" i="1"/>
  <c r="D37" i="1"/>
  <c r="D1478" i="1"/>
  <c r="D1428" i="1"/>
  <c r="D1429" i="1"/>
  <c r="D1430" i="1"/>
  <c r="D1479" i="1"/>
  <c r="D1431" i="1"/>
  <c r="D1480" i="1"/>
  <c r="D1432" i="1"/>
  <c r="D616" i="1"/>
  <c r="D163" i="1"/>
  <c r="D1482" i="1"/>
  <c r="D1483" i="1"/>
  <c r="D311" i="1"/>
  <c r="D1433" i="1"/>
  <c r="D351" i="1"/>
  <c r="D74" i="1"/>
  <c r="D443" i="1"/>
  <c r="D444" i="1"/>
  <c r="D1484" i="1"/>
  <c r="D1434" i="1"/>
  <c r="D1435" i="1"/>
  <c r="D312" i="1"/>
  <c r="D1436" i="1"/>
  <c r="D1437" i="1"/>
  <c r="D1443" i="1"/>
  <c r="D1450" i="1"/>
  <c r="D445" i="1"/>
  <c r="D1459" i="1"/>
  <c r="D1463" i="1"/>
  <c r="D1467" i="1"/>
  <c r="D1473" i="1"/>
  <c r="D14" i="1"/>
  <c r="D1485" i="1"/>
  <c r="D1486" i="1"/>
  <c r="D447" i="1"/>
  <c r="D1481" i="1"/>
  <c r="D1494" i="1"/>
  <c r="D1487" i="1"/>
  <c r="D1488" i="1"/>
  <c r="D54" i="1"/>
  <c r="D1489" i="1"/>
  <c r="D1490" i="1"/>
  <c r="D1498" i="1"/>
  <c r="D314" i="1"/>
  <c r="D1499" i="1"/>
  <c r="D1500" i="1"/>
  <c r="D1491" i="1"/>
  <c r="D617" i="1"/>
  <c r="D1501" i="1"/>
  <c r="D1502" i="1"/>
  <c r="D1382" i="1"/>
  <c r="D27" i="1"/>
  <c r="D1492" i="1"/>
  <c r="D1493" i="1"/>
  <c r="D1503" i="1"/>
  <c r="D1495" i="1"/>
  <c r="D1504" i="1"/>
  <c r="D450" i="1"/>
  <c r="D1505" i="1"/>
  <c r="D1506" i="1"/>
  <c r="D315" i="1"/>
  <c r="D448" i="1"/>
  <c r="D1496" i="1"/>
  <c r="D1507" i="1"/>
  <c r="D449" i="1"/>
  <c r="D1508" i="1"/>
  <c r="D164" i="1"/>
  <c r="D1497" i="1"/>
  <c r="D1512" i="1"/>
  <c r="D1513" i="1"/>
  <c r="D1509" i="1"/>
  <c r="D452" i="1"/>
  <c r="D451" i="1"/>
  <c r="D1510" i="1"/>
  <c r="D453" i="1"/>
  <c r="D1514" i="1"/>
  <c r="D454" i="1"/>
  <c r="D1515" i="1"/>
  <c r="D1516" i="1"/>
  <c r="D165" i="1"/>
  <c r="D1517" i="1"/>
  <c r="D618" i="1"/>
  <c r="D455" i="1"/>
  <c r="D619" i="1"/>
  <c r="D1518" i="1"/>
  <c r="D1519" i="1"/>
  <c r="D1520" i="1"/>
  <c r="D1511" i="1"/>
  <c r="D166" i="1"/>
  <c r="D620" i="1"/>
  <c r="D1521" i="1"/>
  <c r="D167" i="1"/>
  <c r="D1522" i="1"/>
  <c r="D1523" i="1"/>
  <c r="D1524" i="1"/>
  <c r="D1537" i="1"/>
  <c r="D174" i="1"/>
  <c r="D320" i="1"/>
  <c r="D1530" i="1"/>
  <c r="D1538" i="1"/>
  <c r="D175" i="1"/>
  <c r="D1539" i="1"/>
  <c r="D1525" i="1"/>
  <c r="D169" i="1"/>
  <c r="D1531" i="1"/>
  <c r="D176" i="1"/>
  <c r="D321" i="1"/>
  <c r="D621" i="1"/>
  <c r="D1526" i="1"/>
  <c r="D177" i="1"/>
  <c r="D1540" i="1"/>
  <c r="D75" i="1"/>
  <c r="D178" i="1"/>
  <c r="D1541" i="1"/>
  <c r="D1542" i="1"/>
  <c r="D1543" i="1"/>
  <c r="D1532" i="1"/>
  <c r="D456" i="1"/>
  <c r="D170" i="1"/>
  <c r="D1544" i="1"/>
  <c r="D1545" i="1"/>
  <c r="D1546" i="1"/>
  <c r="D1527" i="1"/>
  <c r="D317" i="1"/>
  <c r="D1547" i="1"/>
  <c r="D168" i="1"/>
  <c r="D179" i="1"/>
  <c r="D1548" i="1"/>
  <c r="D28" i="1"/>
  <c r="D171" i="1"/>
  <c r="D1549" i="1"/>
  <c r="D318" i="1"/>
  <c r="D1550" i="1"/>
  <c r="D1533" i="1"/>
  <c r="D1551" i="1"/>
  <c r="D1534" i="1"/>
  <c r="D172" i="1"/>
  <c r="D1552" i="1"/>
  <c r="D76" i="1"/>
  <c r="D1553" i="1"/>
  <c r="D1528" i="1"/>
  <c r="D1535" i="1"/>
  <c r="D173" i="1"/>
  <c r="D1554" i="1"/>
  <c r="D319" i="1"/>
  <c r="D1555" i="1"/>
  <c r="D1556" i="1"/>
  <c r="D1557" i="1"/>
  <c r="D181" i="1"/>
  <c r="D1536" i="1"/>
  <c r="D1529" i="1"/>
  <c r="D316" i="1"/>
  <c r="D180" i="1"/>
  <c r="D1558" i="1"/>
  <c r="D1559" i="1"/>
  <c r="D77" i="1"/>
  <c r="D182" i="1"/>
  <c r="D1560" i="1"/>
  <c r="D1561" i="1"/>
  <c r="D1562" i="1"/>
  <c r="D78" i="1"/>
  <c r="D1589" i="1"/>
  <c r="D1563" i="1"/>
  <c r="D1564" i="1"/>
  <c r="D1565" i="1"/>
  <c r="D1590" i="1"/>
  <c r="D325" i="1"/>
  <c r="D1591" i="1"/>
  <c r="D1566" i="1"/>
  <c r="D1567" i="1"/>
  <c r="D322" i="1"/>
  <c r="D1568" i="1"/>
  <c r="D1569" i="1"/>
  <c r="D38" i="1"/>
  <c r="D1570" i="1"/>
  <c r="D457" i="1"/>
  <c r="D623" i="1"/>
  <c r="D458" i="1"/>
  <c r="D1572" i="1"/>
  <c r="D323" i="1"/>
  <c r="D1592" i="1"/>
  <c r="D1573" i="1"/>
  <c r="D1574" i="1"/>
  <c r="D1571" i="1"/>
  <c r="D1582" i="1"/>
  <c r="D1585" i="1"/>
  <c r="D1587" i="1"/>
  <c r="D1575" i="1"/>
  <c r="D1576" i="1"/>
  <c r="D1577" i="1"/>
  <c r="D1594" i="1"/>
  <c r="D1595" i="1"/>
  <c r="D1578" i="1"/>
  <c r="D1596" i="1"/>
  <c r="D1597" i="1"/>
  <c r="D1579" i="1"/>
  <c r="D1580" i="1"/>
  <c r="D1581" i="1"/>
  <c r="D1583" i="1"/>
  <c r="D1584" i="1"/>
  <c r="D1586" i="1"/>
  <c r="D1598" i="1"/>
  <c r="D1588" i="1"/>
  <c r="D622" i="1"/>
  <c r="D324" i="1"/>
  <c r="D1593" i="1"/>
  <c r="D29" i="1"/>
  <c r="D1600" i="1"/>
  <c r="D1601" i="1"/>
  <c r="D1608" i="1"/>
  <c r="D183" i="1"/>
  <c r="D328" i="1"/>
  <c r="D1609" i="1"/>
  <c r="D326" i="1"/>
  <c r="D459" i="1"/>
  <c r="D184" i="1"/>
  <c r="D329" i="1"/>
  <c r="D1602" i="1"/>
  <c r="D1610" i="1"/>
  <c r="D330" i="1"/>
  <c r="D1604" i="1"/>
  <c r="D1603" i="1"/>
  <c r="D1606" i="1"/>
  <c r="D1607" i="1"/>
  <c r="D1605" i="1"/>
  <c r="D1611" i="1"/>
  <c r="D331" i="1"/>
  <c r="D1612" i="1"/>
  <c r="D1613" i="1"/>
  <c r="D327" i="1"/>
  <c r="D1614" i="1"/>
  <c r="D1599" i="1"/>
  <c r="D1615" i="1"/>
  <c r="D1616" i="1"/>
  <c r="D1617" i="1"/>
  <c r="D1618" i="1"/>
  <c r="D190" i="1"/>
  <c r="D31" i="1"/>
  <c r="D82" i="1"/>
  <c r="D651" i="1"/>
  <c r="D334" i="1"/>
  <c r="D33" i="1"/>
  <c r="D647" i="1"/>
  <c r="D84" i="1"/>
  <c r="D333" i="1"/>
  <c r="D15" i="1"/>
  <c r="D464" i="1"/>
  <c r="D191" i="1"/>
  <c r="D59" i="1"/>
  <c r="D1807" i="1"/>
  <c r="D192" i="1"/>
  <c r="D335" i="1"/>
  <c r="D16" i="1"/>
  <c r="D18" i="1"/>
  <c r="D648" i="1"/>
  <c r="D354" i="1"/>
  <c r="D19" i="1"/>
  <c r="D83" i="1"/>
  <c r="D353" i="1"/>
  <c r="D56" i="1"/>
  <c r="D649" i="1"/>
  <c r="D6" i="1"/>
  <c r="D7" i="1"/>
  <c r="D465" i="1"/>
  <c r="D650" i="1"/>
  <c r="D644" i="1"/>
  <c r="D652" i="1"/>
  <c r="D466" i="1"/>
  <c r="D57" i="1"/>
  <c r="D58" i="1"/>
  <c r="D193" i="1"/>
  <c r="D81" i="1"/>
  <c r="D8" i="1"/>
  <c r="D34" i="1"/>
  <c r="D60" i="1"/>
  <c r="D194" i="1"/>
  <c r="D9" i="1"/>
  <c r="D20" i="1"/>
  <c r="D195" i="1"/>
  <c r="D645" i="1"/>
  <c r="D653" i="1"/>
  <c r="D189" i="1"/>
  <c r="D356" i="1"/>
  <c r="D357" i="1"/>
  <c r="D654" i="1"/>
  <c r="D655" i="1"/>
  <c r="D656" i="1"/>
  <c r="D657" i="1"/>
  <c r="D658" i="1"/>
  <c r="D659" i="1"/>
  <c r="D468" i="1"/>
  <c r="D663" i="1"/>
  <c r="D662" i="1"/>
  <c r="D670" i="1"/>
  <c r="D688" i="1"/>
  <c r="D664" i="1"/>
  <c r="D712" i="1"/>
  <c r="D713" i="1"/>
  <c r="D665" i="1"/>
  <c r="D714" i="1"/>
  <c r="D86" i="1"/>
  <c r="D666" i="1"/>
  <c r="D715" i="1"/>
  <c r="D667" i="1"/>
  <c r="D358" i="1"/>
  <c r="D716" i="1"/>
  <c r="D717" i="1"/>
  <c r="D718" i="1"/>
  <c r="D668" i="1"/>
  <c r="D85" i="1"/>
  <c r="D469" i="1"/>
  <c r="D470" i="1"/>
  <c r="D669" i="1"/>
  <c r="D719" i="1"/>
  <c r="D359" i="1"/>
  <c r="D671" i="1"/>
  <c r="D720" i="1"/>
  <c r="D721" i="1"/>
  <c r="D722" i="1"/>
  <c r="D672" i="1"/>
  <c r="D673" i="1"/>
  <c r="D200" i="1"/>
  <c r="D723" i="1"/>
  <c r="D337" i="1"/>
  <c r="D674" i="1"/>
  <c r="D724" i="1"/>
  <c r="D363" i="1"/>
  <c r="D87" i="1"/>
  <c r="D471" i="1"/>
  <c r="D364" i="1"/>
  <c r="D725" i="1"/>
  <c r="D675" i="1"/>
  <c r="D88" i="1"/>
  <c r="D726" i="1"/>
  <c r="D660" i="1"/>
  <c r="D196" i="1"/>
  <c r="D365" i="1"/>
  <c r="D727" i="1"/>
  <c r="D676" i="1"/>
  <c r="D728" i="1"/>
  <c r="D197" i="1"/>
  <c r="D729" i="1"/>
  <c r="D730" i="1"/>
  <c r="D731" i="1"/>
  <c r="D677" i="1"/>
  <c r="D10" i="1"/>
  <c r="D678" i="1"/>
  <c r="D472" i="1"/>
  <c r="D661" i="1"/>
  <c r="D732" i="1"/>
  <c r="D733" i="1"/>
  <c r="D734" i="1"/>
  <c r="D735" i="1"/>
  <c r="D679" i="1"/>
  <c r="D736" i="1"/>
  <c r="D737" i="1"/>
  <c r="D473" i="1"/>
  <c r="D680" i="1"/>
  <c r="D198" i="1"/>
  <c r="D681" i="1"/>
  <c r="D682" i="1"/>
  <c r="D738" i="1"/>
  <c r="D474" i="1"/>
  <c r="D739" i="1"/>
  <c r="D683" i="1"/>
  <c r="D740" i="1"/>
  <c r="D475" i="1"/>
  <c r="D684" i="1"/>
  <c r="D685" i="1"/>
  <c r="D686" i="1"/>
  <c r="D741" i="1"/>
  <c r="D742" i="1"/>
  <c r="D743" i="1"/>
  <c r="D199" i="1"/>
  <c r="D744" i="1"/>
  <c r="D687" i="1"/>
  <c r="D89" i="1"/>
  <c r="D90" i="1"/>
  <c r="D91" i="1"/>
  <c r="D201" i="1"/>
  <c r="D745" i="1"/>
  <c r="D689" i="1"/>
  <c r="D92" i="1"/>
  <c r="D690" i="1"/>
  <c r="D476" i="1"/>
  <c r="D691" i="1"/>
  <c r="D692" i="1"/>
  <c r="D693" i="1"/>
  <c r="D694" i="1"/>
  <c r="D360" i="1"/>
  <c r="D746" i="1"/>
  <c r="D366" i="1"/>
  <c r="D747" i="1"/>
  <c r="D477" i="1"/>
  <c r="D361" i="1"/>
  <c r="D478" i="1"/>
  <c r="D695" i="1"/>
  <c r="D696" i="1"/>
  <c r="D479" i="1"/>
  <c r="D748" i="1"/>
  <c r="D480" i="1"/>
  <c r="D93" i="1"/>
  <c r="D749" i="1"/>
  <c r="D697" i="1"/>
  <c r="D750" i="1"/>
  <c r="D751" i="1"/>
  <c r="D698" i="1"/>
  <c r="D39" i="1"/>
  <c r="D481" i="1"/>
  <c r="D699" i="1"/>
  <c r="D752" i="1"/>
  <c r="D336" i="1"/>
  <c r="D700" i="1"/>
  <c r="D701" i="1"/>
  <c r="D702" i="1"/>
  <c r="D753" i="1"/>
  <c r="D754" i="1"/>
  <c r="D755" i="1"/>
  <c r="D40" i="1"/>
  <c r="D482" i="1"/>
  <c r="D362" i="1"/>
  <c r="D756" i="1"/>
  <c r="D703" i="1"/>
  <c r="D704" i="1"/>
  <c r="D705" i="1"/>
  <c r="D483" i="1"/>
  <c r="D757" i="1"/>
  <c r="D758" i="1"/>
  <c r="D759" i="1"/>
  <c r="D484" i="1"/>
  <c r="D760" i="1"/>
  <c r="D761" i="1"/>
  <c r="D706" i="1"/>
  <c r="D762" i="1"/>
  <c r="D763" i="1"/>
  <c r="D764" i="1"/>
  <c r="D202" i="1"/>
  <c r="D707" i="1"/>
  <c r="D708" i="1"/>
  <c r="D94" i="1"/>
  <c r="D709" i="1"/>
  <c r="D765" i="1"/>
  <c r="D766" i="1"/>
  <c r="D710" i="1"/>
  <c r="D711" i="1"/>
  <c r="D767" i="1"/>
  <c r="D427" i="1"/>
  <c r="D460" i="1"/>
  <c r="D467" i="1"/>
  <c r="D355" i="1"/>
  <c r="D772" i="1"/>
  <c r="D773" i="1"/>
  <c r="D774" i="1"/>
  <c r="D775" i="1"/>
  <c r="D776" i="1"/>
  <c r="D95" i="1"/>
  <c r="D96" i="1"/>
  <c r="D486" i="1"/>
  <c r="D4" i="1"/>
  <c r="D367" i="1"/>
  <c r="D777" i="1"/>
  <c r="D778" i="1"/>
  <c r="D204" i="1"/>
  <c r="D779" i="1"/>
  <c r="D768" i="1"/>
  <c r="D97" i="1"/>
  <c r="D780" i="1"/>
  <c r="D487" i="1"/>
  <c r="D100" i="1"/>
  <c r="D781" i="1"/>
  <c r="D782" i="1"/>
  <c r="D368" i="1"/>
  <c r="D783" i="1"/>
  <c r="D784" i="1"/>
  <c r="D101" i="1"/>
  <c r="D805" i="1"/>
  <c r="D485" i="1"/>
  <c r="D203" i="1"/>
  <c r="D102" i="1"/>
  <c r="D806" i="1"/>
  <c r="D807" i="1"/>
  <c r="D369" i="1"/>
  <c r="D785" i="1"/>
  <c r="D103" i="1"/>
  <c r="D786" i="1"/>
  <c r="D808" i="1"/>
  <c r="D206" i="1"/>
  <c r="D787" i="1"/>
  <c r="D98" i="1"/>
  <c r="D788" i="1"/>
  <c r="D809" i="1"/>
  <c r="D207" i="1"/>
  <c r="D104" i="1"/>
  <c r="D208" i="1"/>
  <c r="D810" i="1"/>
  <c r="D811" i="1"/>
  <c r="D812" i="1"/>
  <c r="D789" i="1"/>
  <c r="D813" i="1"/>
  <c r="D105" i="1"/>
  <c r="D769" i="1"/>
  <c r="D99" i="1"/>
  <c r="D790" i="1"/>
  <c r="D791" i="1"/>
  <c r="D792" i="1"/>
  <c r="D793" i="1"/>
  <c r="D794" i="1"/>
  <c r="D795" i="1"/>
  <c r="D796" i="1"/>
  <c r="D797" i="1"/>
  <c r="D798" i="1"/>
  <c r="D799" i="1"/>
  <c r="D800" i="1"/>
  <c r="D770" i="1"/>
  <c r="D801" i="1"/>
  <c r="D814" i="1"/>
  <c r="D205" i="1"/>
  <c r="D802" i="1"/>
  <c r="D803" i="1"/>
  <c r="D209" i="1"/>
  <c r="D771" i="1"/>
  <c r="D804" i="1"/>
  <c r="D815" i="1"/>
  <c r="D488" i="1"/>
  <c r="D370" i="1"/>
  <c r="D816" i="1"/>
  <c r="D817" i="1"/>
  <c r="D818" i="1"/>
  <c r="D824" i="1"/>
  <c r="D819" i="1"/>
  <c r="D825" i="1"/>
  <c r="D826" i="1"/>
  <c r="D820" i="1"/>
  <c r="D489" i="1"/>
  <c r="D827" i="1"/>
  <c r="D828" i="1"/>
  <c r="D821" i="1"/>
  <c r="D822" i="1"/>
  <c r="D823" i="1"/>
  <c r="D371" i="1"/>
  <c r="D829" i="1"/>
  <c r="D830" i="1"/>
  <c r="D372" i="1"/>
  <c r="D831" i="1"/>
  <c r="D832" i="1"/>
  <c r="D833" i="1"/>
  <c r="D106" i="1"/>
  <c r="D839" i="1"/>
  <c r="D840" i="1"/>
  <c r="D212" i="1"/>
  <c r="D841" i="1"/>
  <c r="D211" i="1"/>
  <c r="D843" i="1"/>
  <c r="D844" i="1"/>
  <c r="D845" i="1"/>
  <c r="D846" i="1"/>
  <c r="D373" i="1"/>
  <c r="D847" i="1"/>
  <c r="D21" i="1"/>
  <c r="D842" i="1"/>
  <c r="D374" i="1"/>
  <c r="D848" i="1"/>
  <c r="D849" i="1"/>
  <c r="D854" i="1"/>
  <c r="D490" i="1"/>
  <c r="D210" i="1"/>
  <c r="D867" i="1"/>
  <c r="D868" i="1"/>
  <c r="D11" i="1"/>
  <c r="D216" i="1"/>
  <c r="D107" i="1"/>
  <c r="D108" i="1"/>
  <c r="D850" i="1"/>
  <c r="D851" i="1"/>
  <c r="D852" i="1"/>
  <c r="D853" i="1"/>
  <c r="D12" i="1"/>
  <c r="D217" i="1"/>
  <c r="D880" i="1"/>
  <c r="D855" i="1"/>
  <c r="D881" i="1"/>
  <c r="D46" i="1"/>
  <c r="D856" i="1"/>
  <c r="D380" i="1"/>
  <c r="D882" i="1"/>
  <c r="D883" i="1"/>
  <c r="D218" i="1"/>
  <c r="D491" i="1"/>
  <c r="D857" i="1"/>
  <c r="D42" i="1"/>
  <c r="D858" i="1"/>
  <c r="D219" i="1"/>
  <c r="D220" i="1"/>
  <c r="D859" i="1"/>
  <c r="D221" i="1"/>
  <c r="D884" i="1"/>
  <c r="D885" i="1"/>
  <c r="D375" i="1"/>
  <c r="D860" i="1"/>
  <c r="D22" i="1"/>
  <c r="D23" i="1"/>
  <c r="D492" i="1"/>
  <c r="D886" i="1"/>
  <c r="D887" i="1"/>
  <c r="D222" i="1"/>
  <c r="D888" i="1"/>
  <c r="D213" i="1"/>
  <c r="D43" i="1"/>
  <c r="D861" i="1"/>
  <c r="D862" i="1"/>
  <c r="D109" i="1"/>
  <c r="D223" i="1"/>
  <c r="D381" i="1"/>
  <c r="D493" i="1"/>
  <c r="D382" i="1"/>
  <c r="D494" i="1"/>
  <c r="D863" i="1"/>
  <c r="D495" i="1"/>
  <c r="D864" i="1"/>
  <c r="D224" i="1"/>
  <c r="D865" i="1"/>
  <c r="D225" i="1"/>
  <c r="D496" i="1"/>
  <c r="D889" i="1"/>
  <c r="D110" i="1"/>
  <c r="D890" i="1"/>
  <c r="D891" i="1"/>
  <c r="D834" i="1"/>
  <c r="D111" i="1"/>
  <c r="D112" i="1"/>
  <c r="D24" i="1"/>
  <c r="D866" i="1"/>
  <c r="D892" i="1"/>
  <c r="D214" i="1"/>
  <c r="D893" i="1"/>
  <c r="D113" i="1"/>
  <c r="D894" i="1"/>
  <c r="D114" i="1"/>
  <c r="D835" i="1"/>
  <c r="D376" i="1"/>
  <c r="D215" i="1"/>
  <c r="D869" i="1"/>
  <c r="D870" i="1"/>
  <c r="D871" i="1"/>
  <c r="D895" i="1"/>
  <c r="D115" i="1"/>
  <c r="D896" i="1"/>
  <c r="D836" i="1"/>
  <c r="D226" i="1"/>
  <c r="D897" i="1"/>
  <c r="D872" i="1"/>
  <c r="D227" i="1"/>
  <c r="D873" i="1"/>
  <c r="D228" i="1"/>
  <c r="D837" i="1"/>
  <c r="D44" i="1"/>
  <c r="D898" i="1"/>
  <c r="D377" i="1"/>
  <c r="D874" i="1"/>
  <c r="D116" i="1"/>
  <c r="D899" i="1"/>
  <c r="D900" i="1"/>
  <c r="D838" i="1"/>
  <c r="D2254" i="1"/>
  <c r="D901" i="1"/>
  <c r="D497" i="1"/>
  <c r="D45" i="1"/>
  <c r="D902" i="1"/>
  <c r="D229" i="1"/>
  <c r="D875" i="1"/>
  <c r="D230" i="1"/>
  <c r="D383" i="1"/>
  <c r="D876" i="1"/>
  <c r="D61" i="1"/>
  <c r="D378" i="1"/>
  <c r="D903" i="1"/>
  <c r="D877" i="1"/>
  <c r="D904" i="1"/>
  <c r="D231" i="1"/>
  <c r="D905" i="1"/>
  <c r="D906" i="1"/>
  <c r="D117" i="1"/>
  <c r="D878" i="1"/>
  <c r="D907" i="1"/>
  <c r="D908" i="1"/>
  <c r="D909" i="1"/>
  <c r="D379" i="1"/>
  <c r="D879" i="1"/>
  <c r="D41" i="1"/>
  <c r="D910" i="1"/>
  <c r="D232" i="1"/>
  <c r="D911" i="1"/>
  <c r="D912" i="1"/>
  <c r="D913" i="1"/>
  <c r="D233" i="1"/>
  <c r="D914" i="1"/>
  <c r="D384" i="1"/>
  <c r="D2388" i="1"/>
  <c r="D385" i="1"/>
  <c r="D498" i="1"/>
  <c r="D919" i="1"/>
  <c r="D920" i="1"/>
  <c r="D234" i="1"/>
  <c r="D338" i="1"/>
  <c r="D118" i="1"/>
  <c r="D235" i="1"/>
  <c r="D921" i="1"/>
  <c r="D922" i="1"/>
  <c r="D923" i="1"/>
  <c r="D924" i="1"/>
  <c r="D119" i="1"/>
  <c r="D925" i="1"/>
  <c r="D926" i="1"/>
  <c r="D915" i="1"/>
  <c r="D62" i="1"/>
  <c r="D927" i="1"/>
  <c r="D928" i="1"/>
  <c r="D916" i="1"/>
  <c r="D386" i="1"/>
  <c r="D917" i="1"/>
  <c r="D929" i="1"/>
  <c r="D918" i="1"/>
  <c r="D930" i="1"/>
  <c r="D931" i="1"/>
  <c r="D937" i="1"/>
  <c r="D503" i="1"/>
  <c r="D499" i="1"/>
  <c r="D932" i="1"/>
  <c r="D504" i="1"/>
  <c r="D933" i="1"/>
  <c r="D500" i="1"/>
  <c r="D505" i="1"/>
  <c r="D938" i="1"/>
  <c r="D934" i="1"/>
  <c r="D939" i="1"/>
  <c r="D935" i="1"/>
  <c r="D387" i="1"/>
  <c r="D501" i="1"/>
  <c r="D940" i="1"/>
  <c r="D502" i="1"/>
  <c r="D236" i="1"/>
  <c r="D506" i="1"/>
  <c r="D941" i="1"/>
  <c r="D120" i="1"/>
  <c r="D942" i="1"/>
  <c r="D943" i="1"/>
  <c r="D936" i="1"/>
  <c r="D944" i="1"/>
  <c r="D945" i="1"/>
  <c r="D3" i="1"/>
  <c r="D946" i="1"/>
  <c r="D947" i="1"/>
  <c r="D388" i="1"/>
  <c r="D948" i="1"/>
  <c r="D507" i="1"/>
  <c r="D949" i="1"/>
  <c r="D950" i="1"/>
  <c r="D508" i="1"/>
  <c r="D509" i="1"/>
  <c r="D237" i="1"/>
  <c r="D951" i="1"/>
  <c r="D952" i="1"/>
  <c r="D954" i="1"/>
  <c r="D389" i="1"/>
  <c r="D238" i="1"/>
  <c r="D955" i="1"/>
  <c r="D953" i="1"/>
  <c r="D121" i="1"/>
  <c r="D185" i="1"/>
  <c r="D30" i="1"/>
  <c r="D186" i="1"/>
  <c r="D80" i="1"/>
  <c r="D624" i="1"/>
  <c r="D625" i="1"/>
  <c r="D626" i="1"/>
  <c r="D627" i="1"/>
  <c r="D628" i="1"/>
  <c r="D629" i="1"/>
  <c r="D630" i="1"/>
  <c r="D631" i="1"/>
  <c r="D632" i="1"/>
  <c r="D352" i="1"/>
  <c r="D461" i="1"/>
  <c r="D633" i="1"/>
  <c r="D55" i="1"/>
  <c r="D635" i="1"/>
  <c r="D634" i="1"/>
  <c r="D462" i="1"/>
  <c r="D636" i="1"/>
  <c r="D187" i="1"/>
  <c r="D639" i="1"/>
  <c r="D637" i="1"/>
  <c r="D640" i="1"/>
  <c r="D641" i="1"/>
  <c r="D638" i="1"/>
  <c r="D642" i="1"/>
  <c r="D643" i="1"/>
  <c r="D188" i="1"/>
  <c r="D463" i="1"/>
  <c r="D17" i="1"/>
  <c r="D32" i="1"/>
  <c r="D646" i="1"/>
  <c r="D79" i="1"/>
  <c r="D1619" i="1"/>
  <c r="D1620" i="1"/>
  <c r="D332" i="1"/>
  <c r="D1622" i="1"/>
  <c r="D1621" i="1"/>
  <c r="I1622" i="1"/>
  <c r="K1622" i="1"/>
  <c r="M1622" i="1"/>
  <c r="O1622" i="1"/>
  <c r="Q1622" i="1"/>
  <c r="F1622" i="1"/>
  <c r="G1622" i="1"/>
  <c r="I1603" i="1"/>
  <c r="K1603" i="1"/>
  <c r="M1603" i="1"/>
  <c r="O1603" i="1"/>
  <c r="Q1603" i="1"/>
  <c r="F1603" i="1"/>
  <c r="G1603" i="1"/>
  <c r="I1606" i="1"/>
  <c r="K1606" i="1"/>
  <c r="M1606" i="1"/>
  <c r="O1606" i="1"/>
  <c r="Q1606" i="1"/>
  <c r="F1606" i="1"/>
  <c r="G1606" i="1"/>
  <c r="I1607" i="1"/>
  <c r="K1607" i="1"/>
  <c r="M1607" i="1"/>
  <c r="O1607" i="1"/>
  <c r="Q1607" i="1"/>
  <c r="F1607" i="1"/>
  <c r="G1607" i="1"/>
  <c r="I1571" i="1"/>
  <c r="K1571" i="1"/>
  <c r="M1571" i="1"/>
  <c r="O1571" i="1"/>
  <c r="Q1571" i="1"/>
  <c r="F1571" i="1"/>
  <c r="G1571" i="1"/>
  <c r="I1582" i="1"/>
  <c r="K1582" i="1"/>
  <c r="M1582" i="1"/>
  <c r="O1582" i="1"/>
  <c r="Q1582" i="1"/>
  <c r="F1582" i="1"/>
  <c r="G1582" i="1"/>
  <c r="I1585" i="1"/>
  <c r="K1585" i="1"/>
  <c r="M1585" i="1"/>
  <c r="O1585" i="1"/>
  <c r="Q1585" i="1"/>
  <c r="F1585" i="1"/>
  <c r="G1585" i="1"/>
  <c r="I1587" i="1"/>
  <c r="K1587" i="1"/>
  <c r="M1587" i="1"/>
  <c r="O1587" i="1"/>
  <c r="Q1587" i="1"/>
  <c r="F1587" i="1"/>
  <c r="G1587" i="1"/>
  <c r="I1526" i="1"/>
  <c r="K1526" i="1"/>
  <c r="M1526" i="1"/>
  <c r="O1526" i="1"/>
  <c r="Q1526" i="1"/>
  <c r="F1526" i="1"/>
  <c r="G1526" i="1"/>
  <c r="I1532" i="1"/>
  <c r="K1532" i="1"/>
  <c r="M1532" i="1"/>
  <c r="O1532" i="1"/>
  <c r="Q1532" i="1"/>
  <c r="F1532" i="1"/>
  <c r="G1532" i="1"/>
  <c r="I1352" i="1"/>
  <c r="K1352" i="1"/>
  <c r="M1352" i="1"/>
  <c r="O1352" i="1"/>
  <c r="Q1352" i="1"/>
  <c r="F1352" i="1"/>
  <c r="G1352" i="1"/>
  <c r="I1275" i="1"/>
  <c r="K1275" i="1"/>
  <c r="M1275" i="1"/>
  <c r="O1275" i="1"/>
  <c r="Q1275" i="1"/>
  <c r="F1275" i="1"/>
  <c r="G1275" i="1"/>
  <c r="I1278" i="1"/>
  <c r="K1278" i="1"/>
  <c r="M1278" i="1"/>
  <c r="O1278" i="1"/>
  <c r="Q1278" i="1"/>
  <c r="F1278" i="1"/>
  <c r="G1278" i="1"/>
  <c r="I1259" i="1"/>
  <c r="K1259" i="1"/>
  <c r="M1259" i="1"/>
  <c r="O1259" i="1"/>
  <c r="Q1259" i="1"/>
  <c r="F1259" i="1"/>
  <c r="G1259" i="1"/>
  <c r="I1264" i="1"/>
  <c r="K1264" i="1"/>
  <c r="M1264" i="1"/>
  <c r="O1264" i="1"/>
  <c r="Q1264" i="1"/>
  <c r="F1264" i="1"/>
  <c r="G1264" i="1"/>
  <c r="I1250" i="1"/>
  <c r="K1250" i="1"/>
  <c r="M1250" i="1"/>
  <c r="O1250" i="1"/>
  <c r="Q1250" i="1"/>
  <c r="F1250" i="1"/>
  <c r="G1250" i="1"/>
  <c r="I347" i="1"/>
  <c r="K347" i="1"/>
  <c r="M347" i="1"/>
  <c r="O347" i="1"/>
  <c r="Q347" i="1"/>
  <c r="F347" i="1"/>
  <c r="G347" i="1"/>
  <c r="I1233" i="1"/>
  <c r="K1233" i="1"/>
  <c r="M1233" i="1"/>
  <c r="O1233" i="1"/>
  <c r="Q1233" i="1"/>
  <c r="F1233" i="1"/>
  <c r="G1233" i="1"/>
  <c r="I1202" i="1"/>
  <c r="K1202" i="1"/>
  <c r="M1202" i="1"/>
  <c r="O1202" i="1"/>
  <c r="Q1202" i="1"/>
  <c r="F1202" i="1"/>
  <c r="G1202" i="1"/>
  <c r="I1162" i="1"/>
  <c r="K1162" i="1"/>
  <c r="M1162" i="1"/>
  <c r="O1162" i="1"/>
  <c r="Q1162" i="1"/>
  <c r="F1162" i="1"/>
  <c r="G1162" i="1"/>
  <c r="I1146" i="1"/>
  <c r="K1146" i="1"/>
  <c r="M1146" i="1"/>
  <c r="O1146" i="1"/>
  <c r="Q1146" i="1"/>
  <c r="F1146" i="1"/>
  <c r="G1146" i="1"/>
  <c r="I1129" i="1"/>
  <c r="K1129" i="1"/>
  <c r="M1129" i="1"/>
  <c r="O1129" i="1"/>
  <c r="Q1129" i="1"/>
  <c r="F1129" i="1"/>
  <c r="G1129" i="1"/>
  <c r="I1086" i="1"/>
  <c r="K1086" i="1"/>
  <c r="M1086" i="1"/>
  <c r="O1086" i="1"/>
  <c r="Q1086" i="1"/>
  <c r="F1086" i="1"/>
  <c r="G1086" i="1"/>
  <c r="I1083" i="1"/>
  <c r="K1083" i="1"/>
  <c r="M1083" i="1"/>
  <c r="O1083" i="1"/>
  <c r="Q1083" i="1"/>
  <c r="F1083" i="1"/>
  <c r="G1083" i="1"/>
  <c r="I1084" i="1"/>
  <c r="K1084" i="1"/>
  <c r="M1084" i="1"/>
  <c r="O1084" i="1"/>
  <c r="Q1084" i="1"/>
  <c r="F1084" i="1"/>
  <c r="G1084" i="1"/>
  <c r="I1085" i="1"/>
  <c r="K1085" i="1"/>
  <c r="M1085" i="1"/>
  <c r="O1085" i="1"/>
  <c r="Q1085" i="1"/>
  <c r="F1085" i="1"/>
  <c r="G1085" i="1"/>
  <c r="I1081" i="1"/>
  <c r="K1081" i="1"/>
  <c r="M1081" i="1"/>
  <c r="O1081" i="1"/>
  <c r="Q1081" i="1"/>
  <c r="F1081" i="1"/>
  <c r="G1081" i="1"/>
  <c r="Q335" i="1"/>
  <c r="Q334" i="1"/>
  <c r="G334" i="1"/>
  <c r="G335" i="1"/>
  <c r="F335" i="1"/>
  <c r="F334" i="1"/>
  <c r="Q351" i="1"/>
  <c r="G351" i="1"/>
  <c r="F351" i="1"/>
  <c r="I48" i="1"/>
  <c r="K48" i="1"/>
  <c r="M48" i="1"/>
  <c r="O48" i="1"/>
  <c r="Q48" i="1"/>
  <c r="G48" i="1"/>
  <c r="I4956" i="1"/>
  <c r="I3907" i="1"/>
  <c r="I2254" i="1"/>
  <c r="I1807" i="1"/>
  <c r="I3309" i="1"/>
  <c r="I348" i="1"/>
  <c r="I344" i="1"/>
  <c r="I2388" i="1"/>
  <c r="I1249" i="1"/>
  <c r="I914" i="1"/>
  <c r="I1238" i="1"/>
  <c r="I1438" i="1"/>
  <c r="I663" i="1"/>
  <c r="I468" i="1"/>
  <c r="I1260" i="1"/>
  <c r="I1380" i="1"/>
  <c r="I962" i="1"/>
  <c r="I774" i="1"/>
  <c r="I773" i="1"/>
  <c r="I772" i="1"/>
  <c r="I956" i="1"/>
  <c r="I1537" i="1"/>
  <c r="I1383" i="1"/>
  <c r="I189" i="1"/>
  <c r="I653" i="1"/>
  <c r="I767" i="1"/>
  <c r="I711" i="1"/>
  <c r="I1560" i="1"/>
  <c r="I710" i="1"/>
  <c r="I1497" i="1"/>
  <c r="I1508" i="1"/>
  <c r="I1050" i="1"/>
  <c r="I1327" i="1"/>
  <c r="I823" i="1"/>
  <c r="I1049" i="1"/>
  <c r="I627" i="1"/>
  <c r="I1618" i="1"/>
  <c r="I766" i="1"/>
  <c r="I233" i="1"/>
  <c r="I913" i="1"/>
  <c r="I804" i="1"/>
  <c r="I912" i="1"/>
  <c r="I911" i="1"/>
  <c r="I999" i="1"/>
  <c r="I771" i="1"/>
  <c r="I1230" i="1"/>
  <c r="I833" i="1"/>
  <c r="I998" i="1"/>
  <c r="I997" i="1"/>
  <c r="I1185" i="1"/>
  <c r="I645" i="1"/>
  <c r="I1056" i="1"/>
  <c r="I1507" i="1"/>
  <c r="I1258" i="1"/>
  <c r="I1161" i="1"/>
  <c r="I996" i="1"/>
  <c r="I1048" i="1"/>
  <c r="I232" i="1"/>
  <c r="I995" i="1"/>
  <c r="I1116" i="1"/>
  <c r="I765" i="1"/>
  <c r="I1496" i="1"/>
  <c r="I709" i="1"/>
  <c r="I659" i="1"/>
  <c r="I1524" i="1"/>
  <c r="I1593" i="1"/>
  <c r="I910" i="1"/>
  <c r="I1523" i="1"/>
  <c r="I708" i="1"/>
  <c r="I803" i="1"/>
  <c r="I802" i="1"/>
  <c r="I1184" i="1"/>
  <c r="I315" i="1"/>
  <c r="I1225" i="1"/>
  <c r="I1506" i="1"/>
  <c r="I1136" i="1"/>
  <c r="I1135" i="1"/>
  <c r="I947" i="1"/>
  <c r="I1617" i="1"/>
  <c r="I1616" i="1"/>
  <c r="I1043" i="1"/>
  <c r="I1042" i="1"/>
  <c r="I1366" i="1"/>
  <c r="I707" i="1"/>
  <c r="I1505" i="1"/>
  <c r="I633" i="1"/>
  <c r="I1522" i="1"/>
  <c r="I1115" i="1"/>
  <c r="I831" i="1"/>
  <c r="I1114" i="1"/>
  <c r="I1322" i="1"/>
  <c r="I1155" i="1"/>
  <c r="I1183" i="1"/>
  <c r="I1559" i="1"/>
  <c r="I1142" i="1"/>
  <c r="I1615" i="1"/>
  <c r="I764" i="1"/>
  <c r="I1224" i="1"/>
  <c r="I879" i="1"/>
  <c r="I763" i="1"/>
  <c r="I1558" i="1"/>
  <c r="I994" i="1"/>
  <c r="I762" i="1"/>
  <c r="I1529" i="1"/>
  <c r="I1504" i="1"/>
  <c r="I706" i="1"/>
  <c r="I1495" i="1"/>
  <c r="I909" i="1"/>
  <c r="I1295" i="1"/>
  <c r="I622" i="1"/>
  <c r="I946" i="1"/>
  <c r="I1503" i="1"/>
  <c r="I1521" i="1"/>
  <c r="I1493" i="1"/>
  <c r="I1335" i="1"/>
  <c r="I761" i="1"/>
  <c r="I1492" i="1"/>
  <c r="I1182" i="1"/>
  <c r="I510" i="1"/>
  <c r="I760" i="1"/>
  <c r="I1282" i="1"/>
  <c r="I1283" i="1"/>
  <c r="I1379" i="1"/>
  <c r="I1588" i="1"/>
  <c r="I195" i="1"/>
  <c r="I1321" i="1"/>
  <c r="I1320" i="1"/>
  <c r="I1319" i="1"/>
  <c r="I1382" i="1"/>
  <c r="I1294" i="1"/>
  <c r="I1055" i="1"/>
  <c r="I1502" i="1"/>
  <c r="I822" i="1"/>
  <c r="I1326" i="1"/>
  <c r="I814" i="1"/>
  <c r="I1501" i="1"/>
  <c r="I643" i="1"/>
  <c r="I1491" i="1"/>
  <c r="I1071" i="1"/>
  <c r="I908" i="1"/>
  <c r="I1500" i="1"/>
  <c r="I759" i="1"/>
  <c r="I801" i="1"/>
  <c r="I1293" i="1"/>
  <c r="I1499" i="1"/>
  <c r="I907" i="1"/>
  <c r="I878" i="1"/>
  <c r="I117" i="1"/>
  <c r="I906" i="1"/>
  <c r="I905" i="1"/>
  <c r="I314" i="1"/>
  <c r="I1090" i="1"/>
  <c r="I770" i="1"/>
  <c r="I231" i="1"/>
  <c r="I758" i="1"/>
  <c r="I904" i="1"/>
  <c r="I877" i="1"/>
  <c r="I1274" i="1"/>
  <c r="I1498" i="1"/>
  <c r="I993" i="1"/>
  <c r="I1536" i="1"/>
  <c r="I992" i="1"/>
  <c r="I1141" i="1"/>
  <c r="I1229" i="1"/>
  <c r="I945" i="1"/>
  <c r="I1619" i="1"/>
  <c r="I1378" i="1"/>
  <c r="I1237" i="1"/>
  <c r="I757" i="1"/>
  <c r="I705" i="1"/>
  <c r="I1490" i="1"/>
  <c r="I903" i="1"/>
  <c r="I1181" i="1"/>
  <c r="I944" i="1"/>
  <c r="I1175" i="1"/>
  <c r="I1174" i="1"/>
  <c r="I1180" i="1"/>
  <c r="I876" i="1"/>
  <c r="I1179" i="1"/>
  <c r="I1325" i="1"/>
  <c r="I1160" i="1"/>
  <c r="I544" i="1"/>
  <c r="I1070" i="1"/>
  <c r="I626" i="1"/>
  <c r="I1173" i="1"/>
  <c r="I1089" i="1"/>
  <c r="I1178" i="1"/>
  <c r="I1093" i="1"/>
  <c r="I1489" i="1"/>
  <c r="I1557" i="1"/>
  <c r="I1556" i="1"/>
  <c r="I1365" i="1"/>
  <c r="I704" i="1"/>
  <c r="I1246" i="1"/>
  <c r="I703" i="1"/>
  <c r="I1334" i="1"/>
  <c r="I800" i="1"/>
  <c r="I799" i="1"/>
  <c r="I756" i="1"/>
  <c r="I1488" i="1"/>
  <c r="I798" i="1"/>
  <c r="I991" i="1"/>
  <c r="I1598" i="1"/>
  <c r="I1342" i="1"/>
  <c r="I797" i="1"/>
  <c r="I1487" i="1"/>
  <c r="I990" i="1"/>
  <c r="I1318" i="1"/>
  <c r="I796" i="1"/>
  <c r="I1277" i="1"/>
  <c r="I1599" i="1"/>
  <c r="I1586" i="1"/>
  <c r="I1324" i="1"/>
  <c r="I1377" i="1"/>
  <c r="I875" i="1"/>
  <c r="I229" i="1"/>
  <c r="I902" i="1"/>
  <c r="I1584" i="1"/>
  <c r="I1494" i="1"/>
  <c r="I953" i="1"/>
  <c r="I795" i="1"/>
  <c r="I1198" i="1"/>
  <c r="I936" i="1"/>
  <c r="I943" i="1"/>
  <c r="I1614" i="1"/>
  <c r="I1511" i="1"/>
  <c r="I497" i="1"/>
  <c r="I755" i="1"/>
  <c r="I754" i="1"/>
  <c r="I753" i="1"/>
  <c r="I702" i="1"/>
  <c r="I563" i="1"/>
  <c r="I701" i="1"/>
  <c r="I700" i="1"/>
  <c r="I752" i="1"/>
  <c r="I699" i="1"/>
  <c r="I901" i="1"/>
  <c r="I1228" i="1"/>
  <c r="I1520" i="1"/>
  <c r="I942" i="1"/>
  <c r="I794" i="1"/>
  <c r="I1481" i="1"/>
  <c r="I698" i="1"/>
  <c r="I751" i="1"/>
  <c r="I750" i="1"/>
  <c r="I697" i="1"/>
  <c r="I1241" i="1"/>
  <c r="I749" i="1"/>
  <c r="I1337" i="1"/>
  <c r="I748" i="1"/>
  <c r="I696" i="1"/>
  <c r="I695" i="1"/>
  <c r="I747" i="1"/>
  <c r="I746" i="1"/>
  <c r="I694" i="1"/>
  <c r="I693" i="1"/>
  <c r="I1486" i="1"/>
  <c r="I1485" i="1"/>
  <c r="I1473" i="1"/>
  <c r="I1583" i="1"/>
  <c r="I1519" i="1"/>
  <c r="I1518" i="1"/>
  <c r="I1227" i="1"/>
  <c r="I1317" i="1"/>
  <c r="I1092" i="1"/>
  <c r="I81" i="1"/>
  <c r="I1467" i="1"/>
  <c r="I1140" i="1"/>
  <c r="I692" i="1"/>
  <c r="I691" i="1"/>
  <c r="I690" i="1"/>
  <c r="I1463" i="1"/>
  <c r="I658" i="1"/>
  <c r="I1257" i="1"/>
  <c r="I838" i="1"/>
  <c r="I1139" i="1"/>
  <c r="I1459" i="1"/>
  <c r="I989" i="1"/>
  <c r="I1159" i="1"/>
  <c r="I1450" i="1"/>
  <c r="I1316" i="1"/>
  <c r="I642" i="1"/>
  <c r="I1226" i="1"/>
  <c r="I1443" i="1"/>
  <c r="I1047" i="1"/>
  <c r="I1041" i="1"/>
  <c r="I1046" i="1"/>
  <c r="I1256" i="1"/>
  <c r="I793" i="1"/>
  <c r="I1555" i="1"/>
  <c r="I319" i="1"/>
  <c r="I689" i="1"/>
  <c r="I988" i="1"/>
  <c r="I1223" i="1"/>
  <c r="I1242" i="1"/>
  <c r="I1554" i="1"/>
  <c r="I1437" i="1"/>
  <c r="I745" i="1"/>
  <c r="I1436" i="1"/>
  <c r="I1364" i="1"/>
  <c r="I1040" i="1"/>
  <c r="I312" i="1"/>
  <c r="I1581" i="1"/>
  <c r="I1245" i="1"/>
  <c r="I1248" i="1"/>
  <c r="I792" i="1"/>
  <c r="I1039" i="1"/>
  <c r="I1292" i="1"/>
  <c r="I1291" i="1"/>
  <c r="I1290" i="1"/>
  <c r="I1580" i="1"/>
  <c r="I552" i="1"/>
  <c r="I987" i="1"/>
  <c r="I1222" i="1"/>
  <c r="I687" i="1"/>
  <c r="I1535" i="1"/>
  <c r="I1341" i="1"/>
  <c r="I1528" i="1"/>
  <c r="I900" i="1"/>
  <c r="I791" i="1"/>
  <c r="I1323" i="1"/>
  <c r="I1553" i="1"/>
  <c r="I1113" i="1"/>
  <c r="I1112" i="1"/>
  <c r="I1552" i="1"/>
  <c r="I652" i="1"/>
  <c r="I1276" i="1"/>
  <c r="I1579" i="1"/>
  <c r="I790" i="1"/>
  <c r="I172" i="1"/>
  <c r="I282" i="1"/>
  <c r="I1118" i="1"/>
  <c r="I1315" i="1"/>
  <c r="I1435" i="1"/>
  <c r="I598" i="1"/>
  <c r="I1138" i="1"/>
  <c r="I899" i="1"/>
  <c r="I1597" i="1"/>
  <c r="I1596" i="1"/>
  <c r="I1434" i="1"/>
  <c r="I744" i="1"/>
  <c r="I657" i="1"/>
  <c r="I1255" i="1"/>
  <c r="I1578" i="1"/>
  <c r="I1534" i="1"/>
  <c r="I874" i="1"/>
  <c r="I1484" i="1"/>
  <c r="I821" i="1"/>
  <c r="I743" i="1"/>
  <c r="I1221" i="1"/>
  <c r="I644" i="1"/>
  <c r="I898" i="1"/>
  <c r="I1197" i="1"/>
  <c r="I837" i="1"/>
  <c r="I650" i="1"/>
  <c r="I1595" i="1"/>
  <c r="I1594" i="1"/>
  <c r="I1038" i="1"/>
  <c r="I527" i="1"/>
  <c r="I228" i="1"/>
  <c r="I649" i="1"/>
  <c r="I873" i="1"/>
  <c r="I227" i="1"/>
  <c r="I1433" i="1"/>
  <c r="I872" i="1"/>
  <c r="I742" i="1"/>
  <c r="I897" i="1"/>
  <c r="I769" i="1"/>
  <c r="I986" i="1"/>
  <c r="I1037" i="1"/>
  <c r="I1517" i="1"/>
  <c r="I985" i="1"/>
  <c r="I836" i="1"/>
  <c r="I896" i="1"/>
  <c r="I741" i="1"/>
  <c r="I895" i="1"/>
  <c r="I871" i="1"/>
  <c r="I870" i="1"/>
  <c r="I869" i="1"/>
  <c r="I215" i="1"/>
  <c r="I835" i="1"/>
  <c r="I1036" i="1"/>
  <c r="I1613" i="1"/>
  <c r="I1063" i="1"/>
  <c r="I894" i="1"/>
  <c r="I1061" i="1"/>
  <c r="I1612" i="1"/>
  <c r="I686" i="1"/>
  <c r="I984" i="1"/>
  <c r="I893" i="1"/>
  <c r="I514" i="1"/>
  <c r="I1314" i="1"/>
  <c r="I1289" i="1"/>
  <c r="I1220" i="1"/>
  <c r="I685" i="1"/>
  <c r="I684" i="1"/>
  <c r="I1219" i="1"/>
  <c r="I214" i="1"/>
  <c r="I892" i="1"/>
  <c r="I740" i="1"/>
  <c r="I1218" i="1"/>
  <c r="I1217" i="1"/>
  <c r="I1254" i="1"/>
  <c r="I1236" i="1"/>
  <c r="I1577" i="1"/>
  <c r="I683" i="1"/>
  <c r="I593" i="1"/>
  <c r="I866" i="1"/>
  <c r="I1516" i="1"/>
  <c r="I1340" i="1"/>
  <c r="I1177" i="1"/>
  <c r="I311" i="1"/>
  <c r="I1363" i="1"/>
  <c r="I739" i="1"/>
  <c r="I1035" i="1"/>
  <c r="I1034" i="1"/>
  <c r="I738" i="1"/>
  <c r="I828" i="1"/>
  <c r="I827" i="1"/>
  <c r="I1483" i="1"/>
  <c r="I1137" i="1"/>
  <c r="I1551" i="1"/>
  <c r="I1273" i="1"/>
  <c r="I1033" i="1"/>
  <c r="I1088" i="1"/>
  <c r="I656" i="1"/>
  <c r="I1482" i="1"/>
  <c r="I834" i="1"/>
  <c r="I891" i="1"/>
  <c r="I1247" i="1"/>
  <c r="I1232" i="1"/>
  <c r="I682" i="1"/>
  <c r="I1576" i="1"/>
  <c r="I890" i="1"/>
  <c r="I983" i="1"/>
  <c r="I1087" i="1"/>
  <c r="I1281" i="1"/>
  <c r="I982" i="1"/>
  <c r="I1533" i="1"/>
  <c r="I1235" i="1"/>
  <c r="I531" i="1"/>
  <c r="I1550" i="1"/>
  <c r="I1343" i="1"/>
  <c r="I941" i="1"/>
  <c r="I681" i="1"/>
  <c r="I1575" i="1"/>
  <c r="I1091" i="1"/>
  <c r="I1253" i="1"/>
  <c r="I889" i="1"/>
  <c r="I534" i="1"/>
  <c r="I1549" i="1"/>
  <c r="I1216" i="1"/>
  <c r="I832" i="1"/>
  <c r="I1432" i="1"/>
  <c r="I1082" i="1"/>
  <c r="I1080" i="1"/>
  <c r="I1252" i="1"/>
  <c r="I1480" i="1"/>
  <c r="I1376" i="1"/>
  <c r="I1344" i="1"/>
  <c r="I225" i="1"/>
  <c r="I1045" i="1"/>
  <c r="I680" i="1"/>
  <c r="I473" i="1"/>
  <c r="I1431" i="1"/>
  <c r="I1479" i="1"/>
  <c r="I955" i="1"/>
  <c r="I1313" i="1"/>
  <c r="I1574" i="1"/>
  <c r="I1573" i="1"/>
  <c r="I625" i="1"/>
  <c r="I981" i="1"/>
  <c r="I1362" i="1"/>
  <c r="I1347" i="1"/>
  <c r="I1196" i="1"/>
  <c r="I1371" i="1"/>
  <c r="I737" i="1"/>
  <c r="I554" i="1"/>
  <c r="I813" i="1"/>
  <c r="I1158" i="1"/>
  <c r="I1111" i="1"/>
  <c r="I1272" i="1"/>
  <c r="I248" i="1"/>
  <c r="I1592" i="1"/>
  <c r="I736" i="1"/>
  <c r="I679" i="1"/>
  <c r="I865" i="1"/>
  <c r="I1430" i="1"/>
  <c r="I1288" i="1"/>
  <c r="I735" i="1"/>
  <c r="I655" i="1"/>
  <c r="I224" i="1"/>
  <c r="I1154" i="1"/>
  <c r="I1157" i="1"/>
  <c r="I1611" i="1"/>
  <c r="I1287" i="1"/>
  <c r="I734" i="1"/>
  <c r="I1429" i="1"/>
  <c r="I1428" i="1"/>
  <c r="I1266" i="1"/>
  <c r="I864" i="1"/>
  <c r="I863" i="1"/>
  <c r="I494" i="1"/>
  <c r="I223" i="1"/>
  <c r="I1478" i="1"/>
  <c r="I1215" i="1"/>
  <c r="I1312" i="1"/>
  <c r="I789" i="1"/>
  <c r="I1060" i="1"/>
  <c r="I960" i="1"/>
  <c r="I1605" i="1"/>
  <c r="I1375" i="1"/>
  <c r="I1370" i="1"/>
  <c r="I1477" i="1"/>
  <c r="I1427" i="1"/>
  <c r="I1339" i="1"/>
  <c r="I162" i="1"/>
  <c r="I1604" i="1"/>
  <c r="I507" i="1"/>
  <c r="I1176" i="1"/>
  <c r="I733" i="1"/>
  <c r="I862" i="1"/>
  <c r="I1286" i="1"/>
  <c r="I1311" i="1"/>
  <c r="I940" i="1"/>
  <c r="I648" i="1"/>
  <c r="I1426" i="1"/>
  <c r="I1156" i="1"/>
  <c r="I1572" i="1"/>
  <c r="I1425" i="1"/>
  <c r="I489" i="1"/>
  <c r="I1094" i="1"/>
  <c r="I530" i="1"/>
  <c r="I820" i="1"/>
  <c r="I861" i="1"/>
  <c r="I732" i="1"/>
  <c r="I1424" i="1"/>
  <c r="I1476" i="1"/>
  <c r="I1423" i="1"/>
  <c r="I935" i="1"/>
  <c r="I1333" i="1"/>
  <c r="I812" i="1"/>
  <c r="I811" i="1"/>
  <c r="I1548" i="1"/>
  <c r="I661" i="1"/>
  <c r="I678" i="1"/>
  <c r="I1422" i="1"/>
  <c r="I810" i="1"/>
  <c r="I980" i="1"/>
  <c r="I1189" i="1"/>
  <c r="I638" i="1"/>
  <c r="I641" i="1"/>
  <c r="I1172" i="1"/>
  <c r="I1515" i="1"/>
  <c r="I979" i="1"/>
  <c r="I978" i="1"/>
  <c r="I1346" i="1"/>
  <c r="I1421" i="1"/>
  <c r="I624" i="1"/>
  <c r="I213" i="1"/>
  <c r="I1059" i="1"/>
  <c r="I888" i="1"/>
  <c r="I1167" i="1"/>
  <c r="I529" i="1"/>
  <c r="I310" i="1"/>
  <c r="I1058" i="1"/>
  <c r="I222" i="1"/>
  <c r="I887" i="1"/>
  <c r="I677" i="1"/>
  <c r="I1244" i="1"/>
  <c r="I886" i="1"/>
  <c r="I1475" i="1"/>
  <c r="I1420" i="1"/>
  <c r="I1621" i="1"/>
  <c r="I1310" i="1"/>
  <c r="I1309" i="1"/>
  <c r="I1361" i="1"/>
  <c r="I207" i="1"/>
  <c r="I1151" i="1"/>
  <c r="I1271" i="1"/>
  <c r="I1610" i="1"/>
  <c r="I731" i="1"/>
  <c r="I1419" i="1"/>
  <c r="I977" i="1"/>
  <c r="I192" i="1"/>
  <c r="I730" i="1"/>
  <c r="I1032" i="1"/>
  <c r="I860" i="1"/>
  <c r="I520" i="1"/>
  <c r="I1072" i="1"/>
  <c r="I976" i="1"/>
  <c r="I885" i="1"/>
  <c r="I729" i="1"/>
  <c r="I809" i="1"/>
  <c r="I975" i="1"/>
  <c r="I959" i="1"/>
  <c r="I632" i="1"/>
  <c r="I1369" i="1"/>
  <c r="I1374" i="1"/>
  <c r="I1474" i="1"/>
  <c r="I1166" i="1"/>
  <c r="I939" i="1"/>
  <c r="I1285" i="1"/>
  <c r="I1547" i="1"/>
  <c r="I309" i="1"/>
  <c r="I1418" i="1"/>
  <c r="I1265" i="1"/>
  <c r="I1417" i="1"/>
  <c r="I1472" i="1"/>
  <c r="I1602" i="1"/>
  <c r="I1570" i="1"/>
  <c r="I631" i="1"/>
  <c r="I654" i="1"/>
  <c r="I1471" i="1"/>
  <c r="I1416" i="1"/>
  <c r="I1128" i="1"/>
  <c r="I630" i="1"/>
  <c r="I1308" i="1"/>
  <c r="I1514" i="1"/>
  <c r="I1031" i="1"/>
  <c r="I1054" i="1"/>
  <c r="I1030" i="1"/>
  <c r="I961" i="1"/>
  <c r="I788" i="1"/>
  <c r="I1470" i="1"/>
  <c r="I884" i="1"/>
  <c r="I221" i="1"/>
  <c r="I1307" i="1"/>
  <c r="I1306" i="1"/>
  <c r="I1134" i="1"/>
  <c r="I934" i="1"/>
  <c r="I308" i="1"/>
  <c r="I728" i="1"/>
  <c r="I954" i="1"/>
  <c r="I676" i="1"/>
  <c r="I727" i="1"/>
  <c r="I1133" i="1"/>
  <c r="I859" i="1"/>
  <c r="I1029" i="1"/>
  <c r="I1069" i="1"/>
  <c r="I1415" i="1"/>
  <c r="I1057" i="1"/>
  <c r="I1414" i="1"/>
  <c r="I1413" i="1"/>
  <c r="I974" i="1"/>
  <c r="I1251" i="1"/>
  <c r="I1469" i="1"/>
  <c r="I1110" i="1"/>
  <c r="I1468" i="1"/>
  <c r="I161" i="1"/>
  <c r="I1360" i="1"/>
  <c r="I1359" i="1"/>
  <c r="I1569" i="1"/>
  <c r="I1150" i="1"/>
  <c r="I948" i="1"/>
  <c r="I220" i="1"/>
  <c r="I219" i="1"/>
  <c r="I938" i="1"/>
  <c r="I1127" i="1"/>
  <c r="I973" i="1"/>
  <c r="I1345" i="1"/>
  <c r="I858" i="1"/>
  <c r="I1195" i="1"/>
  <c r="I660" i="1"/>
  <c r="I857" i="1"/>
  <c r="I1412" i="1"/>
  <c r="I1044" i="1"/>
  <c r="I726" i="1"/>
  <c r="I1204" i="1"/>
  <c r="I218" i="1"/>
  <c r="I1411" i="1"/>
  <c r="I1527" i="1"/>
  <c r="I1149" i="1"/>
  <c r="I1546" i="1"/>
  <c r="I1062" i="1"/>
  <c r="I826" i="1"/>
  <c r="I1328" i="1"/>
  <c r="I1028" i="1"/>
  <c r="I1410" i="1"/>
  <c r="I1409" i="1"/>
  <c r="I1109" i="1"/>
  <c r="I1108" i="1"/>
  <c r="I1027" i="1"/>
  <c r="I972" i="1"/>
  <c r="I1545" i="1"/>
  <c r="I1544" i="1"/>
  <c r="I1358" i="1"/>
  <c r="I1373" i="1"/>
  <c r="I1408" i="1"/>
  <c r="I883" i="1"/>
  <c r="I1101" i="1"/>
  <c r="I933" i="1"/>
  <c r="I1026" i="1"/>
  <c r="I971" i="1"/>
  <c r="I787" i="1"/>
  <c r="I636" i="1"/>
  <c r="I1214" i="1"/>
  <c r="I1213" i="1"/>
  <c r="I1466" i="1"/>
  <c r="I882" i="1"/>
  <c r="I825" i="1"/>
  <c r="I1465" i="1"/>
  <c r="I1407" i="1"/>
  <c r="I1351" i="1"/>
  <c r="I1203" i="1"/>
  <c r="I1100" i="1"/>
  <c r="I808" i="1"/>
  <c r="I1188" i="1"/>
  <c r="I597" i="1"/>
  <c r="I1126" i="1"/>
  <c r="I1231" i="1"/>
  <c r="I786" i="1"/>
  <c r="I1125" i="1"/>
  <c r="I1406" i="1"/>
  <c r="I675" i="1"/>
  <c r="I856" i="1"/>
  <c r="I932" i="1"/>
  <c r="I725" i="1"/>
  <c r="I191" i="1"/>
  <c r="I970" i="1"/>
  <c r="I819" i="1"/>
  <c r="I1165" i="1"/>
  <c r="I1405" i="1"/>
  <c r="I1006" i="1"/>
  <c r="I1201" i="1"/>
  <c r="I1404" i="1"/>
  <c r="I785" i="1"/>
  <c r="I503" i="1"/>
  <c r="I1464" i="1"/>
  <c r="I1191" i="1"/>
  <c r="I1099" i="1"/>
  <c r="I1403" i="1"/>
  <c r="I937" i="1"/>
  <c r="I931" i="1"/>
  <c r="I930" i="1"/>
  <c r="I1171" i="1"/>
  <c r="I1402" i="1"/>
  <c r="I1117" i="1"/>
  <c r="I1098" i="1"/>
  <c r="I1543" i="1"/>
  <c r="I1025" i="1"/>
  <c r="I807" i="1"/>
  <c r="I1462" i="1"/>
  <c r="I881" i="1"/>
  <c r="I640" i="1"/>
  <c r="I855" i="1"/>
  <c r="I880" i="1"/>
  <c r="I217" i="1"/>
  <c r="I806" i="1"/>
  <c r="I1461" i="1"/>
  <c r="I1212" i="1"/>
  <c r="I1401" i="1"/>
  <c r="I1148" i="1"/>
  <c r="I1400" i="1"/>
  <c r="I724" i="1"/>
  <c r="I1381" i="1"/>
  <c r="I853" i="1"/>
  <c r="I1190" i="1"/>
  <c r="I852" i="1"/>
  <c r="I1051" i="1"/>
  <c r="I647" i="1"/>
  <c r="I1568" i="1"/>
  <c r="I1164" i="1"/>
  <c r="I322" i="1"/>
  <c r="I1211" i="1"/>
  <c r="I918" i="1"/>
  <c r="I929" i="1"/>
  <c r="I1542" i="1"/>
  <c r="I1124" i="1"/>
  <c r="I610" i="1"/>
  <c r="I1541" i="1"/>
  <c r="I629" i="1"/>
  <c r="I1567" i="1"/>
  <c r="I307" i="1"/>
  <c r="I1299" i="1"/>
  <c r="I851" i="1"/>
  <c r="I805" i="1"/>
  <c r="I1024" i="1"/>
  <c r="I674" i="1"/>
  <c r="I1023" i="1"/>
  <c r="I1005" i="1"/>
  <c r="I548" i="1"/>
  <c r="I1566" i="1"/>
  <c r="I1147" i="1"/>
  <c r="I1022" i="1"/>
  <c r="I1460" i="1"/>
  <c r="I306" i="1"/>
  <c r="I723" i="1"/>
  <c r="I1399" i="1"/>
  <c r="I1458" i="1"/>
  <c r="I1398" i="1"/>
  <c r="I1123" i="1"/>
  <c r="I917" i="1"/>
  <c r="I850" i="1"/>
  <c r="I673" i="1"/>
  <c r="I672" i="1"/>
  <c r="I1510" i="1"/>
  <c r="I275" i="1"/>
  <c r="I1021" i="1"/>
  <c r="I1145" i="1"/>
  <c r="I916" i="1"/>
  <c r="I1170" i="1"/>
  <c r="I952" i="1"/>
  <c r="I1234" i="1"/>
  <c r="I928" i="1"/>
  <c r="I784" i="1"/>
  <c r="I1357" i="1"/>
  <c r="I830" i="1"/>
  <c r="I829" i="1"/>
  <c r="I722" i="1"/>
  <c r="I1132" i="1"/>
  <c r="I108" i="1"/>
  <c r="I1068" i="1"/>
  <c r="I1305" i="1"/>
  <c r="I1052" i="1"/>
  <c r="I783" i="1"/>
  <c r="I782" i="1"/>
  <c r="I1457" i="1"/>
  <c r="I1456" i="1"/>
  <c r="I609" i="1"/>
  <c r="I1131" i="1"/>
  <c r="I1130" i="1"/>
  <c r="I1455" i="1"/>
  <c r="I721" i="1"/>
  <c r="I927" i="1"/>
  <c r="I868" i="1"/>
  <c r="I969" i="1"/>
  <c r="I1454" i="1"/>
  <c r="I867" i="1"/>
  <c r="I210" i="1"/>
  <c r="I951" i="1"/>
  <c r="I1609" i="1"/>
  <c r="I824" i="1"/>
  <c r="I720" i="1"/>
  <c r="I1453" i="1"/>
  <c r="I1452" i="1"/>
  <c r="I313" i="1"/>
  <c r="I160" i="1"/>
  <c r="I255" i="1"/>
  <c r="I1270" i="1"/>
  <c r="I781" i="1"/>
  <c r="I1540" i="1"/>
  <c r="I671" i="1"/>
  <c r="I516" i="1"/>
  <c r="I651" i="1"/>
  <c r="I719" i="1"/>
  <c r="I1298" i="1"/>
  <c r="I1451" i="1"/>
  <c r="I305" i="1"/>
  <c r="I1397" i="1"/>
  <c r="I490" i="1"/>
  <c r="I854" i="1"/>
  <c r="I1304" i="1"/>
  <c r="I1396" i="1"/>
  <c r="I1020" i="1"/>
  <c r="I915" i="1"/>
  <c r="I669" i="1"/>
  <c r="I469" i="1"/>
  <c r="I1449" i="1"/>
  <c r="I1395" i="1"/>
  <c r="I1200" i="1"/>
  <c r="I1079" i="1"/>
  <c r="I1332" i="1"/>
  <c r="I1078" i="1"/>
  <c r="I1269" i="1"/>
  <c r="I926" i="1"/>
  <c r="I925" i="1"/>
  <c r="I1303" i="1"/>
  <c r="I1302" i="1"/>
  <c r="I547" i="1"/>
  <c r="I1004" i="1"/>
  <c r="I1448" i="1"/>
  <c r="I1367" i="1"/>
  <c r="I849" i="1"/>
  <c r="I848" i="1"/>
  <c r="I1394" i="1"/>
  <c r="I1097" i="1"/>
  <c r="I1019" i="1"/>
  <c r="I1018" i="1"/>
  <c r="I818" i="1"/>
  <c r="I842" i="1"/>
  <c r="I924" i="1"/>
  <c r="I923" i="1"/>
  <c r="I668" i="1"/>
  <c r="I1591" i="1"/>
  <c r="I718" i="1"/>
  <c r="I1350" i="1"/>
  <c r="I1199" i="1"/>
  <c r="I1268" i="1"/>
  <c r="I1267" i="1"/>
  <c r="I1263" i="1"/>
  <c r="I1393" i="1"/>
  <c r="I1447" i="1"/>
  <c r="I1301" i="1"/>
  <c r="I922" i="1"/>
  <c r="I921" i="1"/>
  <c r="I1262" i="1"/>
  <c r="I546" i="1"/>
  <c r="I1243" i="1"/>
  <c r="I325" i="1"/>
  <c r="I717" i="1"/>
  <c r="I293" i="1"/>
  <c r="I1300" i="1"/>
  <c r="I1017" i="1"/>
  <c r="I847" i="1"/>
  <c r="I1338" i="1"/>
  <c r="I1261" i="1"/>
  <c r="I716" i="1"/>
  <c r="I1016" i="1"/>
  <c r="I1015" i="1"/>
  <c r="I1014" i="1"/>
  <c r="I1013" i="1"/>
  <c r="I1003" i="1"/>
  <c r="I1163" i="1"/>
  <c r="I1331" i="1"/>
  <c r="I817" i="1"/>
  <c r="I1531" i="1"/>
  <c r="I780" i="1"/>
  <c r="I1210" i="1"/>
  <c r="I235" i="1"/>
  <c r="I1356" i="1"/>
  <c r="I1349" i="1"/>
  <c r="I1107" i="1"/>
  <c r="I1194" i="1"/>
  <c r="I190" i="1"/>
  <c r="I1012" i="1"/>
  <c r="I1011" i="1"/>
  <c r="I1002" i="1"/>
  <c r="I1330" i="1"/>
  <c r="I1590" i="1"/>
  <c r="I1010" i="1"/>
  <c r="I667" i="1"/>
  <c r="I637" i="1"/>
  <c r="I646" i="1"/>
  <c r="I509" i="1"/>
  <c r="I1392" i="1"/>
  <c r="I1509" i="1"/>
  <c r="I1391" i="1"/>
  <c r="I1106" i="1"/>
  <c r="I715" i="1"/>
  <c r="I768" i="1"/>
  <c r="I666" i="1"/>
  <c r="I1620" i="1"/>
  <c r="I1193" i="1"/>
  <c r="I1209" i="1"/>
  <c r="I1446" i="1"/>
  <c r="I1105" i="1"/>
  <c r="I1192" i="1"/>
  <c r="I1009" i="1"/>
  <c r="I1001" i="1"/>
  <c r="I816" i="1"/>
  <c r="I1445" i="1"/>
  <c r="I1208" i="1"/>
  <c r="I1513" i="1"/>
  <c r="I1074" i="1"/>
  <c r="I714" i="1"/>
  <c r="I1104" i="1"/>
  <c r="I185" i="1"/>
  <c r="I665" i="1"/>
  <c r="I1336" i="1"/>
  <c r="I1122" i="1"/>
  <c r="I1067" i="1"/>
  <c r="I1207" i="1"/>
  <c r="I1053" i="1"/>
  <c r="I1565" i="1"/>
  <c r="I713" i="1"/>
  <c r="I968" i="1"/>
  <c r="I1329" i="1"/>
  <c r="I1390" i="1"/>
  <c r="I1206" i="1"/>
  <c r="I1205" i="1"/>
  <c r="I1444" i="1"/>
  <c r="I1389" i="1"/>
  <c r="I1608" i="1"/>
  <c r="I846" i="1"/>
  <c r="I845" i="1"/>
  <c r="I779" i="1"/>
  <c r="I1077" i="1"/>
  <c r="I1601" i="1"/>
  <c r="I1121" i="1"/>
  <c r="I488" i="1"/>
  <c r="I844" i="1"/>
  <c r="I843" i="1"/>
  <c r="I1368" i="1"/>
  <c r="I712" i="1"/>
  <c r="I1388" i="1"/>
  <c r="I778" i="1"/>
  <c r="I1372" i="1"/>
  <c r="I1187" i="1"/>
  <c r="I1096" i="1"/>
  <c r="I777" i="1"/>
  <c r="I283" i="1"/>
  <c r="I1564" i="1"/>
  <c r="I1076" i="1"/>
  <c r="I1073" i="1"/>
  <c r="I1169" i="1"/>
  <c r="I1563" i="1"/>
  <c r="I958" i="1"/>
  <c r="I211" i="1"/>
  <c r="I1355" i="1"/>
  <c r="I515" i="1"/>
  <c r="I1525" i="1"/>
  <c r="I1008" i="1"/>
  <c r="I1168" i="1"/>
  <c r="I634" i="1"/>
  <c r="I1120" i="1"/>
  <c r="I635" i="1"/>
  <c r="I1186" i="1"/>
  <c r="I664" i="1"/>
  <c r="I1442" i="1"/>
  <c r="I508" i="1"/>
  <c r="I1119" i="1"/>
  <c r="I688" i="1"/>
  <c r="I639" i="1"/>
  <c r="I1589" i="1"/>
  <c r="I967" i="1"/>
  <c r="I1297" i="1"/>
  <c r="I1153" i="1"/>
  <c r="I1387" i="1"/>
  <c r="I1600" i="1"/>
  <c r="I841" i="1"/>
  <c r="I304" i="1"/>
  <c r="I1296" i="1"/>
  <c r="I1512" i="1"/>
  <c r="I1354" i="1"/>
  <c r="I966" i="1"/>
  <c r="I1562" i="1"/>
  <c r="I1066" i="1"/>
  <c r="I965" i="1"/>
  <c r="I1280" i="1"/>
  <c r="I964" i="1"/>
  <c r="I1284" i="1"/>
  <c r="I1075" i="1"/>
  <c r="I957" i="1"/>
  <c r="I1103" i="1"/>
  <c r="I1102" i="1"/>
  <c r="I1095" i="1"/>
  <c r="I670" i="1"/>
  <c r="I1386" i="1"/>
  <c r="I815" i="1"/>
  <c r="I840" i="1"/>
  <c r="I1441" i="1"/>
  <c r="I1000" i="1"/>
  <c r="I486" i="1"/>
  <c r="I1561" i="1"/>
  <c r="I920" i="1"/>
  <c r="I919" i="1"/>
  <c r="I555" i="1"/>
  <c r="I1065" i="1"/>
  <c r="I1440" i="1"/>
  <c r="I1007" i="1"/>
  <c r="I963" i="1"/>
  <c r="I1539" i="1"/>
  <c r="I1279" i="1"/>
  <c r="I776" i="1"/>
  <c r="I775" i="1"/>
  <c r="I839" i="1"/>
  <c r="I1152" i="1"/>
  <c r="I1144" i="1"/>
  <c r="I535" i="1"/>
  <c r="I950" i="1"/>
  <c r="I1385" i="1"/>
  <c r="I1143" i="1"/>
  <c r="I1353" i="1"/>
  <c r="I1348" i="1"/>
  <c r="I628" i="1"/>
  <c r="I949" i="1"/>
  <c r="I1384" i="1"/>
  <c r="I662" i="1"/>
  <c r="I1439" i="1"/>
  <c r="I512" i="1"/>
  <c r="I1538" i="1"/>
  <c r="I1530" i="1"/>
  <c r="I1064" i="1"/>
  <c r="I1240" i="1"/>
  <c r="I1239" i="1"/>
  <c r="I537" i="1"/>
  <c r="I543" i="1"/>
  <c r="I526" i="1"/>
  <c r="I542" i="1"/>
  <c r="I602" i="1"/>
  <c r="I539" i="1"/>
  <c r="I545" i="1"/>
  <c r="I620" i="1"/>
  <c r="I484" i="1"/>
  <c r="I591" i="1"/>
  <c r="I541" i="1"/>
  <c r="I617" i="1"/>
  <c r="I540" i="1"/>
  <c r="I355" i="1"/>
  <c r="I568" i="1"/>
  <c r="I558" i="1"/>
  <c r="I567" i="1"/>
  <c r="I565" i="1"/>
  <c r="I525" i="1"/>
  <c r="I590" i="1"/>
  <c r="I483" i="1"/>
  <c r="I551" i="1"/>
  <c r="I589" i="1"/>
  <c r="I607" i="1"/>
  <c r="I482" i="1"/>
  <c r="I461" i="1"/>
  <c r="I596" i="1"/>
  <c r="I481" i="1"/>
  <c r="I480" i="1"/>
  <c r="I479" i="1"/>
  <c r="I478" i="1"/>
  <c r="I477" i="1"/>
  <c r="I476" i="1"/>
  <c r="I528" i="1"/>
  <c r="I524" i="1"/>
  <c r="I619" i="1"/>
  <c r="I467" i="1"/>
  <c r="I588" i="1"/>
  <c r="I606" i="1"/>
  <c r="I618" i="1"/>
  <c r="I466" i="1"/>
  <c r="I587" i="1"/>
  <c r="I511" i="1"/>
  <c r="I599" i="1"/>
  <c r="I424" i="1"/>
  <c r="I465" i="1"/>
  <c r="I566" i="1"/>
  <c r="I475" i="1"/>
  <c r="I595" i="1"/>
  <c r="I586" i="1"/>
  <c r="I474" i="1"/>
  <c r="I585" i="1"/>
  <c r="I603" i="1"/>
  <c r="I616" i="1"/>
  <c r="I557" i="1"/>
  <c r="I584" i="1"/>
  <c r="I562" i="1"/>
  <c r="I561" i="1"/>
  <c r="I564" i="1"/>
  <c r="I496" i="1"/>
  <c r="I556" i="1"/>
  <c r="I523" i="1"/>
  <c r="I601" i="1"/>
  <c r="I506" i="1"/>
  <c r="I550" i="1"/>
  <c r="I553" i="1"/>
  <c r="I495" i="1"/>
  <c r="I493" i="1"/>
  <c r="I109" i="1"/>
  <c r="I549" i="1"/>
  <c r="I502" i="1"/>
  <c r="I460" i="1"/>
  <c r="I522" i="1"/>
  <c r="I521" i="1"/>
  <c r="I501" i="1"/>
  <c r="I600" i="1"/>
  <c r="I533" i="1"/>
  <c r="I532" i="1"/>
  <c r="I472" i="1"/>
  <c r="I583" i="1"/>
  <c r="I582" i="1"/>
  <c r="I492" i="1"/>
  <c r="I615" i="1"/>
  <c r="I623" i="1"/>
  <c r="I605" i="1"/>
  <c r="I519" i="1"/>
  <c r="I518" i="1"/>
  <c r="I536" i="1"/>
  <c r="I614" i="1"/>
  <c r="I613" i="1"/>
  <c r="I505" i="1"/>
  <c r="I581" i="1"/>
  <c r="I491" i="1"/>
  <c r="I500" i="1"/>
  <c r="I612" i="1"/>
  <c r="I571" i="1"/>
  <c r="I538" i="1"/>
  <c r="I504" i="1"/>
  <c r="I513" i="1"/>
  <c r="I464" i="1"/>
  <c r="I499" i="1"/>
  <c r="I580" i="1"/>
  <c r="I471" i="1"/>
  <c r="I579" i="1"/>
  <c r="I578" i="1"/>
  <c r="I577" i="1"/>
  <c r="I485" i="1"/>
  <c r="I592" i="1"/>
  <c r="I560" i="1"/>
  <c r="I462" i="1"/>
  <c r="I611" i="1"/>
  <c r="I371" i="1"/>
  <c r="I470" i="1"/>
  <c r="I621" i="1"/>
  <c r="I576" i="1"/>
  <c r="I487" i="1"/>
  <c r="I575" i="1"/>
  <c r="I517" i="1"/>
  <c r="I594" i="1"/>
  <c r="I604" i="1"/>
  <c r="I143" i="1"/>
  <c r="I559" i="1"/>
  <c r="I570" i="1"/>
  <c r="I427" i="1"/>
  <c r="I574" i="1"/>
  <c r="I569" i="1"/>
  <c r="I573" i="1"/>
  <c r="I498" i="1"/>
  <c r="I572" i="1"/>
  <c r="I463" i="1"/>
  <c r="I608" i="1"/>
  <c r="I423" i="1"/>
  <c r="I388" i="1"/>
  <c r="I449" i="1"/>
  <c r="I448" i="1"/>
  <c r="I450" i="1"/>
  <c r="I379" i="1"/>
  <c r="I425" i="1"/>
  <c r="I378" i="1"/>
  <c r="I61" i="1"/>
  <c r="I383" i="1"/>
  <c r="I362" i="1"/>
  <c r="I455" i="1"/>
  <c r="I76" i="1"/>
  <c r="I57" i="1"/>
  <c r="I400" i="1"/>
  <c r="I377" i="1"/>
  <c r="I444" i="1"/>
  <c r="I74" i="1"/>
  <c r="I422" i="1"/>
  <c r="I435" i="1"/>
  <c r="I392" i="1"/>
  <c r="I429" i="1"/>
  <c r="I406" i="1"/>
  <c r="I382" i="1"/>
  <c r="I381" i="1"/>
  <c r="I372" i="1"/>
  <c r="I402" i="1"/>
  <c r="I413" i="1"/>
  <c r="I354" i="1"/>
  <c r="I387" i="1"/>
  <c r="I421" i="1"/>
  <c r="I418" i="1"/>
  <c r="I405" i="1"/>
  <c r="I375" i="1"/>
  <c r="I442" i="1"/>
  <c r="I352" i="1"/>
  <c r="I458" i="1"/>
  <c r="I404" i="1"/>
  <c r="I457" i="1"/>
  <c r="I446" i="1"/>
  <c r="I434" i="1"/>
  <c r="I380" i="1"/>
  <c r="I397" i="1"/>
  <c r="I459" i="1"/>
  <c r="I364" i="1"/>
  <c r="I391" i="1"/>
  <c r="I369" i="1"/>
  <c r="I456" i="1"/>
  <c r="I333" i="1"/>
  <c r="I363" i="1"/>
  <c r="I415" i="1"/>
  <c r="I337" i="1"/>
  <c r="I410" i="1"/>
  <c r="I386" i="1"/>
  <c r="I357" i="1"/>
  <c r="I394" i="1"/>
  <c r="I368" i="1"/>
  <c r="I420" i="1"/>
  <c r="I431" i="1"/>
  <c r="I359" i="1"/>
  <c r="I345" i="1"/>
  <c r="I451" i="1"/>
  <c r="I428" i="1"/>
  <c r="I356" i="1"/>
  <c r="I452" i="1"/>
  <c r="I417" i="1"/>
  <c r="I390" i="1"/>
  <c r="I395" i="1"/>
  <c r="I436" i="1"/>
  <c r="I358" i="1"/>
  <c r="I373" i="1"/>
  <c r="I411" i="1"/>
  <c r="I439" i="1"/>
  <c r="I414" i="1"/>
  <c r="I370" i="1"/>
  <c r="I341" i="1"/>
  <c r="I367" i="1"/>
  <c r="I433" i="1"/>
  <c r="I346" i="1"/>
  <c r="I419" i="1"/>
  <c r="I438" i="1"/>
  <c r="I384" i="1"/>
  <c r="I426" i="1"/>
  <c r="I430" i="1"/>
  <c r="I60" i="1"/>
  <c r="I340" i="1"/>
  <c r="I336" i="1"/>
  <c r="I447" i="1"/>
  <c r="I361" i="1"/>
  <c r="I366" i="1"/>
  <c r="I360" i="1"/>
  <c r="I445" i="1"/>
  <c r="I66" i="1"/>
  <c r="I408" i="1"/>
  <c r="I412" i="1"/>
  <c r="I443" i="1"/>
  <c r="I432" i="1"/>
  <c r="I56" i="1"/>
  <c r="I376" i="1"/>
  <c r="I353" i="1"/>
  <c r="I399" i="1"/>
  <c r="I407" i="1"/>
  <c r="I393" i="1"/>
  <c r="I389" i="1"/>
  <c r="I454" i="1"/>
  <c r="I401" i="1"/>
  <c r="I453" i="1"/>
  <c r="I398" i="1"/>
  <c r="I365" i="1"/>
  <c r="I441" i="1"/>
  <c r="I396" i="1"/>
  <c r="I440" i="1"/>
  <c r="I374" i="1"/>
  <c r="I385" i="1"/>
  <c r="I73" i="1"/>
  <c r="I409" i="1"/>
  <c r="I437" i="1"/>
  <c r="I403" i="1"/>
  <c r="I349" i="1"/>
  <c r="I416" i="1"/>
  <c r="I244" i="1"/>
  <c r="I289" i="1"/>
  <c r="I122" i="1"/>
  <c r="I303" i="1"/>
  <c r="I209" i="1"/>
  <c r="I146" i="1"/>
  <c r="I241" i="1"/>
  <c r="I257" i="1"/>
  <c r="I259" i="1"/>
  <c r="I202" i="1"/>
  <c r="I324" i="1"/>
  <c r="I316" i="1"/>
  <c r="I263" i="1"/>
  <c r="I205" i="1"/>
  <c r="I280" i="1"/>
  <c r="I249" i="1"/>
  <c r="I150" i="1"/>
  <c r="I256" i="1"/>
  <c r="I142" i="1"/>
  <c r="I230" i="1"/>
  <c r="I194" i="1"/>
  <c r="I34" i="1"/>
  <c r="I294" i="1"/>
  <c r="I193" i="1"/>
  <c r="I92" i="1"/>
  <c r="I279" i="1"/>
  <c r="I201" i="1"/>
  <c r="I291" i="1"/>
  <c r="I327" i="1"/>
  <c r="I199" i="1"/>
  <c r="I99" i="1"/>
  <c r="I145" i="1"/>
  <c r="I165" i="1"/>
  <c r="I226" i="1"/>
  <c r="I240" i="1"/>
  <c r="I285" i="1"/>
  <c r="I331" i="1"/>
  <c r="I281" i="1"/>
  <c r="I318" i="1"/>
  <c r="I198" i="1"/>
  <c r="I297" i="1"/>
  <c r="I187" i="1"/>
  <c r="I288" i="1"/>
  <c r="I258" i="1"/>
  <c r="I236" i="1"/>
  <c r="I37" i="1"/>
  <c r="I19" i="1"/>
  <c r="I323" i="1"/>
  <c r="I287" i="1"/>
  <c r="I238" i="1"/>
  <c r="I25" i="1"/>
  <c r="I278" i="1"/>
  <c r="I262" i="1"/>
  <c r="I208" i="1"/>
  <c r="I267" i="1"/>
  <c r="I239" i="1"/>
  <c r="I330" i="1"/>
  <c r="I284" i="1"/>
  <c r="I243" i="1"/>
  <c r="I197" i="1"/>
  <c r="I247" i="1"/>
  <c r="I153" i="1"/>
  <c r="I329" i="1"/>
  <c r="I302" i="1"/>
  <c r="I38" i="1"/>
  <c r="I131" i="1"/>
  <c r="I196" i="1"/>
  <c r="I317" i="1"/>
  <c r="I277" i="1"/>
  <c r="I130" i="1"/>
  <c r="I292" i="1"/>
  <c r="I206" i="1"/>
  <c r="I332" i="1"/>
  <c r="I261" i="1"/>
  <c r="I186" i="1"/>
  <c r="I296" i="1"/>
  <c r="I276" i="1"/>
  <c r="I245" i="1"/>
  <c r="I326" i="1"/>
  <c r="I102" i="1"/>
  <c r="I246" i="1"/>
  <c r="I251" i="1"/>
  <c r="I266" i="1"/>
  <c r="I203" i="1"/>
  <c r="I33" i="1"/>
  <c r="I30" i="1"/>
  <c r="I200" i="1"/>
  <c r="I274" i="1"/>
  <c r="I107" i="1"/>
  <c r="I216" i="1"/>
  <c r="I286" i="1"/>
  <c r="I301" i="1"/>
  <c r="I260" i="1"/>
  <c r="I265" i="1"/>
  <c r="I273" i="1"/>
  <c r="I295" i="1"/>
  <c r="I300" i="1"/>
  <c r="I237" i="1"/>
  <c r="I321" i="1"/>
  <c r="I31" i="1"/>
  <c r="I272" i="1"/>
  <c r="I290" i="1"/>
  <c r="I264" i="1"/>
  <c r="I254" i="1"/>
  <c r="I271" i="1"/>
  <c r="I118" i="1"/>
  <c r="I242" i="1"/>
  <c r="I270" i="1"/>
  <c r="I269" i="1"/>
  <c r="I328" i="1"/>
  <c r="I204" i="1"/>
  <c r="I253" i="1"/>
  <c r="I299" i="1"/>
  <c r="I212" i="1"/>
  <c r="I250" i="1"/>
  <c r="I234" i="1"/>
  <c r="I298" i="1"/>
  <c r="I134" i="1"/>
  <c r="I188" i="1"/>
  <c r="I268" i="1"/>
  <c r="I252" i="1"/>
  <c r="I320" i="1"/>
  <c r="I182" i="1"/>
  <c r="I164" i="1"/>
  <c r="I149" i="1"/>
  <c r="I139" i="1"/>
  <c r="I77" i="1"/>
  <c r="I94" i="1"/>
  <c r="I125" i="1"/>
  <c r="I65" i="1"/>
  <c r="I8" i="1"/>
  <c r="I14" i="1"/>
  <c r="I120" i="1"/>
  <c r="I89" i="1"/>
  <c r="I6" i="1"/>
  <c r="I144" i="1"/>
  <c r="I128" i="1"/>
  <c r="I156" i="1"/>
  <c r="I67" i="1"/>
  <c r="I105" i="1"/>
  <c r="I163" i="1"/>
  <c r="I104" i="1"/>
  <c r="I80" i="1"/>
  <c r="I22" i="1"/>
  <c r="I136" i="1"/>
  <c r="I98" i="1"/>
  <c r="I184" i="1"/>
  <c r="I75" i="1"/>
  <c r="I129" i="1"/>
  <c r="I100" i="1"/>
  <c r="I85" i="1"/>
  <c r="I119" i="1"/>
  <c r="I21" i="1"/>
  <c r="I29" i="1"/>
  <c r="I151" i="1"/>
  <c r="I17" i="1"/>
  <c r="I13" i="1"/>
  <c r="I55" i="1"/>
  <c r="I96" i="1"/>
  <c r="I127" i="1"/>
  <c r="I106" i="1"/>
  <c r="I79" i="1"/>
  <c r="I152" i="1"/>
  <c r="I121" i="1"/>
  <c r="I167" i="1"/>
  <c r="I180" i="1"/>
  <c r="I27" i="1"/>
  <c r="I20" i="1"/>
  <c r="I9" i="1"/>
  <c r="I181" i="1"/>
  <c r="I166" i="1"/>
  <c r="I93" i="1"/>
  <c r="I71" i="1"/>
  <c r="I173" i="1"/>
  <c r="I91" i="1"/>
  <c r="I90" i="1"/>
  <c r="I58" i="1"/>
  <c r="I116" i="1"/>
  <c r="I7" i="1"/>
  <c r="I115" i="1"/>
  <c r="I114" i="1"/>
  <c r="I113" i="1"/>
  <c r="I64" i="1"/>
  <c r="I24" i="1"/>
  <c r="I112" i="1"/>
  <c r="I111" i="1"/>
  <c r="I110" i="1"/>
  <c r="I63" i="1"/>
  <c r="I83" i="1"/>
  <c r="I155" i="1"/>
  <c r="I138" i="1"/>
  <c r="I132" i="1"/>
  <c r="I137" i="1"/>
  <c r="I18" i="1"/>
  <c r="I16" i="1"/>
  <c r="I171" i="1"/>
  <c r="I28" i="1"/>
  <c r="I179" i="1"/>
  <c r="I69" i="1"/>
  <c r="I10" i="1"/>
  <c r="I168" i="1"/>
  <c r="I140" i="1"/>
  <c r="I23" i="1"/>
  <c r="I148" i="1"/>
  <c r="I154" i="1"/>
  <c r="I26" i="1"/>
  <c r="I135" i="1"/>
  <c r="I88" i="1"/>
  <c r="I170" i="1"/>
  <c r="I68" i="1"/>
  <c r="I59" i="1"/>
  <c r="I103" i="1"/>
  <c r="I124" i="1"/>
  <c r="I15" i="1"/>
  <c r="I133" i="1"/>
  <c r="I87" i="1"/>
  <c r="I72" i="1"/>
  <c r="I12" i="1"/>
  <c r="I84" i="1"/>
  <c r="I178" i="1"/>
  <c r="I126" i="1"/>
  <c r="I101" i="1"/>
  <c r="I70" i="1"/>
  <c r="I123" i="1"/>
  <c r="I141" i="1"/>
  <c r="I11" i="1"/>
  <c r="I62" i="1"/>
  <c r="I177" i="1"/>
  <c r="I159" i="1"/>
  <c r="I82" i="1"/>
  <c r="I176" i="1"/>
  <c r="I169" i="1"/>
  <c r="I97" i="1"/>
  <c r="I86" i="1"/>
  <c r="I183" i="1"/>
  <c r="I158" i="1"/>
  <c r="I78" i="1"/>
  <c r="I147" i="1"/>
  <c r="I95" i="1"/>
  <c r="I175" i="1"/>
  <c r="I157" i="1"/>
  <c r="I174" i="1"/>
  <c r="I52" i="1"/>
  <c r="I49" i="1"/>
  <c r="I41" i="1"/>
  <c r="I47" i="1"/>
  <c r="I54" i="1"/>
  <c r="I39" i="1"/>
  <c r="I43" i="1"/>
  <c r="I36" i="1"/>
  <c r="I51" i="1"/>
  <c r="I4" i="1"/>
  <c r="I5" i="1"/>
  <c r="I35" i="1"/>
  <c r="I53" i="1"/>
  <c r="I3" i="1"/>
  <c r="I40" i="1"/>
  <c r="I45" i="1"/>
  <c r="I44" i="1"/>
  <c r="I42" i="1"/>
  <c r="I46" i="1"/>
  <c r="I50" i="1"/>
  <c r="I32" i="1"/>
  <c r="K4956" i="1"/>
  <c r="K3907" i="1"/>
  <c r="K2254" i="1"/>
  <c r="K1807" i="1"/>
  <c r="K3309" i="1"/>
  <c r="K348" i="1"/>
  <c r="K344" i="1"/>
  <c r="K2388" i="1"/>
  <c r="K1249" i="1"/>
  <c r="K914" i="1"/>
  <c r="K1238" i="1"/>
  <c r="K1438" i="1"/>
  <c r="K663" i="1"/>
  <c r="K468" i="1"/>
  <c r="K1260" i="1"/>
  <c r="K1380" i="1"/>
  <c r="K962" i="1"/>
  <c r="K774" i="1"/>
  <c r="K773" i="1"/>
  <c r="K772" i="1"/>
  <c r="K956" i="1"/>
  <c r="K1537" i="1"/>
  <c r="K1383" i="1"/>
  <c r="K189" i="1"/>
  <c r="K653" i="1"/>
  <c r="K767" i="1"/>
  <c r="K711" i="1"/>
  <c r="K1560" i="1"/>
  <c r="K710" i="1"/>
  <c r="K1497" i="1"/>
  <c r="K1508" i="1"/>
  <c r="K1050" i="1"/>
  <c r="K1327" i="1"/>
  <c r="K823" i="1"/>
  <c r="K1049" i="1"/>
  <c r="K627" i="1"/>
  <c r="K1618" i="1"/>
  <c r="K766" i="1"/>
  <c r="K233" i="1"/>
  <c r="K913" i="1"/>
  <c r="K804" i="1"/>
  <c r="K912" i="1"/>
  <c r="K911" i="1"/>
  <c r="K999" i="1"/>
  <c r="K771" i="1"/>
  <c r="K1230" i="1"/>
  <c r="K833" i="1"/>
  <c r="K998" i="1"/>
  <c r="K997" i="1"/>
  <c r="K1185" i="1"/>
  <c r="K645" i="1"/>
  <c r="K1056" i="1"/>
  <c r="K1507" i="1"/>
  <c r="K1258" i="1"/>
  <c r="K1161" i="1"/>
  <c r="K996" i="1"/>
  <c r="K1048" i="1"/>
  <c r="K232" i="1"/>
  <c r="K995" i="1"/>
  <c r="K1116" i="1"/>
  <c r="K765" i="1"/>
  <c r="K1496" i="1"/>
  <c r="K709" i="1"/>
  <c r="K659" i="1"/>
  <c r="K1524" i="1"/>
  <c r="K1593" i="1"/>
  <c r="K910" i="1"/>
  <c r="K1523" i="1"/>
  <c r="K708" i="1"/>
  <c r="K803" i="1"/>
  <c r="K802" i="1"/>
  <c r="K1184" i="1"/>
  <c r="K315" i="1"/>
  <c r="K1225" i="1"/>
  <c r="K1506" i="1"/>
  <c r="K1136" i="1"/>
  <c r="K1135" i="1"/>
  <c r="K947" i="1"/>
  <c r="K1617" i="1"/>
  <c r="K1616" i="1"/>
  <c r="K1043" i="1"/>
  <c r="K1042" i="1"/>
  <c r="K1366" i="1"/>
  <c r="K707" i="1"/>
  <c r="K1505" i="1"/>
  <c r="K633" i="1"/>
  <c r="K1522" i="1"/>
  <c r="K1115" i="1"/>
  <c r="K831" i="1"/>
  <c r="K1114" i="1"/>
  <c r="K1322" i="1"/>
  <c r="K1155" i="1"/>
  <c r="K1183" i="1"/>
  <c r="K1559" i="1"/>
  <c r="K1142" i="1"/>
  <c r="K1615" i="1"/>
  <c r="K764" i="1"/>
  <c r="K1224" i="1"/>
  <c r="K879" i="1"/>
  <c r="K763" i="1"/>
  <c r="K1558" i="1"/>
  <c r="K994" i="1"/>
  <c r="K762" i="1"/>
  <c r="K1529" i="1"/>
  <c r="K1504" i="1"/>
  <c r="K706" i="1"/>
  <c r="K1495" i="1"/>
  <c r="K909" i="1"/>
  <c r="K1295" i="1"/>
  <c r="K622" i="1"/>
  <c r="K946" i="1"/>
  <c r="K1503" i="1"/>
  <c r="K1521" i="1"/>
  <c r="K1493" i="1"/>
  <c r="K1335" i="1"/>
  <c r="K761" i="1"/>
  <c r="K1492" i="1"/>
  <c r="K1182" i="1"/>
  <c r="K510" i="1"/>
  <c r="K760" i="1"/>
  <c r="K1282" i="1"/>
  <c r="K1283" i="1"/>
  <c r="K1379" i="1"/>
  <c r="K1588" i="1"/>
  <c r="K195" i="1"/>
  <c r="K1321" i="1"/>
  <c r="K1320" i="1"/>
  <c r="K1319" i="1"/>
  <c r="K1382" i="1"/>
  <c r="K1294" i="1"/>
  <c r="K1055" i="1"/>
  <c r="K1502" i="1"/>
  <c r="K822" i="1"/>
  <c r="K1326" i="1"/>
  <c r="K814" i="1"/>
  <c r="K1501" i="1"/>
  <c r="K643" i="1"/>
  <c r="K1491" i="1"/>
  <c r="K1071" i="1"/>
  <c r="K908" i="1"/>
  <c r="K1500" i="1"/>
  <c r="K759" i="1"/>
  <c r="K801" i="1"/>
  <c r="K1293" i="1"/>
  <c r="K1499" i="1"/>
  <c r="K907" i="1"/>
  <c r="K878" i="1"/>
  <c r="K117" i="1"/>
  <c r="K906" i="1"/>
  <c r="K905" i="1"/>
  <c r="K314" i="1"/>
  <c r="K1090" i="1"/>
  <c r="K770" i="1"/>
  <c r="K231" i="1"/>
  <c r="K758" i="1"/>
  <c r="K904" i="1"/>
  <c r="K877" i="1"/>
  <c r="K1274" i="1"/>
  <c r="K1498" i="1"/>
  <c r="K993" i="1"/>
  <c r="K1536" i="1"/>
  <c r="K992" i="1"/>
  <c r="K1141" i="1"/>
  <c r="K1229" i="1"/>
  <c r="K945" i="1"/>
  <c r="K1619" i="1"/>
  <c r="K1378" i="1"/>
  <c r="K1237" i="1"/>
  <c r="K757" i="1"/>
  <c r="K705" i="1"/>
  <c r="K1490" i="1"/>
  <c r="K903" i="1"/>
  <c r="K1181" i="1"/>
  <c r="K944" i="1"/>
  <c r="K1175" i="1"/>
  <c r="K1174" i="1"/>
  <c r="K1180" i="1"/>
  <c r="K876" i="1"/>
  <c r="K1179" i="1"/>
  <c r="K1325" i="1"/>
  <c r="K1160" i="1"/>
  <c r="K544" i="1"/>
  <c r="K1070" i="1"/>
  <c r="K626" i="1"/>
  <c r="K1173" i="1"/>
  <c r="K1089" i="1"/>
  <c r="K1178" i="1"/>
  <c r="K1093" i="1"/>
  <c r="K1489" i="1"/>
  <c r="K1557" i="1"/>
  <c r="K1556" i="1"/>
  <c r="K1365" i="1"/>
  <c r="K704" i="1"/>
  <c r="K1246" i="1"/>
  <c r="K703" i="1"/>
  <c r="K1334" i="1"/>
  <c r="K800" i="1"/>
  <c r="K799" i="1"/>
  <c r="K756" i="1"/>
  <c r="K1488" i="1"/>
  <c r="K798" i="1"/>
  <c r="K991" i="1"/>
  <c r="K1598" i="1"/>
  <c r="K1342" i="1"/>
  <c r="K797" i="1"/>
  <c r="K1487" i="1"/>
  <c r="K990" i="1"/>
  <c r="K1318" i="1"/>
  <c r="K796" i="1"/>
  <c r="K1277" i="1"/>
  <c r="K1599" i="1"/>
  <c r="K1586" i="1"/>
  <c r="K1324" i="1"/>
  <c r="K1377" i="1"/>
  <c r="K875" i="1"/>
  <c r="K229" i="1"/>
  <c r="K902" i="1"/>
  <c r="K1584" i="1"/>
  <c r="K1494" i="1"/>
  <c r="K953" i="1"/>
  <c r="K795" i="1"/>
  <c r="K1198" i="1"/>
  <c r="K936" i="1"/>
  <c r="K943" i="1"/>
  <c r="K1614" i="1"/>
  <c r="K1511" i="1"/>
  <c r="K497" i="1"/>
  <c r="K755" i="1"/>
  <c r="K754" i="1"/>
  <c r="K753" i="1"/>
  <c r="K702" i="1"/>
  <c r="K563" i="1"/>
  <c r="K701" i="1"/>
  <c r="K700" i="1"/>
  <c r="K752" i="1"/>
  <c r="K699" i="1"/>
  <c r="K901" i="1"/>
  <c r="K1228" i="1"/>
  <c r="K1520" i="1"/>
  <c r="K942" i="1"/>
  <c r="K794" i="1"/>
  <c r="K1481" i="1"/>
  <c r="K698" i="1"/>
  <c r="K751" i="1"/>
  <c r="K750" i="1"/>
  <c r="K697" i="1"/>
  <c r="K1241" i="1"/>
  <c r="K749" i="1"/>
  <c r="K1337" i="1"/>
  <c r="K748" i="1"/>
  <c r="K696" i="1"/>
  <c r="K695" i="1"/>
  <c r="K747" i="1"/>
  <c r="K746" i="1"/>
  <c r="K694" i="1"/>
  <c r="K693" i="1"/>
  <c r="K1486" i="1"/>
  <c r="K1485" i="1"/>
  <c r="K1473" i="1"/>
  <c r="K1583" i="1"/>
  <c r="K1519" i="1"/>
  <c r="K1518" i="1"/>
  <c r="K1227" i="1"/>
  <c r="K1317" i="1"/>
  <c r="K1092" i="1"/>
  <c r="K81" i="1"/>
  <c r="K1467" i="1"/>
  <c r="K1140" i="1"/>
  <c r="K692" i="1"/>
  <c r="K691" i="1"/>
  <c r="K690" i="1"/>
  <c r="K1463" i="1"/>
  <c r="K658" i="1"/>
  <c r="K1257" i="1"/>
  <c r="K838" i="1"/>
  <c r="K1139" i="1"/>
  <c r="K1459" i="1"/>
  <c r="K989" i="1"/>
  <c r="K1159" i="1"/>
  <c r="K1450" i="1"/>
  <c r="K1316" i="1"/>
  <c r="K642" i="1"/>
  <c r="K1226" i="1"/>
  <c r="K1443" i="1"/>
  <c r="K1047" i="1"/>
  <c r="K1041" i="1"/>
  <c r="K1046" i="1"/>
  <c r="K1256" i="1"/>
  <c r="K793" i="1"/>
  <c r="K1555" i="1"/>
  <c r="K319" i="1"/>
  <c r="K689" i="1"/>
  <c r="K988" i="1"/>
  <c r="K1223" i="1"/>
  <c r="K1242" i="1"/>
  <c r="K1554" i="1"/>
  <c r="K1437" i="1"/>
  <c r="K745" i="1"/>
  <c r="K1436" i="1"/>
  <c r="K1364" i="1"/>
  <c r="K1040" i="1"/>
  <c r="K312" i="1"/>
  <c r="K1581" i="1"/>
  <c r="K1245" i="1"/>
  <c r="K1248" i="1"/>
  <c r="K792" i="1"/>
  <c r="K1039" i="1"/>
  <c r="K1292" i="1"/>
  <c r="K1291" i="1"/>
  <c r="K1290" i="1"/>
  <c r="K1580" i="1"/>
  <c r="K552" i="1"/>
  <c r="K987" i="1"/>
  <c r="K1222" i="1"/>
  <c r="K687" i="1"/>
  <c r="K1535" i="1"/>
  <c r="K1341" i="1"/>
  <c r="K1528" i="1"/>
  <c r="K900" i="1"/>
  <c r="K791" i="1"/>
  <c r="K1323" i="1"/>
  <c r="K1553" i="1"/>
  <c r="K1113" i="1"/>
  <c r="K1112" i="1"/>
  <c r="K1552" i="1"/>
  <c r="K652" i="1"/>
  <c r="K1276" i="1"/>
  <c r="K1579" i="1"/>
  <c r="K790" i="1"/>
  <c r="K172" i="1"/>
  <c r="K282" i="1"/>
  <c r="K1118" i="1"/>
  <c r="K1315" i="1"/>
  <c r="K1435" i="1"/>
  <c r="K598" i="1"/>
  <c r="K1138" i="1"/>
  <c r="K899" i="1"/>
  <c r="K1597" i="1"/>
  <c r="K1596" i="1"/>
  <c r="K1434" i="1"/>
  <c r="K744" i="1"/>
  <c r="K657" i="1"/>
  <c r="K1255" i="1"/>
  <c r="K1578" i="1"/>
  <c r="K1534" i="1"/>
  <c r="K874" i="1"/>
  <c r="K1484" i="1"/>
  <c r="K821" i="1"/>
  <c r="K743" i="1"/>
  <c r="K1221" i="1"/>
  <c r="K644" i="1"/>
  <c r="K898" i="1"/>
  <c r="K1197" i="1"/>
  <c r="K837" i="1"/>
  <c r="K650" i="1"/>
  <c r="K1595" i="1"/>
  <c r="K1594" i="1"/>
  <c r="K1038" i="1"/>
  <c r="K527" i="1"/>
  <c r="K228" i="1"/>
  <c r="K649" i="1"/>
  <c r="K873" i="1"/>
  <c r="K227" i="1"/>
  <c r="K1433" i="1"/>
  <c r="K872" i="1"/>
  <c r="K742" i="1"/>
  <c r="K897" i="1"/>
  <c r="K769" i="1"/>
  <c r="K986" i="1"/>
  <c r="K1037" i="1"/>
  <c r="K1517" i="1"/>
  <c r="K985" i="1"/>
  <c r="K836" i="1"/>
  <c r="K896" i="1"/>
  <c r="K741" i="1"/>
  <c r="K895" i="1"/>
  <c r="K871" i="1"/>
  <c r="K870" i="1"/>
  <c r="K869" i="1"/>
  <c r="K215" i="1"/>
  <c r="K835" i="1"/>
  <c r="K1036" i="1"/>
  <c r="K1613" i="1"/>
  <c r="K1063" i="1"/>
  <c r="K894" i="1"/>
  <c r="K1061" i="1"/>
  <c r="K1612" i="1"/>
  <c r="K686" i="1"/>
  <c r="K984" i="1"/>
  <c r="K893" i="1"/>
  <c r="K514" i="1"/>
  <c r="K1314" i="1"/>
  <c r="K1289" i="1"/>
  <c r="K1220" i="1"/>
  <c r="K685" i="1"/>
  <c r="K684" i="1"/>
  <c r="K1219" i="1"/>
  <c r="K214" i="1"/>
  <c r="K892" i="1"/>
  <c r="K740" i="1"/>
  <c r="K1218" i="1"/>
  <c r="K1217" i="1"/>
  <c r="K1254" i="1"/>
  <c r="K1236" i="1"/>
  <c r="K1577" i="1"/>
  <c r="K683" i="1"/>
  <c r="K593" i="1"/>
  <c r="K866" i="1"/>
  <c r="K1516" i="1"/>
  <c r="K1340" i="1"/>
  <c r="K1177" i="1"/>
  <c r="K311" i="1"/>
  <c r="K1363" i="1"/>
  <c r="K739" i="1"/>
  <c r="K1035" i="1"/>
  <c r="K1034" i="1"/>
  <c r="K738" i="1"/>
  <c r="K828" i="1"/>
  <c r="K827" i="1"/>
  <c r="K1483" i="1"/>
  <c r="K1137" i="1"/>
  <c r="K1551" i="1"/>
  <c r="K1273" i="1"/>
  <c r="K1033" i="1"/>
  <c r="K1088" i="1"/>
  <c r="K656" i="1"/>
  <c r="K1482" i="1"/>
  <c r="K834" i="1"/>
  <c r="K891" i="1"/>
  <c r="K1247" i="1"/>
  <c r="K1232" i="1"/>
  <c r="K682" i="1"/>
  <c r="K1576" i="1"/>
  <c r="K890" i="1"/>
  <c r="K983" i="1"/>
  <c r="K1087" i="1"/>
  <c r="K1281" i="1"/>
  <c r="K982" i="1"/>
  <c r="K1533" i="1"/>
  <c r="K1235" i="1"/>
  <c r="K531" i="1"/>
  <c r="K1550" i="1"/>
  <c r="K1343" i="1"/>
  <c r="K941" i="1"/>
  <c r="K681" i="1"/>
  <c r="K1575" i="1"/>
  <c r="K1091" i="1"/>
  <c r="K1253" i="1"/>
  <c r="K889" i="1"/>
  <c r="K534" i="1"/>
  <c r="K1549" i="1"/>
  <c r="K1216" i="1"/>
  <c r="K832" i="1"/>
  <c r="K1432" i="1"/>
  <c r="K1082" i="1"/>
  <c r="K1080" i="1"/>
  <c r="K1252" i="1"/>
  <c r="K1480" i="1"/>
  <c r="K1376" i="1"/>
  <c r="K1344" i="1"/>
  <c r="K225" i="1"/>
  <c r="K1045" i="1"/>
  <c r="K680" i="1"/>
  <c r="K473" i="1"/>
  <c r="K1431" i="1"/>
  <c r="K1479" i="1"/>
  <c r="K955" i="1"/>
  <c r="K1313" i="1"/>
  <c r="K1574" i="1"/>
  <c r="K1573" i="1"/>
  <c r="K625" i="1"/>
  <c r="K981" i="1"/>
  <c r="K1362" i="1"/>
  <c r="K1347" i="1"/>
  <c r="K1196" i="1"/>
  <c r="K1371" i="1"/>
  <c r="K737" i="1"/>
  <c r="K554" i="1"/>
  <c r="K813" i="1"/>
  <c r="K1158" i="1"/>
  <c r="K1111" i="1"/>
  <c r="K1272" i="1"/>
  <c r="K248" i="1"/>
  <c r="K1592" i="1"/>
  <c r="K736" i="1"/>
  <c r="K679" i="1"/>
  <c r="K865" i="1"/>
  <c r="K1430" i="1"/>
  <c r="K1288" i="1"/>
  <c r="K735" i="1"/>
  <c r="K655" i="1"/>
  <c r="K224" i="1"/>
  <c r="K1154" i="1"/>
  <c r="K1157" i="1"/>
  <c r="K1611" i="1"/>
  <c r="K1287" i="1"/>
  <c r="K734" i="1"/>
  <c r="K1429" i="1"/>
  <c r="K1428" i="1"/>
  <c r="K1266" i="1"/>
  <c r="K864" i="1"/>
  <c r="K863" i="1"/>
  <c r="K494" i="1"/>
  <c r="K223" i="1"/>
  <c r="K1478" i="1"/>
  <c r="K1215" i="1"/>
  <c r="K1312" i="1"/>
  <c r="K789" i="1"/>
  <c r="K1060" i="1"/>
  <c r="K960" i="1"/>
  <c r="K1605" i="1"/>
  <c r="K1375" i="1"/>
  <c r="K1370" i="1"/>
  <c r="K1477" i="1"/>
  <c r="K1427" i="1"/>
  <c r="K1339" i="1"/>
  <c r="K162" i="1"/>
  <c r="K1604" i="1"/>
  <c r="K507" i="1"/>
  <c r="K1176" i="1"/>
  <c r="K733" i="1"/>
  <c r="K862" i="1"/>
  <c r="K1286" i="1"/>
  <c r="K1311" i="1"/>
  <c r="K940" i="1"/>
  <c r="K648" i="1"/>
  <c r="K1426" i="1"/>
  <c r="K1156" i="1"/>
  <c r="K1572" i="1"/>
  <c r="K1425" i="1"/>
  <c r="K489" i="1"/>
  <c r="K1094" i="1"/>
  <c r="K530" i="1"/>
  <c r="K820" i="1"/>
  <c r="K861" i="1"/>
  <c r="K732" i="1"/>
  <c r="K1424" i="1"/>
  <c r="K1476" i="1"/>
  <c r="K1423" i="1"/>
  <c r="K935" i="1"/>
  <c r="K1333" i="1"/>
  <c r="K812" i="1"/>
  <c r="K811" i="1"/>
  <c r="K1548" i="1"/>
  <c r="K661" i="1"/>
  <c r="K678" i="1"/>
  <c r="K1422" i="1"/>
  <c r="K810" i="1"/>
  <c r="K980" i="1"/>
  <c r="K1189" i="1"/>
  <c r="K638" i="1"/>
  <c r="K641" i="1"/>
  <c r="K1172" i="1"/>
  <c r="K1515" i="1"/>
  <c r="K979" i="1"/>
  <c r="K978" i="1"/>
  <c r="K1346" i="1"/>
  <c r="K1421" i="1"/>
  <c r="K624" i="1"/>
  <c r="K213" i="1"/>
  <c r="K1059" i="1"/>
  <c r="K888" i="1"/>
  <c r="K1167" i="1"/>
  <c r="K529" i="1"/>
  <c r="K310" i="1"/>
  <c r="K1058" i="1"/>
  <c r="K222" i="1"/>
  <c r="K887" i="1"/>
  <c r="K677" i="1"/>
  <c r="K1244" i="1"/>
  <c r="K886" i="1"/>
  <c r="K1475" i="1"/>
  <c r="K1420" i="1"/>
  <c r="K1621" i="1"/>
  <c r="K1310" i="1"/>
  <c r="K1309" i="1"/>
  <c r="K1361" i="1"/>
  <c r="K207" i="1"/>
  <c r="K1151" i="1"/>
  <c r="K1271" i="1"/>
  <c r="K1610" i="1"/>
  <c r="K731" i="1"/>
  <c r="K1419" i="1"/>
  <c r="K977" i="1"/>
  <c r="K192" i="1"/>
  <c r="K730" i="1"/>
  <c r="K1032" i="1"/>
  <c r="K860" i="1"/>
  <c r="K520" i="1"/>
  <c r="K1072" i="1"/>
  <c r="K976" i="1"/>
  <c r="K885" i="1"/>
  <c r="K729" i="1"/>
  <c r="K809" i="1"/>
  <c r="K975" i="1"/>
  <c r="K959" i="1"/>
  <c r="K632" i="1"/>
  <c r="K1369" i="1"/>
  <c r="K1374" i="1"/>
  <c r="K1474" i="1"/>
  <c r="K1166" i="1"/>
  <c r="K939" i="1"/>
  <c r="K1285" i="1"/>
  <c r="K1547" i="1"/>
  <c r="K309" i="1"/>
  <c r="K1418" i="1"/>
  <c r="K1265" i="1"/>
  <c r="K1417" i="1"/>
  <c r="K1472" i="1"/>
  <c r="K1602" i="1"/>
  <c r="K1570" i="1"/>
  <c r="K631" i="1"/>
  <c r="K654" i="1"/>
  <c r="K1471" i="1"/>
  <c r="K1416" i="1"/>
  <c r="K1128" i="1"/>
  <c r="K630" i="1"/>
  <c r="K1308" i="1"/>
  <c r="K1514" i="1"/>
  <c r="K1031" i="1"/>
  <c r="K1054" i="1"/>
  <c r="K1030" i="1"/>
  <c r="K961" i="1"/>
  <c r="K788" i="1"/>
  <c r="K1470" i="1"/>
  <c r="K884" i="1"/>
  <c r="K221" i="1"/>
  <c r="K1307" i="1"/>
  <c r="K1306" i="1"/>
  <c r="K1134" i="1"/>
  <c r="K934" i="1"/>
  <c r="K308" i="1"/>
  <c r="K728" i="1"/>
  <c r="K954" i="1"/>
  <c r="K676" i="1"/>
  <c r="K727" i="1"/>
  <c r="K1133" i="1"/>
  <c r="K859" i="1"/>
  <c r="K1029" i="1"/>
  <c r="K1069" i="1"/>
  <c r="K1415" i="1"/>
  <c r="K1057" i="1"/>
  <c r="K1414" i="1"/>
  <c r="K1413" i="1"/>
  <c r="K974" i="1"/>
  <c r="K1251" i="1"/>
  <c r="K1469" i="1"/>
  <c r="K1110" i="1"/>
  <c r="K1468" i="1"/>
  <c r="K161" i="1"/>
  <c r="K1360" i="1"/>
  <c r="K1359" i="1"/>
  <c r="K1569" i="1"/>
  <c r="K1150" i="1"/>
  <c r="K948" i="1"/>
  <c r="K220" i="1"/>
  <c r="K219" i="1"/>
  <c r="K938" i="1"/>
  <c r="K1127" i="1"/>
  <c r="K973" i="1"/>
  <c r="K1345" i="1"/>
  <c r="K858" i="1"/>
  <c r="K1195" i="1"/>
  <c r="K660" i="1"/>
  <c r="K857" i="1"/>
  <c r="K1412" i="1"/>
  <c r="K1044" i="1"/>
  <c r="K726" i="1"/>
  <c r="K1204" i="1"/>
  <c r="K218" i="1"/>
  <c r="K1411" i="1"/>
  <c r="K1527" i="1"/>
  <c r="K1149" i="1"/>
  <c r="K1546" i="1"/>
  <c r="K1062" i="1"/>
  <c r="K826" i="1"/>
  <c r="K1328" i="1"/>
  <c r="K1028" i="1"/>
  <c r="K1410" i="1"/>
  <c r="K1409" i="1"/>
  <c r="K1109" i="1"/>
  <c r="K1108" i="1"/>
  <c r="K1027" i="1"/>
  <c r="K972" i="1"/>
  <c r="K1545" i="1"/>
  <c r="K1544" i="1"/>
  <c r="K1358" i="1"/>
  <c r="K1373" i="1"/>
  <c r="K1408" i="1"/>
  <c r="K883" i="1"/>
  <c r="K1101" i="1"/>
  <c r="K933" i="1"/>
  <c r="K1026" i="1"/>
  <c r="K971" i="1"/>
  <c r="K787" i="1"/>
  <c r="K636" i="1"/>
  <c r="K1214" i="1"/>
  <c r="K1213" i="1"/>
  <c r="K1466" i="1"/>
  <c r="K882" i="1"/>
  <c r="K825" i="1"/>
  <c r="K1465" i="1"/>
  <c r="K1407" i="1"/>
  <c r="K1351" i="1"/>
  <c r="K1203" i="1"/>
  <c r="K1100" i="1"/>
  <c r="K808" i="1"/>
  <c r="K1188" i="1"/>
  <c r="K597" i="1"/>
  <c r="K1126" i="1"/>
  <c r="K1231" i="1"/>
  <c r="K786" i="1"/>
  <c r="K1125" i="1"/>
  <c r="K1406" i="1"/>
  <c r="K675" i="1"/>
  <c r="K856" i="1"/>
  <c r="K932" i="1"/>
  <c r="K725" i="1"/>
  <c r="K191" i="1"/>
  <c r="K970" i="1"/>
  <c r="K819" i="1"/>
  <c r="K1165" i="1"/>
  <c r="K1405" i="1"/>
  <c r="K1006" i="1"/>
  <c r="K1201" i="1"/>
  <c r="K1404" i="1"/>
  <c r="K785" i="1"/>
  <c r="K503" i="1"/>
  <c r="K1464" i="1"/>
  <c r="K1191" i="1"/>
  <c r="K1099" i="1"/>
  <c r="K1403" i="1"/>
  <c r="K937" i="1"/>
  <c r="K931" i="1"/>
  <c r="K930" i="1"/>
  <c r="K1171" i="1"/>
  <c r="K1402" i="1"/>
  <c r="K1117" i="1"/>
  <c r="K1098" i="1"/>
  <c r="K1543" i="1"/>
  <c r="K1025" i="1"/>
  <c r="K807" i="1"/>
  <c r="K1462" i="1"/>
  <c r="K881" i="1"/>
  <c r="K640" i="1"/>
  <c r="K855" i="1"/>
  <c r="K880" i="1"/>
  <c r="K217" i="1"/>
  <c r="K806" i="1"/>
  <c r="K1461" i="1"/>
  <c r="K1212" i="1"/>
  <c r="K1401" i="1"/>
  <c r="K1148" i="1"/>
  <c r="K1400" i="1"/>
  <c r="K724" i="1"/>
  <c r="K1381" i="1"/>
  <c r="K853" i="1"/>
  <c r="K1190" i="1"/>
  <c r="K852" i="1"/>
  <c r="K1051" i="1"/>
  <c r="K647" i="1"/>
  <c r="K1568" i="1"/>
  <c r="K1164" i="1"/>
  <c r="K322" i="1"/>
  <c r="K1211" i="1"/>
  <c r="K918" i="1"/>
  <c r="K929" i="1"/>
  <c r="K1542" i="1"/>
  <c r="K1124" i="1"/>
  <c r="K610" i="1"/>
  <c r="K1541" i="1"/>
  <c r="K629" i="1"/>
  <c r="K1567" i="1"/>
  <c r="K307" i="1"/>
  <c r="K1299" i="1"/>
  <c r="K851" i="1"/>
  <c r="K805" i="1"/>
  <c r="K1024" i="1"/>
  <c r="K674" i="1"/>
  <c r="K1023" i="1"/>
  <c r="K1005" i="1"/>
  <c r="K548" i="1"/>
  <c r="K1566" i="1"/>
  <c r="K1147" i="1"/>
  <c r="K1022" i="1"/>
  <c r="K1460" i="1"/>
  <c r="K306" i="1"/>
  <c r="K723" i="1"/>
  <c r="K1399" i="1"/>
  <c r="K1458" i="1"/>
  <c r="K1398" i="1"/>
  <c r="K1123" i="1"/>
  <c r="K917" i="1"/>
  <c r="K850" i="1"/>
  <c r="K673" i="1"/>
  <c r="K672" i="1"/>
  <c r="K1510" i="1"/>
  <c r="K275" i="1"/>
  <c r="K1021" i="1"/>
  <c r="K1145" i="1"/>
  <c r="K916" i="1"/>
  <c r="K1170" i="1"/>
  <c r="K952" i="1"/>
  <c r="K1234" i="1"/>
  <c r="K928" i="1"/>
  <c r="K784" i="1"/>
  <c r="K1357" i="1"/>
  <c r="K830" i="1"/>
  <c r="K829" i="1"/>
  <c r="K722" i="1"/>
  <c r="K1132" i="1"/>
  <c r="K108" i="1"/>
  <c r="K1068" i="1"/>
  <c r="K1305" i="1"/>
  <c r="K1052" i="1"/>
  <c r="K783" i="1"/>
  <c r="K782" i="1"/>
  <c r="K1457" i="1"/>
  <c r="K1456" i="1"/>
  <c r="K609" i="1"/>
  <c r="K1131" i="1"/>
  <c r="K1130" i="1"/>
  <c r="K1455" i="1"/>
  <c r="K721" i="1"/>
  <c r="K927" i="1"/>
  <c r="K868" i="1"/>
  <c r="K969" i="1"/>
  <c r="K1454" i="1"/>
  <c r="K867" i="1"/>
  <c r="K210" i="1"/>
  <c r="K951" i="1"/>
  <c r="K1609" i="1"/>
  <c r="K824" i="1"/>
  <c r="K720" i="1"/>
  <c r="K1453" i="1"/>
  <c r="K1452" i="1"/>
  <c r="K313" i="1"/>
  <c r="K160" i="1"/>
  <c r="K255" i="1"/>
  <c r="K1270" i="1"/>
  <c r="K781" i="1"/>
  <c r="K1540" i="1"/>
  <c r="K671" i="1"/>
  <c r="K516" i="1"/>
  <c r="K651" i="1"/>
  <c r="K719" i="1"/>
  <c r="K1298" i="1"/>
  <c r="K1451" i="1"/>
  <c r="K305" i="1"/>
  <c r="K1397" i="1"/>
  <c r="K490" i="1"/>
  <c r="K854" i="1"/>
  <c r="K1304" i="1"/>
  <c r="K1396" i="1"/>
  <c r="K1020" i="1"/>
  <c r="K915" i="1"/>
  <c r="K669" i="1"/>
  <c r="K469" i="1"/>
  <c r="K1449" i="1"/>
  <c r="K1395" i="1"/>
  <c r="K1200" i="1"/>
  <c r="K1079" i="1"/>
  <c r="K1332" i="1"/>
  <c r="K1078" i="1"/>
  <c r="K1269" i="1"/>
  <c r="K926" i="1"/>
  <c r="K925" i="1"/>
  <c r="K1303" i="1"/>
  <c r="K1302" i="1"/>
  <c r="K547" i="1"/>
  <c r="K1004" i="1"/>
  <c r="K1448" i="1"/>
  <c r="K1367" i="1"/>
  <c r="K849" i="1"/>
  <c r="K848" i="1"/>
  <c r="K1394" i="1"/>
  <c r="K1097" i="1"/>
  <c r="K1019" i="1"/>
  <c r="K1018" i="1"/>
  <c r="K818" i="1"/>
  <c r="K842" i="1"/>
  <c r="K924" i="1"/>
  <c r="K923" i="1"/>
  <c r="K668" i="1"/>
  <c r="K1591" i="1"/>
  <c r="K718" i="1"/>
  <c r="K1350" i="1"/>
  <c r="K1199" i="1"/>
  <c r="K1268" i="1"/>
  <c r="K1267" i="1"/>
  <c r="K1263" i="1"/>
  <c r="K1393" i="1"/>
  <c r="K1447" i="1"/>
  <c r="K1301" i="1"/>
  <c r="K922" i="1"/>
  <c r="K921" i="1"/>
  <c r="K1262" i="1"/>
  <c r="K546" i="1"/>
  <c r="K1243" i="1"/>
  <c r="K325" i="1"/>
  <c r="K717" i="1"/>
  <c r="K293" i="1"/>
  <c r="K1300" i="1"/>
  <c r="K1017" i="1"/>
  <c r="K847" i="1"/>
  <c r="K1338" i="1"/>
  <c r="K1261" i="1"/>
  <c r="K716" i="1"/>
  <c r="K1016" i="1"/>
  <c r="K1015" i="1"/>
  <c r="K1014" i="1"/>
  <c r="K1013" i="1"/>
  <c r="K1003" i="1"/>
  <c r="K1163" i="1"/>
  <c r="K1331" i="1"/>
  <c r="K817" i="1"/>
  <c r="K1531" i="1"/>
  <c r="K780" i="1"/>
  <c r="K1210" i="1"/>
  <c r="K235" i="1"/>
  <c r="K1356" i="1"/>
  <c r="K1349" i="1"/>
  <c r="K1107" i="1"/>
  <c r="K1194" i="1"/>
  <c r="K190" i="1"/>
  <c r="K1012" i="1"/>
  <c r="K1011" i="1"/>
  <c r="K1002" i="1"/>
  <c r="K1330" i="1"/>
  <c r="K1590" i="1"/>
  <c r="K1010" i="1"/>
  <c r="K667" i="1"/>
  <c r="K637" i="1"/>
  <c r="K646" i="1"/>
  <c r="K509" i="1"/>
  <c r="K1392" i="1"/>
  <c r="K1509" i="1"/>
  <c r="K1391" i="1"/>
  <c r="K1106" i="1"/>
  <c r="K715" i="1"/>
  <c r="K768" i="1"/>
  <c r="K666" i="1"/>
  <c r="K1620" i="1"/>
  <c r="K1193" i="1"/>
  <c r="K1209" i="1"/>
  <c r="K1446" i="1"/>
  <c r="K1105" i="1"/>
  <c r="K1192" i="1"/>
  <c r="K1009" i="1"/>
  <c r="K1001" i="1"/>
  <c r="K816" i="1"/>
  <c r="K1445" i="1"/>
  <c r="K1208" i="1"/>
  <c r="K1513" i="1"/>
  <c r="K1074" i="1"/>
  <c r="K714" i="1"/>
  <c r="K1104" i="1"/>
  <c r="K185" i="1"/>
  <c r="K665" i="1"/>
  <c r="K1336" i="1"/>
  <c r="K1122" i="1"/>
  <c r="K1067" i="1"/>
  <c r="K1207" i="1"/>
  <c r="K1053" i="1"/>
  <c r="K1565" i="1"/>
  <c r="K713" i="1"/>
  <c r="K968" i="1"/>
  <c r="K1329" i="1"/>
  <c r="K1390" i="1"/>
  <c r="K1206" i="1"/>
  <c r="K1205" i="1"/>
  <c r="K1444" i="1"/>
  <c r="K1389" i="1"/>
  <c r="K1608" i="1"/>
  <c r="K846" i="1"/>
  <c r="K845" i="1"/>
  <c r="K779" i="1"/>
  <c r="K1077" i="1"/>
  <c r="K1601" i="1"/>
  <c r="K1121" i="1"/>
  <c r="K488" i="1"/>
  <c r="K844" i="1"/>
  <c r="K843" i="1"/>
  <c r="K1368" i="1"/>
  <c r="K712" i="1"/>
  <c r="K1388" i="1"/>
  <c r="K778" i="1"/>
  <c r="K1372" i="1"/>
  <c r="K1187" i="1"/>
  <c r="K1096" i="1"/>
  <c r="K777" i="1"/>
  <c r="K283" i="1"/>
  <c r="K1564" i="1"/>
  <c r="K1076" i="1"/>
  <c r="K1073" i="1"/>
  <c r="K1169" i="1"/>
  <c r="K1563" i="1"/>
  <c r="K958" i="1"/>
  <c r="K211" i="1"/>
  <c r="K1355" i="1"/>
  <c r="K515" i="1"/>
  <c r="K1525" i="1"/>
  <c r="K1008" i="1"/>
  <c r="K1168" i="1"/>
  <c r="K634" i="1"/>
  <c r="K1120" i="1"/>
  <c r="K635" i="1"/>
  <c r="K1186" i="1"/>
  <c r="K664" i="1"/>
  <c r="K1442" i="1"/>
  <c r="K508" i="1"/>
  <c r="K1119" i="1"/>
  <c r="K688" i="1"/>
  <c r="K639" i="1"/>
  <c r="K1589" i="1"/>
  <c r="K967" i="1"/>
  <c r="K1297" i="1"/>
  <c r="K1153" i="1"/>
  <c r="K1387" i="1"/>
  <c r="K1600" i="1"/>
  <c r="K841" i="1"/>
  <c r="K304" i="1"/>
  <c r="K1296" i="1"/>
  <c r="K1512" i="1"/>
  <c r="K1354" i="1"/>
  <c r="K966" i="1"/>
  <c r="K1562" i="1"/>
  <c r="K1066" i="1"/>
  <c r="K965" i="1"/>
  <c r="K1280" i="1"/>
  <c r="K964" i="1"/>
  <c r="K1284" i="1"/>
  <c r="K1075" i="1"/>
  <c r="K957" i="1"/>
  <c r="K1103" i="1"/>
  <c r="K1102" i="1"/>
  <c r="K1095" i="1"/>
  <c r="K670" i="1"/>
  <c r="K1386" i="1"/>
  <c r="K815" i="1"/>
  <c r="K840" i="1"/>
  <c r="K1441" i="1"/>
  <c r="K1000" i="1"/>
  <c r="K486" i="1"/>
  <c r="K1561" i="1"/>
  <c r="K920" i="1"/>
  <c r="K919" i="1"/>
  <c r="K555" i="1"/>
  <c r="K1065" i="1"/>
  <c r="K1440" i="1"/>
  <c r="K1007" i="1"/>
  <c r="K963" i="1"/>
  <c r="K1539" i="1"/>
  <c r="K1279" i="1"/>
  <c r="K776" i="1"/>
  <c r="K775" i="1"/>
  <c r="K839" i="1"/>
  <c r="K1152" i="1"/>
  <c r="K1144" i="1"/>
  <c r="K535" i="1"/>
  <c r="K950" i="1"/>
  <c r="K1385" i="1"/>
  <c r="K1143" i="1"/>
  <c r="K1353" i="1"/>
  <c r="K1348" i="1"/>
  <c r="K628" i="1"/>
  <c r="K949" i="1"/>
  <c r="K1384" i="1"/>
  <c r="K662" i="1"/>
  <c r="K1439" i="1"/>
  <c r="K512" i="1"/>
  <c r="K1538" i="1"/>
  <c r="K1530" i="1"/>
  <c r="K1064" i="1"/>
  <c r="K1240" i="1"/>
  <c r="K1239" i="1"/>
  <c r="K537" i="1"/>
  <c r="K543" i="1"/>
  <c r="K526" i="1"/>
  <c r="K542" i="1"/>
  <c r="K602" i="1"/>
  <c r="K539" i="1"/>
  <c r="K545" i="1"/>
  <c r="K620" i="1"/>
  <c r="K484" i="1"/>
  <c r="K591" i="1"/>
  <c r="K541" i="1"/>
  <c r="K617" i="1"/>
  <c r="K540" i="1"/>
  <c r="K355" i="1"/>
  <c r="K568" i="1"/>
  <c r="K558" i="1"/>
  <c r="K567" i="1"/>
  <c r="K565" i="1"/>
  <c r="K525" i="1"/>
  <c r="K590" i="1"/>
  <c r="K483" i="1"/>
  <c r="K551" i="1"/>
  <c r="K589" i="1"/>
  <c r="K607" i="1"/>
  <c r="K482" i="1"/>
  <c r="K461" i="1"/>
  <c r="K596" i="1"/>
  <c r="K481" i="1"/>
  <c r="K480" i="1"/>
  <c r="K479" i="1"/>
  <c r="K478" i="1"/>
  <c r="K477" i="1"/>
  <c r="K476" i="1"/>
  <c r="K528" i="1"/>
  <c r="K524" i="1"/>
  <c r="K619" i="1"/>
  <c r="K467" i="1"/>
  <c r="K588" i="1"/>
  <c r="K606" i="1"/>
  <c r="K618" i="1"/>
  <c r="K466" i="1"/>
  <c r="K587" i="1"/>
  <c r="K511" i="1"/>
  <c r="K599" i="1"/>
  <c r="K424" i="1"/>
  <c r="K465" i="1"/>
  <c r="K566" i="1"/>
  <c r="K475" i="1"/>
  <c r="K595" i="1"/>
  <c r="K586" i="1"/>
  <c r="K474" i="1"/>
  <c r="K585" i="1"/>
  <c r="K603" i="1"/>
  <c r="K616" i="1"/>
  <c r="K557" i="1"/>
  <c r="K584" i="1"/>
  <c r="K562" i="1"/>
  <c r="K561" i="1"/>
  <c r="K564" i="1"/>
  <c r="K496" i="1"/>
  <c r="K556" i="1"/>
  <c r="K523" i="1"/>
  <c r="K601" i="1"/>
  <c r="K506" i="1"/>
  <c r="K550" i="1"/>
  <c r="K553" i="1"/>
  <c r="K495" i="1"/>
  <c r="K493" i="1"/>
  <c r="K109" i="1"/>
  <c r="K549" i="1"/>
  <c r="K502" i="1"/>
  <c r="K460" i="1"/>
  <c r="K522" i="1"/>
  <c r="K521" i="1"/>
  <c r="K501" i="1"/>
  <c r="K600" i="1"/>
  <c r="K533" i="1"/>
  <c r="K532" i="1"/>
  <c r="K472" i="1"/>
  <c r="K583" i="1"/>
  <c r="K582" i="1"/>
  <c r="K492" i="1"/>
  <c r="K615" i="1"/>
  <c r="K623" i="1"/>
  <c r="K605" i="1"/>
  <c r="K519" i="1"/>
  <c r="K518" i="1"/>
  <c r="K536" i="1"/>
  <c r="K614" i="1"/>
  <c r="K613" i="1"/>
  <c r="K505" i="1"/>
  <c r="K581" i="1"/>
  <c r="K491" i="1"/>
  <c r="K500" i="1"/>
  <c r="K612" i="1"/>
  <c r="K571" i="1"/>
  <c r="K538" i="1"/>
  <c r="K504" i="1"/>
  <c r="K513" i="1"/>
  <c r="K464" i="1"/>
  <c r="K499" i="1"/>
  <c r="K580" i="1"/>
  <c r="K471" i="1"/>
  <c r="K579" i="1"/>
  <c r="K578" i="1"/>
  <c r="K577" i="1"/>
  <c r="K485" i="1"/>
  <c r="K592" i="1"/>
  <c r="K560" i="1"/>
  <c r="K462" i="1"/>
  <c r="K611" i="1"/>
  <c r="K371" i="1"/>
  <c r="K470" i="1"/>
  <c r="K621" i="1"/>
  <c r="K576" i="1"/>
  <c r="K487" i="1"/>
  <c r="K575" i="1"/>
  <c r="K517" i="1"/>
  <c r="K594" i="1"/>
  <c r="K604" i="1"/>
  <c r="K143" i="1"/>
  <c r="K559" i="1"/>
  <c r="K570" i="1"/>
  <c r="K427" i="1"/>
  <c r="K574" i="1"/>
  <c r="K569" i="1"/>
  <c r="K573" i="1"/>
  <c r="K498" i="1"/>
  <c r="K572" i="1"/>
  <c r="K463" i="1"/>
  <c r="K608" i="1"/>
  <c r="K423" i="1"/>
  <c r="K388" i="1"/>
  <c r="K449" i="1"/>
  <c r="K448" i="1"/>
  <c r="K450" i="1"/>
  <c r="K379" i="1"/>
  <c r="K425" i="1"/>
  <c r="K378" i="1"/>
  <c r="K61" i="1"/>
  <c r="K383" i="1"/>
  <c r="K362" i="1"/>
  <c r="K455" i="1"/>
  <c r="K76" i="1"/>
  <c r="K57" i="1"/>
  <c r="K400" i="1"/>
  <c r="K377" i="1"/>
  <c r="K444" i="1"/>
  <c r="K74" i="1"/>
  <c r="K422" i="1"/>
  <c r="K435" i="1"/>
  <c r="K392" i="1"/>
  <c r="K429" i="1"/>
  <c r="K406" i="1"/>
  <c r="K382" i="1"/>
  <c r="K381" i="1"/>
  <c r="K372" i="1"/>
  <c r="K402" i="1"/>
  <c r="K413" i="1"/>
  <c r="K354" i="1"/>
  <c r="K387" i="1"/>
  <c r="K421" i="1"/>
  <c r="K418" i="1"/>
  <c r="K405" i="1"/>
  <c r="K375" i="1"/>
  <c r="K442" i="1"/>
  <c r="K352" i="1"/>
  <c r="K458" i="1"/>
  <c r="K404" i="1"/>
  <c r="K457" i="1"/>
  <c r="K446" i="1"/>
  <c r="K434" i="1"/>
  <c r="K380" i="1"/>
  <c r="K397" i="1"/>
  <c r="K459" i="1"/>
  <c r="K364" i="1"/>
  <c r="K391" i="1"/>
  <c r="K369" i="1"/>
  <c r="K456" i="1"/>
  <c r="K333" i="1"/>
  <c r="K363" i="1"/>
  <c r="K415" i="1"/>
  <c r="K337" i="1"/>
  <c r="K410" i="1"/>
  <c r="K386" i="1"/>
  <c r="K357" i="1"/>
  <c r="K394" i="1"/>
  <c r="K368" i="1"/>
  <c r="K420" i="1"/>
  <c r="K431" i="1"/>
  <c r="K359" i="1"/>
  <c r="K345" i="1"/>
  <c r="K451" i="1"/>
  <c r="K428" i="1"/>
  <c r="K356" i="1"/>
  <c r="K452" i="1"/>
  <c r="K417" i="1"/>
  <c r="K390" i="1"/>
  <c r="K395" i="1"/>
  <c r="K436" i="1"/>
  <c r="K358" i="1"/>
  <c r="K373" i="1"/>
  <c r="K411" i="1"/>
  <c r="K439" i="1"/>
  <c r="K414" i="1"/>
  <c r="K370" i="1"/>
  <c r="K341" i="1"/>
  <c r="K367" i="1"/>
  <c r="K433" i="1"/>
  <c r="K346" i="1"/>
  <c r="K419" i="1"/>
  <c r="K438" i="1"/>
  <c r="K384" i="1"/>
  <c r="K426" i="1"/>
  <c r="K430" i="1"/>
  <c r="K60" i="1"/>
  <c r="K340" i="1"/>
  <c r="K336" i="1"/>
  <c r="K447" i="1"/>
  <c r="K361" i="1"/>
  <c r="K366" i="1"/>
  <c r="K360" i="1"/>
  <c r="K445" i="1"/>
  <c r="K66" i="1"/>
  <c r="K408" i="1"/>
  <c r="K412" i="1"/>
  <c r="K443" i="1"/>
  <c r="K432" i="1"/>
  <c r="K56" i="1"/>
  <c r="K376" i="1"/>
  <c r="K353" i="1"/>
  <c r="K399" i="1"/>
  <c r="K407" i="1"/>
  <c r="K393" i="1"/>
  <c r="K389" i="1"/>
  <c r="K454" i="1"/>
  <c r="K401" i="1"/>
  <c r="K453" i="1"/>
  <c r="K398" i="1"/>
  <c r="K365" i="1"/>
  <c r="K441" i="1"/>
  <c r="K396" i="1"/>
  <c r="K440" i="1"/>
  <c r="K374" i="1"/>
  <c r="K385" i="1"/>
  <c r="K73" i="1"/>
  <c r="K409" i="1"/>
  <c r="K437" i="1"/>
  <c r="K403" i="1"/>
  <c r="K349" i="1"/>
  <c r="K416" i="1"/>
  <c r="K244" i="1"/>
  <c r="K289" i="1"/>
  <c r="K122" i="1"/>
  <c r="K303" i="1"/>
  <c r="K209" i="1"/>
  <c r="K146" i="1"/>
  <c r="K241" i="1"/>
  <c r="K257" i="1"/>
  <c r="K259" i="1"/>
  <c r="K202" i="1"/>
  <c r="K324" i="1"/>
  <c r="K316" i="1"/>
  <c r="K263" i="1"/>
  <c r="K205" i="1"/>
  <c r="K280" i="1"/>
  <c r="K249" i="1"/>
  <c r="K150" i="1"/>
  <c r="K256" i="1"/>
  <c r="K142" i="1"/>
  <c r="K230" i="1"/>
  <c r="K194" i="1"/>
  <c r="K34" i="1"/>
  <c r="K294" i="1"/>
  <c r="K193" i="1"/>
  <c r="K92" i="1"/>
  <c r="K279" i="1"/>
  <c r="K201" i="1"/>
  <c r="K291" i="1"/>
  <c r="K327" i="1"/>
  <c r="K199" i="1"/>
  <c r="K99" i="1"/>
  <c r="K145" i="1"/>
  <c r="K165" i="1"/>
  <c r="K226" i="1"/>
  <c r="K240" i="1"/>
  <c r="K285" i="1"/>
  <c r="K331" i="1"/>
  <c r="K281" i="1"/>
  <c r="K318" i="1"/>
  <c r="K198" i="1"/>
  <c r="K297" i="1"/>
  <c r="K187" i="1"/>
  <c r="K288" i="1"/>
  <c r="K258" i="1"/>
  <c r="K236" i="1"/>
  <c r="K37" i="1"/>
  <c r="K19" i="1"/>
  <c r="K323" i="1"/>
  <c r="K287" i="1"/>
  <c r="K238" i="1"/>
  <c r="K25" i="1"/>
  <c r="K278" i="1"/>
  <c r="K262" i="1"/>
  <c r="K208" i="1"/>
  <c r="K267" i="1"/>
  <c r="K239" i="1"/>
  <c r="K330" i="1"/>
  <c r="K284" i="1"/>
  <c r="K243" i="1"/>
  <c r="K197" i="1"/>
  <c r="K247" i="1"/>
  <c r="K153" i="1"/>
  <c r="K329" i="1"/>
  <c r="K302" i="1"/>
  <c r="K38" i="1"/>
  <c r="K131" i="1"/>
  <c r="K196" i="1"/>
  <c r="K317" i="1"/>
  <c r="K277" i="1"/>
  <c r="K130" i="1"/>
  <c r="K292" i="1"/>
  <c r="K206" i="1"/>
  <c r="K332" i="1"/>
  <c r="K261" i="1"/>
  <c r="K186" i="1"/>
  <c r="K296" i="1"/>
  <c r="K276" i="1"/>
  <c r="K245" i="1"/>
  <c r="K326" i="1"/>
  <c r="K102" i="1"/>
  <c r="K246" i="1"/>
  <c r="K251" i="1"/>
  <c r="K266" i="1"/>
  <c r="K203" i="1"/>
  <c r="K33" i="1"/>
  <c r="K30" i="1"/>
  <c r="K200" i="1"/>
  <c r="K274" i="1"/>
  <c r="K107" i="1"/>
  <c r="K216" i="1"/>
  <c r="K286" i="1"/>
  <c r="K301" i="1"/>
  <c r="K260" i="1"/>
  <c r="K265" i="1"/>
  <c r="K273" i="1"/>
  <c r="K295" i="1"/>
  <c r="K300" i="1"/>
  <c r="K237" i="1"/>
  <c r="K321" i="1"/>
  <c r="K31" i="1"/>
  <c r="K272" i="1"/>
  <c r="K290" i="1"/>
  <c r="K264" i="1"/>
  <c r="K254" i="1"/>
  <c r="K271" i="1"/>
  <c r="K118" i="1"/>
  <c r="K242" i="1"/>
  <c r="K270" i="1"/>
  <c r="K269" i="1"/>
  <c r="K328" i="1"/>
  <c r="K204" i="1"/>
  <c r="K253" i="1"/>
  <c r="K299" i="1"/>
  <c r="K212" i="1"/>
  <c r="K250" i="1"/>
  <c r="K234" i="1"/>
  <c r="K298" i="1"/>
  <c r="K134" i="1"/>
  <c r="K188" i="1"/>
  <c r="K268" i="1"/>
  <c r="K252" i="1"/>
  <c r="K320" i="1"/>
  <c r="K182" i="1"/>
  <c r="K164" i="1"/>
  <c r="K149" i="1"/>
  <c r="K139" i="1"/>
  <c r="K77" i="1"/>
  <c r="K94" i="1"/>
  <c r="K125" i="1"/>
  <c r="K65" i="1"/>
  <c r="K8" i="1"/>
  <c r="K14" i="1"/>
  <c r="K120" i="1"/>
  <c r="K89" i="1"/>
  <c r="K6" i="1"/>
  <c r="K144" i="1"/>
  <c r="K128" i="1"/>
  <c r="K156" i="1"/>
  <c r="K67" i="1"/>
  <c r="K105" i="1"/>
  <c r="K163" i="1"/>
  <c r="K104" i="1"/>
  <c r="K80" i="1"/>
  <c r="K22" i="1"/>
  <c r="K136" i="1"/>
  <c r="K98" i="1"/>
  <c r="K184" i="1"/>
  <c r="K75" i="1"/>
  <c r="K129" i="1"/>
  <c r="K100" i="1"/>
  <c r="K85" i="1"/>
  <c r="K119" i="1"/>
  <c r="K21" i="1"/>
  <c r="K29" i="1"/>
  <c r="K151" i="1"/>
  <c r="K17" i="1"/>
  <c r="K13" i="1"/>
  <c r="K55" i="1"/>
  <c r="K96" i="1"/>
  <c r="K127" i="1"/>
  <c r="K106" i="1"/>
  <c r="K79" i="1"/>
  <c r="K152" i="1"/>
  <c r="K121" i="1"/>
  <c r="K167" i="1"/>
  <c r="K180" i="1"/>
  <c r="K27" i="1"/>
  <c r="K20" i="1"/>
  <c r="K9" i="1"/>
  <c r="K181" i="1"/>
  <c r="K166" i="1"/>
  <c r="K93" i="1"/>
  <c r="K71" i="1"/>
  <c r="K173" i="1"/>
  <c r="K91" i="1"/>
  <c r="K90" i="1"/>
  <c r="K58" i="1"/>
  <c r="K116" i="1"/>
  <c r="K7" i="1"/>
  <c r="K115" i="1"/>
  <c r="K114" i="1"/>
  <c r="K113" i="1"/>
  <c r="K64" i="1"/>
  <c r="K24" i="1"/>
  <c r="K112" i="1"/>
  <c r="K111" i="1"/>
  <c r="K110" i="1"/>
  <c r="K63" i="1"/>
  <c r="K83" i="1"/>
  <c r="K155" i="1"/>
  <c r="K138" i="1"/>
  <c r="K132" i="1"/>
  <c r="K137" i="1"/>
  <c r="K18" i="1"/>
  <c r="K16" i="1"/>
  <c r="K171" i="1"/>
  <c r="K28" i="1"/>
  <c r="K179" i="1"/>
  <c r="K69" i="1"/>
  <c r="K10" i="1"/>
  <c r="K168" i="1"/>
  <c r="K140" i="1"/>
  <c r="K23" i="1"/>
  <c r="K148" i="1"/>
  <c r="K154" i="1"/>
  <c r="K26" i="1"/>
  <c r="K135" i="1"/>
  <c r="K88" i="1"/>
  <c r="K170" i="1"/>
  <c r="K68" i="1"/>
  <c r="K59" i="1"/>
  <c r="K103" i="1"/>
  <c r="K124" i="1"/>
  <c r="K15" i="1"/>
  <c r="K133" i="1"/>
  <c r="K87" i="1"/>
  <c r="K72" i="1"/>
  <c r="K12" i="1"/>
  <c r="K84" i="1"/>
  <c r="K178" i="1"/>
  <c r="K126" i="1"/>
  <c r="K101" i="1"/>
  <c r="K70" i="1"/>
  <c r="K123" i="1"/>
  <c r="K141" i="1"/>
  <c r="K11" i="1"/>
  <c r="K62" i="1"/>
  <c r="K177" i="1"/>
  <c r="K159" i="1"/>
  <c r="K82" i="1"/>
  <c r="K176" i="1"/>
  <c r="K169" i="1"/>
  <c r="K97" i="1"/>
  <c r="K86" i="1"/>
  <c r="K183" i="1"/>
  <c r="K158" i="1"/>
  <c r="K78" i="1"/>
  <c r="K147" i="1"/>
  <c r="K95" i="1"/>
  <c r="K175" i="1"/>
  <c r="K157" i="1"/>
  <c r="K174" i="1"/>
  <c r="K52" i="1"/>
  <c r="K49" i="1"/>
  <c r="K41" i="1"/>
  <c r="K47" i="1"/>
  <c r="K54" i="1"/>
  <c r="K39" i="1"/>
  <c r="K43" i="1"/>
  <c r="K36" i="1"/>
  <c r="K51" i="1"/>
  <c r="K4" i="1"/>
  <c r="K5" i="1"/>
  <c r="K35" i="1"/>
  <c r="K53" i="1"/>
  <c r="K3" i="1"/>
  <c r="K40" i="1"/>
  <c r="K45" i="1"/>
  <c r="K44" i="1"/>
  <c r="K42" i="1"/>
  <c r="K46" i="1"/>
  <c r="K50" i="1"/>
  <c r="K32" i="1"/>
  <c r="M4956" i="1"/>
  <c r="M3907" i="1"/>
  <c r="M2254" i="1"/>
  <c r="M1807" i="1"/>
  <c r="M3309" i="1"/>
  <c r="M348" i="1"/>
  <c r="M344" i="1"/>
  <c r="M2388" i="1"/>
  <c r="M1249" i="1"/>
  <c r="M914" i="1"/>
  <c r="M1238" i="1"/>
  <c r="M1438" i="1"/>
  <c r="M663" i="1"/>
  <c r="M468" i="1"/>
  <c r="M1260" i="1"/>
  <c r="M1380" i="1"/>
  <c r="M962" i="1"/>
  <c r="M774" i="1"/>
  <c r="M773" i="1"/>
  <c r="M772" i="1"/>
  <c r="M956" i="1"/>
  <c r="M1537" i="1"/>
  <c r="M1383" i="1"/>
  <c r="M189" i="1"/>
  <c r="M653" i="1"/>
  <c r="M767" i="1"/>
  <c r="M711" i="1"/>
  <c r="M1560" i="1"/>
  <c r="M710" i="1"/>
  <c r="M1497" i="1"/>
  <c r="M1508" i="1"/>
  <c r="M1050" i="1"/>
  <c r="M1327" i="1"/>
  <c r="M823" i="1"/>
  <c r="M1049" i="1"/>
  <c r="M627" i="1"/>
  <c r="M1618" i="1"/>
  <c r="M766" i="1"/>
  <c r="M233" i="1"/>
  <c r="M913" i="1"/>
  <c r="M804" i="1"/>
  <c r="M912" i="1"/>
  <c r="M911" i="1"/>
  <c r="M999" i="1"/>
  <c r="M771" i="1"/>
  <c r="M1230" i="1"/>
  <c r="M833" i="1"/>
  <c r="M998" i="1"/>
  <c r="M997" i="1"/>
  <c r="M1185" i="1"/>
  <c r="M645" i="1"/>
  <c r="M1056" i="1"/>
  <c r="M1507" i="1"/>
  <c r="M1258" i="1"/>
  <c r="M1161" i="1"/>
  <c r="M996" i="1"/>
  <c r="M1048" i="1"/>
  <c r="M232" i="1"/>
  <c r="M995" i="1"/>
  <c r="M1116" i="1"/>
  <c r="M765" i="1"/>
  <c r="M1496" i="1"/>
  <c r="M709" i="1"/>
  <c r="M659" i="1"/>
  <c r="M1524" i="1"/>
  <c r="M1593" i="1"/>
  <c r="M910" i="1"/>
  <c r="M1523" i="1"/>
  <c r="M708" i="1"/>
  <c r="M803" i="1"/>
  <c r="M802" i="1"/>
  <c r="M1184" i="1"/>
  <c r="M315" i="1"/>
  <c r="M1225" i="1"/>
  <c r="M1506" i="1"/>
  <c r="M1136" i="1"/>
  <c r="M1135" i="1"/>
  <c r="M947" i="1"/>
  <c r="M1617" i="1"/>
  <c r="M1616" i="1"/>
  <c r="M1043" i="1"/>
  <c r="M1042" i="1"/>
  <c r="M1366" i="1"/>
  <c r="M707" i="1"/>
  <c r="M1505" i="1"/>
  <c r="M633" i="1"/>
  <c r="M1522" i="1"/>
  <c r="M1115" i="1"/>
  <c r="M831" i="1"/>
  <c r="M1114" i="1"/>
  <c r="M1322" i="1"/>
  <c r="M1155" i="1"/>
  <c r="M1183" i="1"/>
  <c r="M1559" i="1"/>
  <c r="M1142" i="1"/>
  <c r="M1615" i="1"/>
  <c r="M764" i="1"/>
  <c r="M1224" i="1"/>
  <c r="M879" i="1"/>
  <c r="M763" i="1"/>
  <c r="M1558" i="1"/>
  <c r="M994" i="1"/>
  <c r="M762" i="1"/>
  <c r="M1529" i="1"/>
  <c r="M1504" i="1"/>
  <c r="M706" i="1"/>
  <c r="M1495" i="1"/>
  <c r="M909" i="1"/>
  <c r="M1295" i="1"/>
  <c r="M622" i="1"/>
  <c r="M946" i="1"/>
  <c r="M1503" i="1"/>
  <c r="M1521" i="1"/>
  <c r="M1493" i="1"/>
  <c r="M1335" i="1"/>
  <c r="M761" i="1"/>
  <c r="M1492" i="1"/>
  <c r="M1182" i="1"/>
  <c r="M510" i="1"/>
  <c r="M760" i="1"/>
  <c r="M1282" i="1"/>
  <c r="M1283" i="1"/>
  <c r="M1379" i="1"/>
  <c r="M1588" i="1"/>
  <c r="M195" i="1"/>
  <c r="M1321" i="1"/>
  <c r="M1320" i="1"/>
  <c r="M1319" i="1"/>
  <c r="M1382" i="1"/>
  <c r="M1294" i="1"/>
  <c r="M1055" i="1"/>
  <c r="M1502" i="1"/>
  <c r="M822" i="1"/>
  <c r="M1326" i="1"/>
  <c r="M814" i="1"/>
  <c r="M1501" i="1"/>
  <c r="M643" i="1"/>
  <c r="M1491" i="1"/>
  <c r="M1071" i="1"/>
  <c r="M908" i="1"/>
  <c r="M1500" i="1"/>
  <c r="M759" i="1"/>
  <c r="M801" i="1"/>
  <c r="M1293" i="1"/>
  <c r="M1499" i="1"/>
  <c r="M907" i="1"/>
  <c r="M878" i="1"/>
  <c r="M117" i="1"/>
  <c r="M906" i="1"/>
  <c r="M905" i="1"/>
  <c r="M314" i="1"/>
  <c r="M1090" i="1"/>
  <c r="M770" i="1"/>
  <c r="M231" i="1"/>
  <c r="M758" i="1"/>
  <c r="M904" i="1"/>
  <c r="M877" i="1"/>
  <c r="M1274" i="1"/>
  <c r="M1498" i="1"/>
  <c r="M993" i="1"/>
  <c r="M1536" i="1"/>
  <c r="M992" i="1"/>
  <c r="M1141" i="1"/>
  <c r="M1229" i="1"/>
  <c r="M945" i="1"/>
  <c r="M1619" i="1"/>
  <c r="M1378" i="1"/>
  <c r="M1237" i="1"/>
  <c r="M757" i="1"/>
  <c r="M705" i="1"/>
  <c r="M1490" i="1"/>
  <c r="M903" i="1"/>
  <c r="M1181" i="1"/>
  <c r="M944" i="1"/>
  <c r="M1175" i="1"/>
  <c r="M1174" i="1"/>
  <c r="M1180" i="1"/>
  <c r="M876" i="1"/>
  <c r="M1179" i="1"/>
  <c r="M1325" i="1"/>
  <c r="M1160" i="1"/>
  <c r="M544" i="1"/>
  <c r="M1070" i="1"/>
  <c r="M626" i="1"/>
  <c r="M1173" i="1"/>
  <c r="M1089" i="1"/>
  <c r="M1178" i="1"/>
  <c r="M1093" i="1"/>
  <c r="M1489" i="1"/>
  <c r="M1557" i="1"/>
  <c r="M1556" i="1"/>
  <c r="M1365" i="1"/>
  <c r="M704" i="1"/>
  <c r="M1246" i="1"/>
  <c r="M703" i="1"/>
  <c r="M1334" i="1"/>
  <c r="M800" i="1"/>
  <c r="M799" i="1"/>
  <c r="M756" i="1"/>
  <c r="M1488" i="1"/>
  <c r="M798" i="1"/>
  <c r="M991" i="1"/>
  <c r="M1598" i="1"/>
  <c r="M1342" i="1"/>
  <c r="M797" i="1"/>
  <c r="M1487" i="1"/>
  <c r="M990" i="1"/>
  <c r="M1318" i="1"/>
  <c r="M796" i="1"/>
  <c r="M1277" i="1"/>
  <c r="M1599" i="1"/>
  <c r="M1586" i="1"/>
  <c r="M1324" i="1"/>
  <c r="M1377" i="1"/>
  <c r="M875" i="1"/>
  <c r="M229" i="1"/>
  <c r="M902" i="1"/>
  <c r="M1584" i="1"/>
  <c r="M1494" i="1"/>
  <c r="M953" i="1"/>
  <c r="M795" i="1"/>
  <c r="M1198" i="1"/>
  <c r="M936" i="1"/>
  <c r="M943" i="1"/>
  <c r="M1614" i="1"/>
  <c r="M1511" i="1"/>
  <c r="M497" i="1"/>
  <c r="M755" i="1"/>
  <c r="M754" i="1"/>
  <c r="M753" i="1"/>
  <c r="M702" i="1"/>
  <c r="M563" i="1"/>
  <c r="M701" i="1"/>
  <c r="M700" i="1"/>
  <c r="M752" i="1"/>
  <c r="M699" i="1"/>
  <c r="M901" i="1"/>
  <c r="M1228" i="1"/>
  <c r="M1520" i="1"/>
  <c r="M942" i="1"/>
  <c r="M794" i="1"/>
  <c r="M1481" i="1"/>
  <c r="M698" i="1"/>
  <c r="M751" i="1"/>
  <c r="M750" i="1"/>
  <c r="M697" i="1"/>
  <c r="M1241" i="1"/>
  <c r="M749" i="1"/>
  <c r="M1337" i="1"/>
  <c r="M748" i="1"/>
  <c r="M696" i="1"/>
  <c r="M695" i="1"/>
  <c r="M747" i="1"/>
  <c r="M746" i="1"/>
  <c r="M694" i="1"/>
  <c r="M693" i="1"/>
  <c r="M1486" i="1"/>
  <c r="M1485" i="1"/>
  <c r="M1473" i="1"/>
  <c r="M1583" i="1"/>
  <c r="M1519" i="1"/>
  <c r="M1518" i="1"/>
  <c r="M1227" i="1"/>
  <c r="M1317" i="1"/>
  <c r="M1092" i="1"/>
  <c r="M81" i="1"/>
  <c r="M1467" i="1"/>
  <c r="M1140" i="1"/>
  <c r="M692" i="1"/>
  <c r="M691" i="1"/>
  <c r="M690" i="1"/>
  <c r="M1463" i="1"/>
  <c r="M658" i="1"/>
  <c r="M1257" i="1"/>
  <c r="M838" i="1"/>
  <c r="M1139" i="1"/>
  <c r="M1459" i="1"/>
  <c r="M989" i="1"/>
  <c r="M1159" i="1"/>
  <c r="M1450" i="1"/>
  <c r="M1316" i="1"/>
  <c r="M642" i="1"/>
  <c r="M1226" i="1"/>
  <c r="M1443" i="1"/>
  <c r="M1047" i="1"/>
  <c r="M1041" i="1"/>
  <c r="M1046" i="1"/>
  <c r="M1256" i="1"/>
  <c r="M793" i="1"/>
  <c r="M1555" i="1"/>
  <c r="M319" i="1"/>
  <c r="M689" i="1"/>
  <c r="M988" i="1"/>
  <c r="M1223" i="1"/>
  <c r="M1242" i="1"/>
  <c r="M1554" i="1"/>
  <c r="M1437" i="1"/>
  <c r="M745" i="1"/>
  <c r="M1436" i="1"/>
  <c r="M1364" i="1"/>
  <c r="M1040" i="1"/>
  <c r="M312" i="1"/>
  <c r="M1581" i="1"/>
  <c r="M1245" i="1"/>
  <c r="M1248" i="1"/>
  <c r="M792" i="1"/>
  <c r="M1039" i="1"/>
  <c r="M1292" i="1"/>
  <c r="M1291" i="1"/>
  <c r="M1290" i="1"/>
  <c r="M1580" i="1"/>
  <c r="M552" i="1"/>
  <c r="M987" i="1"/>
  <c r="M1222" i="1"/>
  <c r="M687" i="1"/>
  <c r="M1535" i="1"/>
  <c r="M1341" i="1"/>
  <c r="M1528" i="1"/>
  <c r="M900" i="1"/>
  <c r="M791" i="1"/>
  <c r="M1323" i="1"/>
  <c r="M1553" i="1"/>
  <c r="M1113" i="1"/>
  <c r="M1112" i="1"/>
  <c r="M1552" i="1"/>
  <c r="M652" i="1"/>
  <c r="M1276" i="1"/>
  <c r="M1579" i="1"/>
  <c r="M790" i="1"/>
  <c r="M172" i="1"/>
  <c r="M282" i="1"/>
  <c r="M1118" i="1"/>
  <c r="M1315" i="1"/>
  <c r="M1435" i="1"/>
  <c r="M598" i="1"/>
  <c r="M1138" i="1"/>
  <c r="M899" i="1"/>
  <c r="M1597" i="1"/>
  <c r="M1596" i="1"/>
  <c r="M1434" i="1"/>
  <c r="M744" i="1"/>
  <c r="M657" i="1"/>
  <c r="M1255" i="1"/>
  <c r="M1578" i="1"/>
  <c r="M1534" i="1"/>
  <c r="M874" i="1"/>
  <c r="M1484" i="1"/>
  <c r="M821" i="1"/>
  <c r="M743" i="1"/>
  <c r="M1221" i="1"/>
  <c r="M644" i="1"/>
  <c r="M898" i="1"/>
  <c r="M1197" i="1"/>
  <c r="M837" i="1"/>
  <c r="M650" i="1"/>
  <c r="M1595" i="1"/>
  <c r="M1594" i="1"/>
  <c r="M1038" i="1"/>
  <c r="M527" i="1"/>
  <c r="M228" i="1"/>
  <c r="M649" i="1"/>
  <c r="M873" i="1"/>
  <c r="M227" i="1"/>
  <c r="M1433" i="1"/>
  <c r="M872" i="1"/>
  <c r="M742" i="1"/>
  <c r="M897" i="1"/>
  <c r="M769" i="1"/>
  <c r="M986" i="1"/>
  <c r="M1037" i="1"/>
  <c r="M1517" i="1"/>
  <c r="M985" i="1"/>
  <c r="M836" i="1"/>
  <c r="M896" i="1"/>
  <c r="M741" i="1"/>
  <c r="M895" i="1"/>
  <c r="M871" i="1"/>
  <c r="M870" i="1"/>
  <c r="M869" i="1"/>
  <c r="M215" i="1"/>
  <c r="M835" i="1"/>
  <c r="M1036" i="1"/>
  <c r="M1613" i="1"/>
  <c r="M1063" i="1"/>
  <c r="M894" i="1"/>
  <c r="M1061" i="1"/>
  <c r="M1612" i="1"/>
  <c r="M686" i="1"/>
  <c r="M984" i="1"/>
  <c r="M893" i="1"/>
  <c r="M514" i="1"/>
  <c r="M1314" i="1"/>
  <c r="M1289" i="1"/>
  <c r="M1220" i="1"/>
  <c r="M685" i="1"/>
  <c r="M684" i="1"/>
  <c r="M1219" i="1"/>
  <c r="M214" i="1"/>
  <c r="M892" i="1"/>
  <c r="M740" i="1"/>
  <c r="M1218" i="1"/>
  <c r="M1217" i="1"/>
  <c r="M1254" i="1"/>
  <c r="M1236" i="1"/>
  <c r="M1577" i="1"/>
  <c r="M683" i="1"/>
  <c r="M593" i="1"/>
  <c r="M866" i="1"/>
  <c r="M1516" i="1"/>
  <c r="M1340" i="1"/>
  <c r="M1177" i="1"/>
  <c r="M311" i="1"/>
  <c r="M1363" i="1"/>
  <c r="M739" i="1"/>
  <c r="M1035" i="1"/>
  <c r="M1034" i="1"/>
  <c r="M738" i="1"/>
  <c r="M828" i="1"/>
  <c r="M827" i="1"/>
  <c r="M1483" i="1"/>
  <c r="M1137" i="1"/>
  <c r="M1551" i="1"/>
  <c r="M1273" i="1"/>
  <c r="M1033" i="1"/>
  <c r="M1088" i="1"/>
  <c r="M656" i="1"/>
  <c r="M1482" i="1"/>
  <c r="M834" i="1"/>
  <c r="M891" i="1"/>
  <c r="M1247" i="1"/>
  <c r="M1232" i="1"/>
  <c r="M682" i="1"/>
  <c r="M1576" i="1"/>
  <c r="M890" i="1"/>
  <c r="M983" i="1"/>
  <c r="M1087" i="1"/>
  <c r="M1281" i="1"/>
  <c r="M982" i="1"/>
  <c r="M1533" i="1"/>
  <c r="M1235" i="1"/>
  <c r="M531" i="1"/>
  <c r="M1550" i="1"/>
  <c r="M1343" i="1"/>
  <c r="M941" i="1"/>
  <c r="M681" i="1"/>
  <c r="M1575" i="1"/>
  <c r="M1091" i="1"/>
  <c r="M1253" i="1"/>
  <c r="M889" i="1"/>
  <c r="M534" i="1"/>
  <c r="M1549" i="1"/>
  <c r="M1216" i="1"/>
  <c r="M832" i="1"/>
  <c r="M1432" i="1"/>
  <c r="M1082" i="1"/>
  <c r="M1080" i="1"/>
  <c r="M1252" i="1"/>
  <c r="M1480" i="1"/>
  <c r="M1376" i="1"/>
  <c r="M1344" i="1"/>
  <c r="M225" i="1"/>
  <c r="M1045" i="1"/>
  <c r="M680" i="1"/>
  <c r="M473" i="1"/>
  <c r="M1431" i="1"/>
  <c r="M1479" i="1"/>
  <c r="M955" i="1"/>
  <c r="M1313" i="1"/>
  <c r="M1574" i="1"/>
  <c r="M1573" i="1"/>
  <c r="M625" i="1"/>
  <c r="M981" i="1"/>
  <c r="M1362" i="1"/>
  <c r="M1347" i="1"/>
  <c r="M1196" i="1"/>
  <c r="M1371" i="1"/>
  <c r="M737" i="1"/>
  <c r="M554" i="1"/>
  <c r="M813" i="1"/>
  <c r="M1158" i="1"/>
  <c r="M1111" i="1"/>
  <c r="M1272" i="1"/>
  <c r="M248" i="1"/>
  <c r="M1592" i="1"/>
  <c r="M736" i="1"/>
  <c r="M679" i="1"/>
  <c r="M865" i="1"/>
  <c r="M1430" i="1"/>
  <c r="M1288" i="1"/>
  <c r="M735" i="1"/>
  <c r="M655" i="1"/>
  <c r="M224" i="1"/>
  <c r="M1154" i="1"/>
  <c r="M1157" i="1"/>
  <c r="M1611" i="1"/>
  <c r="M1287" i="1"/>
  <c r="M734" i="1"/>
  <c r="M1429" i="1"/>
  <c r="M1428" i="1"/>
  <c r="M1266" i="1"/>
  <c r="M864" i="1"/>
  <c r="M863" i="1"/>
  <c r="M494" i="1"/>
  <c r="M223" i="1"/>
  <c r="M1478" i="1"/>
  <c r="M1215" i="1"/>
  <c r="M1312" i="1"/>
  <c r="M789" i="1"/>
  <c r="M1060" i="1"/>
  <c r="M960" i="1"/>
  <c r="M1605" i="1"/>
  <c r="M1375" i="1"/>
  <c r="M1370" i="1"/>
  <c r="M1477" i="1"/>
  <c r="M1427" i="1"/>
  <c r="M1339" i="1"/>
  <c r="M162" i="1"/>
  <c r="M1604" i="1"/>
  <c r="M507" i="1"/>
  <c r="M1176" i="1"/>
  <c r="M733" i="1"/>
  <c r="M862" i="1"/>
  <c r="M1286" i="1"/>
  <c r="M1311" i="1"/>
  <c r="M940" i="1"/>
  <c r="M648" i="1"/>
  <c r="M1426" i="1"/>
  <c r="M1156" i="1"/>
  <c r="M1572" i="1"/>
  <c r="M1425" i="1"/>
  <c r="M489" i="1"/>
  <c r="M1094" i="1"/>
  <c r="M530" i="1"/>
  <c r="M820" i="1"/>
  <c r="M861" i="1"/>
  <c r="M732" i="1"/>
  <c r="M1424" i="1"/>
  <c r="M1476" i="1"/>
  <c r="M1423" i="1"/>
  <c r="M935" i="1"/>
  <c r="M1333" i="1"/>
  <c r="M812" i="1"/>
  <c r="M811" i="1"/>
  <c r="M1548" i="1"/>
  <c r="M661" i="1"/>
  <c r="M678" i="1"/>
  <c r="M1422" i="1"/>
  <c r="M810" i="1"/>
  <c r="M980" i="1"/>
  <c r="M1189" i="1"/>
  <c r="M638" i="1"/>
  <c r="M641" i="1"/>
  <c r="M1172" i="1"/>
  <c r="M1515" i="1"/>
  <c r="M979" i="1"/>
  <c r="M978" i="1"/>
  <c r="M1346" i="1"/>
  <c r="M1421" i="1"/>
  <c r="M624" i="1"/>
  <c r="M213" i="1"/>
  <c r="M1059" i="1"/>
  <c r="M888" i="1"/>
  <c r="M1167" i="1"/>
  <c r="M529" i="1"/>
  <c r="M310" i="1"/>
  <c r="M1058" i="1"/>
  <c r="M222" i="1"/>
  <c r="M887" i="1"/>
  <c r="M677" i="1"/>
  <c r="M1244" i="1"/>
  <c r="M886" i="1"/>
  <c r="M1475" i="1"/>
  <c r="M1420" i="1"/>
  <c r="M1621" i="1"/>
  <c r="M1310" i="1"/>
  <c r="M1309" i="1"/>
  <c r="M1361" i="1"/>
  <c r="M207" i="1"/>
  <c r="M1151" i="1"/>
  <c r="M1271" i="1"/>
  <c r="M1610" i="1"/>
  <c r="M731" i="1"/>
  <c r="M1419" i="1"/>
  <c r="M977" i="1"/>
  <c r="M192" i="1"/>
  <c r="M730" i="1"/>
  <c r="M1032" i="1"/>
  <c r="M860" i="1"/>
  <c r="M520" i="1"/>
  <c r="M1072" i="1"/>
  <c r="M976" i="1"/>
  <c r="M885" i="1"/>
  <c r="M729" i="1"/>
  <c r="M809" i="1"/>
  <c r="M975" i="1"/>
  <c r="M959" i="1"/>
  <c r="M632" i="1"/>
  <c r="M1369" i="1"/>
  <c r="M1374" i="1"/>
  <c r="M1474" i="1"/>
  <c r="M1166" i="1"/>
  <c r="M939" i="1"/>
  <c r="M1285" i="1"/>
  <c r="M1547" i="1"/>
  <c r="M309" i="1"/>
  <c r="M1418" i="1"/>
  <c r="M1265" i="1"/>
  <c r="M1417" i="1"/>
  <c r="M1472" i="1"/>
  <c r="M1602" i="1"/>
  <c r="M1570" i="1"/>
  <c r="M631" i="1"/>
  <c r="M654" i="1"/>
  <c r="M1471" i="1"/>
  <c r="M1416" i="1"/>
  <c r="M1128" i="1"/>
  <c r="M630" i="1"/>
  <c r="M1308" i="1"/>
  <c r="M1514" i="1"/>
  <c r="M1031" i="1"/>
  <c r="M1054" i="1"/>
  <c r="M1030" i="1"/>
  <c r="M961" i="1"/>
  <c r="M788" i="1"/>
  <c r="M1470" i="1"/>
  <c r="M884" i="1"/>
  <c r="M221" i="1"/>
  <c r="M1307" i="1"/>
  <c r="M1306" i="1"/>
  <c r="M1134" i="1"/>
  <c r="M934" i="1"/>
  <c r="M308" i="1"/>
  <c r="M728" i="1"/>
  <c r="M954" i="1"/>
  <c r="M676" i="1"/>
  <c r="M727" i="1"/>
  <c r="M1133" i="1"/>
  <c r="M859" i="1"/>
  <c r="M1029" i="1"/>
  <c r="M1069" i="1"/>
  <c r="M1415" i="1"/>
  <c r="M1057" i="1"/>
  <c r="M1414" i="1"/>
  <c r="M1413" i="1"/>
  <c r="M974" i="1"/>
  <c r="M1251" i="1"/>
  <c r="M1469" i="1"/>
  <c r="M1110" i="1"/>
  <c r="M1468" i="1"/>
  <c r="M161" i="1"/>
  <c r="M1360" i="1"/>
  <c r="M1359" i="1"/>
  <c r="M1569" i="1"/>
  <c r="M1150" i="1"/>
  <c r="M948" i="1"/>
  <c r="M220" i="1"/>
  <c r="M219" i="1"/>
  <c r="M938" i="1"/>
  <c r="M1127" i="1"/>
  <c r="M973" i="1"/>
  <c r="M1345" i="1"/>
  <c r="M858" i="1"/>
  <c r="M1195" i="1"/>
  <c r="M660" i="1"/>
  <c r="M857" i="1"/>
  <c r="M1412" i="1"/>
  <c r="M1044" i="1"/>
  <c r="M726" i="1"/>
  <c r="M1204" i="1"/>
  <c r="M218" i="1"/>
  <c r="M1411" i="1"/>
  <c r="M1527" i="1"/>
  <c r="M1149" i="1"/>
  <c r="M1546" i="1"/>
  <c r="M1062" i="1"/>
  <c r="M826" i="1"/>
  <c r="M1328" i="1"/>
  <c r="M1028" i="1"/>
  <c r="M1410" i="1"/>
  <c r="M1409" i="1"/>
  <c r="M1109" i="1"/>
  <c r="M1108" i="1"/>
  <c r="M1027" i="1"/>
  <c r="M972" i="1"/>
  <c r="M1545" i="1"/>
  <c r="M1544" i="1"/>
  <c r="M1358" i="1"/>
  <c r="M1373" i="1"/>
  <c r="M1408" i="1"/>
  <c r="M883" i="1"/>
  <c r="M1101" i="1"/>
  <c r="M933" i="1"/>
  <c r="M1026" i="1"/>
  <c r="M971" i="1"/>
  <c r="M787" i="1"/>
  <c r="M636" i="1"/>
  <c r="M1214" i="1"/>
  <c r="M1213" i="1"/>
  <c r="M1466" i="1"/>
  <c r="M882" i="1"/>
  <c r="M825" i="1"/>
  <c r="M1465" i="1"/>
  <c r="M1407" i="1"/>
  <c r="M1351" i="1"/>
  <c r="M1203" i="1"/>
  <c r="M1100" i="1"/>
  <c r="M808" i="1"/>
  <c r="M1188" i="1"/>
  <c r="M597" i="1"/>
  <c r="M1126" i="1"/>
  <c r="M1231" i="1"/>
  <c r="M786" i="1"/>
  <c r="M1125" i="1"/>
  <c r="M1406" i="1"/>
  <c r="M675" i="1"/>
  <c r="M856" i="1"/>
  <c r="M932" i="1"/>
  <c r="M725" i="1"/>
  <c r="M191" i="1"/>
  <c r="M970" i="1"/>
  <c r="M819" i="1"/>
  <c r="M1165" i="1"/>
  <c r="M1405" i="1"/>
  <c r="M1006" i="1"/>
  <c r="M1201" i="1"/>
  <c r="M1404" i="1"/>
  <c r="M785" i="1"/>
  <c r="M503" i="1"/>
  <c r="M1464" i="1"/>
  <c r="M1191" i="1"/>
  <c r="M1099" i="1"/>
  <c r="M1403" i="1"/>
  <c r="M937" i="1"/>
  <c r="M931" i="1"/>
  <c r="M930" i="1"/>
  <c r="M1171" i="1"/>
  <c r="M1402" i="1"/>
  <c r="M1117" i="1"/>
  <c r="M1098" i="1"/>
  <c r="M1543" i="1"/>
  <c r="M1025" i="1"/>
  <c r="M807" i="1"/>
  <c r="M1462" i="1"/>
  <c r="M881" i="1"/>
  <c r="M640" i="1"/>
  <c r="M855" i="1"/>
  <c r="M880" i="1"/>
  <c r="M217" i="1"/>
  <c r="M806" i="1"/>
  <c r="M1461" i="1"/>
  <c r="M1212" i="1"/>
  <c r="M1401" i="1"/>
  <c r="M1148" i="1"/>
  <c r="M1400" i="1"/>
  <c r="M724" i="1"/>
  <c r="M1381" i="1"/>
  <c r="M853" i="1"/>
  <c r="M1190" i="1"/>
  <c r="M852" i="1"/>
  <c r="M1051" i="1"/>
  <c r="M647" i="1"/>
  <c r="M1568" i="1"/>
  <c r="M1164" i="1"/>
  <c r="M322" i="1"/>
  <c r="M1211" i="1"/>
  <c r="M918" i="1"/>
  <c r="M929" i="1"/>
  <c r="M1542" i="1"/>
  <c r="M1124" i="1"/>
  <c r="M610" i="1"/>
  <c r="M1541" i="1"/>
  <c r="M629" i="1"/>
  <c r="M1567" i="1"/>
  <c r="M307" i="1"/>
  <c r="M1299" i="1"/>
  <c r="M851" i="1"/>
  <c r="M805" i="1"/>
  <c r="M1024" i="1"/>
  <c r="M674" i="1"/>
  <c r="M1023" i="1"/>
  <c r="M1005" i="1"/>
  <c r="M548" i="1"/>
  <c r="M1566" i="1"/>
  <c r="M1147" i="1"/>
  <c r="M1022" i="1"/>
  <c r="M1460" i="1"/>
  <c r="M306" i="1"/>
  <c r="M723" i="1"/>
  <c r="M1399" i="1"/>
  <c r="M1458" i="1"/>
  <c r="M1398" i="1"/>
  <c r="M1123" i="1"/>
  <c r="M917" i="1"/>
  <c r="M850" i="1"/>
  <c r="M673" i="1"/>
  <c r="M672" i="1"/>
  <c r="M1510" i="1"/>
  <c r="M275" i="1"/>
  <c r="M1021" i="1"/>
  <c r="M1145" i="1"/>
  <c r="M916" i="1"/>
  <c r="M1170" i="1"/>
  <c r="M952" i="1"/>
  <c r="M1234" i="1"/>
  <c r="M928" i="1"/>
  <c r="M784" i="1"/>
  <c r="M1357" i="1"/>
  <c r="M830" i="1"/>
  <c r="M829" i="1"/>
  <c r="M722" i="1"/>
  <c r="M1132" i="1"/>
  <c r="M108" i="1"/>
  <c r="M1068" i="1"/>
  <c r="M1305" i="1"/>
  <c r="M1052" i="1"/>
  <c r="M783" i="1"/>
  <c r="M782" i="1"/>
  <c r="M1457" i="1"/>
  <c r="M1456" i="1"/>
  <c r="M609" i="1"/>
  <c r="M1131" i="1"/>
  <c r="M1130" i="1"/>
  <c r="M1455" i="1"/>
  <c r="M721" i="1"/>
  <c r="M927" i="1"/>
  <c r="M868" i="1"/>
  <c r="M969" i="1"/>
  <c r="M1454" i="1"/>
  <c r="M867" i="1"/>
  <c r="M210" i="1"/>
  <c r="M951" i="1"/>
  <c r="M1609" i="1"/>
  <c r="M824" i="1"/>
  <c r="M720" i="1"/>
  <c r="M1453" i="1"/>
  <c r="M1452" i="1"/>
  <c r="M313" i="1"/>
  <c r="M160" i="1"/>
  <c r="M255" i="1"/>
  <c r="M1270" i="1"/>
  <c r="M781" i="1"/>
  <c r="M1540" i="1"/>
  <c r="M671" i="1"/>
  <c r="M516" i="1"/>
  <c r="M651" i="1"/>
  <c r="M719" i="1"/>
  <c r="M1298" i="1"/>
  <c r="M1451" i="1"/>
  <c r="M305" i="1"/>
  <c r="M1397" i="1"/>
  <c r="M490" i="1"/>
  <c r="M854" i="1"/>
  <c r="M1304" i="1"/>
  <c r="M1396" i="1"/>
  <c r="M1020" i="1"/>
  <c r="M915" i="1"/>
  <c r="M669" i="1"/>
  <c r="M469" i="1"/>
  <c r="M1449" i="1"/>
  <c r="M1395" i="1"/>
  <c r="M1200" i="1"/>
  <c r="M1079" i="1"/>
  <c r="M1332" i="1"/>
  <c r="M1078" i="1"/>
  <c r="M1269" i="1"/>
  <c r="M926" i="1"/>
  <c r="M925" i="1"/>
  <c r="M1303" i="1"/>
  <c r="M1302" i="1"/>
  <c r="M547" i="1"/>
  <c r="M1004" i="1"/>
  <c r="M1448" i="1"/>
  <c r="M1367" i="1"/>
  <c r="M849" i="1"/>
  <c r="M848" i="1"/>
  <c r="M1394" i="1"/>
  <c r="M1097" i="1"/>
  <c r="M1019" i="1"/>
  <c r="M1018" i="1"/>
  <c r="M818" i="1"/>
  <c r="M842" i="1"/>
  <c r="M924" i="1"/>
  <c r="M923" i="1"/>
  <c r="M668" i="1"/>
  <c r="M1591" i="1"/>
  <c r="M718" i="1"/>
  <c r="M1350" i="1"/>
  <c r="M1199" i="1"/>
  <c r="M1268" i="1"/>
  <c r="M1267" i="1"/>
  <c r="M1263" i="1"/>
  <c r="M1393" i="1"/>
  <c r="M1447" i="1"/>
  <c r="M1301" i="1"/>
  <c r="M922" i="1"/>
  <c r="M921" i="1"/>
  <c r="M1262" i="1"/>
  <c r="M546" i="1"/>
  <c r="M1243" i="1"/>
  <c r="M325" i="1"/>
  <c r="M717" i="1"/>
  <c r="M293" i="1"/>
  <c r="M1300" i="1"/>
  <c r="M1017" i="1"/>
  <c r="M847" i="1"/>
  <c r="M1338" i="1"/>
  <c r="M1261" i="1"/>
  <c r="M716" i="1"/>
  <c r="M1016" i="1"/>
  <c r="M1015" i="1"/>
  <c r="M1014" i="1"/>
  <c r="M1013" i="1"/>
  <c r="M1003" i="1"/>
  <c r="M1163" i="1"/>
  <c r="M1331" i="1"/>
  <c r="M817" i="1"/>
  <c r="M1531" i="1"/>
  <c r="M780" i="1"/>
  <c r="M1210" i="1"/>
  <c r="M235" i="1"/>
  <c r="M1356" i="1"/>
  <c r="M1349" i="1"/>
  <c r="M1107" i="1"/>
  <c r="M1194" i="1"/>
  <c r="M190" i="1"/>
  <c r="M1012" i="1"/>
  <c r="M1011" i="1"/>
  <c r="M1002" i="1"/>
  <c r="M1330" i="1"/>
  <c r="M1590" i="1"/>
  <c r="M1010" i="1"/>
  <c r="M667" i="1"/>
  <c r="M637" i="1"/>
  <c r="M646" i="1"/>
  <c r="M509" i="1"/>
  <c r="M1392" i="1"/>
  <c r="M1509" i="1"/>
  <c r="M1391" i="1"/>
  <c r="M1106" i="1"/>
  <c r="M715" i="1"/>
  <c r="M768" i="1"/>
  <c r="M666" i="1"/>
  <c r="M1620" i="1"/>
  <c r="M1193" i="1"/>
  <c r="M1209" i="1"/>
  <c r="M1446" i="1"/>
  <c r="M1105" i="1"/>
  <c r="M1192" i="1"/>
  <c r="M1009" i="1"/>
  <c r="M1001" i="1"/>
  <c r="M816" i="1"/>
  <c r="M1445" i="1"/>
  <c r="M1208" i="1"/>
  <c r="M1513" i="1"/>
  <c r="M1074" i="1"/>
  <c r="M714" i="1"/>
  <c r="M1104" i="1"/>
  <c r="M185" i="1"/>
  <c r="M665" i="1"/>
  <c r="M1336" i="1"/>
  <c r="M1122" i="1"/>
  <c r="M1067" i="1"/>
  <c r="M1207" i="1"/>
  <c r="M1053" i="1"/>
  <c r="M1565" i="1"/>
  <c r="M713" i="1"/>
  <c r="M968" i="1"/>
  <c r="M1329" i="1"/>
  <c r="M1390" i="1"/>
  <c r="M1206" i="1"/>
  <c r="M1205" i="1"/>
  <c r="M1444" i="1"/>
  <c r="M1389" i="1"/>
  <c r="M1608" i="1"/>
  <c r="M846" i="1"/>
  <c r="M845" i="1"/>
  <c r="M779" i="1"/>
  <c r="M1077" i="1"/>
  <c r="M1601" i="1"/>
  <c r="M1121" i="1"/>
  <c r="M488" i="1"/>
  <c r="M844" i="1"/>
  <c r="M843" i="1"/>
  <c r="M1368" i="1"/>
  <c r="M712" i="1"/>
  <c r="M1388" i="1"/>
  <c r="M778" i="1"/>
  <c r="M1372" i="1"/>
  <c r="M1187" i="1"/>
  <c r="M1096" i="1"/>
  <c r="M777" i="1"/>
  <c r="M283" i="1"/>
  <c r="M1564" i="1"/>
  <c r="M1076" i="1"/>
  <c r="M1073" i="1"/>
  <c r="M1169" i="1"/>
  <c r="M1563" i="1"/>
  <c r="M958" i="1"/>
  <c r="M211" i="1"/>
  <c r="M1355" i="1"/>
  <c r="M515" i="1"/>
  <c r="M1525" i="1"/>
  <c r="M1008" i="1"/>
  <c r="M1168" i="1"/>
  <c r="M634" i="1"/>
  <c r="M1120" i="1"/>
  <c r="M635" i="1"/>
  <c r="M1186" i="1"/>
  <c r="M664" i="1"/>
  <c r="M1442" i="1"/>
  <c r="M508" i="1"/>
  <c r="M1119" i="1"/>
  <c r="M688" i="1"/>
  <c r="M639" i="1"/>
  <c r="M1589" i="1"/>
  <c r="M967" i="1"/>
  <c r="M1297" i="1"/>
  <c r="M1153" i="1"/>
  <c r="M1387" i="1"/>
  <c r="M1600" i="1"/>
  <c r="M841" i="1"/>
  <c r="M304" i="1"/>
  <c r="M1296" i="1"/>
  <c r="M1512" i="1"/>
  <c r="M1354" i="1"/>
  <c r="M966" i="1"/>
  <c r="M1562" i="1"/>
  <c r="M1066" i="1"/>
  <c r="M965" i="1"/>
  <c r="M1280" i="1"/>
  <c r="M964" i="1"/>
  <c r="M1284" i="1"/>
  <c r="M1075" i="1"/>
  <c r="M957" i="1"/>
  <c r="M1103" i="1"/>
  <c r="M1102" i="1"/>
  <c r="M1095" i="1"/>
  <c r="M670" i="1"/>
  <c r="M1386" i="1"/>
  <c r="M815" i="1"/>
  <c r="M840" i="1"/>
  <c r="M1441" i="1"/>
  <c r="M1000" i="1"/>
  <c r="M486" i="1"/>
  <c r="M1561" i="1"/>
  <c r="M920" i="1"/>
  <c r="M919" i="1"/>
  <c r="M555" i="1"/>
  <c r="M1065" i="1"/>
  <c r="M1440" i="1"/>
  <c r="M1007" i="1"/>
  <c r="M963" i="1"/>
  <c r="M1539" i="1"/>
  <c r="M1279" i="1"/>
  <c r="M776" i="1"/>
  <c r="M775" i="1"/>
  <c r="M839" i="1"/>
  <c r="M1152" i="1"/>
  <c r="M1144" i="1"/>
  <c r="M535" i="1"/>
  <c r="M950" i="1"/>
  <c r="M1385" i="1"/>
  <c r="M1143" i="1"/>
  <c r="M1353" i="1"/>
  <c r="M1348" i="1"/>
  <c r="M628" i="1"/>
  <c r="M949" i="1"/>
  <c r="M1384" i="1"/>
  <c r="M662" i="1"/>
  <c r="M1439" i="1"/>
  <c r="M512" i="1"/>
  <c r="M1538" i="1"/>
  <c r="M1530" i="1"/>
  <c r="M1064" i="1"/>
  <c r="M1240" i="1"/>
  <c r="M1239" i="1"/>
  <c r="M537" i="1"/>
  <c r="M543" i="1"/>
  <c r="M526" i="1"/>
  <c r="M542" i="1"/>
  <c r="M602" i="1"/>
  <c r="M539" i="1"/>
  <c r="M545" i="1"/>
  <c r="M620" i="1"/>
  <c r="M484" i="1"/>
  <c r="M591" i="1"/>
  <c r="M541" i="1"/>
  <c r="M617" i="1"/>
  <c r="M540" i="1"/>
  <c r="M355" i="1"/>
  <c r="M568" i="1"/>
  <c r="M558" i="1"/>
  <c r="M567" i="1"/>
  <c r="M565" i="1"/>
  <c r="M525" i="1"/>
  <c r="M590" i="1"/>
  <c r="M483" i="1"/>
  <c r="M551" i="1"/>
  <c r="M589" i="1"/>
  <c r="M607" i="1"/>
  <c r="M482" i="1"/>
  <c r="M461" i="1"/>
  <c r="M596" i="1"/>
  <c r="M481" i="1"/>
  <c r="M480" i="1"/>
  <c r="M479" i="1"/>
  <c r="M478" i="1"/>
  <c r="M477" i="1"/>
  <c r="M476" i="1"/>
  <c r="M528" i="1"/>
  <c r="M524" i="1"/>
  <c r="M619" i="1"/>
  <c r="M467" i="1"/>
  <c r="M588" i="1"/>
  <c r="M606" i="1"/>
  <c r="M618" i="1"/>
  <c r="M466" i="1"/>
  <c r="M587" i="1"/>
  <c r="M511" i="1"/>
  <c r="M599" i="1"/>
  <c r="M424" i="1"/>
  <c r="M465" i="1"/>
  <c r="M566" i="1"/>
  <c r="M475" i="1"/>
  <c r="M595" i="1"/>
  <c r="M586" i="1"/>
  <c r="M474" i="1"/>
  <c r="M585" i="1"/>
  <c r="M603" i="1"/>
  <c r="M616" i="1"/>
  <c r="M557" i="1"/>
  <c r="M584" i="1"/>
  <c r="M562" i="1"/>
  <c r="M561" i="1"/>
  <c r="M564" i="1"/>
  <c r="M496" i="1"/>
  <c r="M556" i="1"/>
  <c r="M523" i="1"/>
  <c r="M601" i="1"/>
  <c r="M506" i="1"/>
  <c r="M550" i="1"/>
  <c r="M553" i="1"/>
  <c r="M495" i="1"/>
  <c r="M493" i="1"/>
  <c r="M109" i="1"/>
  <c r="M549" i="1"/>
  <c r="M502" i="1"/>
  <c r="M460" i="1"/>
  <c r="M522" i="1"/>
  <c r="M521" i="1"/>
  <c r="M501" i="1"/>
  <c r="M600" i="1"/>
  <c r="M533" i="1"/>
  <c r="M532" i="1"/>
  <c r="M472" i="1"/>
  <c r="M583" i="1"/>
  <c r="M582" i="1"/>
  <c r="M492" i="1"/>
  <c r="M615" i="1"/>
  <c r="M623" i="1"/>
  <c r="M605" i="1"/>
  <c r="M519" i="1"/>
  <c r="M518" i="1"/>
  <c r="M536" i="1"/>
  <c r="M614" i="1"/>
  <c r="M613" i="1"/>
  <c r="M505" i="1"/>
  <c r="M581" i="1"/>
  <c r="M491" i="1"/>
  <c r="M500" i="1"/>
  <c r="M612" i="1"/>
  <c r="M571" i="1"/>
  <c r="M538" i="1"/>
  <c r="M504" i="1"/>
  <c r="M513" i="1"/>
  <c r="M464" i="1"/>
  <c r="M499" i="1"/>
  <c r="M580" i="1"/>
  <c r="M471" i="1"/>
  <c r="M579" i="1"/>
  <c r="M578" i="1"/>
  <c r="M577" i="1"/>
  <c r="M485" i="1"/>
  <c r="M592" i="1"/>
  <c r="M560" i="1"/>
  <c r="M462" i="1"/>
  <c r="M611" i="1"/>
  <c r="M371" i="1"/>
  <c r="M470" i="1"/>
  <c r="M621" i="1"/>
  <c r="M576" i="1"/>
  <c r="M487" i="1"/>
  <c r="M575" i="1"/>
  <c r="M517" i="1"/>
  <c r="M594" i="1"/>
  <c r="M604" i="1"/>
  <c r="M143" i="1"/>
  <c r="M559" i="1"/>
  <c r="M570" i="1"/>
  <c r="M427" i="1"/>
  <c r="M574" i="1"/>
  <c r="M569" i="1"/>
  <c r="M573" i="1"/>
  <c r="M498" i="1"/>
  <c r="M572" i="1"/>
  <c r="M463" i="1"/>
  <c r="M608" i="1"/>
  <c r="M423" i="1"/>
  <c r="M388" i="1"/>
  <c r="M449" i="1"/>
  <c r="M448" i="1"/>
  <c r="M450" i="1"/>
  <c r="M379" i="1"/>
  <c r="M425" i="1"/>
  <c r="M378" i="1"/>
  <c r="M61" i="1"/>
  <c r="M383" i="1"/>
  <c r="M362" i="1"/>
  <c r="M455" i="1"/>
  <c r="M76" i="1"/>
  <c r="M57" i="1"/>
  <c r="M400" i="1"/>
  <c r="M377" i="1"/>
  <c r="M444" i="1"/>
  <c r="M74" i="1"/>
  <c r="M422" i="1"/>
  <c r="M435" i="1"/>
  <c r="M392" i="1"/>
  <c r="M429" i="1"/>
  <c r="M406" i="1"/>
  <c r="M382" i="1"/>
  <c r="M381" i="1"/>
  <c r="M372" i="1"/>
  <c r="M402" i="1"/>
  <c r="M413" i="1"/>
  <c r="M354" i="1"/>
  <c r="M387" i="1"/>
  <c r="M421" i="1"/>
  <c r="M418" i="1"/>
  <c r="M405" i="1"/>
  <c r="M375" i="1"/>
  <c r="M442" i="1"/>
  <c r="M352" i="1"/>
  <c r="M458" i="1"/>
  <c r="M404" i="1"/>
  <c r="M457" i="1"/>
  <c r="M446" i="1"/>
  <c r="M434" i="1"/>
  <c r="M380" i="1"/>
  <c r="M397" i="1"/>
  <c r="M459" i="1"/>
  <c r="M364" i="1"/>
  <c r="M391" i="1"/>
  <c r="M369" i="1"/>
  <c r="M456" i="1"/>
  <c r="M333" i="1"/>
  <c r="M363" i="1"/>
  <c r="M415" i="1"/>
  <c r="M337" i="1"/>
  <c r="M410" i="1"/>
  <c r="M386" i="1"/>
  <c r="M357" i="1"/>
  <c r="M394" i="1"/>
  <c r="M368" i="1"/>
  <c r="M420" i="1"/>
  <c r="M431" i="1"/>
  <c r="M359" i="1"/>
  <c r="M345" i="1"/>
  <c r="M451" i="1"/>
  <c r="M428" i="1"/>
  <c r="M356" i="1"/>
  <c r="M452" i="1"/>
  <c r="M417" i="1"/>
  <c r="M390" i="1"/>
  <c r="M395" i="1"/>
  <c r="M436" i="1"/>
  <c r="M358" i="1"/>
  <c r="M373" i="1"/>
  <c r="M411" i="1"/>
  <c r="M439" i="1"/>
  <c r="M414" i="1"/>
  <c r="M370" i="1"/>
  <c r="M341" i="1"/>
  <c r="M367" i="1"/>
  <c r="M433" i="1"/>
  <c r="M346" i="1"/>
  <c r="M419" i="1"/>
  <c r="M438" i="1"/>
  <c r="M384" i="1"/>
  <c r="M426" i="1"/>
  <c r="M430" i="1"/>
  <c r="M60" i="1"/>
  <c r="M340" i="1"/>
  <c r="M336" i="1"/>
  <c r="M447" i="1"/>
  <c r="M361" i="1"/>
  <c r="M366" i="1"/>
  <c r="M360" i="1"/>
  <c r="M445" i="1"/>
  <c r="M66" i="1"/>
  <c r="M408" i="1"/>
  <c r="M412" i="1"/>
  <c r="M443" i="1"/>
  <c r="M432" i="1"/>
  <c r="M56" i="1"/>
  <c r="M376" i="1"/>
  <c r="M353" i="1"/>
  <c r="M399" i="1"/>
  <c r="M407" i="1"/>
  <c r="M393" i="1"/>
  <c r="M389" i="1"/>
  <c r="M454" i="1"/>
  <c r="M401" i="1"/>
  <c r="M453" i="1"/>
  <c r="M398" i="1"/>
  <c r="M365" i="1"/>
  <c r="M441" i="1"/>
  <c r="M396" i="1"/>
  <c r="M440" i="1"/>
  <c r="M374" i="1"/>
  <c r="M385" i="1"/>
  <c r="M73" i="1"/>
  <c r="M409" i="1"/>
  <c r="M437" i="1"/>
  <c r="M403" i="1"/>
  <c r="M349" i="1"/>
  <c r="M416" i="1"/>
  <c r="M244" i="1"/>
  <c r="M289" i="1"/>
  <c r="M122" i="1"/>
  <c r="M303" i="1"/>
  <c r="M209" i="1"/>
  <c r="M146" i="1"/>
  <c r="M241" i="1"/>
  <c r="M257" i="1"/>
  <c r="M259" i="1"/>
  <c r="M202" i="1"/>
  <c r="M324" i="1"/>
  <c r="M316" i="1"/>
  <c r="M263" i="1"/>
  <c r="M205" i="1"/>
  <c r="M280" i="1"/>
  <c r="M249" i="1"/>
  <c r="M150" i="1"/>
  <c r="M256" i="1"/>
  <c r="M142" i="1"/>
  <c r="M230" i="1"/>
  <c r="M194" i="1"/>
  <c r="M34" i="1"/>
  <c r="M294" i="1"/>
  <c r="M193" i="1"/>
  <c r="M92" i="1"/>
  <c r="M279" i="1"/>
  <c r="M201" i="1"/>
  <c r="M291" i="1"/>
  <c r="M327" i="1"/>
  <c r="M199" i="1"/>
  <c r="M99" i="1"/>
  <c r="M145" i="1"/>
  <c r="M165" i="1"/>
  <c r="M226" i="1"/>
  <c r="M240" i="1"/>
  <c r="M285" i="1"/>
  <c r="M331" i="1"/>
  <c r="M281" i="1"/>
  <c r="M318" i="1"/>
  <c r="M198" i="1"/>
  <c r="M297" i="1"/>
  <c r="M187" i="1"/>
  <c r="M288" i="1"/>
  <c r="M258" i="1"/>
  <c r="M236" i="1"/>
  <c r="M37" i="1"/>
  <c r="M19" i="1"/>
  <c r="M323" i="1"/>
  <c r="M287" i="1"/>
  <c r="M238" i="1"/>
  <c r="M25" i="1"/>
  <c r="M278" i="1"/>
  <c r="M262" i="1"/>
  <c r="M208" i="1"/>
  <c r="M267" i="1"/>
  <c r="M239" i="1"/>
  <c r="M330" i="1"/>
  <c r="M284" i="1"/>
  <c r="M243" i="1"/>
  <c r="M197" i="1"/>
  <c r="M247" i="1"/>
  <c r="M153" i="1"/>
  <c r="M329" i="1"/>
  <c r="M302" i="1"/>
  <c r="M38" i="1"/>
  <c r="M131" i="1"/>
  <c r="M196" i="1"/>
  <c r="M317" i="1"/>
  <c r="M277" i="1"/>
  <c r="M130" i="1"/>
  <c r="M292" i="1"/>
  <c r="M206" i="1"/>
  <c r="M332" i="1"/>
  <c r="M261" i="1"/>
  <c r="M186" i="1"/>
  <c r="M296" i="1"/>
  <c r="M276" i="1"/>
  <c r="M245" i="1"/>
  <c r="M326" i="1"/>
  <c r="M102" i="1"/>
  <c r="M246" i="1"/>
  <c r="M251" i="1"/>
  <c r="M266" i="1"/>
  <c r="M203" i="1"/>
  <c r="M33" i="1"/>
  <c r="M30" i="1"/>
  <c r="M200" i="1"/>
  <c r="M274" i="1"/>
  <c r="M107" i="1"/>
  <c r="M216" i="1"/>
  <c r="M286" i="1"/>
  <c r="M301" i="1"/>
  <c r="M260" i="1"/>
  <c r="M265" i="1"/>
  <c r="M273" i="1"/>
  <c r="M295" i="1"/>
  <c r="M300" i="1"/>
  <c r="M237" i="1"/>
  <c r="M321" i="1"/>
  <c r="M31" i="1"/>
  <c r="M272" i="1"/>
  <c r="M290" i="1"/>
  <c r="M264" i="1"/>
  <c r="M254" i="1"/>
  <c r="M271" i="1"/>
  <c r="M118" i="1"/>
  <c r="M242" i="1"/>
  <c r="M270" i="1"/>
  <c r="M269" i="1"/>
  <c r="M328" i="1"/>
  <c r="M204" i="1"/>
  <c r="M253" i="1"/>
  <c r="M299" i="1"/>
  <c r="M212" i="1"/>
  <c r="M250" i="1"/>
  <c r="M234" i="1"/>
  <c r="M298" i="1"/>
  <c r="M134" i="1"/>
  <c r="M188" i="1"/>
  <c r="M268" i="1"/>
  <c r="M252" i="1"/>
  <c r="M320" i="1"/>
  <c r="M182" i="1"/>
  <c r="M164" i="1"/>
  <c r="M149" i="1"/>
  <c r="M139" i="1"/>
  <c r="M77" i="1"/>
  <c r="M94" i="1"/>
  <c r="M125" i="1"/>
  <c r="M65" i="1"/>
  <c r="M8" i="1"/>
  <c r="M14" i="1"/>
  <c r="M120" i="1"/>
  <c r="M89" i="1"/>
  <c r="M6" i="1"/>
  <c r="M144" i="1"/>
  <c r="M128" i="1"/>
  <c r="M156" i="1"/>
  <c r="M67" i="1"/>
  <c r="M105" i="1"/>
  <c r="M163" i="1"/>
  <c r="M104" i="1"/>
  <c r="M80" i="1"/>
  <c r="M22" i="1"/>
  <c r="M136" i="1"/>
  <c r="M98" i="1"/>
  <c r="M184" i="1"/>
  <c r="M75" i="1"/>
  <c r="M129" i="1"/>
  <c r="M100" i="1"/>
  <c r="M85" i="1"/>
  <c r="M119" i="1"/>
  <c r="M21" i="1"/>
  <c r="M29" i="1"/>
  <c r="M151" i="1"/>
  <c r="M17" i="1"/>
  <c r="M13" i="1"/>
  <c r="M55" i="1"/>
  <c r="M96" i="1"/>
  <c r="M127" i="1"/>
  <c r="M106" i="1"/>
  <c r="M79" i="1"/>
  <c r="M152" i="1"/>
  <c r="M121" i="1"/>
  <c r="M167" i="1"/>
  <c r="M180" i="1"/>
  <c r="M27" i="1"/>
  <c r="M20" i="1"/>
  <c r="M9" i="1"/>
  <c r="M181" i="1"/>
  <c r="M166" i="1"/>
  <c r="M93" i="1"/>
  <c r="M71" i="1"/>
  <c r="M173" i="1"/>
  <c r="M91" i="1"/>
  <c r="M90" i="1"/>
  <c r="M58" i="1"/>
  <c r="M116" i="1"/>
  <c r="M7" i="1"/>
  <c r="M115" i="1"/>
  <c r="M114" i="1"/>
  <c r="M113" i="1"/>
  <c r="M64" i="1"/>
  <c r="M24" i="1"/>
  <c r="M112" i="1"/>
  <c r="M111" i="1"/>
  <c r="M110" i="1"/>
  <c r="M63" i="1"/>
  <c r="M83" i="1"/>
  <c r="M155" i="1"/>
  <c r="M138" i="1"/>
  <c r="M132" i="1"/>
  <c r="M137" i="1"/>
  <c r="M18" i="1"/>
  <c r="M16" i="1"/>
  <c r="M171" i="1"/>
  <c r="M28" i="1"/>
  <c r="M179" i="1"/>
  <c r="M69" i="1"/>
  <c r="M10" i="1"/>
  <c r="M168" i="1"/>
  <c r="M140" i="1"/>
  <c r="M23" i="1"/>
  <c r="M148" i="1"/>
  <c r="M154" i="1"/>
  <c r="M26" i="1"/>
  <c r="M135" i="1"/>
  <c r="M88" i="1"/>
  <c r="M170" i="1"/>
  <c r="M68" i="1"/>
  <c r="M59" i="1"/>
  <c r="M103" i="1"/>
  <c r="M124" i="1"/>
  <c r="M15" i="1"/>
  <c r="M133" i="1"/>
  <c r="M87" i="1"/>
  <c r="M72" i="1"/>
  <c r="M12" i="1"/>
  <c r="M84" i="1"/>
  <c r="M178" i="1"/>
  <c r="M126" i="1"/>
  <c r="M101" i="1"/>
  <c r="M70" i="1"/>
  <c r="M123" i="1"/>
  <c r="M141" i="1"/>
  <c r="M11" i="1"/>
  <c r="M62" i="1"/>
  <c r="M177" i="1"/>
  <c r="M159" i="1"/>
  <c r="M82" i="1"/>
  <c r="M176" i="1"/>
  <c r="M169" i="1"/>
  <c r="M97" i="1"/>
  <c r="M86" i="1"/>
  <c r="M183" i="1"/>
  <c r="M158" i="1"/>
  <c r="M78" i="1"/>
  <c r="M147" i="1"/>
  <c r="M95" i="1"/>
  <c r="M175" i="1"/>
  <c r="M157" i="1"/>
  <c r="M174" i="1"/>
  <c r="M52" i="1"/>
  <c r="M49" i="1"/>
  <c r="M41" i="1"/>
  <c r="M47" i="1"/>
  <c r="M54" i="1"/>
  <c r="M39" i="1"/>
  <c r="M43" i="1"/>
  <c r="M36" i="1"/>
  <c r="M51" i="1"/>
  <c r="M4" i="1"/>
  <c r="M5" i="1"/>
  <c r="M35" i="1"/>
  <c r="M53" i="1"/>
  <c r="M3" i="1"/>
  <c r="M40" i="1"/>
  <c r="M45" i="1"/>
  <c r="M44" i="1"/>
  <c r="M42" i="1"/>
  <c r="M46" i="1"/>
  <c r="M50" i="1"/>
  <c r="M32" i="1"/>
  <c r="Q4956" i="1"/>
  <c r="Q3907" i="1"/>
  <c r="Q2254" i="1"/>
  <c r="Q1807" i="1"/>
  <c r="Q3309" i="1"/>
  <c r="Q348" i="1"/>
  <c r="Q344" i="1"/>
  <c r="Q2388" i="1"/>
  <c r="Q1249" i="1"/>
  <c r="Q914" i="1"/>
  <c r="Q1238" i="1"/>
  <c r="Q1438" i="1"/>
  <c r="Q663" i="1"/>
  <c r="Q468" i="1"/>
  <c r="Q1260" i="1"/>
  <c r="Q1380" i="1"/>
  <c r="Q962" i="1"/>
  <c r="Q774" i="1"/>
  <c r="Q773" i="1"/>
  <c r="Q772" i="1"/>
  <c r="Q956" i="1"/>
  <c r="Q1537" i="1"/>
  <c r="Q1383" i="1"/>
  <c r="Q189" i="1"/>
  <c r="Q653" i="1"/>
  <c r="Q767" i="1"/>
  <c r="Q711" i="1"/>
  <c r="Q1560" i="1"/>
  <c r="Q710" i="1"/>
  <c r="Q1497" i="1"/>
  <c r="Q1508" i="1"/>
  <c r="Q1050" i="1"/>
  <c r="Q1327" i="1"/>
  <c r="Q823" i="1"/>
  <c r="Q1049" i="1"/>
  <c r="Q627" i="1"/>
  <c r="Q1618" i="1"/>
  <c r="Q766" i="1"/>
  <c r="Q233" i="1"/>
  <c r="Q913" i="1"/>
  <c r="Q804" i="1"/>
  <c r="Q912" i="1"/>
  <c r="Q911" i="1"/>
  <c r="Q999" i="1"/>
  <c r="Q771" i="1"/>
  <c r="Q1230" i="1"/>
  <c r="Q833" i="1"/>
  <c r="Q998" i="1"/>
  <c r="Q997" i="1"/>
  <c r="Q1185" i="1"/>
  <c r="Q645" i="1"/>
  <c r="Q1056" i="1"/>
  <c r="Q1507" i="1"/>
  <c r="Q1258" i="1"/>
  <c r="Q1161" i="1"/>
  <c r="Q996" i="1"/>
  <c r="Q1048" i="1"/>
  <c r="Q232" i="1"/>
  <c r="Q995" i="1"/>
  <c r="Q1116" i="1"/>
  <c r="Q765" i="1"/>
  <c r="Q1496" i="1"/>
  <c r="Q709" i="1"/>
  <c r="Q659" i="1"/>
  <c r="Q1524" i="1"/>
  <c r="Q1593" i="1"/>
  <c r="Q910" i="1"/>
  <c r="Q1523" i="1"/>
  <c r="Q708" i="1"/>
  <c r="Q803" i="1"/>
  <c r="Q802" i="1"/>
  <c r="Q1184" i="1"/>
  <c r="Q315" i="1"/>
  <c r="Q1225" i="1"/>
  <c r="Q1506" i="1"/>
  <c r="Q1136" i="1"/>
  <c r="Q1135" i="1"/>
  <c r="Q947" i="1"/>
  <c r="Q1617" i="1"/>
  <c r="Q1616" i="1"/>
  <c r="Q1043" i="1"/>
  <c r="Q1042" i="1"/>
  <c r="Q1366" i="1"/>
  <c r="Q707" i="1"/>
  <c r="Q1505" i="1"/>
  <c r="Q633" i="1"/>
  <c r="Q1522" i="1"/>
  <c r="Q1115" i="1"/>
  <c r="Q831" i="1"/>
  <c r="Q1114" i="1"/>
  <c r="Q1322" i="1"/>
  <c r="Q1155" i="1"/>
  <c r="Q1183" i="1"/>
  <c r="Q1559" i="1"/>
  <c r="Q1142" i="1"/>
  <c r="Q1615" i="1"/>
  <c r="Q764" i="1"/>
  <c r="Q1224" i="1"/>
  <c r="Q879" i="1"/>
  <c r="Q763" i="1"/>
  <c r="Q1558" i="1"/>
  <c r="Q994" i="1"/>
  <c r="Q762" i="1"/>
  <c r="Q1529" i="1"/>
  <c r="Q1504" i="1"/>
  <c r="Q706" i="1"/>
  <c r="Q1495" i="1"/>
  <c r="Q909" i="1"/>
  <c r="Q1295" i="1"/>
  <c r="Q622" i="1"/>
  <c r="Q946" i="1"/>
  <c r="Q1503" i="1"/>
  <c r="Q1521" i="1"/>
  <c r="Q1493" i="1"/>
  <c r="Q1335" i="1"/>
  <c r="Q761" i="1"/>
  <c r="Q1492" i="1"/>
  <c r="Q1182" i="1"/>
  <c r="Q510" i="1"/>
  <c r="Q760" i="1"/>
  <c r="Q1282" i="1"/>
  <c r="Q1283" i="1"/>
  <c r="Q1379" i="1"/>
  <c r="Q1588" i="1"/>
  <c r="Q195" i="1"/>
  <c r="Q1321" i="1"/>
  <c r="Q1320" i="1"/>
  <c r="Q1319" i="1"/>
  <c r="Q1382" i="1"/>
  <c r="Q1294" i="1"/>
  <c r="Q1055" i="1"/>
  <c r="Q1502" i="1"/>
  <c r="Q822" i="1"/>
  <c r="Q1326" i="1"/>
  <c r="Q814" i="1"/>
  <c r="Q1501" i="1"/>
  <c r="Q643" i="1"/>
  <c r="Q1491" i="1"/>
  <c r="Q1071" i="1"/>
  <c r="Q908" i="1"/>
  <c r="Q1500" i="1"/>
  <c r="Q759" i="1"/>
  <c r="Q801" i="1"/>
  <c r="Q1293" i="1"/>
  <c r="Q1499" i="1"/>
  <c r="Q907" i="1"/>
  <c r="Q878" i="1"/>
  <c r="Q117" i="1"/>
  <c r="Q906" i="1"/>
  <c r="Q905" i="1"/>
  <c r="Q314" i="1"/>
  <c r="Q1090" i="1"/>
  <c r="Q770" i="1"/>
  <c r="Q231" i="1"/>
  <c r="Q758" i="1"/>
  <c r="Q904" i="1"/>
  <c r="Q877" i="1"/>
  <c r="Q1274" i="1"/>
  <c r="Q1498" i="1"/>
  <c r="Q993" i="1"/>
  <c r="Q1536" i="1"/>
  <c r="Q992" i="1"/>
  <c r="Q1141" i="1"/>
  <c r="Q1229" i="1"/>
  <c r="Q945" i="1"/>
  <c r="Q1619" i="1"/>
  <c r="Q1378" i="1"/>
  <c r="Q1237" i="1"/>
  <c r="Q757" i="1"/>
  <c r="Q705" i="1"/>
  <c r="Q1490" i="1"/>
  <c r="Q903" i="1"/>
  <c r="Q1181" i="1"/>
  <c r="Q944" i="1"/>
  <c r="Q1175" i="1"/>
  <c r="Q1174" i="1"/>
  <c r="Q1180" i="1"/>
  <c r="Q876" i="1"/>
  <c r="Q1179" i="1"/>
  <c r="Q1325" i="1"/>
  <c r="Q1160" i="1"/>
  <c r="Q544" i="1"/>
  <c r="Q1070" i="1"/>
  <c r="Q626" i="1"/>
  <c r="Q1173" i="1"/>
  <c r="Q1089" i="1"/>
  <c r="Q1178" i="1"/>
  <c r="Q1093" i="1"/>
  <c r="Q1489" i="1"/>
  <c r="Q1557" i="1"/>
  <c r="Q1556" i="1"/>
  <c r="Q1365" i="1"/>
  <c r="Q704" i="1"/>
  <c r="Q1246" i="1"/>
  <c r="Q703" i="1"/>
  <c r="Q1334" i="1"/>
  <c r="Q800" i="1"/>
  <c r="Q799" i="1"/>
  <c r="Q756" i="1"/>
  <c r="Q1488" i="1"/>
  <c r="Q798" i="1"/>
  <c r="Q991" i="1"/>
  <c r="Q1598" i="1"/>
  <c r="Q1342" i="1"/>
  <c r="Q797" i="1"/>
  <c r="Q1487" i="1"/>
  <c r="Q990" i="1"/>
  <c r="Q1318" i="1"/>
  <c r="Q796" i="1"/>
  <c r="Q1277" i="1"/>
  <c r="Q1599" i="1"/>
  <c r="Q1586" i="1"/>
  <c r="Q1324" i="1"/>
  <c r="Q1377" i="1"/>
  <c r="Q875" i="1"/>
  <c r="Q229" i="1"/>
  <c r="Q902" i="1"/>
  <c r="Q1584" i="1"/>
  <c r="Q1494" i="1"/>
  <c r="Q953" i="1"/>
  <c r="Q795" i="1"/>
  <c r="Q1198" i="1"/>
  <c r="Q936" i="1"/>
  <c r="Q943" i="1"/>
  <c r="Q1614" i="1"/>
  <c r="Q1511" i="1"/>
  <c r="Q497" i="1"/>
  <c r="Q755" i="1"/>
  <c r="Q754" i="1"/>
  <c r="Q753" i="1"/>
  <c r="Q702" i="1"/>
  <c r="Q563" i="1"/>
  <c r="Q701" i="1"/>
  <c r="Q700" i="1"/>
  <c r="Q752" i="1"/>
  <c r="Q699" i="1"/>
  <c r="Q901" i="1"/>
  <c r="Q1228" i="1"/>
  <c r="Q1520" i="1"/>
  <c r="Q942" i="1"/>
  <c r="Q794" i="1"/>
  <c r="Q1481" i="1"/>
  <c r="Q698" i="1"/>
  <c r="Q751" i="1"/>
  <c r="Q750" i="1"/>
  <c r="Q697" i="1"/>
  <c r="Q1241" i="1"/>
  <c r="Q749" i="1"/>
  <c r="Q1337" i="1"/>
  <c r="Q748" i="1"/>
  <c r="Q696" i="1"/>
  <c r="Q695" i="1"/>
  <c r="Q747" i="1"/>
  <c r="Q746" i="1"/>
  <c r="Q694" i="1"/>
  <c r="Q693" i="1"/>
  <c r="Q1486" i="1"/>
  <c r="Q1485" i="1"/>
  <c r="Q1473" i="1"/>
  <c r="Q1583" i="1"/>
  <c r="Q1519" i="1"/>
  <c r="Q1518" i="1"/>
  <c r="Q1227" i="1"/>
  <c r="Q1317" i="1"/>
  <c r="Q1092" i="1"/>
  <c r="Q81" i="1"/>
  <c r="Q1467" i="1"/>
  <c r="Q1140" i="1"/>
  <c r="Q692" i="1"/>
  <c r="Q691" i="1"/>
  <c r="Q690" i="1"/>
  <c r="Q1463" i="1"/>
  <c r="Q658" i="1"/>
  <c r="Q1257" i="1"/>
  <c r="Q838" i="1"/>
  <c r="Q1139" i="1"/>
  <c r="Q1459" i="1"/>
  <c r="Q989" i="1"/>
  <c r="Q1159" i="1"/>
  <c r="Q1450" i="1"/>
  <c r="Q1316" i="1"/>
  <c r="Q642" i="1"/>
  <c r="Q1226" i="1"/>
  <c r="Q1443" i="1"/>
  <c r="Q1047" i="1"/>
  <c r="Q1041" i="1"/>
  <c r="Q1046" i="1"/>
  <c r="Q1256" i="1"/>
  <c r="Q793" i="1"/>
  <c r="Q1555" i="1"/>
  <c r="Q319" i="1"/>
  <c r="Q689" i="1"/>
  <c r="Q988" i="1"/>
  <c r="Q1223" i="1"/>
  <c r="Q1242" i="1"/>
  <c r="Q1554" i="1"/>
  <c r="Q1437" i="1"/>
  <c r="Q745" i="1"/>
  <c r="Q1436" i="1"/>
  <c r="Q1364" i="1"/>
  <c r="Q1040" i="1"/>
  <c r="Q312" i="1"/>
  <c r="Q1581" i="1"/>
  <c r="Q1245" i="1"/>
  <c r="Q1248" i="1"/>
  <c r="Q792" i="1"/>
  <c r="Q1039" i="1"/>
  <c r="Q1292" i="1"/>
  <c r="Q1291" i="1"/>
  <c r="Q1290" i="1"/>
  <c r="Q1580" i="1"/>
  <c r="Q552" i="1"/>
  <c r="Q987" i="1"/>
  <c r="Q1222" i="1"/>
  <c r="Q687" i="1"/>
  <c r="Q1535" i="1"/>
  <c r="Q1341" i="1"/>
  <c r="Q1528" i="1"/>
  <c r="Q900" i="1"/>
  <c r="Q791" i="1"/>
  <c r="Q1323" i="1"/>
  <c r="Q1553" i="1"/>
  <c r="Q1113" i="1"/>
  <c r="Q1112" i="1"/>
  <c r="Q1552" i="1"/>
  <c r="Q652" i="1"/>
  <c r="Q1276" i="1"/>
  <c r="Q1579" i="1"/>
  <c r="Q790" i="1"/>
  <c r="Q172" i="1"/>
  <c r="Q282" i="1"/>
  <c r="Q1118" i="1"/>
  <c r="Q1315" i="1"/>
  <c r="Q1435" i="1"/>
  <c r="Q598" i="1"/>
  <c r="Q1138" i="1"/>
  <c r="Q899" i="1"/>
  <c r="Q1597" i="1"/>
  <c r="Q1596" i="1"/>
  <c r="Q1434" i="1"/>
  <c r="Q744" i="1"/>
  <c r="Q657" i="1"/>
  <c r="Q1255" i="1"/>
  <c r="Q1578" i="1"/>
  <c r="Q1534" i="1"/>
  <c r="Q874" i="1"/>
  <c r="Q1484" i="1"/>
  <c r="Q821" i="1"/>
  <c r="Q743" i="1"/>
  <c r="Q1221" i="1"/>
  <c r="Q644" i="1"/>
  <c r="Q898" i="1"/>
  <c r="Q1197" i="1"/>
  <c r="Q837" i="1"/>
  <c r="Q650" i="1"/>
  <c r="Q1595" i="1"/>
  <c r="Q1594" i="1"/>
  <c r="Q1038" i="1"/>
  <c r="Q527" i="1"/>
  <c r="Q228" i="1"/>
  <c r="Q649" i="1"/>
  <c r="Q873" i="1"/>
  <c r="Q227" i="1"/>
  <c r="Q1433" i="1"/>
  <c r="Q872" i="1"/>
  <c r="Q742" i="1"/>
  <c r="Q897" i="1"/>
  <c r="Q769" i="1"/>
  <c r="Q986" i="1"/>
  <c r="Q1037" i="1"/>
  <c r="Q1517" i="1"/>
  <c r="Q985" i="1"/>
  <c r="Q836" i="1"/>
  <c r="Q896" i="1"/>
  <c r="Q741" i="1"/>
  <c r="Q895" i="1"/>
  <c r="Q871" i="1"/>
  <c r="Q870" i="1"/>
  <c r="Q869" i="1"/>
  <c r="Q215" i="1"/>
  <c r="Q835" i="1"/>
  <c r="Q1036" i="1"/>
  <c r="Q1613" i="1"/>
  <c r="Q1063" i="1"/>
  <c r="Q894" i="1"/>
  <c r="Q1061" i="1"/>
  <c r="Q1612" i="1"/>
  <c r="Q686" i="1"/>
  <c r="Q984" i="1"/>
  <c r="Q893" i="1"/>
  <c r="Q514" i="1"/>
  <c r="Q1314" i="1"/>
  <c r="Q1289" i="1"/>
  <c r="Q1220" i="1"/>
  <c r="Q685" i="1"/>
  <c r="Q684" i="1"/>
  <c r="Q1219" i="1"/>
  <c r="Q214" i="1"/>
  <c r="Q892" i="1"/>
  <c r="Q740" i="1"/>
  <c r="Q1218" i="1"/>
  <c r="Q1217" i="1"/>
  <c r="Q1254" i="1"/>
  <c r="Q1236" i="1"/>
  <c r="Q1577" i="1"/>
  <c r="Q683" i="1"/>
  <c r="Q593" i="1"/>
  <c r="Q866" i="1"/>
  <c r="Q1516" i="1"/>
  <c r="Q1340" i="1"/>
  <c r="Q1177" i="1"/>
  <c r="Q311" i="1"/>
  <c r="Q1363" i="1"/>
  <c r="Q739" i="1"/>
  <c r="Q1035" i="1"/>
  <c r="Q1034" i="1"/>
  <c r="Q738" i="1"/>
  <c r="Q828" i="1"/>
  <c r="Q827" i="1"/>
  <c r="Q1483" i="1"/>
  <c r="Q1137" i="1"/>
  <c r="Q1551" i="1"/>
  <c r="Q1273" i="1"/>
  <c r="Q1033" i="1"/>
  <c r="Q1088" i="1"/>
  <c r="Q656" i="1"/>
  <c r="Q1482" i="1"/>
  <c r="Q834" i="1"/>
  <c r="Q891" i="1"/>
  <c r="Q1247" i="1"/>
  <c r="Q1232" i="1"/>
  <c r="Q682" i="1"/>
  <c r="Q1576" i="1"/>
  <c r="Q890" i="1"/>
  <c r="Q983" i="1"/>
  <c r="Q1087" i="1"/>
  <c r="Q1281" i="1"/>
  <c r="Q982" i="1"/>
  <c r="Q1533" i="1"/>
  <c r="Q1235" i="1"/>
  <c r="Q531" i="1"/>
  <c r="Q1550" i="1"/>
  <c r="Q1343" i="1"/>
  <c r="Q941" i="1"/>
  <c r="Q681" i="1"/>
  <c r="Q1575" i="1"/>
  <c r="Q1091" i="1"/>
  <c r="Q1253" i="1"/>
  <c r="Q889" i="1"/>
  <c r="Q534" i="1"/>
  <c r="Q1549" i="1"/>
  <c r="Q1216" i="1"/>
  <c r="Q832" i="1"/>
  <c r="Q1432" i="1"/>
  <c r="Q1082" i="1"/>
  <c r="Q1080" i="1"/>
  <c r="Q1252" i="1"/>
  <c r="Q1480" i="1"/>
  <c r="Q1376" i="1"/>
  <c r="Q1344" i="1"/>
  <c r="Q225" i="1"/>
  <c r="Q1045" i="1"/>
  <c r="Q680" i="1"/>
  <c r="Q473" i="1"/>
  <c r="Q1431" i="1"/>
  <c r="Q1479" i="1"/>
  <c r="Q955" i="1"/>
  <c r="Q1313" i="1"/>
  <c r="Q1574" i="1"/>
  <c r="Q1573" i="1"/>
  <c r="Q625" i="1"/>
  <c r="Q981" i="1"/>
  <c r="Q1362" i="1"/>
  <c r="Q1347" i="1"/>
  <c r="Q1196" i="1"/>
  <c r="Q1371" i="1"/>
  <c r="Q737" i="1"/>
  <c r="Q554" i="1"/>
  <c r="Q813" i="1"/>
  <c r="Q1158" i="1"/>
  <c r="Q1111" i="1"/>
  <c r="Q1272" i="1"/>
  <c r="Q248" i="1"/>
  <c r="Q1592" i="1"/>
  <c r="Q736" i="1"/>
  <c r="Q679" i="1"/>
  <c r="Q865" i="1"/>
  <c r="Q1430" i="1"/>
  <c r="Q1288" i="1"/>
  <c r="Q735" i="1"/>
  <c r="Q655" i="1"/>
  <c r="Q224" i="1"/>
  <c r="Q1154" i="1"/>
  <c r="Q1157" i="1"/>
  <c r="Q1611" i="1"/>
  <c r="Q1287" i="1"/>
  <c r="Q734" i="1"/>
  <c r="Q1429" i="1"/>
  <c r="Q1428" i="1"/>
  <c r="Q1266" i="1"/>
  <c r="Q864" i="1"/>
  <c r="Q863" i="1"/>
  <c r="Q494" i="1"/>
  <c r="Q223" i="1"/>
  <c r="Q1478" i="1"/>
  <c r="Q1215" i="1"/>
  <c r="Q1312" i="1"/>
  <c r="Q789" i="1"/>
  <c r="Q1060" i="1"/>
  <c r="Q960" i="1"/>
  <c r="Q1605" i="1"/>
  <c r="Q1375" i="1"/>
  <c r="Q1370" i="1"/>
  <c r="Q1477" i="1"/>
  <c r="Q1427" i="1"/>
  <c r="Q1339" i="1"/>
  <c r="Q162" i="1"/>
  <c r="Q1604" i="1"/>
  <c r="Q507" i="1"/>
  <c r="Q1176" i="1"/>
  <c r="Q733" i="1"/>
  <c r="Q862" i="1"/>
  <c r="Q1286" i="1"/>
  <c r="Q1311" i="1"/>
  <c r="Q940" i="1"/>
  <c r="Q648" i="1"/>
  <c r="Q1426" i="1"/>
  <c r="Q1156" i="1"/>
  <c r="Q1572" i="1"/>
  <c r="Q1425" i="1"/>
  <c r="Q489" i="1"/>
  <c r="Q1094" i="1"/>
  <c r="Q530" i="1"/>
  <c r="Q820" i="1"/>
  <c r="Q861" i="1"/>
  <c r="Q732" i="1"/>
  <c r="Q1424" i="1"/>
  <c r="Q1476" i="1"/>
  <c r="Q1423" i="1"/>
  <c r="Q935" i="1"/>
  <c r="Q1333" i="1"/>
  <c r="Q812" i="1"/>
  <c r="Q811" i="1"/>
  <c r="Q1548" i="1"/>
  <c r="Q661" i="1"/>
  <c r="Q678" i="1"/>
  <c r="Q1422" i="1"/>
  <c r="Q810" i="1"/>
  <c r="Q980" i="1"/>
  <c r="Q1189" i="1"/>
  <c r="Q638" i="1"/>
  <c r="Q641" i="1"/>
  <c r="Q1172" i="1"/>
  <c r="Q1515" i="1"/>
  <c r="Q979" i="1"/>
  <c r="Q978" i="1"/>
  <c r="Q1346" i="1"/>
  <c r="Q1421" i="1"/>
  <c r="Q624" i="1"/>
  <c r="Q213" i="1"/>
  <c r="Q1059" i="1"/>
  <c r="Q888" i="1"/>
  <c r="Q1167" i="1"/>
  <c r="Q529" i="1"/>
  <c r="Q310" i="1"/>
  <c r="Q1058" i="1"/>
  <c r="Q222" i="1"/>
  <c r="Q887" i="1"/>
  <c r="Q677" i="1"/>
  <c r="Q1244" i="1"/>
  <c r="Q886" i="1"/>
  <c r="Q1475" i="1"/>
  <c r="Q1420" i="1"/>
  <c r="Q1621" i="1"/>
  <c r="Q1310" i="1"/>
  <c r="Q1309" i="1"/>
  <c r="Q1361" i="1"/>
  <c r="Q207" i="1"/>
  <c r="Q1151" i="1"/>
  <c r="Q1271" i="1"/>
  <c r="Q1610" i="1"/>
  <c r="Q731" i="1"/>
  <c r="Q1419" i="1"/>
  <c r="Q977" i="1"/>
  <c r="Q192" i="1"/>
  <c r="Q730" i="1"/>
  <c r="Q1032" i="1"/>
  <c r="Q860" i="1"/>
  <c r="Q520" i="1"/>
  <c r="Q1072" i="1"/>
  <c r="Q976" i="1"/>
  <c r="Q885" i="1"/>
  <c r="Q729" i="1"/>
  <c r="Q809" i="1"/>
  <c r="Q975" i="1"/>
  <c r="Q959" i="1"/>
  <c r="Q632" i="1"/>
  <c r="Q1369" i="1"/>
  <c r="Q1374" i="1"/>
  <c r="Q1474" i="1"/>
  <c r="Q1166" i="1"/>
  <c r="Q939" i="1"/>
  <c r="Q1285" i="1"/>
  <c r="Q1547" i="1"/>
  <c r="Q309" i="1"/>
  <c r="Q1418" i="1"/>
  <c r="Q1265" i="1"/>
  <c r="Q1417" i="1"/>
  <c r="Q1472" i="1"/>
  <c r="Q1602" i="1"/>
  <c r="Q1570" i="1"/>
  <c r="Q631" i="1"/>
  <c r="Q654" i="1"/>
  <c r="Q1471" i="1"/>
  <c r="Q1416" i="1"/>
  <c r="Q1128" i="1"/>
  <c r="Q630" i="1"/>
  <c r="Q1308" i="1"/>
  <c r="Q1514" i="1"/>
  <c r="Q1031" i="1"/>
  <c r="Q1054" i="1"/>
  <c r="Q1030" i="1"/>
  <c r="Q961" i="1"/>
  <c r="Q788" i="1"/>
  <c r="Q1470" i="1"/>
  <c r="Q884" i="1"/>
  <c r="Q221" i="1"/>
  <c r="Q1307" i="1"/>
  <c r="Q1306" i="1"/>
  <c r="Q1134" i="1"/>
  <c r="Q934" i="1"/>
  <c r="Q308" i="1"/>
  <c r="Q728" i="1"/>
  <c r="Q954" i="1"/>
  <c r="Q676" i="1"/>
  <c r="Q727" i="1"/>
  <c r="Q1133" i="1"/>
  <c r="Q859" i="1"/>
  <c r="Q1029" i="1"/>
  <c r="Q1069" i="1"/>
  <c r="Q1415" i="1"/>
  <c r="Q1057" i="1"/>
  <c r="Q1414" i="1"/>
  <c r="Q1413" i="1"/>
  <c r="Q974" i="1"/>
  <c r="Q1251" i="1"/>
  <c r="Q1469" i="1"/>
  <c r="Q1110" i="1"/>
  <c r="Q1468" i="1"/>
  <c r="Q161" i="1"/>
  <c r="Q1360" i="1"/>
  <c r="Q1359" i="1"/>
  <c r="Q1569" i="1"/>
  <c r="Q1150" i="1"/>
  <c r="Q948" i="1"/>
  <c r="Q220" i="1"/>
  <c r="Q219" i="1"/>
  <c r="Q938" i="1"/>
  <c r="Q1127" i="1"/>
  <c r="Q973" i="1"/>
  <c r="Q1345" i="1"/>
  <c r="Q858" i="1"/>
  <c r="Q1195" i="1"/>
  <c r="Q660" i="1"/>
  <c r="Q857" i="1"/>
  <c r="Q1412" i="1"/>
  <c r="Q1044" i="1"/>
  <c r="Q726" i="1"/>
  <c r="Q1204" i="1"/>
  <c r="Q218" i="1"/>
  <c r="Q1411" i="1"/>
  <c r="Q1527" i="1"/>
  <c r="Q1149" i="1"/>
  <c r="Q1546" i="1"/>
  <c r="Q1062" i="1"/>
  <c r="Q826" i="1"/>
  <c r="Q1328" i="1"/>
  <c r="Q1028" i="1"/>
  <c r="Q1410" i="1"/>
  <c r="Q1409" i="1"/>
  <c r="Q1109" i="1"/>
  <c r="Q1108" i="1"/>
  <c r="Q1027" i="1"/>
  <c r="Q972" i="1"/>
  <c r="Q1545" i="1"/>
  <c r="Q1544" i="1"/>
  <c r="Q1358" i="1"/>
  <c r="Q1373" i="1"/>
  <c r="Q1408" i="1"/>
  <c r="Q883" i="1"/>
  <c r="Q1101" i="1"/>
  <c r="Q933" i="1"/>
  <c r="Q1026" i="1"/>
  <c r="Q971" i="1"/>
  <c r="Q787" i="1"/>
  <c r="Q636" i="1"/>
  <c r="Q1214" i="1"/>
  <c r="Q1213" i="1"/>
  <c r="Q1466" i="1"/>
  <c r="Q882" i="1"/>
  <c r="Q825" i="1"/>
  <c r="Q1465" i="1"/>
  <c r="Q1407" i="1"/>
  <c r="Q1351" i="1"/>
  <c r="Q1203" i="1"/>
  <c r="Q1100" i="1"/>
  <c r="Q808" i="1"/>
  <c r="Q1188" i="1"/>
  <c r="Q597" i="1"/>
  <c r="Q1126" i="1"/>
  <c r="Q1231" i="1"/>
  <c r="Q786" i="1"/>
  <c r="Q1125" i="1"/>
  <c r="Q1406" i="1"/>
  <c r="Q675" i="1"/>
  <c r="Q856" i="1"/>
  <c r="Q932" i="1"/>
  <c r="Q725" i="1"/>
  <c r="Q191" i="1"/>
  <c r="Q970" i="1"/>
  <c r="Q819" i="1"/>
  <c r="Q1165" i="1"/>
  <c r="Q1405" i="1"/>
  <c r="Q1006" i="1"/>
  <c r="Q1201" i="1"/>
  <c r="Q1404" i="1"/>
  <c r="Q785" i="1"/>
  <c r="Q503" i="1"/>
  <c r="Q1464" i="1"/>
  <c r="Q1191" i="1"/>
  <c r="Q1099" i="1"/>
  <c r="Q1403" i="1"/>
  <c r="Q937" i="1"/>
  <c r="Q931" i="1"/>
  <c r="Q930" i="1"/>
  <c r="Q1171" i="1"/>
  <c r="Q1402" i="1"/>
  <c r="Q1117" i="1"/>
  <c r="Q1098" i="1"/>
  <c r="Q1543" i="1"/>
  <c r="Q1025" i="1"/>
  <c r="Q807" i="1"/>
  <c r="Q1462" i="1"/>
  <c r="Q881" i="1"/>
  <c r="Q640" i="1"/>
  <c r="Q855" i="1"/>
  <c r="Q880" i="1"/>
  <c r="Q217" i="1"/>
  <c r="Q806" i="1"/>
  <c r="Q1461" i="1"/>
  <c r="Q1212" i="1"/>
  <c r="Q1401" i="1"/>
  <c r="Q1148" i="1"/>
  <c r="Q1400" i="1"/>
  <c r="Q724" i="1"/>
  <c r="Q1381" i="1"/>
  <c r="Q853" i="1"/>
  <c r="Q1190" i="1"/>
  <c r="Q852" i="1"/>
  <c r="Q1051" i="1"/>
  <c r="Q647" i="1"/>
  <c r="Q1568" i="1"/>
  <c r="Q1164" i="1"/>
  <c r="Q322" i="1"/>
  <c r="Q1211" i="1"/>
  <c r="Q918" i="1"/>
  <c r="Q929" i="1"/>
  <c r="Q1542" i="1"/>
  <c r="Q1124" i="1"/>
  <c r="Q610" i="1"/>
  <c r="Q1541" i="1"/>
  <c r="Q629" i="1"/>
  <c r="Q1567" i="1"/>
  <c r="Q307" i="1"/>
  <c r="Q1299" i="1"/>
  <c r="Q851" i="1"/>
  <c r="Q805" i="1"/>
  <c r="Q1024" i="1"/>
  <c r="Q674" i="1"/>
  <c r="Q1023" i="1"/>
  <c r="Q1005" i="1"/>
  <c r="Q548" i="1"/>
  <c r="Q1566" i="1"/>
  <c r="Q1147" i="1"/>
  <c r="Q1022" i="1"/>
  <c r="Q1460" i="1"/>
  <c r="Q306" i="1"/>
  <c r="Q723" i="1"/>
  <c r="Q1399" i="1"/>
  <c r="Q1458" i="1"/>
  <c r="Q1398" i="1"/>
  <c r="Q1123" i="1"/>
  <c r="Q917" i="1"/>
  <c r="Q850" i="1"/>
  <c r="Q673" i="1"/>
  <c r="Q672" i="1"/>
  <c r="Q1510" i="1"/>
  <c r="Q275" i="1"/>
  <c r="Q1021" i="1"/>
  <c r="Q1145" i="1"/>
  <c r="Q916" i="1"/>
  <c r="Q1170" i="1"/>
  <c r="Q952" i="1"/>
  <c r="Q1234" i="1"/>
  <c r="Q928" i="1"/>
  <c r="Q784" i="1"/>
  <c r="Q1357" i="1"/>
  <c r="Q830" i="1"/>
  <c r="Q829" i="1"/>
  <c r="Q722" i="1"/>
  <c r="Q1132" i="1"/>
  <c r="Q108" i="1"/>
  <c r="Q1068" i="1"/>
  <c r="Q1305" i="1"/>
  <c r="Q1052" i="1"/>
  <c r="Q783" i="1"/>
  <c r="Q782" i="1"/>
  <c r="Q1457" i="1"/>
  <c r="Q1456" i="1"/>
  <c r="Q609" i="1"/>
  <c r="Q1131" i="1"/>
  <c r="Q1130" i="1"/>
  <c r="Q1455" i="1"/>
  <c r="Q721" i="1"/>
  <c r="Q927" i="1"/>
  <c r="Q868" i="1"/>
  <c r="Q969" i="1"/>
  <c r="Q1454" i="1"/>
  <c r="Q867" i="1"/>
  <c r="Q210" i="1"/>
  <c r="Q951" i="1"/>
  <c r="Q1609" i="1"/>
  <c r="Q824" i="1"/>
  <c r="Q720" i="1"/>
  <c r="Q1453" i="1"/>
  <c r="Q1452" i="1"/>
  <c r="Q313" i="1"/>
  <c r="Q160" i="1"/>
  <c r="Q255" i="1"/>
  <c r="Q1270" i="1"/>
  <c r="Q781" i="1"/>
  <c r="Q1540" i="1"/>
  <c r="Q671" i="1"/>
  <c r="Q516" i="1"/>
  <c r="Q651" i="1"/>
  <c r="Q719" i="1"/>
  <c r="Q1298" i="1"/>
  <c r="Q1451" i="1"/>
  <c r="Q305" i="1"/>
  <c r="Q1397" i="1"/>
  <c r="Q490" i="1"/>
  <c r="Q854" i="1"/>
  <c r="Q1304" i="1"/>
  <c r="Q1396" i="1"/>
  <c r="Q1020" i="1"/>
  <c r="Q915" i="1"/>
  <c r="Q669" i="1"/>
  <c r="Q469" i="1"/>
  <c r="Q1449" i="1"/>
  <c r="Q1395" i="1"/>
  <c r="Q1200" i="1"/>
  <c r="Q1079" i="1"/>
  <c r="Q1332" i="1"/>
  <c r="Q1078" i="1"/>
  <c r="Q1269" i="1"/>
  <c r="Q926" i="1"/>
  <c r="Q925" i="1"/>
  <c r="Q1303" i="1"/>
  <c r="Q1302" i="1"/>
  <c r="Q547" i="1"/>
  <c r="Q1004" i="1"/>
  <c r="Q1448" i="1"/>
  <c r="Q1367" i="1"/>
  <c r="Q849" i="1"/>
  <c r="Q848" i="1"/>
  <c r="Q1394" i="1"/>
  <c r="Q1097" i="1"/>
  <c r="Q1019" i="1"/>
  <c r="Q1018" i="1"/>
  <c r="Q818" i="1"/>
  <c r="Q842" i="1"/>
  <c r="Q924" i="1"/>
  <c r="Q923" i="1"/>
  <c r="Q668" i="1"/>
  <c r="Q1591" i="1"/>
  <c r="Q718" i="1"/>
  <c r="Q1350" i="1"/>
  <c r="Q1199" i="1"/>
  <c r="Q1268" i="1"/>
  <c r="Q1267" i="1"/>
  <c r="Q1263" i="1"/>
  <c r="Q1393" i="1"/>
  <c r="Q1447" i="1"/>
  <c r="Q1301" i="1"/>
  <c r="Q922" i="1"/>
  <c r="Q921" i="1"/>
  <c r="Q1262" i="1"/>
  <c r="Q546" i="1"/>
  <c r="Q1243" i="1"/>
  <c r="Q325" i="1"/>
  <c r="Q717" i="1"/>
  <c r="Q293" i="1"/>
  <c r="Q1300" i="1"/>
  <c r="Q1017" i="1"/>
  <c r="Q847" i="1"/>
  <c r="Q1338" i="1"/>
  <c r="Q1261" i="1"/>
  <c r="Q716" i="1"/>
  <c r="Q1016" i="1"/>
  <c r="Q1015" i="1"/>
  <c r="Q1014" i="1"/>
  <c r="Q1013" i="1"/>
  <c r="Q1003" i="1"/>
  <c r="Q1163" i="1"/>
  <c r="Q1331" i="1"/>
  <c r="Q817" i="1"/>
  <c r="Q1531" i="1"/>
  <c r="Q780" i="1"/>
  <c r="Q1210" i="1"/>
  <c r="Q235" i="1"/>
  <c r="Q1356" i="1"/>
  <c r="Q1349" i="1"/>
  <c r="Q1107" i="1"/>
  <c r="Q1194" i="1"/>
  <c r="Q190" i="1"/>
  <c r="Q1012" i="1"/>
  <c r="Q1011" i="1"/>
  <c r="Q1002" i="1"/>
  <c r="Q1330" i="1"/>
  <c r="Q1590" i="1"/>
  <c r="Q1010" i="1"/>
  <c r="Q667" i="1"/>
  <c r="Q637" i="1"/>
  <c r="Q646" i="1"/>
  <c r="Q509" i="1"/>
  <c r="Q1392" i="1"/>
  <c r="Q1509" i="1"/>
  <c r="Q1391" i="1"/>
  <c r="Q1106" i="1"/>
  <c r="Q715" i="1"/>
  <c r="Q768" i="1"/>
  <c r="Q666" i="1"/>
  <c r="Q1620" i="1"/>
  <c r="Q1193" i="1"/>
  <c r="Q1209" i="1"/>
  <c r="Q1446" i="1"/>
  <c r="Q1105" i="1"/>
  <c r="Q1192" i="1"/>
  <c r="Q1009" i="1"/>
  <c r="Q1001" i="1"/>
  <c r="Q816" i="1"/>
  <c r="Q1445" i="1"/>
  <c r="Q1208" i="1"/>
  <c r="Q1513" i="1"/>
  <c r="Q1074" i="1"/>
  <c r="Q714" i="1"/>
  <c r="Q1104" i="1"/>
  <c r="Q185" i="1"/>
  <c r="Q665" i="1"/>
  <c r="Q1336" i="1"/>
  <c r="Q1122" i="1"/>
  <c r="Q1067" i="1"/>
  <c r="Q1207" i="1"/>
  <c r="Q1053" i="1"/>
  <c r="Q1565" i="1"/>
  <c r="Q713" i="1"/>
  <c r="Q968" i="1"/>
  <c r="Q1329" i="1"/>
  <c r="Q1390" i="1"/>
  <c r="Q1206" i="1"/>
  <c r="Q1205" i="1"/>
  <c r="Q1444" i="1"/>
  <c r="Q1389" i="1"/>
  <c r="Q1608" i="1"/>
  <c r="Q846" i="1"/>
  <c r="Q845" i="1"/>
  <c r="Q779" i="1"/>
  <c r="Q1077" i="1"/>
  <c r="Q1601" i="1"/>
  <c r="Q1121" i="1"/>
  <c r="Q488" i="1"/>
  <c r="Q844" i="1"/>
  <c r="Q843" i="1"/>
  <c r="Q1368" i="1"/>
  <c r="Q712" i="1"/>
  <c r="Q1388" i="1"/>
  <c r="Q778" i="1"/>
  <c r="Q1372" i="1"/>
  <c r="Q1187" i="1"/>
  <c r="Q1096" i="1"/>
  <c r="Q777" i="1"/>
  <c r="Q283" i="1"/>
  <c r="Q1564" i="1"/>
  <c r="Q1076" i="1"/>
  <c r="Q1073" i="1"/>
  <c r="Q1169" i="1"/>
  <c r="Q1563" i="1"/>
  <c r="Q958" i="1"/>
  <c r="Q211" i="1"/>
  <c r="Q1355" i="1"/>
  <c r="Q515" i="1"/>
  <c r="Q1525" i="1"/>
  <c r="Q1008" i="1"/>
  <c r="Q1168" i="1"/>
  <c r="Q634" i="1"/>
  <c r="Q1120" i="1"/>
  <c r="Q635" i="1"/>
  <c r="Q1186" i="1"/>
  <c r="Q664" i="1"/>
  <c r="Q1442" i="1"/>
  <c r="Q508" i="1"/>
  <c r="Q1119" i="1"/>
  <c r="Q688" i="1"/>
  <c r="Q639" i="1"/>
  <c r="Q1589" i="1"/>
  <c r="Q967" i="1"/>
  <c r="Q1297" i="1"/>
  <c r="Q1153" i="1"/>
  <c r="Q1387" i="1"/>
  <c r="Q1600" i="1"/>
  <c r="Q841" i="1"/>
  <c r="Q304" i="1"/>
  <c r="Q1296" i="1"/>
  <c r="Q1512" i="1"/>
  <c r="Q1354" i="1"/>
  <c r="Q966" i="1"/>
  <c r="Q1562" i="1"/>
  <c r="Q1066" i="1"/>
  <c r="Q965" i="1"/>
  <c r="Q1280" i="1"/>
  <c r="Q964" i="1"/>
  <c r="Q1284" i="1"/>
  <c r="Q1075" i="1"/>
  <c r="Q957" i="1"/>
  <c r="Q1103" i="1"/>
  <c r="Q1102" i="1"/>
  <c r="Q1095" i="1"/>
  <c r="Q670" i="1"/>
  <c r="Q1386" i="1"/>
  <c r="Q815" i="1"/>
  <c r="Q840" i="1"/>
  <c r="Q1441" i="1"/>
  <c r="Q1000" i="1"/>
  <c r="Q486" i="1"/>
  <c r="Q1561" i="1"/>
  <c r="Q920" i="1"/>
  <c r="Q919" i="1"/>
  <c r="Q555" i="1"/>
  <c r="Q1065" i="1"/>
  <c r="Q1440" i="1"/>
  <c r="Q1007" i="1"/>
  <c r="Q963" i="1"/>
  <c r="Q1539" i="1"/>
  <c r="Q1279" i="1"/>
  <c r="Q776" i="1"/>
  <c r="Q775" i="1"/>
  <c r="Q839" i="1"/>
  <c r="Q1152" i="1"/>
  <c r="Q1144" i="1"/>
  <c r="Q535" i="1"/>
  <c r="Q950" i="1"/>
  <c r="Q1385" i="1"/>
  <c r="Q1143" i="1"/>
  <c r="Q1353" i="1"/>
  <c r="Q1348" i="1"/>
  <c r="Q628" i="1"/>
  <c r="Q949" i="1"/>
  <c r="Q1384" i="1"/>
  <c r="Q662" i="1"/>
  <c r="Q1439" i="1"/>
  <c r="Q512" i="1"/>
  <c r="Q1538" i="1"/>
  <c r="Q1530" i="1"/>
  <c r="Q1064" i="1"/>
  <c r="Q1240" i="1"/>
  <c r="Q1239" i="1"/>
  <c r="Q537" i="1"/>
  <c r="Q543" i="1"/>
  <c r="Q526" i="1"/>
  <c r="Q542" i="1"/>
  <c r="Q602" i="1"/>
  <c r="Q539" i="1"/>
  <c r="Q545" i="1"/>
  <c r="Q620" i="1"/>
  <c r="Q484" i="1"/>
  <c r="Q591" i="1"/>
  <c r="Q541" i="1"/>
  <c r="Q617" i="1"/>
  <c r="Q540" i="1"/>
  <c r="Q355" i="1"/>
  <c r="Q568" i="1"/>
  <c r="Q558" i="1"/>
  <c r="Q567" i="1"/>
  <c r="Q565" i="1"/>
  <c r="Q525" i="1"/>
  <c r="Q590" i="1"/>
  <c r="Q483" i="1"/>
  <c r="Q551" i="1"/>
  <c r="Q589" i="1"/>
  <c r="Q607" i="1"/>
  <c r="Q482" i="1"/>
  <c r="Q461" i="1"/>
  <c r="Q596" i="1"/>
  <c r="Q481" i="1"/>
  <c r="Q480" i="1"/>
  <c r="Q479" i="1"/>
  <c r="Q478" i="1"/>
  <c r="Q477" i="1"/>
  <c r="Q476" i="1"/>
  <c r="Q528" i="1"/>
  <c r="Q524" i="1"/>
  <c r="Q619" i="1"/>
  <c r="Q467" i="1"/>
  <c r="Q588" i="1"/>
  <c r="Q606" i="1"/>
  <c r="Q618" i="1"/>
  <c r="Q466" i="1"/>
  <c r="Q587" i="1"/>
  <c r="Q511" i="1"/>
  <c r="Q599" i="1"/>
  <c r="Q424" i="1"/>
  <c r="Q465" i="1"/>
  <c r="Q566" i="1"/>
  <c r="Q475" i="1"/>
  <c r="Q595" i="1"/>
  <c r="Q586" i="1"/>
  <c r="Q474" i="1"/>
  <c r="Q585" i="1"/>
  <c r="Q603" i="1"/>
  <c r="Q616" i="1"/>
  <c r="Q557" i="1"/>
  <c r="Q584" i="1"/>
  <c r="Q562" i="1"/>
  <c r="Q561" i="1"/>
  <c r="Q564" i="1"/>
  <c r="Q496" i="1"/>
  <c r="Q556" i="1"/>
  <c r="Q523" i="1"/>
  <c r="Q601" i="1"/>
  <c r="Q506" i="1"/>
  <c r="Q550" i="1"/>
  <c r="Q553" i="1"/>
  <c r="Q495" i="1"/>
  <c r="Q493" i="1"/>
  <c r="Q109" i="1"/>
  <c r="Q549" i="1"/>
  <c r="Q502" i="1"/>
  <c r="Q460" i="1"/>
  <c r="Q522" i="1"/>
  <c r="Q521" i="1"/>
  <c r="Q501" i="1"/>
  <c r="Q600" i="1"/>
  <c r="Q533" i="1"/>
  <c r="Q532" i="1"/>
  <c r="Q472" i="1"/>
  <c r="Q583" i="1"/>
  <c r="Q582" i="1"/>
  <c r="Q492" i="1"/>
  <c r="Q615" i="1"/>
  <c r="Q623" i="1"/>
  <c r="Q605" i="1"/>
  <c r="Q519" i="1"/>
  <c r="Q518" i="1"/>
  <c r="Q536" i="1"/>
  <c r="Q614" i="1"/>
  <c r="Q613" i="1"/>
  <c r="Q505" i="1"/>
  <c r="Q581" i="1"/>
  <c r="Q491" i="1"/>
  <c r="Q500" i="1"/>
  <c r="Q612" i="1"/>
  <c r="Q571" i="1"/>
  <c r="Q538" i="1"/>
  <c r="Q504" i="1"/>
  <c r="Q513" i="1"/>
  <c r="Q464" i="1"/>
  <c r="Q499" i="1"/>
  <c r="Q580" i="1"/>
  <c r="Q471" i="1"/>
  <c r="Q579" i="1"/>
  <c r="Q578" i="1"/>
  <c r="Q577" i="1"/>
  <c r="Q485" i="1"/>
  <c r="Q592" i="1"/>
  <c r="Q560" i="1"/>
  <c r="Q462" i="1"/>
  <c r="Q611" i="1"/>
  <c r="Q371" i="1"/>
  <c r="Q470" i="1"/>
  <c r="Q621" i="1"/>
  <c r="Q576" i="1"/>
  <c r="Q487" i="1"/>
  <c r="Q575" i="1"/>
  <c r="Q517" i="1"/>
  <c r="Q594" i="1"/>
  <c r="Q604" i="1"/>
  <c r="Q143" i="1"/>
  <c r="Q559" i="1"/>
  <c r="Q570" i="1"/>
  <c r="Q427" i="1"/>
  <c r="Q574" i="1"/>
  <c r="Q569" i="1"/>
  <c r="Q573" i="1"/>
  <c r="Q498" i="1"/>
  <c r="Q572" i="1"/>
  <c r="Q463" i="1"/>
  <c r="Q608" i="1"/>
  <c r="Q423" i="1"/>
  <c r="Q388" i="1"/>
  <c r="Q449" i="1"/>
  <c r="Q448" i="1"/>
  <c r="Q450" i="1"/>
  <c r="Q379" i="1"/>
  <c r="Q425" i="1"/>
  <c r="Q378" i="1"/>
  <c r="Q61" i="1"/>
  <c r="Q383" i="1"/>
  <c r="Q362" i="1"/>
  <c r="Q455" i="1"/>
  <c r="Q76" i="1"/>
  <c r="Q57" i="1"/>
  <c r="Q400" i="1"/>
  <c r="Q377" i="1"/>
  <c r="Q444" i="1"/>
  <c r="Q74" i="1"/>
  <c r="Q422" i="1"/>
  <c r="Q435" i="1"/>
  <c r="Q392" i="1"/>
  <c r="Q429" i="1"/>
  <c r="Q406" i="1"/>
  <c r="Q382" i="1"/>
  <c r="Q381" i="1"/>
  <c r="Q372" i="1"/>
  <c r="Q402" i="1"/>
  <c r="Q413" i="1"/>
  <c r="Q354" i="1"/>
  <c r="Q387" i="1"/>
  <c r="Q421" i="1"/>
  <c r="Q418" i="1"/>
  <c r="Q405" i="1"/>
  <c r="Q375" i="1"/>
  <c r="Q442" i="1"/>
  <c r="Q352" i="1"/>
  <c r="Q458" i="1"/>
  <c r="Q404" i="1"/>
  <c r="Q457" i="1"/>
  <c r="Q446" i="1"/>
  <c r="Q434" i="1"/>
  <c r="Q380" i="1"/>
  <c r="Q397" i="1"/>
  <c r="Q459" i="1"/>
  <c r="Q364" i="1"/>
  <c r="Q391" i="1"/>
  <c r="Q369" i="1"/>
  <c r="Q456" i="1"/>
  <c r="Q333" i="1"/>
  <c r="Q363" i="1"/>
  <c r="Q415" i="1"/>
  <c r="Q337" i="1"/>
  <c r="Q410" i="1"/>
  <c r="Q386" i="1"/>
  <c r="Q357" i="1"/>
  <c r="Q394" i="1"/>
  <c r="Q368" i="1"/>
  <c r="Q420" i="1"/>
  <c r="Q431" i="1"/>
  <c r="Q359" i="1"/>
  <c r="Q345" i="1"/>
  <c r="Q451" i="1"/>
  <c r="Q428" i="1"/>
  <c r="Q356" i="1"/>
  <c r="Q452" i="1"/>
  <c r="Q417" i="1"/>
  <c r="Q390" i="1"/>
  <c r="Q395" i="1"/>
  <c r="Q436" i="1"/>
  <c r="Q358" i="1"/>
  <c r="Q373" i="1"/>
  <c r="Q411" i="1"/>
  <c r="Q439" i="1"/>
  <c r="Q414" i="1"/>
  <c r="Q370" i="1"/>
  <c r="Q341" i="1"/>
  <c r="Q367" i="1"/>
  <c r="Q433" i="1"/>
  <c r="Q346" i="1"/>
  <c r="Q419" i="1"/>
  <c r="Q438" i="1"/>
  <c r="Q384" i="1"/>
  <c r="Q426" i="1"/>
  <c r="Q430" i="1"/>
  <c r="Q60" i="1"/>
  <c r="Q340" i="1"/>
  <c r="Q336" i="1"/>
  <c r="Q447" i="1"/>
  <c r="Q361" i="1"/>
  <c r="Q366" i="1"/>
  <c r="Q360" i="1"/>
  <c r="Q445" i="1"/>
  <c r="Q66" i="1"/>
  <c r="Q408" i="1"/>
  <c r="Q412" i="1"/>
  <c r="Q443" i="1"/>
  <c r="Q432" i="1"/>
  <c r="Q56" i="1"/>
  <c r="Q376" i="1"/>
  <c r="Q353" i="1"/>
  <c r="Q399" i="1"/>
  <c r="Q407" i="1"/>
  <c r="Q393" i="1"/>
  <c r="Q389" i="1"/>
  <c r="Q454" i="1"/>
  <c r="Q401" i="1"/>
  <c r="Q453" i="1"/>
  <c r="Q398" i="1"/>
  <c r="Q365" i="1"/>
  <c r="Q441" i="1"/>
  <c r="Q396" i="1"/>
  <c r="Q440" i="1"/>
  <c r="Q374" i="1"/>
  <c r="Q385" i="1"/>
  <c r="Q73" i="1"/>
  <c r="Q409" i="1"/>
  <c r="Q437" i="1"/>
  <c r="Q403" i="1"/>
  <c r="Q349" i="1"/>
  <c r="Q416" i="1"/>
  <c r="Q244" i="1"/>
  <c r="Q289" i="1"/>
  <c r="Q122" i="1"/>
  <c r="Q303" i="1"/>
  <c r="Q209" i="1"/>
  <c r="Q146" i="1"/>
  <c r="Q241" i="1"/>
  <c r="Q257" i="1"/>
  <c r="Q259" i="1"/>
  <c r="Q202" i="1"/>
  <c r="Q324" i="1"/>
  <c r="Q316" i="1"/>
  <c r="Q263" i="1"/>
  <c r="Q205" i="1"/>
  <c r="Q280" i="1"/>
  <c r="Q249" i="1"/>
  <c r="Q150" i="1"/>
  <c r="Q256" i="1"/>
  <c r="Q142" i="1"/>
  <c r="Q230" i="1"/>
  <c r="Q194" i="1"/>
  <c r="Q34" i="1"/>
  <c r="Q294" i="1"/>
  <c r="Q193" i="1"/>
  <c r="Q92" i="1"/>
  <c r="Q279" i="1"/>
  <c r="Q201" i="1"/>
  <c r="Q291" i="1"/>
  <c r="Q327" i="1"/>
  <c r="Q199" i="1"/>
  <c r="Q99" i="1"/>
  <c r="Q145" i="1"/>
  <c r="Q165" i="1"/>
  <c r="Q226" i="1"/>
  <c r="Q240" i="1"/>
  <c r="Q285" i="1"/>
  <c r="Q331" i="1"/>
  <c r="Q281" i="1"/>
  <c r="Q318" i="1"/>
  <c r="Q198" i="1"/>
  <c r="Q297" i="1"/>
  <c r="Q187" i="1"/>
  <c r="Q288" i="1"/>
  <c r="Q258" i="1"/>
  <c r="Q236" i="1"/>
  <c r="Q37" i="1"/>
  <c r="Q19" i="1"/>
  <c r="Q323" i="1"/>
  <c r="Q287" i="1"/>
  <c r="Q238" i="1"/>
  <c r="Q25" i="1"/>
  <c r="Q278" i="1"/>
  <c r="Q262" i="1"/>
  <c r="Q208" i="1"/>
  <c r="Q267" i="1"/>
  <c r="Q239" i="1"/>
  <c r="Q330" i="1"/>
  <c r="Q284" i="1"/>
  <c r="Q243" i="1"/>
  <c r="Q197" i="1"/>
  <c r="Q247" i="1"/>
  <c r="Q153" i="1"/>
  <c r="Q329" i="1"/>
  <c r="Q302" i="1"/>
  <c r="Q38" i="1"/>
  <c r="Q131" i="1"/>
  <c r="Q196" i="1"/>
  <c r="Q317" i="1"/>
  <c r="Q277" i="1"/>
  <c r="Q130" i="1"/>
  <c r="Q292" i="1"/>
  <c r="Q206" i="1"/>
  <c r="Q332" i="1"/>
  <c r="Q261" i="1"/>
  <c r="Q186" i="1"/>
  <c r="Q296" i="1"/>
  <c r="Q276" i="1"/>
  <c r="Q245" i="1"/>
  <c r="Q326" i="1"/>
  <c r="Q102" i="1"/>
  <c r="Q246" i="1"/>
  <c r="Q251" i="1"/>
  <c r="Q266" i="1"/>
  <c r="Q203" i="1"/>
  <c r="Q33" i="1"/>
  <c r="Q30" i="1"/>
  <c r="Q200" i="1"/>
  <c r="Q274" i="1"/>
  <c r="Q107" i="1"/>
  <c r="Q216" i="1"/>
  <c r="Q286" i="1"/>
  <c r="Q301" i="1"/>
  <c r="Q260" i="1"/>
  <c r="Q265" i="1"/>
  <c r="Q273" i="1"/>
  <c r="Q295" i="1"/>
  <c r="Q300" i="1"/>
  <c r="Q237" i="1"/>
  <c r="Q321" i="1"/>
  <c r="Q31" i="1"/>
  <c r="Q272" i="1"/>
  <c r="Q290" i="1"/>
  <c r="Q264" i="1"/>
  <c r="Q254" i="1"/>
  <c r="Q271" i="1"/>
  <c r="Q118" i="1"/>
  <c r="Q242" i="1"/>
  <c r="Q270" i="1"/>
  <c r="Q269" i="1"/>
  <c r="Q328" i="1"/>
  <c r="Q204" i="1"/>
  <c r="Q253" i="1"/>
  <c r="Q299" i="1"/>
  <c r="Q212" i="1"/>
  <c r="Q250" i="1"/>
  <c r="Q234" i="1"/>
  <c r="Q298" i="1"/>
  <c r="Q134" i="1"/>
  <c r="Q188" i="1"/>
  <c r="Q268" i="1"/>
  <c r="Q252" i="1"/>
  <c r="Q320" i="1"/>
  <c r="Q182" i="1"/>
  <c r="Q164" i="1"/>
  <c r="Q149" i="1"/>
  <c r="Q139" i="1"/>
  <c r="Q77" i="1"/>
  <c r="Q94" i="1"/>
  <c r="Q125" i="1"/>
  <c r="Q65" i="1"/>
  <c r="Q8" i="1"/>
  <c r="Q14" i="1"/>
  <c r="Q120" i="1"/>
  <c r="Q89" i="1"/>
  <c r="Q6" i="1"/>
  <c r="Q144" i="1"/>
  <c r="Q128" i="1"/>
  <c r="Q156" i="1"/>
  <c r="Q67" i="1"/>
  <c r="Q105" i="1"/>
  <c r="Q163" i="1"/>
  <c r="Q104" i="1"/>
  <c r="Q80" i="1"/>
  <c r="Q22" i="1"/>
  <c r="Q136" i="1"/>
  <c r="Q98" i="1"/>
  <c r="Q184" i="1"/>
  <c r="Q75" i="1"/>
  <c r="Q129" i="1"/>
  <c r="Q100" i="1"/>
  <c r="Q85" i="1"/>
  <c r="Q119" i="1"/>
  <c r="Q21" i="1"/>
  <c r="Q29" i="1"/>
  <c r="Q151" i="1"/>
  <c r="Q17" i="1"/>
  <c r="Q13" i="1"/>
  <c r="Q55" i="1"/>
  <c r="Q96" i="1"/>
  <c r="Q127" i="1"/>
  <c r="Q106" i="1"/>
  <c r="Q79" i="1"/>
  <c r="Q152" i="1"/>
  <c r="Q121" i="1"/>
  <c r="Q167" i="1"/>
  <c r="Q180" i="1"/>
  <c r="Q27" i="1"/>
  <c r="Q20" i="1"/>
  <c r="Q9" i="1"/>
  <c r="Q181" i="1"/>
  <c r="Q166" i="1"/>
  <c r="Q93" i="1"/>
  <c r="Q71" i="1"/>
  <c r="Q173" i="1"/>
  <c r="Q91" i="1"/>
  <c r="Q90" i="1"/>
  <c r="Q58" i="1"/>
  <c r="Q116" i="1"/>
  <c r="Q7" i="1"/>
  <c r="Q115" i="1"/>
  <c r="Q114" i="1"/>
  <c r="Q113" i="1"/>
  <c r="Q64" i="1"/>
  <c r="Q24" i="1"/>
  <c r="Q112" i="1"/>
  <c r="Q111" i="1"/>
  <c r="Q110" i="1"/>
  <c r="Q63" i="1"/>
  <c r="Q83" i="1"/>
  <c r="Q155" i="1"/>
  <c r="Q138" i="1"/>
  <c r="Q132" i="1"/>
  <c r="Q137" i="1"/>
  <c r="Q18" i="1"/>
  <c r="Q16" i="1"/>
  <c r="Q171" i="1"/>
  <c r="Q28" i="1"/>
  <c r="Q179" i="1"/>
  <c r="Q69" i="1"/>
  <c r="Q10" i="1"/>
  <c r="Q168" i="1"/>
  <c r="Q140" i="1"/>
  <c r="Q23" i="1"/>
  <c r="Q148" i="1"/>
  <c r="Q154" i="1"/>
  <c r="Q26" i="1"/>
  <c r="Q135" i="1"/>
  <c r="Q88" i="1"/>
  <c r="Q170" i="1"/>
  <c r="Q68" i="1"/>
  <c r="Q59" i="1"/>
  <c r="Q103" i="1"/>
  <c r="Q124" i="1"/>
  <c r="Q15" i="1"/>
  <c r="Q133" i="1"/>
  <c r="Q87" i="1"/>
  <c r="Q72" i="1"/>
  <c r="Q12" i="1"/>
  <c r="Q84" i="1"/>
  <c r="Q178" i="1"/>
  <c r="Q126" i="1"/>
  <c r="Q101" i="1"/>
  <c r="Q70" i="1"/>
  <c r="Q123" i="1"/>
  <c r="Q141" i="1"/>
  <c r="Q11" i="1"/>
  <c r="Q62" i="1"/>
  <c r="Q177" i="1"/>
  <c r="Q159" i="1"/>
  <c r="Q82" i="1"/>
  <c r="Q176" i="1"/>
  <c r="Q169" i="1"/>
  <c r="Q97" i="1"/>
  <c r="Q86" i="1"/>
  <c r="Q183" i="1"/>
  <c r="Q158" i="1"/>
  <c r="Q78" i="1"/>
  <c r="Q147" i="1"/>
  <c r="Q95" i="1"/>
  <c r="Q175" i="1"/>
  <c r="Q157" i="1"/>
  <c r="Q174" i="1"/>
  <c r="Q52" i="1"/>
  <c r="Q49" i="1"/>
  <c r="Q41" i="1"/>
  <c r="Q47" i="1"/>
  <c r="Q54" i="1"/>
  <c r="Q39" i="1"/>
  <c r="Q43" i="1"/>
  <c r="Q36" i="1"/>
  <c r="Q51" i="1"/>
  <c r="Q4" i="1"/>
  <c r="Q5" i="1"/>
  <c r="Q35" i="1"/>
  <c r="Q53" i="1"/>
  <c r="Q3" i="1"/>
  <c r="Q40" i="1"/>
  <c r="Q45" i="1"/>
  <c r="Q44" i="1"/>
  <c r="Q42" i="1"/>
  <c r="Q46" i="1"/>
  <c r="Q50" i="1"/>
  <c r="Q32" i="1"/>
  <c r="O4956" i="1"/>
  <c r="O3907" i="1"/>
  <c r="O2254" i="1"/>
  <c r="O1807" i="1"/>
  <c r="O3309" i="1"/>
  <c r="O348" i="1"/>
  <c r="O344" i="1"/>
  <c r="O2388" i="1"/>
  <c r="O1249" i="1"/>
  <c r="O914" i="1"/>
  <c r="O1238" i="1"/>
  <c r="O1438" i="1"/>
  <c r="O663" i="1"/>
  <c r="O468" i="1"/>
  <c r="O1260" i="1"/>
  <c r="O1380" i="1"/>
  <c r="O962" i="1"/>
  <c r="O774" i="1"/>
  <c r="O773" i="1"/>
  <c r="O772" i="1"/>
  <c r="O956" i="1"/>
  <c r="O1537" i="1"/>
  <c r="O1383" i="1"/>
  <c r="O189" i="1"/>
  <c r="O653" i="1"/>
  <c r="O767" i="1"/>
  <c r="O711" i="1"/>
  <c r="O1560" i="1"/>
  <c r="O710" i="1"/>
  <c r="O1497" i="1"/>
  <c r="O1508" i="1"/>
  <c r="O1050" i="1"/>
  <c r="O1327" i="1"/>
  <c r="O823" i="1"/>
  <c r="O1049" i="1"/>
  <c r="O627" i="1"/>
  <c r="O1618" i="1"/>
  <c r="O766" i="1"/>
  <c r="O233" i="1"/>
  <c r="O913" i="1"/>
  <c r="O804" i="1"/>
  <c r="O912" i="1"/>
  <c r="O911" i="1"/>
  <c r="O999" i="1"/>
  <c r="O771" i="1"/>
  <c r="O1230" i="1"/>
  <c r="O833" i="1"/>
  <c r="O998" i="1"/>
  <c r="O997" i="1"/>
  <c r="O1185" i="1"/>
  <c r="O645" i="1"/>
  <c r="O1056" i="1"/>
  <c r="O1507" i="1"/>
  <c r="O1258" i="1"/>
  <c r="O1161" i="1"/>
  <c r="O996" i="1"/>
  <c r="O1048" i="1"/>
  <c r="O232" i="1"/>
  <c r="O995" i="1"/>
  <c r="O1116" i="1"/>
  <c r="O765" i="1"/>
  <c r="O1496" i="1"/>
  <c r="O709" i="1"/>
  <c r="O659" i="1"/>
  <c r="O1524" i="1"/>
  <c r="O1593" i="1"/>
  <c r="O910" i="1"/>
  <c r="O1523" i="1"/>
  <c r="O708" i="1"/>
  <c r="O803" i="1"/>
  <c r="O802" i="1"/>
  <c r="O1184" i="1"/>
  <c r="O315" i="1"/>
  <c r="O1225" i="1"/>
  <c r="O1506" i="1"/>
  <c r="O1136" i="1"/>
  <c r="O1135" i="1"/>
  <c r="O947" i="1"/>
  <c r="O1617" i="1"/>
  <c r="O1616" i="1"/>
  <c r="O1043" i="1"/>
  <c r="O1042" i="1"/>
  <c r="O1366" i="1"/>
  <c r="O707" i="1"/>
  <c r="O1505" i="1"/>
  <c r="O633" i="1"/>
  <c r="O1522" i="1"/>
  <c r="O1115" i="1"/>
  <c r="O831" i="1"/>
  <c r="O1114" i="1"/>
  <c r="O1322" i="1"/>
  <c r="O1155" i="1"/>
  <c r="O1183" i="1"/>
  <c r="O1559" i="1"/>
  <c r="O1142" i="1"/>
  <c r="O1615" i="1"/>
  <c r="O764" i="1"/>
  <c r="O1224" i="1"/>
  <c r="O879" i="1"/>
  <c r="O763" i="1"/>
  <c r="O1558" i="1"/>
  <c r="O994" i="1"/>
  <c r="O762" i="1"/>
  <c r="O1529" i="1"/>
  <c r="O1504" i="1"/>
  <c r="O706" i="1"/>
  <c r="O1495" i="1"/>
  <c r="O909" i="1"/>
  <c r="O1295" i="1"/>
  <c r="O622" i="1"/>
  <c r="O946" i="1"/>
  <c r="O1503" i="1"/>
  <c r="O1521" i="1"/>
  <c r="O1493" i="1"/>
  <c r="O1335" i="1"/>
  <c r="O761" i="1"/>
  <c r="O1492" i="1"/>
  <c r="O1182" i="1"/>
  <c r="O510" i="1"/>
  <c r="O760" i="1"/>
  <c r="O1282" i="1"/>
  <c r="O1283" i="1"/>
  <c r="O1379" i="1"/>
  <c r="O1588" i="1"/>
  <c r="O195" i="1"/>
  <c r="O1321" i="1"/>
  <c r="O1320" i="1"/>
  <c r="O1319" i="1"/>
  <c r="O1382" i="1"/>
  <c r="O1294" i="1"/>
  <c r="O1055" i="1"/>
  <c r="O1502" i="1"/>
  <c r="O822" i="1"/>
  <c r="O1326" i="1"/>
  <c r="O814" i="1"/>
  <c r="O1501" i="1"/>
  <c r="O643" i="1"/>
  <c r="O1491" i="1"/>
  <c r="O1071" i="1"/>
  <c r="O908" i="1"/>
  <c r="O1500" i="1"/>
  <c r="O759" i="1"/>
  <c r="O801" i="1"/>
  <c r="O1293" i="1"/>
  <c r="O1499" i="1"/>
  <c r="O907" i="1"/>
  <c r="O878" i="1"/>
  <c r="O117" i="1"/>
  <c r="O906" i="1"/>
  <c r="O905" i="1"/>
  <c r="O314" i="1"/>
  <c r="O1090" i="1"/>
  <c r="O770" i="1"/>
  <c r="O231" i="1"/>
  <c r="O758" i="1"/>
  <c r="O904" i="1"/>
  <c r="O877" i="1"/>
  <c r="O1274" i="1"/>
  <c r="O1498" i="1"/>
  <c r="O993" i="1"/>
  <c r="O1536" i="1"/>
  <c r="O992" i="1"/>
  <c r="O1141" i="1"/>
  <c r="O1229" i="1"/>
  <c r="O945" i="1"/>
  <c r="O1619" i="1"/>
  <c r="O1378" i="1"/>
  <c r="O1237" i="1"/>
  <c r="O757" i="1"/>
  <c r="O705" i="1"/>
  <c r="O1490" i="1"/>
  <c r="O903" i="1"/>
  <c r="O1181" i="1"/>
  <c r="O944" i="1"/>
  <c r="O1175" i="1"/>
  <c r="O1174" i="1"/>
  <c r="O1180" i="1"/>
  <c r="O876" i="1"/>
  <c r="O1179" i="1"/>
  <c r="O1325" i="1"/>
  <c r="O1160" i="1"/>
  <c r="O544" i="1"/>
  <c r="O1070" i="1"/>
  <c r="O626" i="1"/>
  <c r="O1173" i="1"/>
  <c r="O1089" i="1"/>
  <c r="O1178" i="1"/>
  <c r="O1093" i="1"/>
  <c r="O1489" i="1"/>
  <c r="O1557" i="1"/>
  <c r="O1556" i="1"/>
  <c r="O1365" i="1"/>
  <c r="O704" i="1"/>
  <c r="O1246" i="1"/>
  <c r="O703" i="1"/>
  <c r="O1334" i="1"/>
  <c r="O800" i="1"/>
  <c r="O799" i="1"/>
  <c r="O756" i="1"/>
  <c r="O1488" i="1"/>
  <c r="O798" i="1"/>
  <c r="O991" i="1"/>
  <c r="O1598" i="1"/>
  <c r="O1342" i="1"/>
  <c r="O797" i="1"/>
  <c r="O1487" i="1"/>
  <c r="O990" i="1"/>
  <c r="O1318" i="1"/>
  <c r="O796" i="1"/>
  <c r="O1277" i="1"/>
  <c r="O1599" i="1"/>
  <c r="O1586" i="1"/>
  <c r="O1324" i="1"/>
  <c r="O1377" i="1"/>
  <c r="O875" i="1"/>
  <c r="O229" i="1"/>
  <c r="O902" i="1"/>
  <c r="O1584" i="1"/>
  <c r="O1494" i="1"/>
  <c r="O953" i="1"/>
  <c r="O795" i="1"/>
  <c r="O1198" i="1"/>
  <c r="O936" i="1"/>
  <c r="O943" i="1"/>
  <c r="O1614" i="1"/>
  <c r="O1511" i="1"/>
  <c r="O497" i="1"/>
  <c r="O755" i="1"/>
  <c r="O754" i="1"/>
  <c r="O753" i="1"/>
  <c r="O702" i="1"/>
  <c r="O563" i="1"/>
  <c r="O701" i="1"/>
  <c r="O700" i="1"/>
  <c r="O752" i="1"/>
  <c r="O699" i="1"/>
  <c r="O901" i="1"/>
  <c r="O1228" i="1"/>
  <c r="O1520" i="1"/>
  <c r="O942" i="1"/>
  <c r="O794" i="1"/>
  <c r="O1481" i="1"/>
  <c r="O698" i="1"/>
  <c r="O751" i="1"/>
  <c r="O750" i="1"/>
  <c r="O697" i="1"/>
  <c r="O1241" i="1"/>
  <c r="O749" i="1"/>
  <c r="O1337" i="1"/>
  <c r="O748" i="1"/>
  <c r="O696" i="1"/>
  <c r="O695" i="1"/>
  <c r="O747" i="1"/>
  <c r="O746" i="1"/>
  <c r="O694" i="1"/>
  <c r="O693" i="1"/>
  <c r="O1486" i="1"/>
  <c r="O1485" i="1"/>
  <c r="O1473" i="1"/>
  <c r="O1583" i="1"/>
  <c r="O1519" i="1"/>
  <c r="O1518" i="1"/>
  <c r="O1227" i="1"/>
  <c r="O1317" i="1"/>
  <c r="O1092" i="1"/>
  <c r="O81" i="1"/>
  <c r="O1467" i="1"/>
  <c r="O1140" i="1"/>
  <c r="O692" i="1"/>
  <c r="O691" i="1"/>
  <c r="O690" i="1"/>
  <c r="O1463" i="1"/>
  <c r="O658" i="1"/>
  <c r="O1257" i="1"/>
  <c r="O838" i="1"/>
  <c r="O1139" i="1"/>
  <c r="O1459" i="1"/>
  <c r="O989" i="1"/>
  <c r="O1159" i="1"/>
  <c r="O1450" i="1"/>
  <c r="O1316" i="1"/>
  <c r="O642" i="1"/>
  <c r="O1226" i="1"/>
  <c r="O1443" i="1"/>
  <c r="O1047" i="1"/>
  <c r="O1041" i="1"/>
  <c r="O1046" i="1"/>
  <c r="O1256" i="1"/>
  <c r="O793" i="1"/>
  <c r="O1555" i="1"/>
  <c r="O319" i="1"/>
  <c r="O689" i="1"/>
  <c r="O988" i="1"/>
  <c r="O1223" i="1"/>
  <c r="O1242" i="1"/>
  <c r="O1554" i="1"/>
  <c r="O1437" i="1"/>
  <c r="O745" i="1"/>
  <c r="O1436" i="1"/>
  <c r="O1364" i="1"/>
  <c r="O1040" i="1"/>
  <c r="O312" i="1"/>
  <c r="O1581" i="1"/>
  <c r="O1245" i="1"/>
  <c r="O1248" i="1"/>
  <c r="O792" i="1"/>
  <c r="O1039" i="1"/>
  <c r="O1292" i="1"/>
  <c r="O1291" i="1"/>
  <c r="O1290" i="1"/>
  <c r="O1580" i="1"/>
  <c r="O552" i="1"/>
  <c r="O987" i="1"/>
  <c r="O1222" i="1"/>
  <c r="O687" i="1"/>
  <c r="O1535" i="1"/>
  <c r="O1341" i="1"/>
  <c r="O1528" i="1"/>
  <c r="O900" i="1"/>
  <c r="O791" i="1"/>
  <c r="O1323" i="1"/>
  <c r="O1553" i="1"/>
  <c r="O1113" i="1"/>
  <c r="O1112" i="1"/>
  <c r="O1552" i="1"/>
  <c r="O652" i="1"/>
  <c r="O1276" i="1"/>
  <c r="O1579" i="1"/>
  <c r="O790" i="1"/>
  <c r="O172" i="1"/>
  <c r="O282" i="1"/>
  <c r="O1118" i="1"/>
  <c r="O1315" i="1"/>
  <c r="O1435" i="1"/>
  <c r="O598" i="1"/>
  <c r="O1138" i="1"/>
  <c r="O899" i="1"/>
  <c r="O1597" i="1"/>
  <c r="O1596" i="1"/>
  <c r="O1434" i="1"/>
  <c r="O744" i="1"/>
  <c r="O657" i="1"/>
  <c r="O1255" i="1"/>
  <c r="O1578" i="1"/>
  <c r="O1534" i="1"/>
  <c r="O874" i="1"/>
  <c r="O1484" i="1"/>
  <c r="O821" i="1"/>
  <c r="O743" i="1"/>
  <c r="O1221" i="1"/>
  <c r="O644" i="1"/>
  <c r="O898" i="1"/>
  <c r="O1197" i="1"/>
  <c r="O837" i="1"/>
  <c r="O650" i="1"/>
  <c r="O1595" i="1"/>
  <c r="O1594" i="1"/>
  <c r="O1038" i="1"/>
  <c r="O527" i="1"/>
  <c r="O228" i="1"/>
  <c r="O649" i="1"/>
  <c r="O873" i="1"/>
  <c r="O227" i="1"/>
  <c r="O1433" i="1"/>
  <c r="O872" i="1"/>
  <c r="O742" i="1"/>
  <c r="O897" i="1"/>
  <c r="O769" i="1"/>
  <c r="O986" i="1"/>
  <c r="O1037" i="1"/>
  <c r="O1517" i="1"/>
  <c r="O985" i="1"/>
  <c r="O836" i="1"/>
  <c r="O896" i="1"/>
  <c r="O741" i="1"/>
  <c r="O895" i="1"/>
  <c r="O871" i="1"/>
  <c r="O870" i="1"/>
  <c r="O869" i="1"/>
  <c r="O215" i="1"/>
  <c r="O835" i="1"/>
  <c r="O1036" i="1"/>
  <c r="O1613" i="1"/>
  <c r="O1063" i="1"/>
  <c r="O894" i="1"/>
  <c r="O1061" i="1"/>
  <c r="O1612" i="1"/>
  <c r="O686" i="1"/>
  <c r="O984" i="1"/>
  <c r="O893" i="1"/>
  <c r="O514" i="1"/>
  <c r="O1314" i="1"/>
  <c r="O1289" i="1"/>
  <c r="O1220" i="1"/>
  <c r="O685" i="1"/>
  <c r="O684" i="1"/>
  <c r="O1219" i="1"/>
  <c r="O214" i="1"/>
  <c r="O892" i="1"/>
  <c r="O740" i="1"/>
  <c r="O1218" i="1"/>
  <c r="O1217" i="1"/>
  <c r="O1254" i="1"/>
  <c r="O1236" i="1"/>
  <c r="O1577" i="1"/>
  <c r="O683" i="1"/>
  <c r="O593" i="1"/>
  <c r="O866" i="1"/>
  <c r="O1516" i="1"/>
  <c r="O1340" i="1"/>
  <c r="O1177" i="1"/>
  <c r="O311" i="1"/>
  <c r="O1363" i="1"/>
  <c r="O739" i="1"/>
  <c r="O1035" i="1"/>
  <c r="O1034" i="1"/>
  <c r="O738" i="1"/>
  <c r="O828" i="1"/>
  <c r="O827" i="1"/>
  <c r="O1483" i="1"/>
  <c r="O1137" i="1"/>
  <c r="O1551" i="1"/>
  <c r="O1273" i="1"/>
  <c r="O1033" i="1"/>
  <c r="O1088" i="1"/>
  <c r="O656" i="1"/>
  <c r="O1482" i="1"/>
  <c r="O834" i="1"/>
  <c r="O891" i="1"/>
  <c r="O1247" i="1"/>
  <c r="O1232" i="1"/>
  <c r="O682" i="1"/>
  <c r="O1576" i="1"/>
  <c r="O890" i="1"/>
  <c r="O983" i="1"/>
  <c r="O1087" i="1"/>
  <c r="O1281" i="1"/>
  <c r="O982" i="1"/>
  <c r="O1533" i="1"/>
  <c r="O1235" i="1"/>
  <c r="O531" i="1"/>
  <c r="O1550" i="1"/>
  <c r="O1343" i="1"/>
  <c r="O941" i="1"/>
  <c r="O681" i="1"/>
  <c r="O1575" i="1"/>
  <c r="O1091" i="1"/>
  <c r="O1253" i="1"/>
  <c r="O889" i="1"/>
  <c r="O534" i="1"/>
  <c r="O1549" i="1"/>
  <c r="O1216" i="1"/>
  <c r="O832" i="1"/>
  <c r="O1432" i="1"/>
  <c r="O1082" i="1"/>
  <c r="O1080" i="1"/>
  <c r="O1252" i="1"/>
  <c r="O1480" i="1"/>
  <c r="O1376" i="1"/>
  <c r="O1344" i="1"/>
  <c r="O225" i="1"/>
  <c r="O1045" i="1"/>
  <c r="O680" i="1"/>
  <c r="O473" i="1"/>
  <c r="O1431" i="1"/>
  <c r="O1479" i="1"/>
  <c r="O955" i="1"/>
  <c r="O1313" i="1"/>
  <c r="O1574" i="1"/>
  <c r="O1573" i="1"/>
  <c r="O625" i="1"/>
  <c r="O981" i="1"/>
  <c r="O1362" i="1"/>
  <c r="O1347" i="1"/>
  <c r="O1196" i="1"/>
  <c r="O1371" i="1"/>
  <c r="O737" i="1"/>
  <c r="O554" i="1"/>
  <c r="O813" i="1"/>
  <c r="O1158" i="1"/>
  <c r="O1111" i="1"/>
  <c r="O1272" i="1"/>
  <c r="O248" i="1"/>
  <c r="O1592" i="1"/>
  <c r="O736" i="1"/>
  <c r="O679" i="1"/>
  <c r="O865" i="1"/>
  <c r="O1430" i="1"/>
  <c r="O1288" i="1"/>
  <c r="O735" i="1"/>
  <c r="O655" i="1"/>
  <c r="O224" i="1"/>
  <c r="O1154" i="1"/>
  <c r="O1157" i="1"/>
  <c r="O1611" i="1"/>
  <c r="O1287" i="1"/>
  <c r="O734" i="1"/>
  <c r="O1429" i="1"/>
  <c r="O1428" i="1"/>
  <c r="O1266" i="1"/>
  <c r="O864" i="1"/>
  <c r="O863" i="1"/>
  <c r="O494" i="1"/>
  <c r="O223" i="1"/>
  <c r="O1478" i="1"/>
  <c r="O1215" i="1"/>
  <c r="O1312" i="1"/>
  <c r="O789" i="1"/>
  <c r="O1060" i="1"/>
  <c r="O960" i="1"/>
  <c r="O1605" i="1"/>
  <c r="O1375" i="1"/>
  <c r="O1370" i="1"/>
  <c r="O1477" i="1"/>
  <c r="O1427" i="1"/>
  <c r="O1339" i="1"/>
  <c r="O162" i="1"/>
  <c r="O1604" i="1"/>
  <c r="O507" i="1"/>
  <c r="O1176" i="1"/>
  <c r="O733" i="1"/>
  <c r="O862" i="1"/>
  <c r="O1286" i="1"/>
  <c r="O1311" i="1"/>
  <c r="O940" i="1"/>
  <c r="O648" i="1"/>
  <c r="O1426" i="1"/>
  <c r="O1156" i="1"/>
  <c r="O1572" i="1"/>
  <c r="O1425" i="1"/>
  <c r="O489" i="1"/>
  <c r="O1094" i="1"/>
  <c r="O530" i="1"/>
  <c r="O820" i="1"/>
  <c r="O861" i="1"/>
  <c r="O732" i="1"/>
  <c r="O1424" i="1"/>
  <c r="O1476" i="1"/>
  <c r="O1423" i="1"/>
  <c r="O935" i="1"/>
  <c r="O1333" i="1"/>
  <c r="O812" i="1"/>
  <c r="O811" i="1"/>
  <c r="O1548" i="1"/>
  <c r="O661" i="1"/>
  <c r="O678" i="1"/>
  <c r="O1422" i="1"/>
  <c r="O810" i="1"/>
  <c r="O980" i="1"/>
  <c r="O1189" i="1"/>
  <c r="O638" i="1"/>
  <c r="O641" i="1"/>
  <c r="O1172" i="1"/>
  <c r="O1515" i="1"/>
  <c r="O979" i="1"/>
  <c r="O978" i="1"/>
  <c r="O1346" i="1"/>
  <c r="O1421" i="1"/>
  <c r="O624" i="1"/>
  <c r="O213" i="1"/>
  <c r="O1059" i="1"/>
  <c r="O888" i="1"/>
  <c r="O1167" i="1"/>
  <c r="O529" i="1"/>
  <c r="O310" i="1"/>
  <c r="O1058" i="1"/>
  <c r="O222" i="1"/>
  <c r="O887" i="1"/>
  <c r="O677" i="1"/>
  <c r="O1244" i="1"/>
  <c r="O886" i="1"/>
  <c r="O1475" i="1"/>
  <c r="O1420" i="1"/>
  <c r="O1621" i="1"/>
  <c r="O1310" i="1"/>
  <c r="O1309" i="1"/>
  <c r="O1361" i="1"/>
  <c r="O207" i="1"/>
  <c r="O1151" i="1"/>
  <c r="O1271" i="1"/>
  <c r="O1610" i="1"/>
  <c r="O731" i="1"/>
  <c r="O1419" i="1"/>
  <c r="O977" i="1"/>
  <c r="O192" i="1"/>
  <c r="O730" i="1"/>
  <c r="O1032" i="1"/>
  <c r="O860" i="1"/>
  <c r="O520" i="1"/>
  <c r="O1072" i="1"/>
  <c r="O976" i="1"/>
  <c r="O885" i="1"/>
  <c r="O729" i="1"/>
  <c r="O809" i="1"/>
  <c r="O975" i="1"/>
  <c r="O959" i="1"/>
  <c r="O632" i="1"/>
  <c r="O1369" i="1"/>
  <c r="O1374" i="1"/>
  <c r="O1474" i="1"/>
  <c r="O1166" i="1"/>
  <c r="O939" i="1"/>
  <c r="O1285" i="1"/>
  <c r="O1547" i="1"/>
  <c r="O309" i="1"/>
  <c r="O1418" i="1"/>
  <c r="O1265" i="1"/>
  <c r="O1417" i="1"/>
  <c r="O1472" i="1"/>
  <c r="O1602" i="1"/>
  <c r="O1570" i="1"/>
  <c r="O631" i="1"/>
  <c r="O654" i="1"/>
  <c r="O1471" i="1"/>
  <c r="O1416" i="1"/>
  <c r="O1128" i="1"/>
  <c r="O630" i="1"/>
  <c r="O1308" i="1"/>
  <c r="O1514" i="1"/>
  <c r="O1031" i="1"/>
  <c r="O1054" i="1"/>
  <c r="O1030" i="1"/>
  <c r="O961" i="1"/>
  <c r="O788" i="1"/>
  <c r="O1470" i="1"/>
  <c r="O884" i="1"/>
  <c r="O221" i="1"/>
  <c r="O1307" i="1"/>
  <c r="O1306" i="1"/>
  <c r="O1134" i="1"/>
  <c r="O934" i="1"/>
  <c r="O308" i="1"/>
  <c r="O728" i="1"/>
  <c r="O954" i="1"/>
  <c r="O676" i="1"/>
  <c r="O727" i="1"/>
  <c r="O1133" i="1"/>
  <c r="O859" i="1"/>
  <c r="O1029" i="1"/>
  <c r="O1069" i="1"/>
  <c r="O1415" i="1"/>
  <c r="O1057" i="1"/>
  <c r="O1414" i="1"/>
  <c r="O1413" i="1"/>
  <c r="O974" i="1"/>
  <c r="O1251" i="1"/>
  <c r="O1469" i="1"/>
  <c r="O1110" i="1"/>
  <c r="O1468" i="1"/>
  <c r="O161" i="1"/>
  <c r="O1360" i="1"/>
  <c r="O1359" i="1"/>
  <c r="O1569" i="1"/>
  <c r="O1150" i="1"/>
  <c r="O948" i="1"/>
  <c r="O220" i="1"/>
  <c r="O219" i="1"/>
  <c r="O938" i="1"/>
  <c r="O1127" i="1"/>
  <c r="O973" i="1"/>
  <c r="O1345" i="1"/>
  <c r="O858" i="1"/>
  <c r="O1195" i="1"/>
  <c r="O660" i="1"/>
  <c r="O857" i="1"/>
  <c r="O1412" i="1"/>
  <c r="O1044" i="1"/>
  <c r="O726" i="1"/>
  <c r="O1204" i="1"/>
  <c r="O218" i="1"/>
  <c r="O1411" i="1"/>
  <c r="O1527" i="1"/>
  <c r="O1149" i="1"/>
  <c r="O1546" i="1"/>
  <c r="O1062" i="1"/>
  <c r="O826" i="1"/>
  <c r="O1328" i="1"/>
  <c r="O1028" i="1"/>
  <c r="O1410" i="1"/>
  <c r="O1409" i="1"/>
  <c r="O1109" i="1"/>
  <c r="O1108" i="1"/>
  <c r="O1027" i="1"/>
  <c r="O972" i="1"/>
  <c r="O1545" i="1"/>
  <c r="O1544" i="1"/>
  <c r="O1358" i="1"/>
  <c r="O1373" i="1"/>
  <c r="O1408" i="1"/>
  <c r="O883" i="1"/>
  <c r="O1101" i="1"/>
  <c r="O933" i="1"/>
  <c r="O1026" i="1"/>
  <c r="O971" i="1"/>
  <c r="O787" i="1"/>
  <c r="O636" i="1"/>
  <c r="O1214" i="1"/>
  <c r="O1213" i="1"/>
  <c r="O1466" i="1"/>
  <c r="O882" i="1"/>
  <c r="O825" i="1"/>
  <c r="O1465" i="1"/>
  <c r="O1407" i="1"/>
  <c r="O1351" i="1"/>
  <c r="O1203" i="1"/>
  <c r="O1100" i="1"/>
  <c r="O808" i="1"/>
  <c r="O1188" i="1"/>
  <c r="O597" i="1"/>
  <c r="O1126" i="1"/>
  <c r="O1231" i="1"/>
  <c r="O786" i="1"/>
  <c r="O1125" i="1"/>
  <c r="O1406" i="1"/>
  <c r="O675" i="1"/>
  <c r="O856" i="1"/>
  <c r="O932" i="1"/>
  <c r="O725" i="1"/>
  <c r="O191" i="1"/>
  <c r="O970" i="1"/>
  <c r="O819" i="1"/>
  <c r="O1165" i="1"/>
  <c r="O1405" i="1"/>
  <c r="O1006" i="1"/>
  <c r="O1201" i="1"/>
  <c r="O1404" i="1"/>
  <c r="O785" i="1"/>
  <c r="O503" i="1"/>
  <c r="O1464" i="1"/>
  <c r="O1191" i="1"/>
  <c r="O1099" i="1"/>
  <c r="O1403" i="1"/>
  <c r="O937" i="1"/>
  <c r="O931" i="1"/>
  <c r="O930" i="1"/>
  <c r="O1171" i="1"/>
  <c r="O1402" i="1"/>
  <c r="O1117" i="1"/>
  <c r="O1098" i="1"/>
  <c r="O1543" i="1"/>
  <c r="O1025" i="1"/>
  <c r="O807" i="1"/>
  <c r="O1462" i="1"/>
  <c r="O881" i="1"/>
  <c r="O640" i="1"/>
  <c r="O855" i="1"/>
  <c r="O880" i="1"/>
  <c r="O217" i="1"/>
  <c r="O806" i="1"/>
  <c r="O1461" i="1"/>
  <c r="O1212" i="1"/>
  <c r="O1401" i="1"/>
  <c r="O1148" i="1"/>
  <c r="O1400" i="1"/>
  <c r="O724" i="1"/>
  <c r="O1381" i="1"/>
  <c r="O853" i="1"/>
  <c r="O1190" i="1"/>
  <c r="O852" i="1"/>
  <c r="O1051" i="1"/>
  <c r="O647" i="1"/>
  <c r="O1568" i="1"/>
  <c r="O1164" i="1"/>
  <c r="O322" i="1"/>
  <c r="O1211" i="1"/>
  <c r="O918" i="1"/>
  <c r="O929" i="1"/>
  <c r="O1542" i="1"/>
  <c r="O1124" i="1"/>
  <c r="O610" i="1"/>
  <c r="O1541" i="1"/>
  <c r="O629" i="1"/>
  <c r="O1567" i="1"/>
  <c r="O307" i="1"/>
  <c r="O1299" i="1"/>
  <c r="O851" i="1"/>
  <c r="O805" i="1"/>
  <c r="O1024" i="1"/>
  <c r="O674" i="1"/>
  <c r="O1023" i="1"/>
  <c r="O1005" i="1"/>
  <c r="O548" i="1"/>
  <c r="O1566" i="1"/>
  <c r="O1147" i="1"/>
  <c r="O1022" i="1"/>
  <c r="O1460" i="1"/>
  <c r="O306" i="1"/>
  <c r="O723" i="1"/>
  <c r="O1399" i="1"/>
  <c r="O1458" i="1"/>
  <c r="O1398" i="1"/>
  <c r="O1123" i="1"/>
  <c r="O917" i="1"/>
  <c r="O850" i="1"/>
  <c r="O673" i="1"/>
  <c r="O672" i="1"/>
  <c r="O1510" i="1"/>
  <c r="O275" i="1"/>
  <c r="O1021" i="1"/>
  <c r="O1145" i="1"/>
  <c r="O916" i="1"/>
  <c r="O1170" i="1"/>
  <c r="O952" i="1"/>
  <c r="O1234" i="1"/>
  <c r="O928" i="1"/>
  <c r="O784" i="1"/>
  <c r="O1357" i="1"/>
  <c r="O830" i="1"/>
  <c r="O829" i="1"/>
  <c r="O722" i="1"/>
  <c r="O1132" i="1"/>
  <c r="O108" i="1"/>
  <c r="O1068" i="1"/>
  <c r="O1305" i="1"/>
  <c r="O1052" i="1"/>
  <c r="O783" i="1"/>
  <c r="O782" i="1"/>
  <c r="O1457" i="1"/>
  <c r="O1456" i="1"/>
  <c r="O609" i="1"/>
  <c r="O1131" i="1"/>
  <c r="O1130" i="1"/>
  <c r="O1455" i="1"/>
  <c r="O721" i="1"/>
  <c r="O927" i="1"/>
  <c r="O868" i="1"/>
  <c r="O969" i="1"/>
  <c r="O1454" i="1"/>
  <c r="O867" i="1"/>
  <c r="O210" i="1"/>
  <c r="O951" i="1"/>
  <c r="O1609" i="1"/>
  <c r="O824" i="1"/>
  <c r="O720" i="1"/>
  <c r="O1453" i="1"/>
  <c r="O1452" i="1"/>
  <c r="O313" i="1"/>
  <c r="O160" i="1"/>
  <c r="O255" i="1"/>
  <c r="O1270" i="1"/>
  <c r="O781" i="1"/>
  <c r="O1540" i="1"/>
  <c r="O671" i="1"/>
  <c r="O516" i="1"/>
  <c r="O651" i="1"/>
  <c r="O719" i="1"/>
  <c r="O1298" i="1"/>
  <c r="O1451" i="1"/>
  <c r="O305" i="1"/>
  <c r="O1397" i="1"/>
  <c r="O490" i="1"/>
  <c r="O854" i="1"/>
  <c r="O1304" i="1"/>
  <c r="O1396" i="1"/>
  <c r="O1020" i="1"/>
  <c r="O915" i="1"/>
  <c r="O669" i="1"/>
  <c r="O469" i="1"/>
  <c r="O1449" i="1"/>
  <c r="O1395" i="1"/>
  <c r="O1200" i="1"/>
  <c r="O1079" i="1"/>
  <c r="O1332" i="1"/>
  <c r="O1078" i="1"/>
  <c r="O1269" i="1"/>
  <c r="O926" i="1"/>
  <c r="O925" i="1"/>
  <c r="O1303" i="1"/>
  <c r="O1302" i="1"/>
  <c r="O547" i="1"/>
  <c r="O1004" i="1"/>
  <c r="O1448" i="1"/>
  <c r="O1367" i="1"/>
  <c r="O849" i="1"/>
  <c r="O848" i="1"/>
  <c r="O1394" i="1"/>
  <c r="O1097" i="1"/>
  <c r="O1019" i="1"/>
  <c r="O1018" i="1"/>
  <c r="O818" i="1"/>
  <c r="O842" i="1"/>
  <c r="O924" i="1"/>
  <c r="O923" i="1"/>
  <c r="O668" i="1"/>
  <c r="O1591" i="1"/>
  <c r="O718" i="1"/>
  <c r="O1350" i="1"/>
  <c r="O1199" i="1"/>
  <c r="O1268" i="1"/>
  <c r="O1267" i="1"/>
  <c r="O1263" i="1"/>
  <c r="O1393" i="1"/>
  <c r="O1447" i="1"/>
  <c r="O1301" i="1"/>
  <c r="O922" i="1"/>
  <c r="O921" i="1"/>
  <c r="O1262" i="1"/>
  <c r="O546" i="1"/>
  <c r="O1243" i="1"/>
  <c r="O325" i="1"/>
  <c r="O717" i="1"/>
  <c r="O293" i="1"/>
  <c r="O1300" i="1"/>
  <c r="O1017" i="1"/>
  <c r="O847" i="1"/>
  <c r="O1338" i="1"/>
  <c r="O1261" i="1"/>
  <c r="O716" i="1"/>
  <c r="O1016" i="1"/>
  <c r="O1015" i="1"/>
  <c r="O1014" i="1"/>
  <c r="O1013" i="1"/>
  <c r="O1003" i="1"/>
  <c r="O1163" i="1"/>
  <c r="O1331" i="1"/>
  <c r="O817" i="1"/>
  <c r="O1531" i="1"/>
  <c r="O780" i="1"/>
  <c r="O1210" i="1"/>
  <c r="O235" i="1"/>
  <c r="O1356" i="1"/>
  <c r="O1349" i="1"/>
  <c r="O1107" i="1"/>
  <c r="O1194" i="1"/>
  <c r="O190" i="1"/>
  <c r="O1012" i="1"/>
  <c r="O1011" i="1"/>
  <c r="O1002" i="1"/>
  <c r="O1330" i="1"/>
  <c r="O1590" i="1"/>
  <c r="O1010" i="1"/>
  <c r="O667" i="1"/>
  <c r="O637" i="1"/>
  <c r="O646" i="1"/>
  <c r="O509" i="1"/>
  <c r="O1392" i="1"/>
  <c r="O1509" i="1"/>
  <c r="O1391" i="1"/>
  <c r="O1106" i="1"/>
  <c r="O715" i="1"/>
  <c r="O768" i="1"/>
  <c r="O666" i="1"/>
  <c r="O1620" i="1"/>
  <c r="O1193" i="1"/>
  <c r="O1209" i="1"/>
  <c r="O1446" i="1"/>
  <c r="O1105" i="1"/>
  <c r="O1192" i="1"/>
  <c r="O1009" i="1"/>
  <c r="O1001" i="1"/>
  <c r="O816" i="1"/>
  <c r="O1445" i="1"/>
  <c r="O1208" i="1"/>
  <c r="O1513" i="1"/>
  <c r="O1074" i="1"/>
  <c r="O714" i="1"/>
  <c r="O1104" i="1"/>
  <c r="O185" i="1"/>
  <c r="O665" i="1"/>
  <c r="O1336" i="1"/>
  <c r="O1122" i="1"/>
  <c r="O1067" i="1"/>
  <c r="O1207" i="1"/>
  <c r="O1053" i="1"/>
  <c r="O1565" i="1"/>
  <c r="O713" i="1"/>
  <c r="O968" i="1"/>
  <c r="O1329" i="1"/>
  <c r="O1390" i="1"/>
  <c r="O1206" i="1"/>
  <c r="O1205" i="1"/>
  <c r="O1444" i="1"/>
  <c r="O1389" i="1"/>
  <c r="O1608" i="1"/>
  <c r="O846" i="1"/>
  <c r="O845" i="1"/>
  <c r="O779" i="1"/>
  <c r="O1077" i="1"/>
  <c r="O1601" i="1"/>
  <c r="O1121" i="1"/>
  <c r="O488" i="1"/>
  <c r="O844" i="1"/>
  <c r="O843" i="1"/>
  <c r="O1368" i="1"/>
  <c r="O712" i="1"/>
  <c r="O1388" i="1"/>
  <c r="O778" i="1"/>
  <c r="O1372" i="1"/>
  <c r="O1187" i="1"/>
  <c r="O1096" i="1"/>
  <c r="O777" i="1"/>
  <c r="O283" i="1"/>
  <c r="O1564" i="1"/>
  <c r="O1076" i="1"/>
  <c r="O1073" i="1"/>
  <c r="O1169" i="1"/>
  <c r="O1563" i="1"/>
  <c r="O958" i="1"/>
  <c r="O211" i="1"/>
  <c r="O1355" i="1"/>
  <c r="O515" i="1"/>
  <c r="O1525" i="1"/>
  <c r="O1008" i="1"/>
  <c r="O1168" i="1"/>
  <c r="O634" i="1"/>
  <c r="O1120" i="1"/>
  <c r="O635" i="1"/>
  <c r="O1186" i="1"/>
  <c r="O664" i="1"/>
  <c r="O1442" i="1"/>
  <c r="O508" i="1"/>
  <c r="O1119" i="1"/>
  <c r="O688" i="1"/>
  <c r="O639" i="1"/>
  <c r="O1589" i="1"/>
  <c r="O967" i="1"/>
  <c r="O1297" i="1"/>
  <c r="O1153" i="1"/>
  <c r="O1387" i="1"/>
  <c r="O1600" i="1"/>
  <c r="O841" i="1"/>
  <c r="O304" i="1"/>
  <c r="O1296" i="1"/>
  <c r="O1512" i="1"/>
  <c r="O1354" i="1"/>
  <c r="O966" i="1"/>
  <c r="O1562" i="1"/>
  <c r="O1066" i="1"/>
  <c r="O965" i="1"/>
  <c r="O1280" i="1"/>
  <c r="O964" i="1"/>
  <c r="O1284" i="1"/>
  <c r="O1075" i="1"/>
  <c r="O957" i="1"/>
  <c r="O1103" i="1"/>
  <c r="O1102" i="1"/>
  <c r="O1095" i="1"/>
  <c r="O670" i="1"/>
  <c r="O1386" i="1"/>
  <c r="O815" i="1"/>
  <c r="O840" i="1"/>
  <c r="O1441" i="1"/>
  <c r="O1000" i="1"/>
  <c r="O486" i="1"/>
  <c r="O1561" i="1"/>
  <c r="O920" i="1"/>
  <c r="O919" i="1"/>
  <c r="O555" i="1"/>
  <c r="O1065" i="1"/>
  <c r="O1440" i="1"/>
  <c r="O1007" i="1"/>
  <c r="O963" i="1"/>
  <c r="O1539" i="1"/>
  <c r="O1279" i="1"/>
  <c r="O776" i="1"/>
  <c r="O775" i="1"/>
  <c r="O839" i="1"/>
  <c r="O1152" i="1"/>
  <c r="O1144" i="1"/>
  <c r="O535" i="1"/>
  <c r="O950" i="1"/>
  <c r="O1385" i="1"/>
  <c r="O1143" i="1"/>
  <c r="O1353" i="1"/>
  <c r="O1348" i="1"/>
  <c r="O628" i="1"/>
  <c r="O949" i="1"/>
  <c r="O1384" i="1"/>
  <c r="O662" i="1"/>
  <c r="O1439" i="1"/>
  <c r="O512" i="1"/>
  <c r="O1538" i="1"/>
  <c r="O1530" i="1"/>
  <c r="O1064" i="1"/>
  <c r="O1240" i="1"/>
  <c r="O1239" i="1"/>
  <c r="O537" i="1"/>
  <c r="O543" i="1"/>
  <c r="O526" i="1"/>
  <c r="O542" i="1"/>
  <c r="O602" i="1"/>
  <c r="O539" i="1"/>
  <c r="O545" i="1"/>
  <c r="O620" i="1"/>
  <c r="O484" i="1"/>
  <c r="O591" i="1"/>
  <c r="O541" i="1"/>
  <c r="O617" i="1"/>
  <c r="O540" i="1"/>
  <c r="O355" i="1"/>
  <c r="O568" i="1"/>
  <c r="O558" i="1"/>
  <c r="O567" i="1"/>
  <c r="O565" i="1"/>
  <c r="O525" i="1"/>
  <c r="O590" i="1"/>
  <c r="O483" i="1"/>
  <c r="O551" i="1"/>
  <c r="O589" i="1"/>
  <c r="O607" i="1"/>
  <c r="O482" i="1"/>
  <c r="O461" i="1"/>
  <c r="O596" i="1"/>
  <c r="O481" i="1"/>
  <c r="O480" i="1"/>
  <c r="O479" i="1"/>
  <c r="O478" i="1"/>
  <c r="O477" i="1"/>
  <c r="O476" i="1"/>
  <c r="O528" i="1"/>
  <c r="O524" i="1"/>
  <c r="O619" i="1"/>
  <c r="O467" i="1"/>
  <c r="O588" i="1"/>
  <c r="O606" i="1"/>
  <c r="O618" i="1"/>
  <c r="O466" i="1"/>
  <c r="O587" i="1"/>
  <c r="O511" i="1"/>
  <c r="O599" i="1"/>
  <c r="O424" i="1"/>
  <c r="O465" i="1"/>
  <c r="O566" i="1"/>
  <c r="O475" i="1"/>
  <c r="O595" i="1"/>
  <c r="O586" i="1"/>
  <c r="O474" i="1"/>
  <c r="O585" i="1"/>
  <c r="O603" i="1"/>
  <c r="O616" i="1"/>
  <c r="O557" i="1"/>
  <c r="O584" i="1"/>
  <c r="O562" i="1"/>
  <c r="O561" i="1"/>
  <c r="O564" i="1"/>
  <c r="O496" i="1"/>
  <c r="O556" i="1"/>
  <c r="O523" i="1"/>
  <c r="O601" i="1"/>
  <c r="O506" i="1"/>
  <c r="O550" i="1"/>
  <c r="O553" i="1"/>
  <c r="O495" i="1"/>
  <c r="O493" i="1"/>
  <c r="O109" i="1"/>
  <c r="O549" i="1"/>
  <c r="O502" i="1"/>
  <c r="O460" i="1"/>
  <c r="O522" i="1"/>
  <c r="O521" i="1"/>
  <c r="O501" i="1"/>
  <c r="O600" i="1"/>
  <c r="O533" i="1"/>
  <c r="O532" i="1"/>
  <c r="O472" i="1"/>
  <c r="O583" i="1"/>
  <c r="O582" i="1"/>
  <c r="O492" i="1"/>
  <c r="O615" i="1"/>
  <c r="O623" i="1"/>
  <c r="O605" i="1"/>
  <c r="O519" i="1"/>
  <c r="O518" i="1"/>
  <c r="O536" i="1"/>
  <c r="O614" i="1"/>
  <c r="O613" i="1"/>
  <c r="O505" i="1"/>
  <c r="O581" i="1"/>
  <c r="O491" i="1"/>
  <c r="O500" i="1"/>
  <c r="O612" i="1"/>
  <c r="O571" i="1"/>
  <c r="O538" i="1"/>
  <c r="O504" i="1"/>
  <c r="O513" i="1"/>
  <c r="O464" i="1"/>
  <c r="O499" i="1"/>
  <c r="O580" i="1"/>
  <c r="O471" i="1"/>
  <c r="O579" i="1"/>
  <c r="O578" i="1"/>
  <c r="O577" i="1"/>
  <c r="O485" i="1"/>
  <c r="O592" i="1"/>
  <c r="O560" i="1"/>
  <c r="O462" i="1"/>
  <c r="O611" i="1"/>
  <c r="O371" i="1"/>
  <c r="O470" i="1"/>
  <c r="O621" i="1"/>
  <c r="O576" i="1"/>
  <c r="O487" i="1"/>
  <c r="O575" i="1"/>
  <c r="O517" i="1"/>
  <c r="O594" i="1"/>
  <c r="O604" i="1"/>
  <c r="O143" i="1"/>
  <c r="O559" i="1"/>
  <c r="O570" i="1"/>
  <c r="O427" i="1"/>
  <c r="O574" i="1"/>
  <c r="O569" i="1"/>
  <c r="O573" i="1"/>
  <c r="O498" i="1"/>
  <c r="O572" i="1"/>
  <c r="O463" i="1"/>
  <c r="O608" i="1"/>
  <c r="O423" i="1"/>
  <c r="O388" i="1"/>
  <c r="O449" i="1"/>
  <c r="O448" i="1"/>
  <c r="O450" i="1"/>
  <c r="O379" i="1"/>
  <c r="O425" i="1"/>
  <c r="O378" i="1"/>
  <c r="O61" i="1"/>
  <c r="O383" i="1"/>
  <c r="O362" i="1"/>
  <c r="O455" i="1"/>
  <c r="O76" i="1"/>
  <c r="O57" i="1"/>
  <c r="O400" i="1"/>
  <c r="O377" i="1"/>
  <c r="O444" i="1"/>
  <c r="O74" i="1"/>
  <c r="O422" i="1"/>
  <c r="O435" i="1"/>
  <c r="O392" i="1"/>
  <c r="O429" i="1"/>
  <c r="O406" i="1"/>
  <c r="O382" i="1"/>
  <c r="O381" i="1"/>
  <c r="O372" i="1"/>
  <c r="O402" i="1"/>
  <c r="O413" i="1"/>
  <c r="O354" i="1"/>
  <c r="O387" i="1"/>
  <c r="O421" i="1"/>
  <c r="O418" i="1"/>
  <c r="O405" i="1"/>
  <c r="O375" i="1"/>
  <c r="O442" i="1"/>
  <c r="O352" i="1"/>
  <c r="O458" i="1"/>
  <c r="O404" i="1"/>
  <c r="O457" i="1"/>
  <c r="O446" i="1"/>
  <c r="O434" i="1"/>
  <c r="O380" i="1"/>
  <c r="O397" i="1"/>
  <c r="O459" i="1"/>
  <c r="O364" i="1"/>
  <c r="O391" i="1"/>
  <c r="O369" i="1"/>
  <c r="O456" i="1"/>
  <c r="O333" i="1"/>
  <c r="O363" i="1"/>
  <c r="O415" i="1"/>
  <c r="O337" i="1"/>
  <c r="O410" i="1"/>
  <c r="O386" i="1"/>
  <c r="O357" i="1"/>
  <c r="O394" i="1"/>
  <c r="O368" i="1"/>
  <c r="O420" i="1"/>
  <c r="O431" i="1"/>
  <c r="O359" i="1"/>
  <c r="O345" i="1"/>
  <c r="O451" i="1"/>
  <c r="O428" i="1"/>
  <c r="O356" i="1"/>
  <c r="O452" i="1"/>
  <c r="O417" i="1"/>
  <c r="O390" i="1"/>
  <c r="O395" i="1"/>
  <c r="O436" i="1"/>
  <c r="O358" i="1"/>
  <c r="O373" i="1"/>
  <c r="O411" i="1"/>
  <c r="O439" i="1"/>
  <c r="O414" i="1"/>
  <c r="O370" i="1"/>
  <c r="O341" i="1"/>
  <c r="O367" i="1"/>
  <c r="O433" i="1"/>
  <c r="O346" i="1"/>
  <c r="O419" i="1"/>
  <c r="O438" i="1"/>
  <c r="O384" i="1"/>
  <c r="O426" i="1"/>
  <c r="O430" i="1"/>
  <c r="O60" i="1"/>
  <c r="O340" i="1"/>
  <c r="O336" i="1"/>
  <c r="O447" i="1"/>
  <c r="O361" i="1"/>
  <c r="O366" i="1"/>
  <c r="O360" i="1"/>
  <c r="O445" i="1"/>
  <c r="O66" i="1"/>
  <c r="O408" i="1"/>
  <c r="O412" i="1"/>
  <c r="O443" i="1"/>
  <c r="O432" i="1"/>
  <c r="O56" i="1"/>
  <c r="O376" i="1"/>
  <c r="O353" i="1"/>
  <c r="O399" i="1"/>
  <c r="O407" i="1"/>
  <c r="O393" i="1"/>
  <c r="O389" i="1"/>
  <c r="O454" i="1"/>
  <c r="O401" i="1"/>
  <c r="O453" i="1"/>
  <c r="O398" i="1"/>
  <c r="O365" i="1"/>
  <c r="O441" i="1"/>
  <c r="O396" i="1"/>
  <c r="O440" i="1"/>
  <c r="O374" i="1"/>
  <c r="O385" i="1"/>
  <c r="O73" i="1"/>
  <c r="O409" i="1"/>
  <c r="O437" i="1"/>
  <c r="O403" i="1"/>
  <c r="O349" i="1"/>
  <c r="O416" i="1"/>
  <c r="O244" i="1"/>
  <c r="O289" i="1"/>
  <c r="O122" i="1"/>
  <c r="O303" i="1"/>
  <c r="O209" i="1"/>
  <c r="O146" i="1"/>
  <c r="O241" i="1"/>
  <c r="O257" i="1"/>
  <c r="O259" i="1"/>
  <c r="O202" i="1"/>
  <c r="O324" i="1"/>
  <c r="O316" i="1"/>
  <c r="O263" i="1"/>
  <c r="O205" i="1"/>
  <c r="O280" i="1"/>
  <c r="O249" i="1"/>
  <c r="O150" i="1"/>
  <c r="O256" i="1"/>
  <c r="O142" i="1"/>
  <c r="O230" i="1"/>
  <c r="O194" i="1"/>
  <c r="O34" i="1"/>
  <c r="O294" i="1"/>
  <c r="O193" i="1"/>
  <c r="O92" i="1"/>
  <c r="O279" i="1"/>
  <c r="O201" i="1"/>
  <c r="O291" i="1"/>
  <c r="O327" i="1"/>
  <c r="O199" i="1"/>
  <c r="O99" i="1"/>
  <c r="O145" i="1"/>
  <c r="O165" i="1"/>
  <c r="O226" i="1"/>
  <c r="O240" i="1"/>
  <c r="O285" i="1"/>
  <c r="O331" i="1"/>
  <c r="O281" i="1"/>
  <c r="O318" i="1"/>
  <c r="O198" i="1"/>
  <c r="O297" i="1"/>
  <c r="O187" i="1"/>
  <c r="O288" i="1"/>
  <c r="O258" i="1"/>
  <c r="O236" i="1"/>
  <c r="O37" i="1"/>
  <c r="O19" i="1"/>
  <c r="O323" i="1"/>
  <c r="O287" i="1"/>
  <c r="O238" i="1"/>
  <c r="O25" i="1"/>
  <c r="O278" i="1"/>
  <c r="O262" i="1"/>
  <c r="O208" i="1"/>
  <c r="O267" i="1"/>
  <c r="O239" i="1"/>
  <c r="O330" i="1"/>
  <c r="O284" i="1"/>
  <c r="O243" i="1"/>
  <c r="O197" i="1"/>
  <c r="O247" i="1"/>
  <c r="O153" i="1"/>
  <c r="O329" i="1"/>
  <c r="O302" i="1"/>
  <c r="O38" i="1"/>
  <c r="O131" i="1"/>
  <c r="O196" i="1"/>
  <c r="O317" i="1"/>
  <c r="O277" i="1"/>
  <c r="O130" i="1"/>
  <c r="O292" i="1"/>
  <c r="O206" i="1"/>
  <c r="O332" i="1"/>
  <c r="O261" i="1"/>
  <c r="O186" i="1"/>
  <c r="O296" i="1"/>
  <c r="O276" i="1"/>
  <c r="O245" i="1"/>
  <c r="O326" i="1"/>
  <c r="O102" i="1"/>
  <c r="O246" i="1"/>
  <c r="O251" i="1"/>
  <c r="O266" i="1"/>
  <c r="O203" i="1"/>
  <c r="O33" i="1"/>
  <c r="O30" i="1"/>
  <c r="O200" i="1"/>
  <c r="O274" i="1"/>
  <c r="O107" i="1"/>
  <c r="O216" i="1"/>
  <c r="O286" i="1"/>
  <c r="O301" i="1"/>
  <c r="O260" i="1"/>
  <c r="O265" i="1"/>
  <c r="O273" i="1"/>
  <c r="O295" i="1"/>
  <c r="O300" i="1"/>
  <c r="O237" i="1"/>
  <c r="O321" i="1"/>
  <c r="O31" i="1"/>
  <c r="O272" i="1"/>
  <c r="O290" i="1"/>
  <c r="O264" i="1"/>
  <c r="O254" i="1"/>
  <c r="O271" i="1"/>
  <c r="O118" i="1"/>
  <c r="O242" i="1"/>
  <c r="O270" i="1"/>
  <c r="O269" i="1"/>
  <c r="O328" i="1"/>
  <c r="O204" i="1"/>
  <c r="O253" i="1"/>
  <c r="O299" i="1"/>
  <c r="O212" i="1"/>
  <c r="O250" i="1"/>
  <c r="O234" i="1"/>
  <c r="O298" i="1"/>
  <c r="O134" i="1"/>
  <c r="O188" i="1"/>
  <c r="O268" i="1"/>
  <c r="O252" i="1"/>
  <c r="O320" i="1"/>
  <c r="O182" i="1"/>
  <c r="O164" i="1"/>
  <c r="O149" i="1"/>
  <c r="O139" i="1"/>
  <c r="O77" i="1"/>
  <c r="O94" i="1"/>
  <c r="O125" i="1"/>
  <c r="O65" i="1"/>
  <c r="O8" i="1"/>
  <c r="O14" i="1"/>
  <c r="O120" i="1"/>
  <c r="O89" i="1"/>
  <c r="O6" i="1"/>
  <c r="O144" i="1"/>
  <c r="O128" i="1"/>
  <c r="O156" i="1"/>
  <c r="O67" i="1"/>
  <c r="O105" i="1"/>
  <c r="O163" i="1"/>
  <c r="O104" i="1"/>
  <c r="O80" i="1"/>
  <c r="O22" i="1"/>
  <c r="O136" i="1"/>
  <c r="O98" i="1"/>
  <c r="O184" i="1"/>
  <c r="O75" i="1"/>
  <c r="O129" i="1"/>
  <c r="O100" i="1"/>
  <c r="O85" i="1"/>
  <c r="O119" i="1"/>
  <c r="O21" i="1"/>
  <c r="O29" i="1"/>
  <c r="O151" i="1"/>
  <c r="O17" i="1"/>
  <c r="O13" i="1"/>
  <c r="O55" i="1"/>
  <c r="O96" i="1"/>
  <c r="O127" i="1"/>
  <c r="O106" i="1"/>
  <c r="O79" i="1"/>
  <c r="O152" i="1"/>
  <c r="O121" i="1"/>
  <c r="O167" i="1"/>
  <c r="O180" i="1"/>
  <c r="O27" i="1"/>
  <c r="O20" i="1"/>
  <c r="O9" i="1"/>
  <c r="O181" i="1"/>
  <c r="O166" i="1"/>
  <c r="O93" i="1"/>
  <c r="O71" i="1"/>
  <c r="O173" i="1"/>
  <c r="O91" i="1"/>
  <c r="O90" i="1"/>
  <c r="O58" i="1"/>
  <c r="O116" i="1"/>
  <c r="O7" i="1"/>
  <c r="O115" i="1"/>
  <c r="O114" i="1"/>
  <c r="O113" i="1"/>
  <c r="O64" i="1"/>
  <c r="O24" i="1"/>
  <c r="O112" i="1"/>
  <c r="O111" i="1"/>
  <c r="O110" i="1"/>
  <c r="O63" i="1"/>
  <c r="O83" i="1"/>
  <c r="O155" i="1"/>
  <c r="O138" i="1"/>
  <c r="O132" i="1"/>
  <c r="O137" i="1"/>
  <c r="O18" i="1"/>
  <c r="O16" i="1"/>
  <c r="O171" i="1"/>
  <c r="O28" i="1"/>
  <c r="O179" i="1"/>
  <c r="O69" i="1"/>
  <c r="O10" i="1"/>
  <c r="O168" i="1"/>
  <c r="O140" i="1"/>
  <c r="O23" i="1"/>
  <c r="O148" i="1"/>
  <c r="O154" i="1"/>
  <c r="O26" i="1"/>
  <c r="O135" i="1"/>
  <c r="O88" i="1"/>
  <c r="O170" i="1"/>
  <c r="O68" i="1"/>
  <c r="O59" i="1"/>
  <c r="O103" i="1"/>
  <c r="O124" i="1"/>
  <c r="O15" i="1"/>
  <c r="O133" i="1"/>
  <c r="O87" i="1"/>
  <c r="O72" i="1"/>
  <c r="O12" i="1"/>
  <c r="O84" i="1"/>
  <c r="O178" i="1"/>
  <c r="O126" i="1"/>
  <c r="O101" i="1"/>
  <c r="O70" i="1"/>
  <c r="O123" i="1"/>
  <c r="O141" i="1"/>
  <c r="O11" i="1"/>
  <c r="O62" i="1"/>
  <c r="O177" i="1"/>
  <c r="O159" i="1"/>
  <c r="O82" i="1"/>
  <c r="O176" i="1"/>
  <c r="O169" i="1"/>
  <c r="O97" i="1"/>
  <c r="O86" i="1"/>
  <c r="O183" i="1"/>
  <c r="O158" i="1"/>
  <c r="O78" i="1"/>
  <c r="O147" i="1"/>
  <c r="O95" i="1"/>
  <c r="O175" i="1"/>
  <c r="O157" i="1"/>
  <c r="O174" i="1"/>
  <c r="O52" i="1"/>
  <c r="O49" i="1"/>
  <c r="O41" i="1"/>
  <c r="O47" i="1"/>
  <c r="O54" i="1"/>
  <c r="O39" i="1"/>
  <c r="O43" i="1"/>
  <c r="O36" i="1"/>
  <c r="O51" i="1"/>
  <c r="O4" i="1"/>
  <c r="O5" i="1"/>
  <c r="O35" i="1"/>
  <c r="O53" i="1"/>
  <c r="O3" i="1"/>
  <c r="O40" i="1"/>
  <c r="O45" i="1"/>
  <c r="O44" i="1"/>
  <c r="O42" i="1"/>
  <c r="O46" i="1"/>
  <c r="O50" i="1"/>
  <c r="O32" i="1"/>
  <c r="F1249" i="1"/>
  <c r="F914" i="1"/>
  <c r="F1238" i="1"/>
  <c r="F1438" i="1"/>
  <c r="F663" i="1"/>
  <c r="F468" i="1"/>
  <c r="F1260" i="1"/>
  <c r="F1380" i="1"/>
  <c r="F962" i="1"/>
  <c r="F774" i="1"/>
  <c r="F773" i="1"/>
  <c r="F772" i="1"/>
  <c r="F956" i="1"/>
  <c r="F1537" i="1"/>
  <c r="F1383" i="1"/>
  <c r="F189" i="1"/>
  <c r="F653" i="1"/>
  <c r="F767" i="1"/>
  <c r="F711" i="1"/>
  <c r="F1560" i="1"/>
  <c r="F710" i="1"/>
  <c r="F1497" i="1"/>
  <c r="F1508" i="1"/>
  <c r="F1050" i="1"/>
  <c r="F1327" i="1"/>
  <c r="F823" i="1"/>
  <c r="F1049" i="1"/>
  <c r="F627" i="1"/>
  <c r="F1618" i="1"/>
  <c r="F766" i="1"/>
  <c r="F233" i="1"/>
  <c r="F913" i="1"/>
  <c r="F804" i="1"/>
  <c r="F912" i="1"/>
  <c r="F911" i="1"/>
  <c r="F999" i="1"/>
  <c r="F771" i="1"/>
  <c r="F1230" i="1"/>
  <c r="F833" i="1"/>
  <c r="F998" i="1"/>
  <c r="F997" i="1"/>
  <c r="F1185" i="1"/>
  <c r="F645" i="1"/>
  <c r="F1056" i="1"/>
  <c r="F1507" i="1"/>
  <c r="F1258" i="1"/>
  <c r="F1161" i="1"/>
  <c r="F996" i="1"/>
  <c r="F1048" i="1"/>
  <c r="F232" i="1"/>
  <c r="F995" i="1"/>
  <c r="F1116" i="1"/>
  <c r="F765" i="1"/>
  <c r="F1496" i="1"/>
  <c r="F709" i="1"/>
  <c r="F659" i="1"/>
  <c r="F1524" i="1"/>
  <c r="F1593" i="1"/>
  <c r="F910" i="1"/>
  <c r="F1523" i="1"/>
  <c r="F708" i="1"/>
  <c r="F803" i="1"/>
  <c r="F802" i="1"/>
  <c r="F1184" i="1"/>
  <c r="F315" i="1"/>
  <c r="F1225" i="1"/>
  <c r="F1506" i="1"/>
  <c r="F1136" i="1"/>
  <c r="F1135" i="1"/>
  <c r="F947" i="1"/>
  <c r="F1617" i="1"/>
  <c r="F1616" i="1"/>
  <c r="F1043" i="1"/>
  <c r="F1042" i="1"/>
  <c r="F1366" i="1"/>
  <c r="F707" i="1"/>
  <c r="F1505" i="1"/>
  <c r="F633" i="1"/>
  <c r="F1522" i="1"/>
  <c r="F1115" i="1"/>
  <c r="F831" i="1"/>
  <c r="F1114" i="1"/>
  <c r="F1322" i="1"/>
  <c r="F1155" i="1"/>
  <c r="F1183" i="1"/>
  <c r="F1559" i="1"/>
  <c r="F1142" i="1"/>
  <c r="F1615" i="1"/>
  <c r="F764" i="1"/>
  <c r="F1224" i="1"/>
  <c r="F879" i="1"/>
  <c r="F763" i="1"/>
  <c r="F1558" i="1"/>
  <c r="F994" i="1"/>
  <c r="F762" i="1"/>
  <c r="F1529" i="1"/>
  <c r="F1504" i="1"/>
  <c r="F706" i="1"/>
  <c r="F1495" i="1"/>
  <c r="F909" i="1"/>
  <c r="F1295" i="1"/>
  <c r="F622" i="1"/>
  <c r="F946" i="1"/>
  <c r="F1503" i="1"/>
  <c r="F1521" i="1"/>
  <c r="F1493" i="1"/>
  <c r="F1335" i="1"/>
  <c r="F761" i="1"/>
  <c r="F1492" i="1"/>
  <c r="F1182" i="1"/>
  <c r="F510" i="1"/>
  <c r="F760" i="1"/>
  <c r="F1282" i="1"/>
  <c r="F1283" i="1"/>
  <c r="F1379" i="1"/>
  <c r="F1588" i="1"/>
  <c r="F195" i="1"/>
  <c r="F1321" i="1"/>
  <c r="F1320" i="1"/>
  <c r="F1319" i="1"/>
  <c r="F1382" i="1"/>
  <c r="F1294" i="1"/>
  <c r="F1055" i="1"/>
  <c r="F1502" i="1"/>
  <c r="F822" i="1"/>
  <c r="F1326" i="1"/>
  <c r="F814" i="1"/>
  <c r="F1501" i="1"/>
  <c r="F643" i="1"/>
  <c r="F1491" i="1"/>
  <c r="F1071" i="1"/>
  <c r="F908" i="1"/>
  <c r="F1500" i="1"/>
  <c r="F759" i="1"/>
  <c r="F801" i="1"/>
  <c r="F1293" i="1"/>
  <c r="F1499" i="1"/>
  <c r="F907" i="1"/>
  <c r="F878" i="1"/>
  <c r="F117" i="1"/>
  <c r="F906" i="1"/>
  <c r="F905" i="1"/>
  <c r="F314" i="1"/>
  <c r="F1090" i="1"/>
  <c r="F770" i="1"/>
  <c r="F231" i="1"/>
  <c r="F758" i="1"/>
  <c r="F904" i="1"/>
  <c r="F877" i="1"/>
  <c r="F1274" i="1"/>
  <c r="F1498" i="1"/>
  <c r="F993" i="1"/>
  <c r="F1536" i="1"/>
  <c r="F992" i="1"/>
  <c r="F1141" i="1"/>
  <c r="F1229" i="1"/>
  <c r="F945" i="1"/>
  <c r="F1619" i="1"/>
  <c r="F1378" i="1"/>
  <c r="F1237" i="1"/>
  <c r="F757" i="1"/>
  <c r="F705" i="1"/>
  <c r="F1490" i="1"/>
  <c r="F903" i="1"/>
  <c r="F1181" i="1"/>
  <c r="F944" i="1"/>
  <c r="F1175" i="1"/>
  <c r="F1174" i="1"/>
  <c r="F1180" i="1"/>
  <c r="F876" i="1"/>
  <c r="F1179" i="1"/>
  <c r="F1325" i="1"/>
  <c r="F1160" i="1"/>
  <c r="F544" i="1"/>
  <c r="F1070" i="1"/>
  <c r="F626" i="1"/>
  <c r="F1173" i="1"/>
  <c r="F1089" i="1"/>
  <c r="F1178" i="1"/>
  <c r="F1093" i="1"/>
  <c r="F1489" i="1"/>
  <c r="F1557" i="1"/>
  <c r="F1556" i="1"/>
  <c r="F1365" i="1"/>
  <c r="F704" i="1"/>
  <c r="F1246" i="1"/>
  <c r="F703" i="1"/>
  <c r="F1334" i="1"/>
  <c r="F800" i="1"/>
  <c r="F799" i="1"/>
  <c r="F756" i="1"/>
  <c r="F1488" i="1"/>
  <c r="F798" i="1"/>
  <c r="F991" i="1"/>
  <c r="F1598" i="1"/>
  <c r="F1342" i="1"/>
  <c r="F797" i="1"/>
  <c r="F1487" i="1"/>
  <c r="F990" i="1"/>
  <c r="F1318" i="1"/>
  <c r="F796" i="1"/>
  <c r="F1277" i="1"/>
  <c r="F1599" i="1"/>
  <c r="F1586" i="1"/>
  <c r="F1324" i="1"/>
  <c r="F1377" i="1"/>
  <c r="F875" i="1"/>
  <c r="F229" i="1"/>
  <c r="F902" i="1"/>
  <c r="F1584" i="1"/>
  <c r="F1494" i="1"/>
  <c r="F953" i="1"/>
  <c r="F795" i="1"/>
  <c r="F1198" i="1"/>
  <c r="F936" i="1"/>
  <c r="F943" i="1"/>
  <c r="F1614" i="1"/>
  <c r="F1511" i="1"/>
  <c r="F497" i="1"/>
  <c r="F755" i="1"/>
  <c r="F754" i="1"/>
  <c r="F753" i="1"/>
  <c r="F702" i="1"/>
  <c r="F563" i="1"/>
  <c r="F701" i="1"/>
  <c r="F700" i="1"/>
  <c r="F752" i="1"/>
  <c r="F699" i="1"/>
  <c r="F901" i="1"/>
  <c r="F1228" i="1"/>
  <c r="F1520" i="1"/>
  <c r="F942" i="1"/>
  <c r="F794" i="1"/>
  <c r="F1481" i="1"/>
  <c r="F698" i="1"/>
  <c r="F751" i="1"/>
  <c r="F750" i="1"/>
  <c r="F697" i="1"/>
  <c r="F1241" i="1"/>
  <c r="F749" i="1"/>
  <c r="F1337" i="1"/>
  <c r="F748" i="1"/>
  <c r="F696" i="1"/>
  <c r="F695" i="1"/>
  <c r="F747" i="1"/>
  <c r="F746" i="1"/>
  <c r="F694" i="1"/>
  <c r="F693" i="1"/>
  <c r="F1486" i="1"/>
  <c r="F1485" i="1"/>
  <c r="F1473" i="1"/>
  <c r="F1583" i="1"/>
  <c r="F1519" i="1"/>
  <c r="F1518" i="1"/>
  <c r="F1227" i="1"/>
  <c r="F1317" i="1"/>
  <c r="F1092" i="1"/>
  <c r="F81" i="1"/>
  <c r="F1467" i="1"/>
  <c r="F1140" i="1"/>
  <c r="F692" i="1"/>
  <c r="F691" i="1"/>
  <c r="F690" i="1"/>
  <c r="F1463" i="1"/>
  <c r="F658" i="1"/>
  <c r="F1257" i="1"/>
  <c r="F838" i="1"/>
  <c r="F1139" i="1"/>
  <c r="F1459" i="1"/>
  <c r="F989" i="1"/>
  <c r="F1159" i="1"/>
  <c r="F1450" i="1"/>
  <c r="F1316" i="1"/>
  <c r="F642" i="1"/>
  <c r="F1226" i="1"/>
  <c r="F1443" i="1"/>
  <c r="F1047" i="1"/>
  <c r="F1041" i="1"/>
  <c r="F1046" i="1"/>
  <c r="F1256" i="1"/>
  <c r="F793" i="1"/>
  <c r="F1555" i="1"/>
  <c r="F319" i="1"/>
  <c r="F689" i="1"/>
  <c r="F988" i="1"/>
  <c r="F1223" i="1"/>
  <c r="F1242" i="1"/>
  <c r="F1554" i="1"/>
  <c r="F1437" i="1"/>
  <c r="F745" i="1"/>
  <c r="F1436" i="1"/>
  <c r="F1364" i="1"/>
  <c r="F1040" i="1"/>
  <c r="F312" i="1"/>
  <c r="F1581" i="1"/>
  <c r="F1245" i="1"/>
  <c r="F1248" i="1"/>
  <c r="F792" i="1"/>
  <c r="F1039" i="1"/>
  <c r="F1292" i="1"/>
  <c r="F1291" i="1"/>
  <c r="F1290" i="1"/>
  <c r="F1580" i="1"/>
  <c r="F552" i="1"/>
  <c r="F987" i="1"/>
  <c r="F1222" i="1"/>
  <c r="F687" i="1"/>
  <c r="F1535" i="1"/>
  <c r="F1341" i="1"/>
  <c r="F1528" i="1"/>
  <c r="F900" i="1"/>
  <c r="F791" i="1"/>
  <c r="F1323" i="1"/>
  <c r="F1553" i="1"/>
  <c r="F1113" i="1"/>
  <c r="F1112" i="1"/>
  <c r="F1552" i="1"/>
  <c r="F652" i="1"/>
  <c r="F1276" i="1"/>
  <c r="F1579" i="1"/>
  <c r="F790" i="1"/>
  <c r="F172" i="1"/>
  <c r="F282" i="1"/>
  <c r="F1118" i="1"/>
  <c r="F1315" i="1"/>
  <c r="F1435" i="1"/>
  <c r="F598" i="1"/>
  <c r="F1138" i="1"/>
  <c r="F899" i="1"/>
  <c r="F1597" i="1"/>
  <c r="F1596" i="1"/>
  <c r="F1434" i="1"/>
  <c r="F744" i="1"/>
  <c r="F657" i="1"/>
  <c r="F1255" i="1"/>
  <c r="F1578" i="1"/>
  <c r="F1534" i="1"/>
  <c r="F874" i="1"/>
  <c r="F1484" i="1"/>
  <c r="F821" i="1"/>
  <c r="F743" i="1"/>
  <c r="F1221" i="1"/>
  <c r="F644" i="1"/>
  <c r="F898" i="1"/>
  <c r="F1197" i="1"/>
  <c r="F837" i="1"/>
  <c r="F650" i="1"/>
  <c r="F1595" i="1"/>
  <c r="F1594" i="1"/>
  <c r="F1038" i="1"/>
  <c r="F527" i="1"/>
  <c r="F228" i="1"/>
  <c r="F649" i="1"/>
  <c r="F873" i="1"/>
  <c r="F227" i="1"/>
  <c r="F1433" i="1"/>
  <c r="F872" i="1"/>
  <c r="F742" i="1"/>
  <c r="F897" i="1"/>
  <c r="F769" i="1"/>
  <c r="F986" i="1"/>
  <c r="F1037" i="1"/>
  <c r="F1517" i="1"/>
  <c r="F985" i="1"/>
  <c r="F836" i="1"/>
  <c r="F896" i="1"/>
  <c r="F741" i="1"/>
  <c r="F895" i="1"/>
  <c r="F871" i="1"/>
  <c r="F870" i="1"/>
  <c r="F869" i="1"/>
  <c r="F215" i="1"/>
  <c r="F835" i="1"/>
  <c r="F1036" i="1"/>
  <c r="F1613" i="1"/>
  <c r="F1063" i="1"/>
  <c r="F894" i="1"/>
  <c r="F1061" i="1"/>
  <c r="F1612" i="1"/>
  <c r="F686" i="1"/>
  <c r="F984" i="1"/>
  <c r="F893" i="1"/>
  <c r="F514" i="1"/>
  <c r="F1314" i="1"/>
  <c r="F1289" i="1"/>
  <c r="F1220" i="1"/>
  <c r="F685" i="1"/>
  <c r="F684" i="1"/>
  <c r="F1219" i="1"/>
  <c r="F214" i="1"/>
  <c r="F892" i="1"/>
  <c r="F740" i="1"/>
  <c r="F1218" i="1"/>
  <c r="F1217" i="1"/>
  <c r="F1254" i="1"/>
  <c r="F1236" i="1"/>
  <c r="F1577" i="1"/>
  <c r="F683" i="1"/>
  <c r="F593" i="1"/>
  <c r="F866" i="1"/>
  <c r="F1516" i="1"/>
  <c r="F1340" i="1"/>
  <c r="F1177" i="1"/>
  <c r="F311" i="1"/>
  <c r="F1363" i="1"/>
  <c r="F739" i="1"/>
  <c r="F1035" i="1"/>
  <c r="F1034" i="1"/>
  <c r="F738" i="1"/>
  <c r="F828" i="1"/>
  <c r="F827" i="1"/>
  <c r="F1483" i="1"/>
  <c r="F1137" i="1"/>
  <c r="F1551" i="1"/>
  <c r="F1273" i="1"/>
  <c r="F1033" i="1"/>
  <c r="F1088" i="1"/>
  <c r="F656" i="1"/>
  <c r="F1482" i="1"/>
  <c r="F834" i="1"/>
  <c r="F891" i="1"/>
  <c r="F1247" i="1"/>
  <c r="F1232" i="1"/>
  <c r="F682" i="1"/>
  <c r="F1576" i="1"/>
  <c r="F890" i="1"/>
  <c r="F983" i="1"/>
  <c r="F1087" i="1"/>
  <c r="F1281" i="1"/>
  <c r="F982" i="1"/>
  <c r="F1533" i="1"/>
  <c r="F1235" i="1"/>
  <c r="F531" i="1"/>
  <c r="F1550" i="1"/>
  <c r="F1343" i="1"/>
  <c r="F941" i="1"/>
  <c r="F681" i="1"/>
  <c r="F1575" i="1"/>
  <c r="F1091" i="1"/>
  <c r="F1253" i="1"/>
  <c r="F889" i="1"/>
  <c r="F534" i="1"/>
  <c r="F1549" i="1"/>
  <c r="F1216" i="1"/>
  <c r="F832" i="1"/>
  <c r="F1432" i="1"/>
  <c r="F1082" i="1"/>
  <c r="F1080" i="1"/>
  <c r="F1252" i="1"/>
  <c r="F1480" i="1"/>
  <c r="F1376" i="1"/>
  <c r="F1344" i="1"/>
  <c r="F225" i="1"/>
  <c r="F1045" i="1"/>
  <c r="F680" i="1"/>
  <c r="F473" i="1"/>
  <c r="F1431" i="1"/>
  <c r="F1479" i="1"/>
  <c r="F955" i="1"/>
  <c r="F1313" i="1"/>
  <c r="F1574" i="1"/>
  <c r="F1573" i="1"/>
  <c r="F625" i="1"/>
  <c r="F981" i="1"/>
  <c r="F1362" i="1"/>
  <c r="F1347" i="1"/>
  <c r="F1196" i="1"/>
  <c r="F1371" i="1"/>
  <c r="F737" i="1"/>
  <c r="F554" i="1"/>
  <c r="F813" i="1"/>
  <c r="F1158" i="1"/>
  <c r="F1111" i="1"/>
  <c r="F1272" i="1"/>
  <c r="F248" i="1"/>
  <c r="F1592" i="1"/>
  <c r="F736" i="1"/>
  <c r="F679" i="1"/>
  <c r="F865" i="1"/>
  <c r="F1430" i="1"/>
  <c r="F1288" i="1"/>
  <c r="F735" i="1"/>
  <c r="F655" i="1"/>
  <c r="F224" i="1"/>
  <c r="F1154" i="1"/>
  <c r="F1157" i="1"/>
  <c r="F1611" i="1"/>
  <c r="F1287" i="1"/>
  <c r="F734" i="1"/>
  <c r="F1429" i="1"/>
  <c r="F1428" i="1"/>
  <c r="F1266" i="1"/>
  <c r="F864" i="1"/>
  <c r="F863" i="1"/>
  <c r="F494" i="1"/>
  <c r="F223" i="1"/>
  <c r="F1478" i="1"/>
  <c r="F1215" i="1"/>
  <c r="F1312" i="1"/>
  <c r="F789" i="1"/>
  <c r="F1060" i="1"/>
  <c r="F960" i="1"/>
  <c r="F1605" i="1"/>
  <c r="F1375" i="1"/>
  <c r="F1370" i="1"/>
  <c r="F1477" i="1"/>
  <c r="F1427" i="1"/>
  <c r="F1339" i="1"/>
  <c r="F162" i="1"/>
  <c r="F1604" i="1"/>
  <c r="F507" i="1"/>
  <c r="F1176" i="1"/>
  <c r="F733" i="1"/>
  <c r="F862" i="1"/>
  <c r="F1286" i="1"/>
  <c r="F1311" i="1"/>
  <c r="F940" i="1"/>
  <c r="F648" i="1"/>
  <c r="F1426" i="1"/>
  <c r="F1156" i="1"/>
  <c r="F1572" i="1"/>
  <c r="F1425" i="1"/>
  <c r="F489" i="1"/>
  <c r="F1094" i="1"/>
  <c r="F530" i="1"/>
  <c r="F820" i="1"/>
  <c r="F861" i="1"/>
  <c r="F732" i="1"/>
  <c r="F1424" i="1"/>
  <c r="F1476" i="1"/>
  <c r="F1423" i="1"/>
  <c r="F935" i="1"/>
  <c r="F1333" i="1"/>
  <c r="F812" i="1"/>
  <c r="F811" i="1"/>
  <c r="F1548" i="1"/>
  <c r="F661" i="1"/>
  <c r="F678" i="1"/>
  <c r="F1422" i="1"/>
  <c r="F810" i="1"/>
  <c r="F980" i="1"/>
  <c r="F1189" i="1"/>
  <c r="F638" i="1"/>
  <c r="F641" i="1"/>
  <c r="F1172" i="1"/>
  <c r="F1515" i="1"/>
  <c r="F979" i="1"/>
  <c r="F978" i="1"/>
  <c r="F1346" i="1"/>
  <c r="F1421" i="1"/>
  <c r="F624" i="1"/>
  <c r="F213" i="1"/>
  <c r="F1059" i="1"/>
  <c r="F888" i="1"/>
  <c r="F1167" i="1"/>
  <c r="F529" i="1"/>
  <c r="F310" i="1"/>
  <c r="F1058" i="1"/>
  <c r="F222" i="1"/>
  <c r="F887" i="1"/>
  <c r="F677" i="1"/>
  <c r="F1244" i="1"/>
  <c r="F886" i="1"/>
  <c r="F1475" i="1"/>
  <c r="F1420" i="1"/>
  <c r="F1621" i="1"/>
  <c r="F1310" i="1"/>
  <c r="F1309" i="1"/>
  <c r="F1361" i="1"/>
  <c r="F207" i="1"/>
  <c r="F1151" i="1"/>
  <c r="F1271" i="1"/>
  <c r="F1610" i="1"/>
  <c r="F731" i="1"/>
  <c r="F1419" i="1"/>
  <c r="F977" i="1"/>
  <c r="F192" i="1"/>
  <c r="F730" i="1"/>
  <c r="F1032" i="1"/>
  <c r="F860" i="1"/>
  <c r="F520" i="1"/>
  <c r="F1072" i="1"/>
  <c r="F976" i="1"/>
  <c r="F885" i="1"/>
  <c r="F729" i="1"/>
  <c r="F809" i="1"/>
  <c r="F975" i="1"/>
  <c r="F959" i="1"/>
  <c r="F632" i="1"/>
  <c r="F1369" i="1"/>
  <c r="F1374" i="1"/>
  <c r="F1474" i="1"/>
  <c r="F1166" i="1"/>
  <c r="F939" i="1"/>
  <c r="F1285" i="1"/>
  <c r="F1547" i="1"/>
  <c r="F309" i="1"/>
  <c r="F1418" i="1"/>
  <c r="F1265" i="1"/>
  <c r="F1417" i="1"/>
  <c r="F1472" i="1"/>
  <c r="F1602" i="1"/>
  <c r="F1570" i="1"/>
  <c r="F631" i="1"/>
  <c r="F654" i="1"/>
  <c r="F1471" i="1"/>
  <c r="F1416" i="1"/>
  <c r="F1128" i="1"/>
  <c r="F630" i="1"/>
  <c r="F1308" i="1"/>
  <c r="F1514" i="1"/>
  <c r="F1031" i="1"/>
  <c r="F1054" i="1"/>
  <c r="F1030" i="1"/>
  <c r="F961" i="1"/>
  <c r="F788" i="1"/>
  <c r="F1470" i="1"/>
  <c r="F884" i="1"/>
  <c r="F221" i="1"/>
  <c r="F1307" i="1"/>
  <c r="F1306" i="1"/>
  <c r="F1134" i="1"/>
  <c r="F934" i="1"/>
  <c r="F308" i="1"/>
  <c r="F728" i="1"/>
  <c r="F954" i="1"/>
  <c r="F676" i="1"/>
  <c r="F727" i="1"/>
  <c r="F1133" i="1"/>
  <c r="F859" i="1"/>
  <c r="F1029" i="1"/>
  <c r="F1069" i="1"/>
  <c r="F1415" i="1"/>
  <c r="F1057" i="1"/>
  <c r="F1414" i="1"/>
  <c r="F1413" i="1"/>
  <c r="F974" i="1"/>
  <c r="F1251" i="1"/>
  <c r="F1469" i="1"/>
  <c r="F1110" i="1"/>
  <c r="F1468" i="1"/>
  <c r="F161" i="1"/>
  <c r="F1360" i="1"/>
  <c r="F1359" i="1"/>
  <c r="F1569" i="1"/>
  <c r="F1150" i="1"/>
  <c r="F948" i="1"/>
  <c r="F220" i="1"/>
  <c r="F219" i="1"/>
  <c r="F938" i="1"/>
  <c r="F1127" i="1"/>
  <c r="F973" i="1"/>
  <c r="F1345" i="1"/>
  <c r="F858" i="1"/>
  <c r="F1195" i="1"/>
  <c r="F660" i="1"/>
  <c r="F857" i="1"/>
  <c r="F1412" i="1"/>
  <c r="F1044" i="1"/>
  <c r="F726" i="1"/>
  <c r="F1204" i="1"/>
  <c r="F218" i="1"/>
  <c r="F1411" i="1"/>
  <c r="F1527" i="1"/>
  <c r="F1149" i="1"/>
  <c r="F1546" i="1"/>
  <c r="F1062" i="1"/>
  <c r="F826" i="1"/>
  <c r="F1328" i="1"/>
  <c r="F1028" i="1"/>
  <c r="F1410" i="1"/>
  <c r="F1409" i="1"/>
  <c r="F1109" i="1"/>
  <c r="F1108" i="1"/>
  <c r="F1027" i="1"/>
  <c r="F972" i="1"/>
  <c r="F1545" i="1"/>
  <c r="F1544" i="1"/>
  <c r="F1358" i="1"/>
  <c r="F1373" i="1"/>
  <c r="F1408" i="1"/>
  <c r="F883" i="1"/>
  <c r="F1101" i="1"/>
  <c r="F933" i="1"/>
  <c r="F1026" i="1"/>
  <c r="F971" i="1"/>
  <c r="F787" i="1"/>
  <c r="F636" i="1"/>
  <c r="F1214" i="1"/>
  <c r="F1213" i="1"/>
  <c r="F1466" i="1"/>
  <c r="F882" i="1"/>
  <c r="F825" i="1"/>
  <c r="F1465" i="1"/>
  <c r="F1407" i="1"/>
  <c r="F1351" i="1"/>
  <c r="F1203" i="1"/>
  <c r="F1100" i="1"/>
  <c r="F808" i="1"/>
  <c r="F1188" i="1"/>
  <c r="F597" i="1"/>
  <c r="F1126" i="1"/>
  <c r="F1231" i="1"/>
  <c r="F786" i="1"/>
  <c r="F1125" i="1"/>
  <c r="F1406" i="1"/>
  <c r="F675" i="1"/>
  <c r="F856" i="1"/>
  <c r="F932" i="1"/>
  <c r="F725" i="1"/>
  <c r="F191" i="1"/>
  <c r="F970" i="1"/>
  <c r="F819" i="1"/>
  <c r="F1165" i="1"/>
  <c r="F1405" i="1"/>
  <c r="F1006" i="1"/>
  <c r="F1201" i="1"/>
  <c r="F1404" i="1"/>
  <c r="F785" i="1"/>
  <c r="F503" i="1"/>
  <c r="F1464" i="1"/>
  <c r="F1191" i="1"/>
  <c r="F1099" i="1"/>
  <c r="F1403" i="1"/>
  <c r="F937" i="1"/>
  <c r="F931" i="1"/>
  <c r="F930" i="1"/>
  <c r="F1171" i="1"/>
  <c r="F1402" i="1"/>
  <c r="F1117" i="1"/>
  <c r="F1098" i="1"/>
  <c r="F1543" i="1"/>
  <c r="F1025" i="1"/>
  <c r="F807" i="1"/>
  <c r="F1462" i="1"/>
  <c r="F881" i="1"/>
  <c r="F640" i="1"/>
  <c r="F855" i="1"/>
  <c r="F880" i="1"/>
  <c r="F217" i="1"/>
  <c r="F806" i="1"/>
  <c r="F1461" i="1"/>
  <c r="F1212" i="1"/>
  <c r="F1401" i="1"/>
  <c r="F1148" i="1"/>
  <c r="F1400" i="1"/>
  <c r="F724" i="1"/>
  <c r="F1381" i="1"/>
  <c r="F853" i="1"/>
  <c r="F1190" i="1"/>
  <c r="F852" i="1"/>
  <c r="F1051" i="1"/>
  <c r="F647" i="1"/>
  <c r="F1568" i="1"/>
  <c r="F1164" i="1"/>
  <c r="F322" i="1"/>
  <c r="F1211" i="1"/>
  <c r="F918" i="1"/>
  <c r="F929" i="1"/>
  <c r="F1542" i="1"/>
  <c r="F1124" i="1"/>
  <c r="F610" i="1"/>
  <c r="F1541" i="1"/>
  <c r="F629" i="1"/>
  <c r="F1567" i="1"/>
  <c r="F307" i="1"/>
  <c r="F1299" i="1"/>
  <c r="F851" i="1"/>
  <c r="F805" i="1"/>
  <c r="F1024" i="1"/>
  <c r="F674" i="1"/>
  <c r="F1023" i="1"/>
  <c r="F1005" i="1"/>
  <c r="F548" i="1"/>
  <c r="F1566" i="1"/>
  <c r="F1147" i="1"/>
  <c r="F1022" i="1"/>
  <c r="F1460" i="1"/>
  <c r="F306" i="1"/>
  <c r="F723" i="1"/>
  <c r="F1399" i="1"/>
  <c r="F1458" i="1"/>
  <c r="F1398" i="1"/>
  <c r="F1123" i="1"/>
  <c r="F917" i="1"/>
  <c r="F850" i="1"/>
  <c r="F673" i="1"/>
  <c r="F672" i="1"/>
  <c r="F1510" i="1"/>
  <c r="F275" i="1"/>
  <c r="F1021" i="1"/>
  <c r="F1145" i="1"/>
  <c r="F916" i="1"/>
  <c r="F1170" i="1"/>
  <c r="F952" i="1"/>
  <c r="F1234" i="1"/>
  <c r="F928" i="1"/>
  <c r="F784" i="1"/>
  <c r="F1357" i="1"/>
  <c r="F830" i="1"/>
  <c r="F829" i="1"/>
  <c r="F722" i="1"/>
  <c r="F1132" i="1"/>
  <c r="F108" i="1"/>
  <c r="F1068" i="1"/>
  <c r="F1305" i="1"/>
  <c r="F1052" i="1"/>
  <c r="F783" i="1"/>
  <c r="F782" i="1"/>
  <c r="F1457" i="1"/>
  <c r="F1456" i="1"/>
  <c r="F609" i="1"/>
  <c r="F1131" i="1"/>
  <c r="F1130" i="1"/>
  <c r="F1455" i="1"/>
  <c r="F721" i="1"/>
  <c r="F927" i="1"/>
  <c r="F868" i="1"/>
  <c r="F969" i="1"/>
  <c r="F1454" i="1"/>
  <c r="F867" i="1"/>
  <c r="F210" i="1"/>
  <c r="F951" i="1"/>
  <c r="F1609" i="1"/>
  <c r="F824" i="1"/>
  <c r="F720" i="1"/>
  <c r="F1453" i="1"/>
  <c r="F1452" i="1"/>
  <c r="F313" i="1"/>
  <c r="F160" i="1"/>
  <c r="F255" i="1"/>
  <c r="F1270" i="1"/>
  <c r="F781" i="1"/>
  <c r="F1540" i="1"/>
  <c r="F671" i="1"/>
  <c r="F516" i="1"/>
  <c r="F651" i="1"/>
  <c r="F719" i="1"/>
  <c r="F1298" i="1"/>
  <c r="F1451" i="1"/>
  <c r="F305" i="1"/>
  <c r="F1397" i="1"/>
  <c r="F490" i="1"/>
  <c r="F854" i="1"/>
  <c r="F1304" i="1"/>
  <c r="F1396" i="1"/>
  <c r="F1020" i="1"/>
  <c r="F915" i="1"/>
  <c r="F669" i="1"/>
  <c r="F469" i="1"/>
  <c r="F1449" i="1"/>
  <c r="F1395" i="1"/>
  <c r="F1200" i="1"/>
  <c r="F1079" i="1"/>
  <c r="F1332" i="1"/>
  <c r="F1078" i="1"/>
  <c r="F1269" i="1"/>
  <c r="F926" i="1"/>
  <c r="F925" i="1"/>
  <c r="F1303" i="1"/>
  <c r="F1302" i="1"/>
  <c r="F547" i="1"/>
  <c r="F1004" i="1"/>
  <c r="F1448" i="1"/>
  <c r="F1367" i="1"/>
  <c r="F849" i="1"/>
  <c r="F848" i="1"/>
  <c r="F1394" i="1"/>
  <c r="F1097" i="1"/>
  <c r="F1019" i="1"/>
  <c r="F1018" i="1"/>
  <c r="F818" i="1"/>
  <c r="F842" i="1"/>
  <c r="F924" i="1"/>
  <c r="F923" i="1"/>
  <c r="F668" i="1"/>
  <c r="F1591" i="1"/>
  <c r="F718" i="1"/>
  <c r="F1350" i="1"/>
  <c r="F1199" i="1"/>
  <c r="F1268" i="1"/>
  <c r="F1267" i="1"/>
  <c r="F1263" i="1"/>
  <c r="F1393" i="1"/>
  <c r="F1447" i="1"/>
  <c r="F1301" i="1"/>
  <c r="F922" i="1"/>
  <c r="F921" i="1"/>
  <c r="F1262" i="1"/>
  <c r="F546" i="1"/>
  <c r="F1243" i="1"/>
  <c r="F325" i="1"/>
  <c r="F717" i="1"/>
  <c r="F293" i="1"/>
  <c r="F1300" i="1"/>
  <c r="F1017" i="1"/>
  <c r="F847" i="1"/>
  <c r="F1338" i="1"/>
  <c r="F1261" i="1"/>
  <c r="F716" i="1"/>
  <c r="F1016" i="1"/>
  <c r="F1015" i="1"/>
  <c r="F1014" i="1"/>
  <c r="F1013" i="1"/>
  <c r="F1003" i="1"/>
  <c r="F1163" i="1"/>
  <c r="F1331" i="1"/>
  <c r="F817" i="1"/>
  <c r="F1531" i="1"/>
  <c r="F780" i="1"/>
  <c r="F1210" i="1"/>
  <c r="F235" i="1"/>
  <c r="F1356" i="1"/>
  <c r="F1349" i="1"/>
  <c r="F1107" i="1"/>
  <c r="F1194" i="1"/>
  <c r="F190" i="1"/>
  <c r="F1012" i="1"/>
  <c r="F1011" i="1"/>
  <c r="F1002" i="1"/>
  <c r="F1330" i="1"/>
  <c r="F1590" i="1"/>
  <c r="F1010" i="1"/>
  <c r="F667" i="1"/>
  <c r="F637" i="1"/>
  <c r="F646" i="1"/>
  <c r="F509" i="1"/>
  <c r="F1392" i="1"/>
  <c r="F1509" i="1"/>
  <c r="F1391" i="1"/>
  <c r="F1106" i="1"/>
  <c r="F715" i="1"/>
  <c r="F768" i="1"/>
  <c r="F666" i="1"/>
  <c r="F1620" i="1"/>
  <c r="F1193" i="1"/>
  <c r="F1209" i="1"/>
  <c r="F1446" i="1"/>
  <c r="F1105" i="1"/>
  <c r="F1192" i="1"/>
  <c r="F1009" i="1"/>
  <c r="F1001" i="1"/>
  <c r="F816" i="1"/>
  <c r="F1445" i="1"/>
  <c r="F1208" i="1"/>
  <c r="F1513" i="1"/>
  <c r="F1074" i="1"/>
  <c r="F714" i="1"/>
  <c r="F1104" i="1"/>
  <c r="F185" i="1"/>
  <c r="F665" i="1"/>
  <c r="F1336" i="1"/>
  <c r="F1122" i="1"/>
  <c r="F1067" i="1"/>
  <c r="F1207" i="1"/>
  <c r="F1053" i="1"/>
  <c r="F1565" i="1"/>
  <c r="F713" i="1"/>
  <c r="F968" i="1"/>
  <c r="F1329" i="1"/>
  <c r="F1390" i="1"/>
  <c r="F1206" i="1"/>
  <c r="F1205" i="1"/>
  <c r="F1444" i="1"/>
  <c r="F1389" i="1"/>
  <c r="F1608" i="1"/>
  <c r="F846" i="1"/>
  <c r="F845" i="1"/>
  <c r="F779" i="1"/>
  <c r="F1077" i="1"/>
  <c r="F1601" i="1"/>
  <c r="F1121" i="1"/>
  <c r="F488" i="1"/>
  <c r="F844" i="1"/>
  <c r="F843" i="1"/>
  <c r="F1368" i="1"/>
  <c r="F712" i="1"/>
  <c r="F1388" i="1"/>
  <c r="F778" i="1"/>
  <c r="F1372" i="1"/>
  <c r="F1187" i="1"/>
  <c r="F1096" i="1"/>
  <c r="F777" i="1"/>
  <c r="F283" i="1"/>
  <c r="F1564" i="1"/>
  <c r="F1076" i="1"/>
  <c r="F1073" i="1"/>
  <c r="F1169" i="1"/>
  <c r="F1563" i="1"/>
  <c r="F958" i="1"/>
  <c r="F211" i="1"/>
  <c r="F1355" i="1"/>
  <c r="F515" i="1"/>
  <c r="F1525" i="1"/>
  <c r="F1008" i="1"/>
  <c r="F1168" i="1"/>
  <c r="F634" i="1"/>
  <c r="F1120" i="1"/>
  <c r="F635" i="1"/>
  <c r="F1186" i="1"/>
  <c r="F664" i="1"/>
  <c r="F1442" i="1"/>
  <c r="F508" i="1"/>
  <c r="F1119" i="1"/>
  <c r="F688" i="1"/>
  <c r="F639" i="1"/>
  <c r="F1589" i="1"/>
  <c r="F967" i="1"/>
  <c r="F1297" i="1"/>
  <c r="F1153" i="1"/>
  <c r="F1387" i="1"/>
  <c r="F1600" i="1"/>
  <c r="F841" i="1"/>
  <c r="F304" i="1"/>
  <c r="F1296" i="1"/>
  <c r="F1512" i="1"/>
  <c r="F1354" i="1"/>
  <c r="F966" i="1"/>
  <c r="F1562" i="1"/>
  <c r="F1066" i="1"/>
  <c r="F965" i="1"/>
  <c r="F1280" i="1"/>
  <c r="F964" i="1"/>
  <c r="F1284" i="1"/>
  <c r="F1075" i="1"/>
  <c r="F957" i="1"/>
  <c r="F1103" i="1"/>
  <c r="F1102" i="1"/>
  <c r="F1095" i="1"/>
  <c r="F670" i="1"/>
  <c r="F1386" i="1"/>
  <c r="F815" i="1"/>
  <c r="F840" i="1"/>
  <c r="F1441" i="1"/>
  <c r="F1000" i="1"/>
  <c r="F486" i="1"/>
  <c r="F1561" i="1"/>
  <c r="F920" i="1"/>
  <c r="F919" i="1"/>
  <c r="F555" i="1"/>
  <c r="F1065" i="1"/>
  <c r="F1440" i="1"/>
  <c r="F1007" i="1"/>
  <c r="F963" i="1"/>
  <c r="F1539" i="1"/>
  <c r="F1279" i="1"/>
  <c r="F776" i="1"/>
  <c r="F775" i="1"/>
  <c r="F839" i="1"/>
  <c r="F1152" i="1"/>
  <c r="F1144" i="1"/>
  <c r="F535" i="1"/>
  <c r="F950" i="1"/>
  <c r="F1385" i="1"/>
  <c r="F1143" i="1"/>
  <c r="F1353" i="1"/>
  <c r="F1348" i="1"/>
  <c r="F628" i="1"/>
  <c r="F949" i="1"/>
  <c r="F1384" i="1"/>
  <c r="F662" i="1"/>
  <c r="F1439" i="1"/>
  <c r="F512" i="1"/>
  <c r="F1538" i="1"/>
  <c r="F1530" i="1"/>
  <c r="F1064" i="1"/>
  <c r="F1240" i="1"/>
  <c r="F1239" i="1"/>
  <c r="F4956" i="1"/>
  <c r="F3907" i="1"/>
  <c r="F2254" i="1"/>
  <c r="F1807" i="1"/>
  <c r="F3309" i="1"/>
  <c r="F348" i="1"/>
  <c r="F344" i="1"/>
  <c r="F2388" i="1"/>
  <c r="F537" i="1"/>
  <c r="F543" i="1"/>
  <c r="F526" i="1"/>
  <c r="F542" i="1"/>
  <c r="F602" i="1"/>
  <c r="F539" i="1"/>
  <c r="F545" i="1"/>
  <c r="F620" i="1"/>
  <c r="F484" i="1"/>
  <c r="F591" i="1"/>
  <c r="F541" i="1"/>
  <c r="F617" i="1"/>
  <c r="F540" i="1"/>
  <c r="F355" i="1"/>
  <c r="F568" i="1"/>
  <c r="F558" i="1"/>
  <c r="F567" i="1"/>
  <c r="F565" i="1"/>
  <c r="F525" i="1"/>
  <c r="F590" i="1"/>
  <c r="F483" i="1"/>
  <c r="F551" i="1"/>
  <c r="F589" i="1"/>
  <c r="F607" i="1"/>
  <c r="F482" i="1"/>
  <c r="F461" i="1"/>
  <c r="F596" i="1"/>
  <c r="F481" i="1"/>
  <c r="F480" i="1"/>
  <c r="F479" i="1"/>
  <c r="F478" i="1"/>
  <c r="F477" i="1"/>
  <c r="F476" i="1"/>
  <c r="F528" i="1"/>
  <c r="F524" i="1"/>
  <c r="F619" i="1"/>
  <c r="F467" i="1"/>
  <c r="F588" i="1"/>
  <c r="F606" i="1"/>
  <c r="F618" i="1"/>
  <c r="F466" i="1"/>
  <c r="F587" i="1"/>
  <c r="F511" i="1"/>
  <c r="F599" i="1"/>
  <c r="F424" i="1"/>
  <c r="F465" i="1"/>
  <c r="F566" i="1"/>
  <c r="F475" i="1"/>
  <c r="F595" i="1"/>
  <c r="F586" i="1"/>
  <c r="F474" i="1"/>
  <c r="F585" i="1"/>
  <c r="F603" i="1"/>
  <c r="F616" i="1"/>
  <c r="F557" i="1"/>
  <c r="F584" i="1"/>
  <c r="F562" i="1"/>
  <c r="F561" i="1"/>
  <c r="F564" i="1"/>
  <c r="F496" i="1"/>
  <c r="F556" i="1"/>
  <c r="F523" i="1"/>
  <c r="F601" i="1"/>
  <c r="F506" i="1"/>
  <c r="F550" i="1"/>
  <c r="F553" i="1"/>
  <c r="F495" i="1"/>
  <c r="F493" i="1"/>
  <c r="F109" i="1"/>
  <c r="F549" i="1"/>
  <c r="F502" i="1"/>
  <c r="F460" i="1"/>
  <c r="F522" i="1"/>
  <c r="F521" i="1"/>
  <c r="F501" i="1"/>
  <c r="F600" i="1"/>
  <c r="F533" i="1"/>
  <c r="F532" i="1"/>
  <c r="F472" i="1"/>
  <c r="F583" i="1"/>
  <c r="F582" i="1"/>
  <c r="F492" i="1"/>
  <c r="F615" i="1"/>
  <c r="F623" i="1"/>
  <c r="F605" i="1"/>
  <c r="F519" i="1"/>
  <c r="F518" i="1"/>
  <c r="F536" i="1"/>
  <c r="F614" i="1"/>
  <c r="F613" i="1"/>
  <c r="F505" i="1"/>
  <c r="F581" i="1"/>
  <c r="F491" i="1"/>
  <c r="F500" i="1"/>
  <c r="F612" i="1"/>
  <c r="F571" i="1"/>
  <c r="F538" i="1"/>
  <c r="F504" i="1"/>
  <c r="F513" i="1"/>
  <c r="F464" i="1"/>
  <c r="F499" i="1"/>
  <c r="F580" i="1"/>
  <c r="F471" i="1"/>
  <c r="F579" i="1"/>
  <c r="F578" i="1"/>
  <c r="F577" i="1"/>
  <c r="F485" i="1"/>
  <c r="F592" i="1"/>
  <c r="F560" i="1"/>
  <c r="F462" i="1"/>
  <c r="F611" i="1"/>
  <c r="F371" i="1"/>
  <c r="F470" i="1"/>
  <c r="F621" i="1"/>
  <c r="F576" i="1"/>
  <c r="F487" i="1"/>
  <c r="F575" i="1"/>
  <c r="F517" i="1"/>
  <c r="F594" i="1"/>
  <c r="F604" i="1"/>
  <c r="F143" i="1"/>
  <c r="F559" i="1"/>
  <c r="F570" i="1"/>
  <c r="F427" i="1"/>
  <c r="F574" i="1"/>
  <c r="F569" i="1"/>
  <c r="F573" i="1"/>
  <c r="F498" i="1"/>
  <c r="F572" i="1"/>
  <c r="F463" i="1"/>
  <c r="F608" i="1"/>
  <c r="F423" i="1"/>
  <c r="F388" i="1"/>
  <c r="F449" i="1"/>
  <c r="F448" i="1"/>
  <c r="F450" i="1"/>
  <c r="F379" i="1"/>
  <c r="F425" i="1"/>
  <c r="F378" i="1"/>
  <c r="F61" i="1"/>
  <c r="F383" i="1"/>
  <c r="F362" i="1"/>
  <c r="F455" i="1"/>
  <c r="F76" i="1"/>
  <c r="F57" i="1"/>
  <c r="F400" i="1"/>
  <c r="F377" i="1"/>
  <c r="F444" i="1"/>
  <c r="F74" i="1"/>
  <c r="F422" i="1"/>
  <c r="F435" i="1"/>
  <c r="F392" i="1"/>
  <c r="F429" i="1"/>
  <c r="F406" i="1"/>
  <c r="F382" i="1"/>
  <c r="F381" i="1"/>
  <c r="F372" i="1"/>
  <c r="F402" i="1"/>
  <c r="F413" i="1"/>
  <c r="F354" i="1"/>
  <c r="F387" i="1"/>
  <c r="F421" i="1"/>
  <c r="F418" i="1"/>
  <c r="F405" i="1"/>
  <c r="F375" i="1"/>
  <c r="F442" i="1"/>
  <c r="F352" i="1"/>
  <c r="F458" i="1"/>
  <c r="F404" i="1"/>
  <c r="F457" i="1"/>
  <c r="F446" i="1"/>
  <c r="F434" i="1"/>
  <c r="F380" i="1"/>
  <c r="F397" i="1"/>
  <c r="F459" i="1"/>
  <c r="F364" i="1"/>
  <c r="F391" i="1"/>
  <c r="F369" i="1"/>
  <c r="F456" i="1"/>
  <c r="F333" i="1"/>
  <c r="F363" i="1"/>
  <c r="F415" i="1"/>
  <c r="F337" i="1"/>
  <c r="F410" i="1"/>
  <c r="F386" i="1"/>
  <c r="F357" i="1"/>
  <c r="F394" i="1"/>
  <c r="F368" i="1"/>
  <c r="F420" i="1"/>
  <c r="F431" i="1"/>
  <c r="F359" i="1"/>
  <c r="F345" i="1"/>
  <c r="F451" i="1"/>
  <c r="F428" i="1"/>
  <c r="F356" i="1"/>
  <c r="F452" i="1"/>
  <c r="F417" i="1"/>
  <c r="F390" i="1"/>
  <c r="F395" i="1"/>
  <c r="F436" i="1"/>
  <c r="F358" i="1"/>
  <c r="F373" i="1"/>
  <c r="F411" i="1"/>
  <c r="F439" i="1"/>
  <c r="F414" i="1"/>
  <c r="F370" i="1"/>
  <c r="F341" i="1"/>
  <c r="F367" i="1"/>
  <c r="F433" i="1"/>
  <c r="F346" i="1"/>
  <c r="F419" i="1"/>
  <c r="F438" i="1"/>
  <c r="F384" i="1"/>
  <c r="F426" i="1"/>
  <c r="F430" i="1"/>
  <c r="F60" i="1"/>
  <c r="F340" i="1"/>
  <c r="F336" i="1"/>
  <c r="F447" i="1"/>
  <c r="F361" i="1"/>
  <c r="F366" i="1"/>
  <c r="F360" i="1"/>
  <c r="F445" i="1"/>
  <c r="F66" i="1"/>
  <c r="F408" i="1"/>
  <c r="F412" i="1"/>
  <c r="F443" i="1"/>
  <c r="F432" i="1"/>
  <c r="F56" i="1"/>
  <c r="F376" i="1"/>
  <c r="F353" i="1"/>
  <c r="F399" i="1"/>
  <c r="F407" i="1"/>
  <c r="F393" i="1"/>
  <c r="F389" i="1"/>
  <c r="F454" i="1"/>
  <c r="F401" i="1"/>
  <c r="F453" i="1"/>
  <c r="F398" i="1"/>
  <c r="F365" i="1"/>
  <c r="F441" i="1"/>
  <c r="F396" i="1"/>
  <c r="F440" i="1"/>
  <c r="F374" i="1"/>
  <c r="F385" i="1"/>
  <c r="F73" i="1"/>
  <c r="F409" i="1"/>
  <c r="F437" i="1"/>
  <c r="F403" i="1"/>
  <c r="F349" i="1"/>
  <c r="F244" i="1"/>
  <c r="F289" i="1"/>
  <c r="F122" i="1"/>
  <c r="F303" i="1"/>
  <c r="F209" i="1"/>
  <c r="F146" i="1"/>
  <c r="F241" i="1"/>
  <c r="F257" i="1"/>
  <c r="F259" i="1"/>
  <c r="F202" i="1"/>
  <c r="F324" i="1"/>
  <c r="F316" i="1"/>
  <c r="F263" i="1"/>
  <c r="F205" i="1"/>
  <c r="F280" i="1"/>
  <c r="F249" i="1"/>
  <c r="F150" i="1"/>
  <c r="F256" i="1"/>
  <c r="F142" i="1"/>
  <c r="F230" i="1"/>
  <c r="F194" i="1"/>
  <c r="F34" i="1"/>
  <c r="F294" i="1"/>
  <c r="F193" i="1"/>
  <c r="F92" i="1"/>
  <c r="F279" i="1"/>
  <c r="F201" i="1"/>
  <c r="F291" i="1"/>
  <c r="F327" i="1"/>
  <c r="F199" i="1"/>
  <c r="F99" i="1"/>
  <c r="F145" i="1"/>
  <c r="F165" i="1"/>
  <c r="F226" i="1"/>
  <c r="F240" i="1"/>
  <c r="F285" i="1"/>
  <c r="F331" i="1"/>
  <c r="F281" i="1"/>
  <c r="F318" i="1"/>
  <c r="F198" i="1"/>
  <c r="F297" i="1"/>
  <c r="F187" i="1"/>
  <c r="F288" i="1"/>
  <c r="F258" i="1"/>
  <c r="F236" i="1"/>
  <c r="F37" i="1"/>
  <c r="F19" i="1"/>
  <c r="F323" i="1"/>
  <c r="F287" i="1"/>
  <c r="F238" i="1"/>
  <c r="F25" i="1"/>
  <c r="F278" i="1"/>
  <c r="F262" i="1"/>
  <c r="F208" i="1"/>
  <c r="F267" i="1"/>
  <c r="F239" i="1"/>
  <c r="F330" i="1"/>
  <c r="F284" i="1"/>
  <c r="F243" i="1"/>
  <c r="F197" i="1"/>
  <c r="F247" i="1"/>
  <c r="F153" i="1"/>
  <c r="F329" i="1"/>
  <c r="F302" i="1"/>
  <c r="F38" i="1"/>
  <c r="F131" i="1"/>
  <c r="F196" i="1"/>
  <c r="F317" i="1"/>
  <c r="F277" i="1"/>
  <c r="F130" i="1"/>
  <c r="F292" i="1"/>
  <c r="F206" i="1"/>
  <c r="F332" i="1"/>
  <c r="F261" i="1"/>
  <c r="F186" i="1"/>
  <c r="F296" i="1"/>
  <c r="F276" i="1"/>
  <c r="F245" i="1"/>
  <c r="F326" i="1"/>
  <c r="F102" i="1"/>
  <c r="F246" i="1"/>
  <c r="F251" i="1"/>
  <c r="F266" i="1"/>
  <c r="F203" i="1"/>
  <c r="F33" i="1"/>
  <c r="F30" i="1"/>
  <c r="F200" i="1"/>
  <c r="F274" i="1"/>
  <c r="F107" i="1"/>
  <c r="F216" i="1"/>
  <c r="F286" i="1"/>
  <c r="F301" i="1"/>
  <c r="F260" i="1"/>
  <c r="F265" i="1"/>
  <c r="F273" i="1"/>
  <c r="F295" i="1"/>
  <c r="F300" i="1"/>
  <c r="F237" i="1"/>
  <c r="F321" i="1"/>
  <c r="F31" i="1"/>
  <c r="F272" i="1"/>
  <c r="F290" i="1"/>
  <c r="F264" i="1"/>
  <c r="F254" i="1"/>
  <c r="F271" i="1"/>
  <c r="F118" i="1"/>
  <c r="F242" i="1"/>
  <c r="F270" i="1"/>
  <c r="F269" i="1"/>
  <c r="F328" i="1"/>
  <c r="F204" i="1"/>
  <c r="F253" i="1"/>
  <c r="F299" i="1"/>
  <c r="F212" i="1"/>
  <c r="F250" i="1"/>
  <c r="F234" i="1"/>
  <c r="F298" i="1"/>
  <c r="F134" i="1"/>
  <c r="F188" i="1"/>
  <c r="F268" i="1"/>
  <c r="F252" i="1"/>
  <c r="F320" i="1"/>
  <c r="F182" i="1"/>
  <c r="F164" i="1"/>
  <c r="F149" i="1"/>
  <c r="F139" i="1"/>
  <c r="F77" i="1"/>
  <c r="F94" i="1"/>
  <c r="F125" i="1"/>
  <c r="F65" i="1"/>
  <c r="F8" i="1"/>
  <c r="F14" i="1"/>
  <c r="F120" i="1"/>
  <c r="F89" i="1"/>
  <c r="F6" i="1"/>
  <c r="F144" i="1"/>
  <c r="F128" i="1"/>
  <c r="F156" i="1"/>
  <c r="F67" i="1"/>
  <c r="F105" i="1"/>
  <c r="F163" i="1"/>
  <c r="F104" i="1"/>
  <c r="F80" i="1"/>
  <c r="F22" i="1"/>
  <c r="F136" i="1"/>
  <c r="F98" i="1"/>
  <c r="F184" i="1"/>
  <c r="F75" i="1"/>
  <c r="F129" i="1"/>
  <c r="F100" i="1"/>
  <c r="F85" i="1"/>
  <c r="F119" i="1"/>
  <c r="F21" i="1"/>
  <c r="F29" i="1"/>
  <c r="F151" i="1"/>
  <c r="F17" i="1"/>
  <c r="F13" i="1"/>
  <c r="F55" i="1"/>
  <c r="F96" i="1"/>
  <c r="F127" i="1"/>
  <c r="F106" i="1"/>
  <c r="F79" i="1"/>
  <c r="F152" i="1"/>
  <c r="F121" i="1"/>
  <c r="F167" i="1"/>
  <c r="F180" i="1"/>
  <c r="F27" i="1"/>
  <c r="F20" i="1"/>
  <c r="F9" i="1"/>
  <c r="F181" i="1"/>
  <c r="F166" i="1"/>
  <c r="F93" i="1"/>
  <c r="F71" i="1"/>
  <c r="F173" i="1"/>
  <c r="F91" i="1"/>
  <c r="F90" i="1"/>
  <c r="F58" i="1"/>
  <c r="F116" i="1"/>
  <c r="F7" i="1"/>
  <c r="F115" i="1"/>
  <c r="F114" i="1"/>
  <c r="F113" i="1"/>
  <c r="F64" i="1"/>
  <c r="F24" i="1"/>
  <c r="F112" i="1"/>
  <c r="F111" i="1"/>
  <c r="F110" i="1"/>
  <c r="F63" i="1"/>
  <c r="F83" i="1"/>
  <c r="F155" i="1"/>
  <c r="F138" i="1"/>
  <c r="F132" i="1"/>
  <c r="F137" i="1"/>
  <c r="F18" i="1"/>
  <c r="F16" i="1"/>
  <c r="F171" i="1"/>
  <c r="F28" i="1"/>
  <c r="F179" i="1"/>
  <c r="F69" i="1"/>
  <c r="F10" i="1"/>
  <c r="F168" i="1"/>
  <c r="F140" i="1"/>
  <c r="F23" i="1"/>
  <c r="F148" i="1"/>
  <c r="F154" i="1"/>
  <c r="F26" i="1"/>
  <c r="F135" i="1"/>
  <c r="F88" i="1"/>
  <c r="F170" i="1"/>
  <c r="F68" i="1"/>
  <c r="F59" i="1"/>
  <c r="F103" i="1"/>
  <c r="F124" i="1"/>
  <c r="F15" i="1"/>
  <c r="F133" i="1"/>
  <c r="F87" i="1"/>
  <c r="F72" i="1"/>
  <c r="F12" i="1"/>
  <c r="F84" i="1"/>
  <c r="F178" i="1"/>
  <c r="F126" i="1"/>
  <c r="F101" i="1"/>
  <c r="F70" i="1"/>
  <c r="F123" i="1"/>
  <c r="F141" i="1"/>
  <c r="F11" i="1"/>
  <c r="F62" i="1"/>
  <c r="F177" i="1"/>
  <c r="F159" i="1"/>
  <c r="F82" i="1"/>
  <c r="F176" i="1"/>
  <c r="F169" i="1"/>
  <c r="F97" i="1"/>
  <c r="F86" i="1"/>
  <c r="F183" i="1"/>
  <c r="F158" i="1"/>
  <c r="F78" i="1"/>
  <c r="F147" i="1"/>
  <c r="F95" i="1"/>
  <c r="F175" i="1"/>
  <c r="F157" i="1"/>
  <c r="F174" i="1"/>
  <c r="F52" i="1"/>
  <c r="F49" i="1"/>
  <c r="F41" i="1"/>
  <c r="F47" i="1"/>
  <c r="F54" i="1"/>
  <c r="F39" i="1"/>
  <c r="F43" i="1"/>
  <c r="F36" i="1"/>
  <c r="F51" i="1"/>
  <c r="F4" i="1"/>
  <c r="F5" i="1"/>
  <c r="F35" i="1"/>
  <c r="F53" i="1"/>
  <c r="F3" i="1"/>
  <c r="F40" i="1"/>
  <c r="F45" i="1"/>
  <c r="F44" i="1"/>
  <c r="F42" i="1"/>
  <c r="F46" i="1"/>
  <c r="F50" i="1"/>
  <c r="F32" i="1"/>
  <c r="F48" i="1"/>
  <c r="F416" i="1"/>
  <c r="G416" i="1"/>
  <c r="G1249" i="1"/>
  <c r="G914" i="1"/>
  <c r="G1238" i="1"/>
  <c r="G1438" i="1"/>
  <c r="G663" i="1"/>
  <c r="G468" i="1"/>
  <c r="G1260" i="1"/>
  <c r="G1380" i="1"/>
  <c r="G962" i="1"/>
  <c r="G774" i="1"/>
  <c r="G773" i="1"/>
  <c r="G772" i="1"/>
  <c r="G956" i="1"/>
  <c r="G1537" i="1"/>
  <c r="G1383" i="1"/>
  <c r="G189" i="1"/>
  <c r="G653" i="1"/>
  <c r="G767" i="1"/>
  <c r="G711" i="1"/>
  <c r="G1560" i="1"/>
  <c r="G710" i="1"/>
  <c r="G1497" i="1"/>
  <c r="G1508" i="1"/>
  <c r="G1050" i="1"/>
  <c r="G1327" i="1"/>
  <c r="G823" i="1"/>
  <c r="G1049" i="1"/>
  <c r="G627" i="1"/>
  <c r="G1618" i="1"/>
  <c r="G766" i="1"/>
  <c r="G233" i="1"/>
  <c r="G913" i="1"/>
  <c r="G804" i="1"/>
  <c r="G912" i="1"/>
  <c r="G911" i="1"/>
  <c r="G999" i="1"/>
  <c r="G771" i="1"/>
  <c r="G1230" i="1"/>
  <c r="G833" i="1"/>
  <c r="G998" i="1"/>
  <c r="G997" i="1"/>
  <c r="G1185" i="1"/>
  <c r="G645" i="1"/>
  <c r="G1056" i="1"/>
  <c r="G1507" i="1"/>
  <c r="G1258" i="1"/>
  <c r="G1161" i="1"/>
  <c r="G996" i="1"/>
  <c r="G1048" i="1"/>
  <c r="G232" i="1"/>
  <c r="G995" i="1"/>
  <c r="G1116" i="1"/>
  <c r="G765" i="1"/>
  <c r="G1496" i="1"/>
  <c r="G709" i="1"/>
  <c r="G659" i="1"/>
  <c r="G1524" i="1"/>
  <c r="G1593" i="1"/>
  <c r="G910" i="1"/>
  <c r="G1523" i="1"/>
  <c r="G708" i="1"/>
  <c r="G803" i="1"/>
  <c r="G802" i="1"/>
  <c r="G1184" i="1"/>
  <c r="G315" i="1"/>
  <c r="G1225" i="1"/>
  <c r="G1506" i="1"/>
  <c r="G1136" i="1"/>
  <c r="G1135" i="1"/>
  <c r="G947" i="1"/>
  <c r="G1617" i="1"/>
  <c r="G1616" i="1"/>
  <c r="G1043" i="1"/>
  <c r="G1042" i="1"/>
  <c r="G1366" i="1"/>
  <c r="G707" i="1"/>
  <c r="G1505" i="1"/>
  <c r="G633" i="1"/>
  <c r="G1522" i="1"/>
  <c r="G1115" i="1"/>
  <c r="G831" i="1"/>
  <c r="G1114" i="1"/>
  <c r="G1322" i="1"/>
  <c r="G1155" i="1"/>
  <c r="G1183" i="1"/>
  <c r="G1559" i="1"/>
  <c r="G1142" i="1"/>
  <c r="G1615" i="1"/>
  <c r="G764" i="1"/>
  <c r="G1224" i="1"/>
  <c r="G879" i="1"/>
  <c r="G763" i="1"/>
  <c r="G1558" i="1"/>
  <c r="G994" i="1"/>
  <c r="G762" i="1"/>
  <c r="G1529" i="1"/>
  <c r="G1504" i="1"/>
  <c r="G706" i="1"/>
  <c r="G1495" i="1"/>
  <c r="G909" i="1"/>
  <c r="G1295" i="1"/>
  <c r="G622" i="1"/>
  <c r="G946" i="1"/>
  <c r="G1503" i="1"/>
  <c r="G1521" i="1"/>
  <c r="G1493" i="1"/>
  <c r="G1335" i="1"/>
  <c r="G761" i="1"/>
  <c r="G1492" i="1"/>
  <c r="G1182" i="1"/>
  <c r="G510" i="1"/>
  <c r="G760" i="1"/>
  <c r="G1282" i="1"/>
  <c r="G1283" i="1"/>
  <c r="G1379" i="1"/>
  <c r="G1588" i="1"/>
  <c r="G195" i="1"/>
  <c r="G1321" i="1"/>
  <c r="G1320" i="1"/>
  <c r="G1319" i="1"/>
  <c r="G1382" i="1"/>
  <c r="G1294" i="1"/>
  <c r="G1055" i="1"/>
  <c r="G1502" i="1"/>
  <c r="G822" i="1"/>
  <c r="G1326" i="1"/>
  <c r="G814" i="1"/>
  <c r="G1501" i="1"/>
  <c r="G643" i="1"/>
  <c r="G1491" i="1"/>
  <c r="G1071" i="1"/>
  <c r="G908" i="1"/>
  <c r="G1500" i="1"/>
  <c r="G759" i="1"/>
  <c r="G801" i="1"/>
  <c r="G1293" i="1"/>
  <c r="G1499" i="1"/>
  <c r="G907" i="1"/>
  <c r="G878" i="1"/>
  <c r="G117" i="1"/>
  <c r="G906" i="1"/>
  <c r="G905" i="1"/>
  <c r="G314" i="1"/>
  <c r="G1090" i="1"/>
  <c r="G770" i="1"/>
  <c r="G231" i="1"/>
  <c r="G758" i="1"/>
  <c r="G904" i="1"/>
  <c r="G877" i="1"/>
  <c r="G1274" i="1"/>
  <c r="G1498" i="1"/>
  <c r="G993" i="1"/>
  <c r="G1536" i="1"/>
  <c r="G992" i="1"/>
  <c r="G1141" i="1"/>
  <c r="G1229" i="1"/>
  <c r="G945" i="1"/>
  <c r="G1619" i="1"/>
  <c r="G1378" i="1"/>
  <c r="G1237" i="1"/>
  <c r="G757" i="1"/>
  <c r="G705" i="1"/>
  <c r="G1490" i="1"/>
  <c r="G903" i="1"/>
  <c r="G1181" i="1"/>
  <c r="G944" i="1"/>
  <c r="G1175" i="1"/>
  <c r="G1174" i="1"/>
  <c r="G1180" i="1"/>
  <c r="G876" i="1"/>
  <c r="G1179" i="1"/>
  <c r="G1325" i="1"/>
  <c r="G1160" i="1"/>
  <c r="G544" i="1"/>
  <c r="G1070" i="1"/>
  <c r="G626" i="1"/>
  <c r="G1173" i="1"/>
  <c r="G1089" i="1"/>
  <c r="G1178" i="1"/>
  <c r="G1093" i="1"/>
  <c r="G1489" i="1"/>
  <c r="G1557" i="1"/>
  <c r="G1556" i="1"/>
  <c r="G1365" i="1"/>
  <c r="G704" i="1"/>
  <c r="G1246" i="1"/>
  <c r="G703" i="1"/>
  <c r="G1334" i="1"/>
  <c r="G800" i="1"/>
  <c r="G799" i="1"/>
  <c r="G756" i="1"/>
  <c r="G1488" i="1"/>
  <c r="G798" i="1"/>
  <c r="G991" i="1"/>
  <c r="G1598" i="1"/>
  <c r="G1342" i="1"/>
  <c r="G797" i="1"/>
  <c r="G1487" i="1"/>
  <c r="G990" i="1"/>
  <c r="G1318" i="1"/>
  <c r="G796" i="1"/>
  <c r="G1277" i="1"/>
  <c r="G1599" i="1"/>
  <c r="G1586" i="1"/>
  <c r="G1324" i="1"/>
  <c r="G1377" i="1"/>
  <c r="G875" i="1"/>
  <c r="G229" i="1"/>
  <c r="G902" i="1"/>
  <c r="G1584" i="1"/>
  <c r="G1494" i="1"/>
  <c r="G953" i="1"/>
  <c r="G795" i="1"/>
  <c r="G1198" i="1"/>
  <c r="G936" i="1"/>
  <c r="G943" i="1"/>
  <c r="G1614" i="1"/>
  <c r="G1511" i="1"/>
  <c r="G497" i="1"/>
  <c r="G755" i="1"/>
  <c r="G754" i="1"/>
  <c r="G753" i="1"/>
  <c r="G702" i="1"/>
  <c r="G563" i="1"/>
  <c r="G701" i="1"/>
  <c r="G700" i="1"/>
  <c r="G752" i="1"/>
  <c r="G699" i="1"/>
  <c r="G901" i="1"/>
  <c r="G1228" i="1"/>
  <c r="G1520" i="1"/>
  <c r="G942" i="1"/>
  <c r="G794" i="1"/>
  <c r="G1481" i="1"/>
  <c r="G698" i="1"/>
  <c r="G751" i="1"/>
  <c r="G750" i="1"/>
  <c r="G697" i="1"/>
  <c r="G1241" i="1"/>
  <c r="G749" i="1"/>
  <c r="G1337" i="1"/>
  <c r="G748" i="1"/>
  <c r="G696" i="1"/>
  <c r="G695" i="1"/>
  <c r="G747" i="1"/>
  <c r="G746" i="1"/>
  <c r="G694" i="1"/>
  <c r="G693" i="1"/>
  <c r="G1486" i="1"/>
  <c r="G1485" i="1"/>
  <c r="G1473" i="1"/>
  <c r="G1583" i="1"/>
  <c r="G1519" i="1"/>
  <c r="G1518" i="1"/>
  <c r="G1227" i="1"/>
  <c r="G1317" i="1"/>
  <c r="G1092" i="1"/>
  <c r="G81" i="1"/>
  <c r="G1467" i="1"/>
  <c r="G1140" i="1"/>
  <c r="G692" i="1"/>
  <c r="G691" i="1"/>
  <c r="G690" i="1"/>
  <c r="G1463" i="1"/>
  <c r="G658" i="1"/>
  <c r="G1257" i="1"/>
  <c r="G838" i="1"/>
  <c r="G1139" i="1"/>
  <c r="G1459" i="1"/>
  <c r="G989" i="1"/>
  <c r="G1159" i="1"/>
  <c r="G1450" i="1"/>
  <c r="G1316" i="1"/>
  <c r="G642" i="1"/>
  <c r="G1226" i="1"/>
  <c r="G1443" i="1"/>
  <c r="G1047" i="1"/>
  <c r="G1041" i="1"/>
  <c r="G1046" i="1"/>
  <c r="G1256" i="1"/>
  <c r="G793" i="1"/>
  <c r="G1555" i="1"/>
  <c r="G319" i="1"/>
  <c r="G689" i="1"/>
  <c r="G988" i="1"/>
  <c r="G1223" i="1"/>
  <c r="G1242" i="1"/>
  <c r="G1554" i="1"/>
  <c r="G1437" i="1"/>
  <c r="G745" i="1"/>
  <c r="G1436" i="1"/>
  <c r="G1364" i="1"/>
  <c r="G1040" i="1"/>
  <c r="G312" i="1"/>
  <c r="G1581" i="1"/>
  <c r="G1245" i="1"/>
  <c r="G1248" i="1"/>
  <c r="G792" i="1"/>
  <c r="G1039" i="1"/>
  <c r="G1292" i="1"/>
  <c r="G1291" i="1"/>
  <c r="G1290" i="1"/>
  <c r="G1580" i="1"/>
  <c r="G552" i="1"/>
  <c r="G987" i="1"/>
  <c r="G1222" i="1"/>
  <c r="G687" i="1"/>
  <c r="G1535" i="1"/>
  <c r="G1341" i="1"/>
  <c r="G1528" i="1"/>
  <c r="G900" i="1"/>
  <c r="G791" i="1"/>
  <c r="G1323" i="1"/>
  <c r="G1553" i="1"/>
  <c r="G1113" i="1"/>
  <c r="G1112" i="1"/>
  <c r="G1552" i="1"/>
  <c r="G652" i="1"/>
  <c r="G1276" i="1"/>
  <c r="G1579" i="1"/>
  <c r="G790" i="1"/>
  <c r="G172" i="1"/>
  <c r="G282" i="1"/>
  <c r="G1118" i="1"/>
  <c r="G1315" i="1"/>
  <c r="G1435" i="1"/>
  <c r="G598" i="1"/>
  <c r="G1138" i="1"/>
  <c r="G899" i="1"/>
  <c r="G1597" i="1"/>
  <c r="G1596" i="1"/>
  <c r="G1434" i="1"/>
  <c r="G744" i="1"/>
  <c r="G657" i="1"/>
  <c r="G1255" i="1"/>
  <c r="G1578" i="1"/>
  <c r="G1534" i="1"/>
  <c r="G874" i="1"/>
  <c r="G1484" i="1"/>
  <c r="G821" i="1"/>
  <c r="G743" i="1"/>
  <c r="G1221" i="1"/>
  <c r="G644" i="1"/>
  <c r="G898" i="1"/>
  <c r="G1197" i="1"/>
  <c r="G837" i="1"/>
  <c r="G650" i="1"/>
  <c r="G1595" i="1"/>
  <c r="G1594" i="1"/>
  <c r="G1038" i="1"/>
  <c r="G527" i="1"/>
  <c r="G228" i="1"/>
  <c r="G649" i="1"/>
  <c r="G873" i="1"/>
  <c r="G227" i="1"/>
  <c r="G1433" i="1"/>
  <c r="G872" i="1"/>
  <c r="G742" i="1"/>
  <c r="G897" i="1"/>
  <c r="G769" i="1"/>
  <c r="G986" i="1"/>
  <c r="G1037" i="1"/>
  <c r="G1517" i="1"/>
  <c r="G985" i="1"/>
  <c r="G836" i="1"/>
  <c r="G896" i="1"/>
  <c r="G741" i="1"/>
  <c r="G895" i="1"/>
  <c r="G871" i="1"/>
  <c r="G870" i="1"/>
  <c r="G869" i="1"/>
  <c r="G215" i="1"/>
  <c r="G835" i="1"/>
  <c r="G1036" i="1"/>
  <c r="G1613" i="1"/>
  <c r="G1063" i="1"/>
  <c r="G894" i="1"/>
  <c r="G1061" i="1"/>
  <c r="G1612" i="1"/>
  <c r="G686" i="1"/>
  <c r="G984" i="1"/>
  <c r="G893" i="1"/>
  <c r="G514" i="1"/>
  <c r="G1314" i="1"/>
  <c r="G1289" i="1"/>
  <c r="G1220" i="1"/>
  <c r="G685" i="1"/>
  <c r="G684" i="1"/>
  <c r="G1219" i="1"/>
  <c r="G214" i="1"/>
  <c r="G892" i="1"/>
  <c r="G740" i="1"/>
  <c r="G1218" i="1"/>
  <c r="G1217" i="1"/>
  <c r="G1254" i="1"/>
  <c r="G1236" i="1"/>
  <c r="G1577" i="1"/>
  <c r="G683" i="1"/>
  <c r="G593" i="1"/>
  <c r="G866" i="1"/>
  <c r="G1516" i="1"/>
  <c r="G1340" i="1"/>
  <c r="G1177" i="1"/>
  <c r="G311" i="1"/>
  <c r="G1363" i="1"/>
  <c r="G739" i="1"/>
  <c r="G1035" i="1"/>
  <c r="G1034" i="1"/>
  <c r="G738" i="1"/>
  <c r="G828" i="1"/>
  <c r="G827" i="1"/>
  <c r="G1483" i="1"/>
  <c r="G1137" i="1"/>
  <c r="G1551" i="1"/>
  <c r="G1273" i="1"/>
  <c r="G1033" i="1"/>
  <c r="G1088" i="1"/>
  <c r="G656" i="1"/>
  <c r="G1482" i="1"/>
  <c r="G834" i="1"/>
  <c r="G891" i="1"/>
  <c r="G1247" i="1"/>
  <c r="G1232" i="1"/>
  <c r="G682" i="1"/>
  <c r="G1576" i="1"/>
  <c r="G890" i="1"/>
  <c r="G983" i="1"/>
  <c r="G1087" i="1"/>
  <c r="G1281" i="1"/>
  <c r="G982" i="1"/>
  <c r="G1533" i="1"/>
  <c r="G1235" i="1"/>
  <c r="G531" i="1"/>
  <c r="G1550" i="1"/>
  <c r="G1343" i="1"/>
  <c r="G941" i="1"/>
  <c r="G681" i="1"/>
  <c r="G1575" i="1"/>
  <c r="G1091" i="1"/>
  <c r="G1253" i="1"/>
  <c r="G889" i="1"/>
  <c r="G534" i="1"/>
  <c r="G1549" i="1"/>
  <c r="G1216" i="1"/>
  <c r="G832" i="1"/>
  <c r="G1432" i="1"/>
  <c r="G1082" i="1"/>
  <c r="G1080" i="1"/>
  <c r="G1252" i="1"/>
  <c r="G1480" i="1"/>
  <c r="G1376" i="1"/>
  <c r="G1344" i="1"/>
  <c r="G225" i="1"/>
  <c r="G1045" i="1"/>
  <c r="G680" i="1"/>
  <c r="G473" i="1"/>
  <c r="G1431" i="1"/>
  <c r="G1479" i="1"/>
  <c r="G955" i="1"/>
  <c r="G1313" i="1"/>
  <c r="G1574" i="1"/>
  <c r="G1573" i="1"/>
  <c r="G625" i="1"/>
  <c r="G981" i="1"/>
  <c r="G1362" i="1"/>
  <c r="G1347" i="1"/>
  <c r="G1196" i="1"/>
  <c r="G1371" i="1"/>
  <c r="G737" i="1"/>
  <c r="G554" i="1"/>
  <c r="G813" i="1"/>
  <c r="G1158" i="1"/>
  <c r="G1111" i="1"/>
  <c r="G1272" i="1"/>
  <c r="G248" i="1"/>
  <c r="G1592" i="1"/>
  <c r="G736" i="1"/>
  <c r="G679" i="1"/>
  <c r="G865" i="1"/>
  <c r="G1430" i="1"/>
  <c r="G1288" i="1"/>
  <c r="G735" i="1"/>
  <c r="G655" i="1"/>
  <c r="G224" i="1"/>
  <c r="G1154" i="1"/>
  <c r="G1157" i="1"/>
  <c r="G1611" i="1"/>
  <c r="G1287" i="1"/>
  <c r="G734" i="1"/>
  <c r="G1429" i="1"/>
  <c r="G1428" i="1"/>
  <c r="G1266" i="1"/>
  <c r="G864" i="1"/>
  <c r="G863" i="1"/>
  <c r="G494" i="1"/>
  <c r="G223" i="1"/>
  <c r="G1478" i="1"/>
  <c r="G1215" i="1"/>
  <c r="G1312" i="1"/>
  <c r="G789" i="1"/>
  <c r="G1060" i="1"/>
  <c r="G960" i="1"/>
  <c r="G1605" i="1"/>
  <c r="G1375" i="1"/>
  <c r="G1370" i="1"/>
  <c r="G1477" i="1"/>
  <c r="G1427" i="1"/>
  <c r="G1339" i="1"/>
  <c r="G162" i="1"/>
  <c r="G1604" i="1"/>
  <c r="G507" i="1"/>
  <c r="G1176" i="1"/>
  <c r="G733" i="1"/>
  <c r="G862" i="1"/>
  <c r="G1286" i="1"/>
  <c r="G1311" i="1"/>
  <c r="G940" i="1"/>
  <c r="G648" i="1"/>
  <c r="G1426" i="1"/>
  <c r="G1156" i="1"/>
  <c r="G1572" i="1"/>
  <c r="G1425" i="1"/>
  <c r="G489" i="1"/>
  <c r="G1094" i="1"/>
  <c r="G530" i="1"/>
  <c r="G820" i="1"/>
  <c r="G861" i="1"/>
  <c r="G732" i="1"/>
  <c r="G1424" i="1"/>
  <c r="G1476" i="1"/>
  <c r="G1423" i="1"/>
  <c r="G935" i="1"/>
  <c r="G1333" i="1"/>
  <c r="G812" i="1"/>
  <c r="G811" i="1"/>
  <c r="G1548" i="1"/>
  <c r="G661" i="1"/>
  <c r="G678" i="1"/>
  <c r="G1422" i="1"/>
  <c r="G810" i="1"/>
  <c r="G980" i="1"/>
  <c r="G1189" i="1"/>
  <c r="G638" i="1"/>
  <c r="G641" i="1"/>
  <c r="G1172" i="1"/>
  <c r="G1515" i="1"/>
  <c r="G979" i="1"/>
  <c r="G978" i="1"/>
  <c r="G1346" i="1"/>
  <c r="G1421" i="1"/>
  <c r="G624" i="1"/>
  <c r="G213" i="1"/>
  <c r="G1059" i="1"/>
  <c r="G888" i="1"/>
  <c r="G1167" i="1"/>
  <c r="G529" i="1"/>
  <c r="G310" i="1"/>
  <c r="G1058" i="1"/>
  <c r="G222" i="1"/>
  <c r="G887" i="1"/>
  <c r="G677" i="1"/>
  <c r="G1244" i="1"/>
  <c r="G886" i="1"/>
  <c r="G1475" i="1"/>
  <c r="G1420" i="1"/>
  <c r="G1621" i="1"/>
  <c r="G1310" i="1"/>
  <c r="G1309" i="1"/>
  <c r="G1361" i="1"/>
  <c r="G207" i="1"/>
  <c r="G1151" i="1"/>
  <c r="G1271" i="1"/>
  <c r="G1610" i="1"/>
  <c r="G731" i="1"/>
  <c r="G1419" i="1"/>
  <c r="G977" i="1"/>
  <c r="G192" i="1"/>
  <c r="G730" i="1"/>
  <c r="G1032" i="1"/>
  <c r="G860" i="1"/>
  <c r="G520" i="1"/>
  <c r="G1072" i="1"/>
  <c r="G976" i="1"/>
  <c r="G885" i="1"/>
  <c r="G729" i="1"/>
  <c r="G809" i="1"/>
  <c r="G975" i="1"/>
  <c r="G959" i="1"/>
  <c r="G632" i="1"/>
  <c r="G1369" i="1"/>
  <c r="G1374" i="1"/>
  <c r="G1474" i="1"/>
  <c r="G1166" i="1"/>
  <c r="G939" i="1"/>
  <c r="G1285" i="1"/>
  <c r="G1547" i="1"/>
  <c r="G309" i="1"/>
  <c r="G1418" i="1"/>
  <c r="G1265" i="1"/>
  <c r="G1417" i="1"/>
  <c r="G1472" i="1"/>
  <c r="G1602" i="1"/>
  <c r="G1570" i="1"/>
  <c r="G631" i="1"/>
  <c r="G654" i="1"/>
  <c r="G1471" i="1"/>
  <c r="G1416" i="1"/>
  <c r="G1128" i="1"/>
  <c r="G630" i="1"/>
  <c r="G1308" i="1"/>
  <c r="G1514" i="1"/>
  <c r="G1031" i="1"/>
  <c r="G1054" i="1"/>
  <c r="G1030" i="1"/>
  <c r="G961" i="1"/>
  <c r="G788" i="1"/>
  <c r="G1470" i="1"/>
  <c r="G884" i="1"/>
  <c r="G221" i="1"/>
  <c r="G1307" i="1"/>
  <c r="G1306" i="1"/>
  <c r="G1134" i="1"/>
  <c r="G934" i="1"/>
  <c r="G308" i="1"/>
  <c r="G728" i="1"/>
  <c r="G954" i="1"/>
  <c r="G676" i="1"/>
  <c r="G727" i="1"/>
  <c r="G1133" i="1"/>
  <c r="G859" i="1"/>
  <c r="G1029" i="1"/>
  <c r="G1069" i="1"/>
  <c r="G1415" i="1"/>
  <c r="G1057" i="1"/>
  <c r="G1414" i="1"/>
  <c r="G1413" i="1"/>
  <c r="G974" i="1"/>
  <c r="G1251" i="1"/>
  <c r="G1469" i="1"/>
  <c r="G1110" i="1"/>
  <c r="G1468" i="1"/>
  <c r="G161" i="1"/>
  <c r="G1360" i="1"/>
  <c r="G1359" i="1"/>
  <c r="G1569" i="1"/>
  <c r="G1150" i="1"/>
  <c r="G948" i="1"/>
  <c r="G220" i="1"/>
  <c r="G219" i="1"/>
  <c r="G938" i="1"/>
  <c r="G1127" i="1"/>
  <c r="G973" i="1"/>
  <c r="G1345" i="1"/>
  <c r="G858" i="1"/>
  <c r="G1195" i="1"/>
  <c r="G660" i="1"/>
  <c r="G857" i="1"/>
  <c r="G1412" i="1"/>
  <c r="G1044" i="1"/>
  <c r="G726" i="1"/>
  <c r="G1204" i="1"/>
  <c r="G218" i="1"/>
  <c r="G1411" i="1"/>
  <c r="G1527" i="1"/>
  <c r="G1149" i="1"/>
  <c r="G1546" i="1"/>
  <c r="G1062" i="1"/>
  <c r="G826" i="1"/>
  <c r="G1328" i="1"/>
  <c r="G1028" i="1"/>
  <c r="G1410" i="1"/>
  <c r="G1409" i="1"/>
  <c r="G1109" i="1"/>
  <c r="G1108" i="1"/>
  <c r="G1027" i="1"/>
  <c r="G972" i="1"/>
  <c r="G1545" i="1"/>
  <c r="G1544" i="1"/>
  <c r="G1358" i="1"/>
  <c r="G1373" i="1"/>
  <c r="G1408" i="1"/>
  <c r="G883" i="1"/>
  <c r="G1101" i="1"/>
  <c r="G933" i="1"/>
  <c r="G1026" i="1"/>
  <c r="G971" i="1"/>
  <c r="G787" i="1"/>
  <c r="G636" i="1"/>
  <c r="G1214" i="1"/>
  <c r="G1213" i="1"/>
  <c r="G1466" i="1"/>
  <c r="G882" i="1"/>
  <c r="G825" i="1"/>
  <c r="G1465" i="1"/>
  <c r="G1407" i="1"/>
  <c r="G1351" i="1"/>
  <c r="G1203" i="1"/>
  <c r="G1100" i="1"/>
  <c r="G808" i="1"/>
  <c r="G1188" i="1"/>
  <c r="G597" i="1"/>
  <c r="G1126" i="1"/>
  <c r="G1231" i="1"/>
  <c r="G786" i="1"/>
  <c r="G1125" i="1"/>
  <c r="G1406" i="1"/>
  <c r="G675" i="1"/>
  <c r="G856" i="1"/>
  <c r="G932" i="1"/>
  <c r="G725" i="1"/>
  <c r="G191" i="1"/>
  <c r="G970" i="1"/>
  <c r="G819" i="1"/>
  <c r="G1165" i="1"/>
  <c r="G1405" i="1"/>
  <c r="G1006" i="1"/>
  <c r="G1201" i="1"/>
  <c r="G1404" i="1"/>
  <c r="G785" i="1"/>
  <c r="G503" i="1"/>
  <c r="G1464" i="1"/>
  <c r="G1191" i="1"/>
  <c r="G1099" i="1"/>
  <c r="G1403" i="1"/>
  <c r="G937" i="1"/>
  <c r="G931" i="1"/>
  <c r="G930" i="1"/>
  <c r="G1171" i="1"/>
  <c r="G1402" i="1"/>
  <c r="G1117" i="1"/>
  <c r="G1098" i="1"/>
  <c r="G1543" i="1"/>
  <c r="G1025" i="1"/>
  <c r="G807" i="1"/>
  <c r="G1462" i="1"/>
  <c r="G881" i="1"/>
  <c r="G640" i="1"/>
  <c r="G855" i="1"/>
  <c r="G880" i="1"/>
  <c r="G217" i="1"/>
  <c r="G806" i="1"/>
  <c r="G1461" i="1"/>
  <c r="G1212" i="1"/>
  <c r="G1401" i="1"/>
  <c r="G1148" i="1"/>
  <c r="G1400" i="1"/>
  <c r="G724" i="1"/>
  <c r="G1381" i="1"/>
  <c r="G853" i="1"/>
  <c r="G1190" i="1"/>
  <c r="G852" i="1"/>
  <c r="G1051" i="1"/>
  <c r="G647" i="1"/>
  <c r="G1568" i="1"/>
  <c r="G1164" i="1"/>
  <c r="G322" i="1"/>
  <c r="G1211" i="1"/>
  <c r="G918" i="1"/>
  <c r="G929" i="1"/>
  <c r="G1542" i="1"/>
  <c r="G1124" i="1"/>
  <c r="G610" i="1"/>
  <c r="G1541" i="1"/>
  <c r="G629" i="1"/>
  <c r="G1567" i="1"/>
  <c r="G307" i="1"/>
  <c r="G1299" i="1"/>
  <c r="G851" i="1"/>
  <c r="G805" i="1"/>
  <c r="G1024" i="1"/>
  <c r="G674" i="1"/>
  <c r="G1023" i="1"/>
  <c r="G1005" i="1"/>
  <c r="G548" i="1"/>
  <c r="G1566" i="1"/>
  <c r="G1147" i="1"/>
  <c r="G1022" i="1"/>
  <c r="G1460" i="1"/>
  <c r="G306" i="1"/>
  <c r="G723" i="1"/>
  <c r="G1399" i="1"/>
  <c r="G1458" i="1"/>
  <c r="G1398" i="1"/>
  <c r="G1123" i="1"/>
  <c r="G917" i="1"/>
  <c r="G850" i="1"/>
  <c r="G673" i="1"/>
  <c r="G672" i="1"/>
  <c r="G1510" i="1"/>
  <c r="G275" i="1"/>
  <c r="G1021" i="1"/>
  <c r="G1145" i="1"/>
  <c r="G916" i="1"/>
  <c r="G1170" i="1"/>
  <c r="G952" i="1"/>
  <c r="G1234" i="1"/>
  <c r="G928" i="1"/>
  <c r="G784" i="1"/>
  <c r="G1357" i="1"/>
  <c r="G830" i="1"/>
  <c r="G829" i="1"/>
  <c r="G722" i="1"/>
  <c r="G1132" i="1"/>
  <c r="G108" i="1"/>
  <c r="G1068" i="1"/>
  <c r="G1305" i="1"/>
  <c r="G1052" i="1"/>
  <c r="G783" i="1"/>
  <c r="G782" i="1"/>
  <c r="G1457" i="1"/>
  <c r="G1456" i="1"/>
  <c r="G609" i="1"/>
  <c r="G1131" i="1"/>
  <c r="G1130" i="1"/>
  <c r="G1455" i="1"/>
  <c r="G721" i="1"/>
  <c r="G927" i="1"/>
  <c r="G868" i="1"/>
  <c r="G969" i="1"/>
  <c r="G1454" i="1"/>
  <c r="G867" i="1"/>
  <c r="G210" i="1"/>
  <c r="G951" i="1"/>
  <c r="G1609" i="1"/>
  <c r="G824" i="1"/>
  <c r="G720" i="1"/>
  <c r="G1453" i="1"/>
  <c r="G1452" i="1"/>
  <c r="G313" i="1"/>
  <c r="G160" i="1"/>
  <c r="G255" i="1"/>
  <c r="G1270" i="1"/>
  <c r="G781" i="1"/>
  <c r="G1540" i="1"/>
  <c r="G671" i="1"/>
  <c r="G516" i="1"/>
  <c r="G651" i="1"/>
  <c r="G719" i="1"/>
  <c r="G1298" i="1"/>
  <c r="G1451" i="1"/>
  <c r="G305" i="1"/>
  <c r="G1397" i="1"/>
  <c r="G490" i="1"/>
  <c r="G854" i="1"/>
  <c r="G1304" i="1"/>
  <c r="G1396" i="1"/>
  <c r="G1020" i="1"/>
  <c r="G915" i="1"/>
  <c r="G669" i="1"/>
  <c r="G469" i="1"/>
  <c r="G1449" i="1"/>
  <c r="G1395" i="1"/>
  <c r="G1200" i="1"/>
  <c r="G1079" i="1"/>
  <c r="G1332" i="1"/>
  <c r="G1078" i="1"/>
  <c r="G1269" i="1"/>
  <c r="G926" i="1"/>
  <c r="G925" i="1"/>
  <c r="G1303" i="1"/>
  <c r="G1302" i="1"/>
  <c r="G547" i="1"/>
  <c r="G1004" i="1"/>
  <c r="G1448" i="1"/>
  <c r="G1367" i="1"/>
  <c r="G849" i="1"/>
  <c r="G848" i="1"/>
  <c r="G1394" i="1"/>
  <c r="G1097" i="1"/>
  <c r="G1019" i="1"/>
  <c r="G1018" i="1"/>
  <c r="G818" i="1"/>
  <c r="G842" i="1"/>
  <c r="G924" i="1"/>
  <c r="G923" i="1"/>
  <c r="G668" i="1"/>
  <c r="G1591" i="1"/>
  <c r="G718" i="1"/>
  <c r="G1350" i="1"/>
  <c r="G1199" i="1"/>
  <c r="G1268" i="1"/>
  <c r="G1267" i="1"/>
  <c r="G1263" i="1"/>
  <c r="G1393" i="1"/>
  <c r="G1447" i="1"/>
  <c r="G1301" i="1"/>
  <c r="G922" i="1"/>
  <c r="G921" i="1"/>
  <c r="G1262" i="1"/>
  <c r="G546" i="1"/>
  <c r="G1243" i="1"/>
  <c r="G325" i="1"/>
  <c r="G717" i="1"/>
  <c r="G293" i="1"/>
  <c r="G1300" i="1"/>
  <c r="G1017" i="1"/>
  <c r="G847" i="1"/>
  <c r="G1338" i="1"/>
  <c r="G1261" i="1"/>
  <c r="G716" i="1"/>
  <c r="G1016" i="1"/>
  <c r="G1015" i="1"/>
  <c r="G1014" i="1"/>
  <c r="G1013" i="1"/>
  <c r="G1003" i="1"/>
  <c r="G1163" i="1"/>
  <c r="G1331" i="1"/>
  <c r="G817" i="1"/>
  <c r="G1531" i="1"/>
  <c r="G780" i="1"/>
  <c r="G1210" i="1"/>
  <c r="G235" i="1"/>
  <c r="G1356" i="1"/>
  <c r="G1349" i="1"/>
  <c r="G1107" i="1"/>
  <c r="G1194" i="1"/>
  <c r="G190" i="1"/>
  <c r="G1012" i="1"/>
  <c r="G1011" i="1"/>
  <c r="G1002" i="1"/>
  <c r="G1330" i="1"/>
  <c r="G1590" i="1"/>
  <c r="G1010" i="1"/>
  <c r="G667" i="1"/>
  <c r="G637" i="1"/>
  <c r="G646" i="1"/>
  <c r="G509" i="1"/>
  <c r="G1392" i="1"/>
  <c r="G1509" i="1"/>
  <c r="G1391" i="1"/>
  <c r="G1106" i="1"/>
  <c r="G715" i="1"/>
  <c r="G768" i="1"/>
  <c r="G666" i="1"/>
  <c r="G1620" i="1"/>
  <c r="G1193" i="1"/>
  <c r="G1209" i="1"/>
  <c r="G1446" i="1"/>
  <c r="G1105" i="1"/>
  <c r="G1192" i="1"/>
  <c r="G1009" i="1"/>
  <c r="G1001" i="1"/>
  <c r="G816" i="1"/>
  <c r="G1445" i="1"/>
  <c r="G1208" i="1"/>
  <c r="G1513" i="1"/>
  <c r="G1074" i="1"/>
  <c r="G714" i="1"/>
  <c r="G1104" i="1"/>
  <c r="G185" i="1"/>
  <c r="G665" i="1"/>
  <c r="G1336" i="1"/>
  <c r="G1122" i="1"/>
  <c r="G1067" i="1"/>
  <c r="G1207" i="1"/>
  <c r="G1053" i="1"/>
  <c r="G1565" i="1"/>
  <c r="G713" i="1"/>
  <c r="G968" i="1"/>
  <c r="G1329" i="1"/>
  <c r="G1390" i="1"/>
  <c r="G1206" i="1"/>
  <c r="G1205" i="1"/>
  <c r="G1444" i="1"/>
  <c r="G1389" i="1"/>
  <c r="G1608" i="1"/>
  <c r="G846" i="1"/>
  <c r="G845" i="1"/>
  <c r="G779" i="1"/>
  <c r="G1077" i="1"/>
  <c r="G1601" i="1"/>
  <c r="G1121" i="1"/>
  <c r="G488" i="1"/>
  <c r="G844" i="1"/>
  <c r="G843" i="1"/>
  <c r="G1368" i="1"/>
  <c r="G712" i="1"/>
  <c r="G1388" i="1"/>
  <c r="G778" i="1"/>
  <c r="G1372" i="1"/>
  <c r="G1187" i="1"/>
  <c r="G1096" i="1"/>
  <c r="G777" i="1"/>
  <c r="G283" i="1"/>
  <c r="G1564" i="1"/>
  <c r="G1076" i="1"/>
  <c r="G1073" i="1"/>
  <c r="G1169" i="1"/>
  <c r="G1563" i="1"/>
  <c r="G958" i="1"/>
  <c r="G211" i="1"/>
  <c r="G1355" i="1"/>
  <c r="G515" i="1"/>
  <c r="G1525" i="1"/>
  <c r="G1008" i="1"/>
  <c r="G1168" i="1"/>
  <c r="G634" i="1"/>
  <c r="G1120" i="1"/>
  <c r="G635" i="1"/>
  <c r="G1186" i="1"/>
  <c r="G664" i="1"/>
  <c r="G1442" i="1"/>
  <c r="G508" i="1"/>
  <c r="G1119" i="1"/>
  <c r="G688" i="1"/>
  <c r="G639" i="1"/>
  <c r="G1589" i="1"/>
  <c r="G967" i="1"/>
  <c r="G1297" i="1"/>
  <c r="G1153" i="1"/>
  <c r="G1387" i="1"/>
  <c r="G1600" i="1"/>
  <c r="G841" i="1"/>
  <c r="G304" i="1"/>
  <c r="G1296" i="1"/>
  <c r="G1512" i="1"/>
  <c r="G1354" i="1"/>
  <c r="G966" i="1"/>
  <c r="G1562" i="1"/>
  <c r="G1066" i="1"/>
  <c r="G965" i="1"/>
  <c r="G1280" i="1"/>
  <c r="G964" i="1"/>
  <c r="G1284" i="1"/>
  <c r="G1075" i="1"/>
  <c r="G957" i="1"/>
  <c r="G1103" i="1"/>
  <c r="G1102" i="1"/>
  <c r="G1095" i="1"/>
  <c r="G670" i="1"/>
  <c r="G1386" i="1"/>
  <c r="G815" i="1"/>
  <c r="G840" i="1"/>
  <c r="G1441" i="1"/>
  <c r="G1000" i="1"/>
  <c r="G486" i="1"/>
  <c r="G1561" i="1"/>
  <c r="G920" i="1"/>
  <c r="G919" i="1"/>
  <c r="G555" i="1"/>
  <c r="G1065" i="1"/>
  <c r="G1440" i="1"/>
  <c r="G1007" i="1"/>
  <c r="G963" i="1"/>
  <c r="G1539" i="1"/>
  <c r="G1279" i="1"/>
  <c r="G776" i="1"/>
  <c r="G775" i="1"/>
  <c r="G839" i="1"/>
  <c r="G1152" i="1"/>
  <c r="G1144" i="1"/>
  <c r="G535" i="1"/>
  <c r="G950" i="1"/>
  <c r="G1385" i="1"/>
  <c r="G1143" i="1"/>
  <c r="G1353" i="1"/>
  <c r="G1348" i="1"/>
  <c r="G628" i="1"/>
  <c r="G949" i="1"/>
  <c r="G1384" i="1"/>
  <c r="G662" i="1"/>
  <c r="G1439" i="1"/>
  <c r="G512" i="1"/>
  <c r="G1538" i="1"/>
  <c r="G1530" i="1"/>
  <c r="G1064" i="1"/>
  <c r="G1240" i="1"/>
  <c r="G1239" i="1"/>
  <c r="G244" i="1"/>
  <c r="G289" i="1"/>
  <c r="G122" i="1"/>
  <c r="G303" i="1"/>
  <c r="G209" i="1"/>
  <c r="G146" i="1"/>
  <c r="G241" i="1"/>
  <c r="G257" i="1"/>
  <c r="G259" i="1"/>
  <c r="G202" i="1"/>
  <c r="G324" i="1"/>
  <c r="G316" i="1"/>
  <c r="G263" i="1"/>
  <c r="G205" i="1"/>
  <c r="G280" i="1"/>
  <c r="G249" i="1"/>
  <c r="G150" i="1"/>
  <c r="G256" i="1"/>
  <c r="G142" i="1"/>
  <c r="G230" i="1"/>
  <c r="G194" i="1"/>
  <c r="G34" i="1"/>
  <c r="G294" i="1"/>
  <c r="G193" i="1"/>
  <c r="G92" i="1"/>
  <c r="G279" i="1"/>
  <c r="G201" i="1"/>
  <c r="G291" i="1"/>
  <c r="G327" i="1"/>
  <c r="G199" i="1"/>
  <c r="G99" i="1"/>
  <c r="G145" i="1"/>
  <c r="G165" i="1"/>
  <c r="G226" i="1"/>
  <c r="G240" i="1"/>
  <c r="G285" i="1"/>
  <c r="G331" i="1"/>
  <c r="G281" i="1"/>
  <c r="G318" i="1"/>
  <c r="G198" i="1"/>
  <c r="G297" i="1"/>
  <c r="G187" i="1"/>
  <c r="G288" i="1"/>
  <c r="G258" i="1"/>
  <c r="G236" i="1"/>
  <c r="G37" i="1"/>
  <c r="G19" i="1"/>
  <c r="G323" i="1"/>
  <c r="G287" i="1"/>
  <c r="G238" i="1"/>
  <c r="G25" i="1"/>
  <c r="G278" i="1"/>
  <c r="G262" i="1"/>
  <c r="G208" i="1"/>
  <c r="G267" i="1"/>
  <c r="G239" i="1"/>
  <c r="G330" i="1"/>
  <c r="G284" i="1"/>
  <c r="G243" i="1"/>
  <c r="G197" i="1"/>
  <c r="G247" i="1"/>
  <c r="G153" i="1"/>
  <c r="G329" i="1"/>
  <c r="G302" i="1"/>
  <c r="G38" i="1"/>
  <c r="G131" i="1"/>
  <c r="G196" i="1"/>
  <c r="G317" i="1"/>
  <c r="G277" i="1"/>
  <c r="G130" i="1"/>
  <c r="G292" i="1"/>
  <c r="G206" i="1"/>
  <c r="G332" i="1"/>
  <c r="G261" i="1"/>
  <c r="G186" i="1"/>
  <c r="G296" i="1"/>
  <c r="G276" i="1"/>
  <c r="G245" i="1"/>
  <c r="G326" i="1"/>
  <c r="G102" i="1"/>
  <c r="G246" i="1"/>
  <c r="G251" i="1"/>
  <c r="G266" i="1"/>
  <c r="G203" i="1"/>
  <c r="G33" i="1"/>
  <c r="G30" i="1"/>
  <c r="G200" i="1"/>
  <c r="G274" i="1"/>
  <c r="G107" i="1"/>
  <c r="G216" i="1"/>
  <c r="G286" i="1"/>
  <c r="G301" i="1"/>
  <c r="G260" i="1"/>
  <c r="G265" i="1"/>
  <c r="G273" i="1"/>
  <c r="G295" i="1"/>
  <c r="G300" i="1"/>
  <c r="G237" i="1"/>
  <c r="G321" i="1"/>
  <c r="G31" i="1"/>
  <c r="G272" i="1"/>
  <c r="G290" i="1"/>
  <c r="G264" i="1"/>
  <c r="G254" i="1"/>
  <c r="G271" i="1"/>
  <c r="G118" i="1"/>
  <c r="G242" i="1"/>
  <c r="G270" i="1"/>
  <c r="G269" i="1"/>
  <c r="G328" i="1"/>
  <c r="G204" i="1"/>
  <c r="G253" i="1"/>
  <c r="G299" i="1"/>
  <c r="G212" i="1"/>
  <c r="G250" i="1"/>
  <c r="G234" i="1"/>
  <c r="G298" i="1"/>
  <c r="G134" i="1"/>
  <c r="G188" i="1"/>
  <c r="G268" i="1"/>
  <c r="G252" i="1"/>
  <c r="G320" i="1"/>
  <c r="G182" i="1"/>
  <c r="G164" i="1"/>
  <c r="G149" i="1"/>
  <c r="G139" i="1"/>
  <c r="G77" i="1"/>
  <c r="G94" i="1"/>
  <c r="G125" i="1"/>
  <c r="G65" i="1"/>
  <c r="G8" i="1"/>
  <c r="G14" i="1"/>
  <c r="G120" i="1"/>
  <c r="G89" i="1"/>
  <c r="G6" i="1"/>
  <c r="G144" i="1"/>
  <c r="G128" i="1"/>
  <c r="G156" i="1"/>
  <c r="G67" i="1"/>
  <c r="G105" i="1"/>
  <c r="G163" i="1"/>
  <c r="G104" i="1"/>
  <c r="G80" i="1"/>
  <c r="G22" i="1"/>
  <c r="G136" i="1"/>
  <c r="G98" i="1"/>
  <c r="G184" i="1"/>
  <c r="G75" i="1"/>
  <c r="G129" i="1"/>
  <c r="G100" i="1"/>
  <c r="G85" i="1"/>
  <c r="G119" i="1"/>
  <c r="G21" i="1"/>
  <c r="G29" i="1"/>
  <c r="G151" i="1"/>
  <c r="G17" i="1"/>
  <c r="G13" i="1"/>
  <c r="G55" i="1"/>
  <c r="G96" i="1"/>
  <c r="G127" i="1"/>
  <c r="G106" i="1"/>
  <c r="G79" i="1"/>
  <c r="G152" i="1"/>
  <c r="G121" i="1"/>
  <c r="G167" i="1"/>
  <c r="G180" i="1"/>
  <c r="G27" i="1"/>
  <c r="G20" i="1"/>
  <c r="G9" i="1"/>
  <c r="G181" i="1"/>
  <c r="G166" i="1"/>
  <c r="G93" i="1"/>
  <c r="G71" i="1"/>
  <c r="G173" i="1"/>
  <c r="G91" i="1"/>
  <c r="G90" i="1"/>
  <c r="G58" i="1"/>
  <c r="G116" i="1"/>
  <c r="G7" i="1"/>
  <c r="G115" i="1"/>
  <c r="G114" i="1"/>
  <c r="G113" i="1"/>
  <c r="G64" i="1"/>
  <c r="G24" i="1"/>
  <c r="G112" i="1"/>
  <c r="G111" i="1"/>
  <c r="G110" i="1"/>
  <c r="G63" i="1"/>
  <c r="G83" i="1"/>
  <c r="G155" i="1"/>
  <c r="G138" i="1"/>
  <c r="G132" i="1"/>
  <c r="G137" i="1"/>
  <c r="G18" i="1"/>
  <c r="G16" i="1"/>
  <c r="G171" i="1"/>
  <c r="G28" i="1"/>
  <c r="G179" i="1"/>
  <c r="G69" i="1"/>
  <c r="G10" i="1"/>
  <c r="G168" i="1"/>
  <c r="G140" i="1"/>
  <c r="G23" i="1"/>
  <c r="G148" i="1"/>
  <c r="G154" i="1"/>
  <c r="G26" i="1"/>
  <c r="G135" i="1"/>
  <c r="G88" i="1"/>
  <c r="G170" i="1"/>
  <c r="G68" i="1"/>
  <c r="G59" i="1"/>
  <c r="G103" i="1"/>
  <c r="G124" i="1"/>
  <c r="G15" i="1"/>
  <c r="G133" i="1"/>
  <c r="G87" i="1"/>
  <c r="G72" i="1"/>
  <c r="G12" i="1"/>
  <c r="G84" i="1"/>
  <c r="G178" i="1"/>
  <c r="G126" i="1"/>
  <c r="G101" i="1"/>
  <c r="G70" i="1"/>
  <c r="G123" i="1"/>
  <c r="G141" i="1"/>
  <c r="G11" i="1"/>
  <c r="G62" i="1"/>
  <c r="G177" i="1"/>
  <c r="G159" i="1"/>
  <c r="G82" i="1"/>
  <c r="G176" i="1"/>
  <c r="G169" i="1"/>
  <c r="G97" i="1"/>
  <c r="G86" i="1"/>
  <c r="G183" i="1"/>
  <c r="G158" i="1"/>
  <c r="G78" i="1"/>
  <c r="G147" i="1"/>
  <c r="G95" i="1"/>
  <c r="G175" i="1"/>
  <c r="G157" i="1"/>
  <c r="G174" i="1"/>
  <c r="G4956" i="1"/>
  <c r="G3907" i="1"/>
  <c r="G2254" i="1"/>
  <c r="G1807" i="1"/>
  <c r="G3309" i="1"/>
  <c r="G348" i="1"/>
  <c r="G344" i="1"/>
  <c r="G2388" i="1"/>
  <c r="G537" i="1"/>
  <c r="G543" i="1"/>
  <c r="G526" i="1"/>
  <c r="G542" i="1"/>
  <c r="G602" i="1"/>
  <c r="G539" i="1"/>
  <c r="G545" i="1"/>
  <c r="G620" i="1"/>
  <c r="G484" i="1"/>
  <c r="G591" i="1"/>
  <c r="G541" i="1"/>
  <c r="G617" i="1"/>
  <c r="G540" i="1"/>
  <c r="G355" i="1"/>
  <c r="G568" i="1"/>
  <c r="G558" i="1"/>
  <c r="G567" i="1"/>
  <c r="G565" i="1"/>
  <c r="G525" i="1"/>
  <c r="G590" i="1"/>
  <c r="G483" i="1"/>
  <c r="G551" i="1"/>
  <c r="G589" i="1"/>
  <c r="G607" i="1"/>
  <c r="G482" i="1"/>
  <c r="G461" i="1"/>
  <c r="G596" i="1"/>
  <c r="G481" i="1"/>
  <c r="G480" i="1"/>
  <c r="G479" i="1"/>
  <c r="G478" i="1"/>
  <c r="G477" i="1"/>
  <c r="G476" i="1"/>
  <c r="G528" i="1"/>
  <c r="G524" i="1"/>
  <c r="G619" i="1"/>
  <c r="G467" i="1"/>
  <c r="G588" i="1"/>
  <c r="G606" i="1"/>
  <c r="G618" i="1"/>
  <c r="G466" i="1"/>
  <c r="G587" i="1"/>
  <c r="G511" i="1"/>
  <c r="G599" i="1"/>
  <c r="G424" i="1"/>
  <c r="G465" i="1"/>
  <c r="G566" i="1"/>
  <c r="G475" i="1"/>
  <c r="G595" i="1"/>
  <c r="G586" i="1"/>
  <c r="G474" i="1"/>
  <c r="G585" i="1"/>
  <c r="G603" i="1"/>
  <c r="G616" i="1"/>
  <c r="G557" i="1"/>
  <c r="G584" i="1"/>
  <c r="G562" i="1"/>
  <c r="G561" i="1"/>
  <c r="G564" i="1"/>
  <c r="G496" i="1"/>
  <c r="G556" i="1"/>
  <c r="G523" i="1"/>
  <c r="G601" i="1"/>
  <c r="G506" i="1"/>
  <c r="G550" i="1"/>
  <c r="G553" i="1"/>
  <c r="G495" i="1"/>
  <c r="G493" i="1"/>
  <c r="G109" i="1"/>
  <c r="G549" i="1"/>
  <c r="G502" i="1"/>
  <c r="G460" i="1"/>
  <c r="G522" i="1"/>
  <c r="G521" i="1"/>
  <c r="G501" i="1"/>
  <c r="G600" i="1"/>
  <c r="G533" i="1"/>
  <c r="G532" i="1"/>
  <c r="G472" i="1"/>
  <c r="G583" i="1"/>
  <c r="G582" i="1"/>
  <c r="G492" i="1"/>
  <c r="G615" i="1"/>
  <c r="G623" i="1"/>
  <c r="G605" i="1"/>
  <c r="G519" i="1"/>
  <c r="G518" i="1"/>
  <c r="G536" i="1"/>
  <c r="G614" i="1"/>
  <c r="G613" i="1"/>
  <c r="G505" i="1"/>
  <c r="G581" i="1"/>
  <c r="G491" i="1"/>
  <c r="G500" i="1"/>
  <c r="G612" i="1"/>
  <c r="G571" i="1"/>
  <c r="G538" i="1"/>
  <c r="G504" i="1"/>
  <c r="G513" i="1"/>
  <c r="G464" i="1"/>
  <c r="G499" i="1"/>
  <c r="G580" i="1"/>
  <c r="G471" i="1"/>
  <c r="G579" i="1"/>
  <c r="G578" i="1"/>
  <c r="G577" i="1"/>
  <c r="G485" i="1"/>
  <c r="G592" i="1"/>
  <c r="G560" i="1"/>
  <c r="G462" i="1"/>
  <c r="G611" i="1"/>
  <c r="G371" i="1"/>
  <c r="G470" i="1"/>
  <c r="G621" i="1"/>
  <c r="G576" i="1"/>
  <c r="G487" i="1"/>
  <c r="G575" i="1"/>
  <c r="G517" i="1"/>
  <c r="G594" i="1"/>
  <c r="G604" i="1"/>
  <c r="G143" i="1"/>
  <c r="G559" i="1"/>
  <c r="G570" i="1"/>
  <c r="G427" i="1"/>
  <c r="G574" i="1"/>
  <c r="G569" i="1"/>
  <c r="G573" i="1"/>
  <c r="G498" i="1"/>
  <c r="G572" i="1"/>
  <c r="G463" i="1"/>
  <c r="G608" i="1"/>
  <c r="G423" i="1"/>
  <c r="G388" i="1"/>
  <c r="G449" i="1"/>
  <c r="G448" i="1"/>
  <c r="G450" i="1"/>
  <c r="G379" i="1"/>
  <c r="G425" i="1"/>
  <c r="G378" i="1"/>
  <c r="G61" i="1"/>
  <c r="G383" i="1"/>
  <c r="G362" i="1"/>
  <c r="G455" i="1"/>
  <c r="G76" i="1"/>
  <c r="G57" i="1"/>
  <c r="G400" i="1"/>
  <c r="G377" i="1"/>
  <c r="G444" i="1"/>
  <c r="G74" i="1"/>
  <c r="G422" i="1"/>
  <c r="G435" i="1"/>
  <c r="G392" i="1"/>
  <c r="G429" i="1"/>
  <c r="G406" i="1"/>
  <c r="G382" i="1"/>
  <c r="G381" i="1"/>
  <c r="G372" i="1"/>
  <c r="G402" i="1"/>
  <c r="G413" i="1"/>
  <c r="G354" i="1"/>
  <c r="G387" i="1"/>
  <c r="G421" i="1"/>
  <c r="G418" i="1"/>
  <c r="G405" i="1"/>
  <c r="G375" i="1"/>
  <c r="G442" i="1"/>
  <c r="G352" i="1"/>
  <c r="G458" i="1"/>
  <c r="G404" i="1"/>
  <c r="G457" i="1"/>
  <c r="G446" i="1"/>
  <c r="G434" i="1"/>
  <c r="G380" i="1"/>
  <c r="G397" i="1"/>
  <c r="G459" i="1"/>
  <c r="G364" i="1"/>
  <c r="G391" i="1"/>
  <c r="G369" i="1"/>
  <c r="G456" i="1"/>
  <c r="G333" i="1"/>
  <c r="G363" i="1"/>
  <c r="G415" i="1"/>
  <c r="G337" i="1"/>
  <c r="G410" i="1"/>
  <c r="G386" i="1"/>
  <c r="G357" i="1"/>
  <c r="G394" i="1"/>
  <c r="G368" i="1"/>
  <c r="G420" i="1"/>
  <c r="G431" i="1"/>
  <c r="G359" i="1"/>
  <c r="G345" i="1"/>
  <c r="G451" i="1"/>
  <c r="G428" i="1"/>
  <c r="G356" i="1"/>
  <c r="G452" i="1"/>
  <c r="G417" i="1"/>
  <c r="G390" i="1"/>
  <c r="G395" i="1"/>
  <c r="G436" i="1"/>
  <c r="G358" i="1"/>
  <c r="G373" i="1"/>
  <c r="G411" i="1"/>
  <c r="G439" i="1"/>
  <c r="G414" i="1"/>
  <c r="G370" i="1"/>
  <c r="G341" i="1"/>
  <c r="G367" i="1"/>
  <c r="G433" i="1"/>
  <c r="G346" i="1"/>
  <c r="G419" i="1"/>
  <c r="G438" i="1"/>
  <c r="G384" i="1"/>
  <c r="G426" i="1"/>
  <c r="G430" i="1"/>
  <c r="G60" i="1"/>
  <c r="G340" i="1"/>
  <c r="G336" i="1"/>
  <c r="G447" i="1"/>
  <c r="G361" i="1"/>
  <c r="G366" i="1"/>
  <c r="G360" i="1"/>
  <c r="G445" i="1"/>
  <c r="G66" i="1"/>
  <c r="G408" i="1"/>
  <c r="G412" i="1"/>
  <c r="G443" i="1"/>
  <c r="G432" i="1"/>
  <c r="G56" i="1"/>
  <c r="G376" i="1"/>
  <c r="G353" i="1"/>
  <c r="G399" i="1"/>
  <c r="G407" i="1"/>
  <c r="G393" i="1"/>
  <c r="G389" i="1"/>
  <c r="G454" i="1"/>
  <c r="G401" i="1"/>
  <c r="G453" i="1"/>
  <c r="G398" i="1"/>
  <c r="G365" i="1"/>
  <c r="G441" i="1"/>
  <c r="G396" i="1"/>
  <c r="G440" i="1"/>
  <c r="G374" i="1"/>
  <c r="G385" i="1"/>
  <c r="G73" i="1"/>
  <c r="G409" i="1"/>
  <c r="G437" i="1"/>
  <c r="G403" i="1"/>
  <c r="G349" i="1"/>
  <c r="G52" i="1"/>
  <c r="G49" i="1"/>
  <c r="G41" i="1"/>
  <c r="G47" i="1"/>
  <c r="G54" i="1"/>
  <c r="G39" i="1"/>
  <c r="G43" i="1"/>
  <c r="G36" i="1"/>
  <c r="G51" i="1"/>
  <c r="G4" i="1"/>
  <c r="G5" i="1"/>
  <c r="G35" i="1"/>
  <c r="G53" i="1"/>
  <c r="G3" i="1"/>
  <c r="G40" i="1"/>
  <c r="G45" i="1"/>
  <c r="G44" i="1"/>
  <c r="G42" i="1"/>
  <c r="G46" i="1"/>
  <c r="G50" i="1"/>
  <c r="G32" i="1"/>
</calcChain>
</file>

<file path=xl/sharedStrings.xml><?xml version="1.0" encoding="utf-8"?>
<sst xmlns="http://schemas.openxmlformats.org/spreadsheetml/2006/main" count="23887" uniqueCount="4889">
  <si>
    <t>State</t>
  </si>
  <si>
    <t>Airdrie</t>
  </si>
  <si>
    <t>AB</t>
  </si>
  <si>
    <t>Calgary</t>
  </si>
  <si>
    <t>Lethbridge</t>
  </si>
  <si>
    <t>Lethbridge County</t>
  </si>
  <si>
    <t>CO</t>
  </si>
  <si>
    <t>Mountain View County</t>
  </si>
  <si>
    <t>St. Albert</t>
  </si>
  <si>
    <t>Wood Buffalo</t>
  </si>
  <si>
    <t>Anchorage</t>
  </si>
  <si>
    <t>AK</t>
  </si>
  <si>
    <t>Fairbanks North Star Borough</t>
  </si>
  <si>
    <t>Juneau, City and Borough</t>
  </si>
  <si>
    <t>Kenai Peninsula Borough</t>
  </si>
  <si>
    <t>Kodiak</t>
  </si>
  <si>
    <t>Kodiak Island Borough</t>
  </si>
  <si>
    <t>Wasilla</t>
  </si>
  <si>
    <t>Auburn</t>
  </si>
  <si>
    <t>AL</t>
  </si>
  <si>
    <t>Birmingham</t>
  </si>
  <si>
    <t>Birmingham Regional Planning Commission</t>
  </si>
  <si>
    <t>SD</t>
  </si>
  <si>
    <t>Gulf Shores</t>
  </si>
  <si>
    <t>Bentonville</t>
  </si>
  <si>
    <t>AR</t>
  </si>
  <si>
    <t>Central Arkansas Water</t>
  </si>
  <si>
    <t>Fort Smith</t>
  </si>
  <si>
    <t>Little Rock</t>
  </si>
  <si>
    <t>Little Rock Wastewater</t>
  </si>
  <si>
    <t>Rogers</t>
  </si>
  <si>
    <t>Texarkana</t>
  </si>
  <si>
    <t>Avondale</t>
  </si>
  <si>
    <t>AZ</t>
  </si>
  <si>
    <t>Casa Grande</t>
  </si>
  <si>
    <t>Central Arizona Water Conservation District</t>
  </si>
  <si>
    <t>Chandler</t>
  </si>
  <si>
    <t>Coconino County</t>
  </si>
  <si>
    <t>Cottonwood</t>
  </si>
  <si>
    <t>Fire District of Sun City West</t>
  </si>
  <si>
    <t>Flagstaff</t>
  </si>
  <si>
    <t>Fountain Hills</t>
  </si>
  <si>
    <t>Gilbert</t>
  </si>
  <si>
    <t>Glendale</t>
  </si>
  <si>
    <t>Goodyear</t>
  </si>
  <si>
    <t>Lake Havasu City</t>
  </si>
  <si>
    <t>Marana</t>
  </si>
  <si>
    <t>Maricopa</t>
  </si>
  <si>
    <t>Maricopa Association of Governments</t>
  </si>
  <si>
    <t>Maricopa County</t>
  </si>
  <si>
    <t>Navajo County</t>
  </si>
  <si>
    <t>Oro Valley</t>
  </si>
  <si>
    <t>Payson</t>
  </si>
  <si>
    <t>Pendergast Elementary School District No. 92</t>
  </si>
  <si>
    <t>Peoria</t>
  </si>
  <si>
    <t>Phoenix</t>
  </si>
  <si>
    <t>Pima County</t>
  </si>
  <si>
    <t>Pinetop-Lakeside</t>
  </si>
  <si>
    <t>Prescott</t>
  </si>
  <si>
    <t>Prescott Valley</t>
  </si>
  <si>
    <t>Queen Creek</t>
  </si>
  <si>
    <t>Sahuarita</t>
  </si>
  <si>
    <t>Scottsdale</t>
  </si>
  <si>
    <t>Sierra Vista</t>
  </si>
  <si>
    <t>Surprise</t>
  </si>
  <si>
    <t>Tempe</t>
  </si>
  <si>
    <t>Tucson</t>
  </si>
  <si>
    <t>Wickenburg</t>
  </si>
  <si>
    <t>Yuma</t>
  </si>
  <si>
    <t>Yuma County</t>
  </si>
  <si>
    <t>Coquitlam</t>
  </si>
  <si>
    <t>BC</t>
  </si>
  <si>
    <t>District of Maple Ridge</t>
  </si>
  <si>
    <t>Kelowna</t>
  </si>
  <si>
    <t>Mission</t>
  </si>
  <si>
    <t>North Vancouver</t>
  </si>
  <si>
    <t>Port Coquitlam</t>
  </si>
  <si>
    <t>Saanich</t>
  </si>
  <si>
    <t>Surrey</t>
  </si>
  <si>
    <t>West Vancouver</t>
  </si>
  <si>
    <t>Alameda</t>
  </si>
  <si>
    <t>CA</t>
  </si>
  <si>
    <t>Alameda-Contra Costa Transit District</t>
  </si>
  <si>
    <t>Aliso Viejo</t>
  </si>
  <si>
    <t>Anaheim</t>
  </si>
  <si>
    <t>Bakersfield</t>
  </si>
  <si>
    <t>Berkeley</t>
  </si>
  <si>
    <t>Big Bear Area Regional Wastewater Agency</t>
  </si>
  <si>
    <t>Brentwood</t>
  </si>
  <si>
    <t>Burbank</t>
  </si>
  <si>
    <t>Calaveras County Water District</t>
  </si>
  <si>
    <t>Camarillo</t>
  </si>
  <si>
    <t>Campbell</t>
  </si>
  <si>
    <t>Carlsbad</t>
  </si>
  <si>
    <t>Castaic Lake Water Agency</t>
  </si>
  <si>
    <t>Cathedral City</t>
  </si>
  <si>
    <t>Central Coast Water Authority</t>
  </si>
  <si>
    <t>Central Marin Sanitation Agency</t>
  </si>
  <si>
    <t>Chula Vista</t>
  </si>
  <si>
    <t>Claremont</t>
  </si>
  <si>
    <t>Clovis</t>
  </si>
  <si>
    <t>Coachella Valley Water District</t>
  </si>
  <si>
    <t>Colma</t>
  </si>
  <si>
    <t>Contra Costa County</t>
  </si>
  <si>
    <t>Contra Costa Water District</t>
  </si>
  <si>
    <t>Costa Mesa</t>
  </si>
  <si>
    <t>CSAC Excess Insurance Authority</t>
  </si>
  <si>
    <t>Cucamonga Valley Water District</t>
  </si>
  <si>
    <t>Culver City</t>
  </si>
  <si>
    <t>Daly City</t>
  </si>
  <si>
    <t>Del Mar</t>
  </si>
  <si>
    <t>Dinuba</t>
  </si>
  <si>
    <t>East Bay Municipal Utility District</t>
  </si>
  <si>
    <t>East Bay Regional Park District</t>
  </si>
  <si>
    <t>El Cerrito</t>
  </si>
  <si>
    <t>Elk Grove</t>
  </si>
  <si>
    <t>Elsinore Valley Municipal Water District</t>
  </si>
  <si>
    <t>Folsom</t>
  </si>
  <si>
    <t>Fontana</t>
  </si>
  <si>
    <t>Fremont</t>
  </si>
  <si>
    <t>Fresno</t>
  </si>
  <si>
    <t>Glendora</t>
  </si>
  <si>
    <t>Golden Gate Bridge, Highway &amp; Transportation</t>
  </si>
  <si>
    <t>Hayward</t>
  </si>
  <si>
    <t>Highland</t>
  </si>
  <si>
    <t>Hillsborough</t>
  </si>
  <si>
    <t>Huntington Beach</t>
  </si>
  <si>
    <t>Inglewood</t>
  </si>
  <si>
    <t>Inland Empire Utilities Agency</t>
  </si>
  <si>
    <t>Irvine</t>
  </si>
  <si>
    <t>Laguna Hills</t>
  </si>
  <si>
    <t>Lake Elsinore</t>
  </si>
  <si>
    <t>Lakeport</t>
  </si>
  <si>
    <t>Las Virgenes Municipal Water District</t>
  </si>
  <si>
    <t>Livermore</t>
  </si>
  <si>
    <t>Los Angeles</t>
  </si>
  <si>
    <t>Los Angeles County Community Development</t>
  </si>
  <si>
    <t>Los Gatos</t>
  </si>
  <si>
    <t>Lynwood</t>
  </si>
  <si>
    <t>Manhattan Beach</t>
  </si>
  <si>
    <t>Martinez</t>
  </si>
  <si>
    <t>Milpitas</t>
  </si>
  <si>
    <t>Mission Viejo</t>
  </si>
  <si>
    <t>Monterey County</t>
  </si>
  <si>
    <t>Monterey Park</t>
  </si>
  <si>
    <t>Morgan Hill</t>
  </si>
  <si>
    <t>Mountain View</t>
  </si>
  <si>
    <t>Napa</t>
  </si>
  <si>
    <t>Napa Sanitation District</t>
  </si>
  <si>
    <t>Newhall County Water District</t>
  </si>
  <si>
    <t>North County Transit District</t>
  </si>
  <si>
    <t>Novato</t>
  </si>
  <si>
    <t>Oakland</t>
  </si>
  <si>
    <t>Olivenhain Municipal Water District</t>
  </si>
  <si>
    <t>Ontario</t>
  </si>
  <si>
    <t>Orange County Fire Authority</t>
  </si>
  <si>
    <t>Orange County Sanitation District</t>
  </si>
  <si>
    <t>Otay Water District</t>
  </si>
  <si>
    <t>Palmdale</t>
  </si>
  <si>
    <t>Palo Alto</t>
  </si>
  <si>
    <t>Pasadena</t>
  </si>
  <si>
    <t>Pittsburg</t>
  </si>
  <si>
    <t>Port Hueneme</t>
  </si>
  <si>
    <t>Rancho California Water District</t>
  </si>
  <si>
    <t>Rancho Cordova</t>
  </si>
  <si>
    <t>Rancho Cucamonga</t>
  </si>
  <si>
    <t>Redondo Beach</t>
  </si>
  <si>
    <t>Richmond</t>
  </si>
  <si>
    <t>Riverside</t>
  </si>
  <si>
    <t>Riverside County Transportation Commission</t>
  </si>
  <si>
    <t>Sacramento Area Council of Governments</t>
  </si>
  <si>
    <t>Sacramento Metro Air Quality Management</t>
  </si>
  <si>
    <t>Sacramento Regional Transportation District</t>
  </si>
  <si>
    <t>San Bernardino Associated Governments</t>
  </si>
  <si>
    <t>San Bernardino Community College District</t>
  </si>
  <si>
    <t>San Bernardino County</t>
  </si>
  <si>
    <t>San Carlos</t>
  </si>
  <si>
    <t>San Clemente</t>
  </si>
  <si>
    <t>San Diego</t>
  </si>
  <si>
    <t>San Diego County</t>
  </si>
  <si>
    <t>San Diego County Regional Airport Authority</t>
  </si>
  <si>
    <t>San Diego County Water Authority</t>
  </si>
  <si>
    <t>San Francisco</t>
  </si>
  <si>
    <t>San Jose</t>
  </si>
  <si>
    <t>San Juan Capistrano</t>
  </si>
  <si>
    <t>San Juan Water District</t>
  </si>
  <si>
    <t>San Leandro</t>
  </si>
  <si>
    <t>San Luis Obispo</t>
  </si>
  <si>
    <t>San Luis Obispo County</t>
  </si>
  <si>
    <t>San Mateo County</t>
  </si>
  <si>
    <t>Santa Ana Watershed Project Authority</t>
  </si>
  <si>
    <t>Santa Barbara</t>
  </si>
  <si>
    <t>Santa Barbara County</t>
  </si>
  <si>
    <t>Santa Clara Valley Transportation Authority</t>
  </si>
  <si>
    <t>Santa Clarita Water Division</t>
  </si>
  <si>
    <t>Santa Fe Irrigation District</t>
  </si>
  <si>
    <t>Santa Maria</t>
  </si>
  <si>
    <t>Santa Monica</t>
  </si>
  <si>
    <t>Santa Rosa</t>
  </si>
  <si>
    <t>Saratoga</t>
  </si>
  <si>
    <t>Sonoma County</t>
  </si>
  <si>
    <t>South Coast Air Quality Manaement District</t>
  </si>
  <si>
    <t>South Lake Tahoe</t>
  </si>
  <si>
    <t>South San Francisco</t>
  </si>
  <si>
    <t>Southern California Metropolitan Water District</t>
  </si>
  <si>
    <t>Southgate Recreation and Park District</t>
  </si>
  <si>
    <t>Stanislaus County</t>
  </si>
  <si>
    <t>Stanton</t>
  </si>
  <si>
    <t>Sunnyvale</t>
  </si>
  <si>
    <t>Temecula</t>
  </si>
  <si>
    <t>Thousand Oaks</t>
  </si>
  <si>
    <t>Tracy</t>
  </si>
  <si>
    <t>Twentynine Palms</t>
  </si>
  <si>
    <t>Union City</t>
  </si>
  <si>
    <t>Upland</t>
  </si>
  <si>
    <t>Victor Valley Wastewater Reclamation Authority</t>
  </si>
  <si>
    <t>Villa Park</t>
  </si>
  <si>
    <t>Visalia</t>
  </si>
  <si>
    <t>Walnut</t>
  </si>
  <si>
    <t>Water Replenishment District of Southern Cal</t>
  </si>
  <si>
    <t>Watsonville</t>
  </si>
  <si>
    <t>West Basin Municipal Water District</t>
  </si>
  <si>
    <t>West Hollywood</t>
  </si>
  <si>
    <t>Western Municipal Water District</t>
  </si>
  <si>
    <t>Westminster</t>
  </si>
  <si>
    <t>Winters</t>
  </si>
  <si>
    <t>Yorba Linda Water District</t>
  </si>
  <si>
    <t>Yountville</t>
  </si>
  <si>
    <t>Yuba City</t>
  </si>
  <si>
    <t>Adams 12 Five Star Schools</t>
  </si>
  <si>
    <t>Adams County</t>
  </si>
  <si>
    <t>Adams County School District 14</t>
  </si>
  <si>
    <t>Arapahoe County</t>
  </si>
  <si>
    <t>Arapahoe County Water &amp; Wastewater Authority</t>
  </si>
  <si>
    <t>Arvada</t>
  </si>
  <si>
    <t>Aspen</t>
  </si>
  <si>
    <t>Aurora</t>
  </si>
  <si>
    <t>Boulder</t>
  </si>
  <si>
    <t>Boulder County</t>
  </si>
  <si>
    <t>Boulder Valley School District</t>
  </si>
  <si>
    <t>Breckenridge</t>
  </si>
  <si>
    <t>Broomfield, City and County</t>
  </si>
  <si>
    <t>Castle Rock</t>
  </si>
  <si>
    <t>Centennial</t>
  </si>
  <si>
    <t>Cherry Creek School District #5</t>
  </si>
  <si>
    <t>Colorado Springs</t>
  </si>
  <si>
    <t>Cunningham Fire Protection District</t>
  </si>
  <si>
    <t>Denver Water</t>
  </si>
  <si>
    <t>Denver, City and County</t>
  </si>
  <si>
    <t>Denver, City and County Housing Authority</t>
  </si>
  <si>
    <t>Douglas County</t>
  </si>
  <si>
    <t>Durango</t>
  </si>
  <si>
    <t>Englewood</t>
  </si>
  <si>
    <t>Fort Lupton</t>
  </si>
  <si>
    <t>Fountain</t>
  </si>
  <si>
    <t>Frisco</t>
  </si>
  <si>
    <t>Garfield County</t>
  </si>
  <si>
    <t>Golden</t>
  </si>
  <si>
    <t>Grand County</t>
  </si>
  <si>
    <t>Greeley</t>
  </si>
  <si>
    <t>Gunnison County</t>
  </si>
  <si>
    <t>Jefferson County</t>
  </si>
  <si>
    <t>Jefferson County School District, No. R-1</t>
  </si>
  <si>
    <t>Lafayette</t>
  </si>
  <si>
    <t>Lakewood</t>
  </si>
  <si>
    <t>Littleton</t>
  </si>
  <si>
    <t>Longmont</t>
  </si>
  <si>
    <t>Louisville</t>
  </si>
  <si>
    <t>Loveland</t>
  </si>
  <si>
    <t>Mesa County</t>
  </si>
  <si>
    <t>Montrose</t>
  </si>
  <si>
    <t>Northglenn</t>
  </si>
  <si>
    <t>Parker</t>
  </si>
  <si>
    <t>Poudre Fire Authority</t>
  </si>
  <si>
    <t>Pueblo City-County Library District</t>
  </si>
  <si>
    <t>Regional Transportation District</t>
  </si>
  <si>
    <t>Roaring Fork Transporation Authority</t>
  </si>
  <si>
    <t>San Miguel County Public Library District #1</t>
  </si>
  <si>
    <t>School District No. 1 City/County of Denver</t>
  </si>
  <si>
    <t>Silverthorne</t>
  </si>
  <si>
    <t>Snowmass Village</t>
  </si>
  <si>
    <t>South Metro Fire Rescue Authority</t>
  </si>
  <si>
    <t>South Suburban Park &amp; Recreation District</t>
  </si>
  <si>
    <t>Southeastern Colorado Water Conservancy Dist</t>
  </si>
  <si>
    <t>Superior</t>
  </si>
  <si>
    <t>Telluride Hospital District</t>
  </si>
  <si>
    <t>Thornton</t>
  </si>
  <si>
    <t>Weld County</t>
  </si>
  <si>
    <t>Weld County School District 6</t>
  </si>
  <si>
    <t>Windsor</t>
  </si>
  <si>
    <t>Winter Park</t>
  </si>
  <si>
    <t>Avon</t>
  </si>
  <si>
    <t>CT</t>
  </si>
  <si>
    <t>Bridgeport</t>
  </si>
  <si>
    <t>Bristol</t>
  </si>
  <si>
    <t>Capitol Region Council of Governments</t>
  </si>
  <si>
    <t>Cheshire</t>
  </si>
  <si>
    <t>Colchester</t>
  </si>
  <si>
    <t>Danbury</t>
  </si>
  <si>
    <t>Glastonbury</t>
  </si>
  <si>
    <t>Groton</t>
  </si>
  <si>
    <t>Hartford</t>
  </si>
  <si>
    <t>Manchester</t>
  </si>
  <si>
    <t>Mansfield</t>
  </si>
  <si>
    <t>Norwalk</t>
  </si>
  <si>
    <t>Norwich</t>
  </si>
  <si>
    <t>Plainville</t>
  </si>
  <si>
    <t>Tolland</t>
  </si>
  <si>
    <t>Woodbridge</t>
  </si>
  <si>
    <t>District of Columbia Government</t>
  </si>
  <si>
    <t>DC</t>
  </si>
  <si>
    <t>District of Columbia Water &amp; Sewer Authority</t>
  </si>
  <si>
    <t>Metropolitan Washington Airports Authority</t>
  </si>
  <si>
    <t>Washington Metropolitan Area Transit Authority</t>
  </si>
  <si>
    <t>New Castle County</t>
  </si>
  <si>
    <t>DE</t>
  </si>
  <si>
    <t>Wilmington</t>
  </si>
  <si>
    <t>Alachua County</t>
  </si>
  <si>
    <t>FL</t>
  </si>
  <si>
    <t>Apopka</t>
  </si>
  <si>
    <t>Aventura</t>
  </si>
  <si>
    <t>Belleview</t>
  </si>
  <si>
    <t>Boca Raton</t>
  </si>
  <si>
    <t>Brevard County</t>
  </si>
  <si>
    <t>Brevard County School Board</t>
  </si>
  <si>
    <t>Broward County School Board</t>
  </si>
  <si>
    <t>Broward County Sheriff's Office</t>
  </si>
  <si>
    <t>Casselberry</t>
  </si>
  <si>
    <t>Citrus County Board of County Commissioners</t>
  </si>
  <si>
    <t>Clearwater</t>
  </si>
  <si>
    <t>Cocoa Beach</t>
  </si>
  <si>
    <t>Coconut Creek</t>
  </si>
  <si>
    <t>Collier County</t>
  </si>
  <si>
    <t>Collier County Clerk of the Courts</t>
  </si>
  <si>
    <t>Coral Gables</t>
  </si>
  <si>
    <t>Coral Springs</t>
  </si>
  <si>
    <t>Davie</t>
  </si>
  <si>
    <t>Daytona Beach</t>
  </si>
  <si>
    <t>Deerfield Beach</t>
  </si>
  <si>
    <t>DeLand</t>
  </si>
  <si>
    <t>Deltona</t>
  </si>
  <si>
    <t>Destin</t>
  </si>
  <si>
    <t>East County Water Control District</t>
  </si>
  <si>
    <t>Escambia County</t>
  </si>
  <si>
    <t>Flagler County</t>
  </si>
  <si>
    <t>Florida Keys Aqueduct Authority</t>
  </si>
  <si>
    <t>Fort Lauderdale</t>
  </si>
  <si>
    <t>Fort Myers</t>
  </si>
  <si>
    <t>Fort Pierce</t>
  </si>
  <si>
    <t>Fort Pierce Utilities Authority</t>
  </si>
  <si>
    <t>Fort Walton Beach</t>
  </si>
  <si>
    <t>Gainesville</t>
  </si>
  <si>
    <t>Golden Beach</t>
  </si>
  <si>
    <t>Greenacres</t>
  </si>
  <si>
    <t>Groveland</t>
  </si>
  <si>
    <t>Hallandale Beach</t>
  </si>
  <si>
    <t>Hialeah</t>
  </si>
  <si>
    <t>Highlands County Board of County Commissioners</t>
  </si>
  <si>
    <t>Hillsborough County</t>
  </si>
  <si>
    <t>Hillsborough County- Clerk of the Circuit Court</t>
  </si>
  <si>
    <t>Hollywood</t>
  </si>
  <si>
    <t>Homestead</t>
  </si>
  <si>
    <t>Indian River County</t>
  </si>
  <si>
    <t>Jacksonville</t>
  </si>
  <si>
    <t>Jacksonville Beach</t>
  </si>
  <si>
    <t>Lake Alfred</t>
  </si>
  <si>
    <t>Lake County</t>
  </si>
  <si>
    <t>Lake County Clerk of Courts</t>
  </si>
  <si>
    <t>Lake Worth</t>
  </si>
  <si>
    <t>Lakeland</t>
  </si>
  <si>
    <t>Largo</t>
  </si>
  <si>
    <t>Lauderdale Lakes</t>
  </si>
  <si>
    <t>Lauderhill</t>
  </si>
  <si>
    <t>Leesburg</t>
  </si>
  <si>
    <t>Leon County</t>
  </si>
  <si>
    <t>Manatee County</t>
  </si>
  <si>
    <t>Manatee County School Board</t>
  </si>
  <si>
    <t>Martin County Board of County Commissioners</t>
  </si>
  <si>
    <t>Miami Beach</t>
  </si>
  <si>
    <t>Miami Gardens</t>
  </si>
  <si>
    <t>Miami Springs</t>
  </si>
  <si>
    <t>Miami-Dade County</t>
  </si>
  <si>
    <t>Miami-Dade County Aviation Department</t>
  </si>
  <si>
    <t>Miami-Dade County Public Schools</t>
  </si>
  <si>
    <t>Miramar</t>
  </si>
  <si>
    <t>Monroe County</t>
  </si>
  <si>
    <t>Naples</t>
  </si>
  <si>
    <t>New Port Richey</t>
  </si>
  <si>
    <t>New Smyrna Beach</t>
  </si>
  <si>
    <t>North Bay Village</t>
  </si>
  <si>
    <t>North Lauderdale</t>
  </si>
  <si>
    <t>North Palm Beach</t>
  </si>
  <si>
    <t>North Port</t>
  </si>
  <si>
    <t>Oakland Park</t>
  </si>
  <si>
    <t>Ocala</t>
  </si>
  <si>
    <t>Okeechobee County</t>
  </si>
  <si>
    <t>Orange City</t>
  </si>
  <si>
    <t>Orange County</t>
  </si>
  <si>
    <t>Orlando</t>
  </si>
  <si>
    <t>Ormond Beach</t>
  </si>
  <si>
    <t>Oviedo</t>
  </si>
  <si>
    <t>Palm Bay</t>
  </si>
  <si>
    <t>Palm Beach</t>
  </si>
  <si>
    <t>Palm Beach County</t>
  </si>
  <si>
    <t>Palm Beach County Clerk &amp; Comptroller</t>
  </si>
  <si>
    <t>Palm Beach County Health Care District</t>
  </si>
  <si>
    <t>Palm Beach County School District</t>
  </si>
  <si>
    <t>Palm Beach County Solid Waste Authority</t>
  </si>
  <si>
    <t>Palm Beach Gardens</t>
  </si>
  <si>
    <t>Palm Coast</t>
  </si>
  <si>
    <t>Palmetto</t>
  </si>
  <si>
    <t>Palmetto Bay</t>
  </si>
  <si>
    <t>Parkland</t>
  </si>
  <si>
    <t>Pasco County Office of Clerk &amp; Comptroller</t>
  </si>
  <si>
    <t>Pembroke Pines</t>
  </si>
  <si>
    <t>Pembroke Pines Charter School</t>
  </si>
  <si>
    <t>Pensacola</t>
  </si>
  <si>
    <t>Pinecrest</t>
  </si>
  <si>
    <t>Pinellas County</t>
  </si>
  <si>
    <t>Pinellas Park</t>
  </si>
  <si>
    <t>Polk County</t>
  </si>
  <si>
    <t>Polk County School Board</t>
  </si>
  <si>
    <t>Port Orange</t>
  </si>
  <si>
    <t>Port St. Lucie</t>
  </si>
  <si>
    <t>Punta Gorda</t>
  </si>
  <si>
    <t>Royal Palm Beach</t>
  </si>
  <si>
    <t>Sanibel</t>
  </si>
  <si>
    <t>Sarasota</t>
  </si>
  <si>
    <t>Sarasota County</t>
  </si>
  <si>
    <t>Sebastian</t>
  </si>
  <si>
    <t>Seminole</t>
  </si>
  <si>
    <t>Seminole County</t>
  </si>
  <si>
    <t>South Miami</t>
  </si>
  <si>
    <t>St. Johns County</t>
  </si>
  <si>
    <t>St. Johns River Water Management District</t>
  </si>
  <si>
    <t>St. Lucie County</t>
  </si>
  <si>
    <t>St. Petersburg</t>
  </si>
  <si>
    <t>Sumter County Board of County Commissioners</t>
  </si>
  <si>
    <t>Sunny Isles Beach</t>
  </si>
  <si>
    <t>Sunrise</t>
  </si>
  <si>
    <t>Tallahassee</t>
  </si>
  <si>
    <t>Tamarac</t>
  </si>
  <si>
    <t>Tampa</t>
  </si>
  <si>
    <t>Tampa Bay Water</t>
  </si>
  <si>
    <t>Tarpon Springs</t>
  </si>
  <si>
    <t>Temple Terrace</t>
  </si>
  <si>
    <t>Venice</t>
  </si>
  <si>
    <t>Volusia County</t>
  </si>
  <si>
    <t>Volusia County District School Board</t>
  </si>
  <si>
    <t>Wellington</t>
  </si>
  <si>
    <t>West Palm Beach</t>
  </si>
  <si>
    <t>Weston</t>
  </si>
  <si>
    <t>Winter Garden</t>
  </si>
  <si>
    <t>Winter Haven</t>
  </si>
  <si>
    <t>Winter Springs</t>
  </si>
  <si>
    <t>Albany</t>
  </si>
  <si>
    <t>GA</t>
  </si>
  <si>
    <t>Alpharetta</t>
  </si>
  <si>
    <t>Atlanta</t>
  </si>
  <si>
    <t>Atlanta Metropolitan Rapid Transit Authority</t>
  </si>
  <si>
    <t>Atlanta Public Schools</t>
  </si>
  <si>
    <t>Chatham County</t>
  </si>
  <si>
    <t>Clayton County</t>
  </si>
  <si>
    <t>Clayton County Water Authority</t>
  </si>
  <si>
    <t>Cobb County</t>
  </si>
  <si>
    <t>Cobb County School District</t>
  </si>
  <si>
    <t>College Park</t>
  </si>
  <si>
    <t>Columbia County</t>
  </si>
  <si>
    <t>Columbus Consolidated Government</t>
  </si>
  <si>
    <t>Conyers</t>
  </si>
  <si>
    <t>Decatur</t>
  </si>
  <si>
    <t>DeKalb County</t>
  </si>
  <si>
    <t>Duluth</t>
  </si>
  <si>
    <t>Dunwoody</t>
  </si>
  <si>
    <t>East Point</t>
  </si>
  <si>
    <t>Fayette County</t>
  </si>
  <si>
    <t>Fayetteville</t>
  </si>
  <si>
    <t>Fulton County</t>
  </si>
  <si>
    <t>Fulton County Schools</t>
  </si>
  <si>
    <t>Garden City</t>
  </si>
  <si>
    <t>Glynn County</t>
  </si>
  <si>
    <t>Gwinnett County</t>
  </si>
  <si>
    <t>Holly Springs</t>
  </si>
  <si>
    <t>Jackson County</t>
  </si>
  <si>
    <t>Kingsland</t>
  </si>
  <si>
    <t>Lowndes County Board of Commissioners</t>
  </si>
  <si>
    <t>Macon</t>
  </si>
  <si>
    <t>Marietta</t>
  </si>
  <si>
    <t>Newnan</t>
  </si>
  <si>
    <t>Roswell</t>
  </si>
  <si>
    <t>Sandersville</t>
  </si>
  <si>
    <t>Savannah</t>
  </si>
  <si>
    <t>Savannah-Chatham County Public Schools</t>
  </si>
  <si>
    <t>St. Marys</t>
  </si>
  <si>
    <t>Statesboro</t>
  </si>
  <si>
    <t>Suwanee</t>
  </si>
  <si>
    <t>Valdosta</t>
  </si>
  <si>
    <t>Waycross</t>
  </si>
  <si>
    <t>Winder</t>
  </si>
  <si>
    <t>Honolulu, City &amp; County</t>
  </si>
  <si>
    <t>HI</t>
  </si>
  <si>
    <t>Maui County</t>
  </si>
  <si>
    <t>Ames</t>
  </si>
  <si>
    <t>IA</t>
  </si>
  <si>
    <t>Ankeny</t>
  </si>
  <si>
    <t>Bettendorf</t>
  </si>
  <si>
    <t>Cedar Rapids</t>
  </si>
  <si>
    <t>Davenport</t>
  </si>
  <si>
    <t>Dubuque</t>
  </si>
  <si>
    <t>Iowa City</t>
  </si>
  <si>
    <t>Linn County</t>
  </si>
  <si>
    <t>Muscatine</t>
  </si>
  <si>
    <t>Scott County</t>
  </si>
  <si>
    <t>West Des Moines</t>
  </si>
  <si>
    <t>Ada County Highway District</t>
  </si>
  <si>
    <t>ID</t>
  </si>
  <si>
    <t>Bannock County</t>
  </si>
  <si>
    <t>Boise</t>
  </si>
  <si>
    <t>Jerome</t>
  </si>
  <si>
    <t>Kootenai County</t>
  </si>
  <si>
    <t>Meridian Joint School District No. 2</t>
  </si>
  <si>
    <t>Twin Falls, ID</t>
  </si>
  <si>
    <t>Addison</t>
  </si>
  <si>
    <t>IL</t>
  </si>
  <si>
    <t>Algonquin</t>
  </si>
  <si>
    <t>Arlington Heights</t>
  </si>
  <si>
    <t>Arlington Heights Park District</t>
  </si>
  <si>
    <t>Barrington</t>
  </si>
  <si>
    <t>Bartlett</t>
  </si>
  <si>
    <t>Beach Park</t>
  </si>
  <si>
    <t>Bensenville</t>
  </si>
  <si>
    <t>Black Hawk College</t>
  </si>
  <si>
    <t>Bloomington</t>
  </si>
  <si>
    <t>Buffalo Grove</t>
  </si>
  <si>
    <t>Carbondale</t>
  </si>
  <si>
    <t>Carl Sandburg College</t>
  </si>
  <si>
    <t>Central Lake County Joint Action Water Agency</t>
  </si>
  <si>
    <t>Champaign</t>
  </si>
  <si>
    <t>Champaign County</t>
  </si>
  <si>
    <t>Champaign Park District</t>
  </si>
  <si>
    <t>Chicago</t>
  </si>
  <si>
    <t>Chicago Executive Airport</t>
  </si>
  <si>
    <t>Chicago Housing Authority</t>
  </si>
  <si>
    <t>Chicago Metropolitan Water Reclamation District</t>
  </si>
  <si>
    <t>Chicago Park District</t>
  </si>
  <si>
    <t>Chicago Public Schools</t>
  </si>
  <si>
    <t>Cicero</t>
  </si>
  <si>
    <t>City Colleges of Chicago</t>
  </si>
  <si>
    <t>College of DuPage</t>
  </si>
  <si>
    <t>College of Lake County</t>
  </si>
  <si>
    <t>Collinsville</t>
  </si>
  <si>
    <t>Cook County</t>
  </si>
  <si>
    <t>Crystal Lake</t>
  </si>
  <si>
    <t>Deerfield</t>
  </si>
  <si>
    <t>Des Plaines</t>
  </si>
  <si>
    <t>Downers Grove</t>
  </si>
  <si>
    <t>DuPage County</t>
  </si>
  <si>
    <t>Elgin Community College</t>
  </si>
  <si>
    <t>Elmhurst</t>
  </si>
  <si>
    <t>Elmhurst Park District</t>
  </si>
  <si>
    <t>Elwood</t>
  </si>
  <si>
    <t>Evanston</t>
  </si>
  <si>
    <t>Evanston Township High School District 202</t>
  </si>
  <si>
    <t>Fox Valley Park District</t>
  </si>
  <si>
    <t>Geneva</t>
  </si>
  <si>
    <t>Glen Ellyn</t>
  </si>
  <si>
    <t>Glencoe</t>
  </si>
  <si>
    <t>Glenview</t>
  </si>
  <si>
    <t>Greater Rockford Airport Authority</t>
  </si>
  <si>
    <t>Gurnee</t>
  </si>
  <si>
    <t>Gurnee Park District</t>
  </si>
  <si>
    <t>Hanover Park</t>
  </si>
  <si>
    <t>Hanover Township</t>
  </si>
  <si>
    <t>Harper College</t>
  </si>
  <si>
    <t>Highland Park</t>
  </si>
  <si>
    <t>Hoffman Estates</t>
  </si>
  <si>
    <t>Huntley</t>
  </si>
  <si>
    <t>Illinois State Toll Highway Authority</t>
  </si>
  <si>
    <t>Illinois Valley Community College</t>
  </si>
  <si>
    <t>John A. Logan College</t>
  </si>
  <si>
    <t>Joliet Junior College</t>
  </si>
  <si>
    <t>La Grange</t>
  </si>
  <si>
    <t>Lake Bluff</t>
  </si>
  <si>
    <t>Lake County Forest Preserve District</t>
  </si>
  <si>
    <t>Lake in the Hills</t>
  </si>
  <si>
    <t>Libertyville</t>
  </si>
  <si>
    <t>Lincolnwood</t>
  </si>
  <si>
    <t>Lombard</t>
  </si>
  <si>
    <t>Montgomery</t>
  </si>
  <si>
    <t>Mount Prospect</t>
  </si>
  <si>
    <t>Naperville</t>
  </si>
  <si>
    <t>New Lenox</t>
  </si>
  <si>
    <t>Normal</t>
  </si>
  <si>
    <t>North Aurora</t>
  </si>
  <si>
    <t>Northbrook</t>
  </si>
  <si>
    <t>Northbrook Park District</t>
  </si>
  <si>
    <t>Oak Park Township</t>
  </si>
  <si>
    <t>Oakbrook Terrace</t>
  </si>
  <si>
    <t>Oakton Community College</t>
  </si>
  <si>
    <t>Orland Park</t>
  </si>
  <si>
    <t>Oswego</t>
  </si>
  <si>
    <t>Pace</t>
  </si>
  <si>
    <t>Palos Park</t>
  </si>
  <si>
    <t>Park District of Oak Park</t>
  </si>
  <si>
    <t>Park Forest</t>
  </si>
  <si>
    <t>Peoria County</t>
  </si>
  <si>
    <t>Rantoul</t>
  </si>
  <si>
    <t>Regional Transportation Authority</t>
  </si>
  <si>
    <t>Richland Community College District #537</t>
  </si>
  <si>
    <t>River Forest</t>
  </si>
  <si>
    <t>Rock Island</t>
  </si>
  <si>
    <t>Rock Valley College</t>
  </si>
  <si>
    <t>Rockford</t>
  </si>
  <si>
    <t>Round Lake Beach</t>
  </si>
  <si>
    <t>Shorewood</t>
  </si>
  <si>
    <t>Skokie</t>
  </si>
  <si>
    <t>South Elgin</t>
  </si>
  <si>
    <t>Streamwood</t>
  </si>
  <si>
    <t>Sugar Grove</t>
  </si>
  <si>
    <t>Waukegan Community Unit School District #60</t>
  </si>
  <si>
    <t>Waukegan Park District</t>
  </si>
  <si>
    <t>Westmont</t>
  </si>
  <si>
    <t>Wheaton</t>
  </si>
  <si>
    <t>Wheeling</t>
  </si>
  <si>
    <t>Willowbrook</t>
  </si>
  <si>
    <t>Wilmette</t>
  </si>
  <si>
    <t>Winfield</t>
  </si>
  <si>
    <t>Wood Dale</t>
  </si>
  <si>
    <t>Woodstock</t>
  </si>
  <si>
    <t>Fishers</t>
  </si>
  <si>
    <t>IN</t>
  </si>
  <si>
    <t>Butler County</t>
  </si>
  <si>
    <t>KS</t>
  </si>
  <si>
    <t>Derby</t>
  </si>
  <si>
    <t>Hutchinson</t>
  </si>
  <si>
    <t>Johnson County</t>
  </si>
  <si>
    <t>Lawrence</t>
  </si>
  <si>
    <t>Leawood</t>
  </si>
  <si>
    <t>Lenexa</t>
  </si>
  <si>
    <t>Manhattan</t>
  </si>
  <si>
    <t>Merriam</t>
  </si>
  <si>
    <t>Newton</t>
  </si>
  <si>
    <t>Olathe</t>
  </si>
  <si>
    <t>Overland Park</t>
  </si>
  <si>
    <t>Prairie Village</t>
  </si>
  <si>
    <t>Sedgwick County</t>
  </si>
  <si>
    <t>Shawnee</t>
  </si>
  <si>
    <t>Topeka Public Schools</t>
  </si>
  <si>
    <t>Wichita</t>
  </si>
  <si>
    <t>Wichita Public Schools Unified District #259</t>
  </si>
  <si>
    <t>Bowling Green</t>
  </si>
  <si>
    <t>KY</t>
  </si>
  <si>
    <t>Henderson</t>
  </si>
  <si>
    <t>Owensboro</t>
  </si>
  <si>
    <t>Alexandria</t>
  </si>
  <si>
    <t>LA</t>
  </si>
  <si>
    <t>Ascension Parish</t>
  </si>
  <si>
    <t>Baton Rouge-Parish of East Baton Rouge</t>
  </si>
  <si>
    <t>Caddo Parish</t>
  </si>
  <si>
    <t>DeSoto Parish School Board</t>
  </si>
  <si>
    <t>Iberville Parish Council</t>
  </si>
  <si>
    <t>Jefferson Parish</t>
  </si>
  <si>
    <t>Lake Charles</t>
  </si>
  <si>
    <t>New Orleans</t>
  </si>
  <si>
    <t>St. Charles Parish</t>
  </si>
  <si>
    <t>Terrebonne Parish</t>
  </si>
  <si>
    <t>Barnstable</t>
  </si>
  <si>
    <t>MA</t>
  </si>
  <si>
    <t>Boston</t>
  </si>
  <si>
    <t>Boston Water and Sewer Commission</t>
  </si>
  <si>
    <t>Brookline</t>
  </si>
  <si>
    <t>Cambridge</t>
  </si>
  <si>
    <t>Commonwealth of Massachusetts</t>
  </si>
  <si>
    <t>Concord</t>
  </si>
  <si>
    <t>Natick</t>
  </si>
  <si>
    <t>Needham Public Schools</t>
  </si>
  <si>
    <t>Newburyport</t>
  </si>
  <si>
    <t>North Andover</t>
  </si>
  <si>
    <t>Northborough</t>
  </si>
  <si>
    <t>Salem</t>
  </si>
  <si>
    <t>Springfield</t>
  </si>
  <si>
    <t>Springfield Public Schools</t>
  </si>
  <si>
    <t>Swampscott</t>
  </si>
  <si>
    <t>Manitoba Lotteries Corporation</t>
  </si>
  <si>
    <t>MB</t>
  </si>
  <si>
    <t>Annapolis</t>
  </si>
  <si>
    <t>MD</t>
  </si>
  <si>
    <t>Baltimore</t>
  </si>
  <si>
    <t>Baltimore County</t>
  </si>
  <si>
    <t>Baltimore County Public Schools</t>
  </si>
  <si>
    <t>Bowie</t>
  </si>
  <si>
    <t>Calvert County</t>
  </si>
  <si>
    <t>Carroll County</t>
  </si>
  <si>
    <t>Cecil County Public Schools</t>
  </si>
  <si>
    <t>Charles County</t>
  </si>
  <si>
    <t>Frederick</t>
  </si>
  <si>
    <t>Gaithersburg</t>
  </si>
  <si>
    <t>Greenbelt</t>
  </si>
  <si>
    <t>Hagerstown</t>
  </si>
  <si>
    <t>Harford County</t>
  </si>
  <si>
    <t>Harford County Public Schools</t>
  </si>
  <si>
    <t>Howard County</t>
  </si>
  <si>
    <t>Maryland-National Capital Park/Planning Comm</t>
  </si>
  <si>
    <t>Montgomery County</t>
  </si>
  <si>
    <t>Montgomery County Housing Opportunities Comm</t>
  </si>
  <si>
    <t>Prince George's County</t>
  </si>
  <si>
    <t>Prince George's County Public Schools</t>
  </si>
  <si>
    <t>Rockville</t>
  </si>
  <si>
    <t>Washington County Government</t>
  </si>
  <si>
    <t>Washington Suburban Sanitary Commission</t>
  </si>
  <si>
    <t>Freeport</t>
  </si>
  <si>
    <t>ME</t>
  </si>
  <si>
    <t>Portland Water District</t>
  </si>
  <si>
    <t>Alma</t>
  </si>
  <si>
    <t>MI</t>
  </si>
  <si>
    <t>Ann Arbor</t>
  </si>
  <si>
    <t>Berkley</t>
  </si>
  <si>
    <t>Brighton</t>
  </si>
  <si>
    <t>Cadillac</t>
  </si>
  <si>
    <t>Delta Charter Township</t>
  </si>
  <si>
    <t>Delta College</t>
  </si>
  <si>
    <t>Dexter</t>
  </si>
  <si>
    <t>Eastpointe</t>
  </si>
  <si>
    <t>Farmington Hills</t>
  </si>
  <si>
    <t>Grand Blanc</t>
  </si>
  <si>
    <t>Grand Rapids</t>
  </si>
  <si>
    <t>Holland</t>
  </si>
  <si>
    <t>Ingham County</t>
  </si>
  <si>
    <t>Kalamazoo</t>
  </si>
  <si>
    <t>Kent County</t>
  </si>
  <si>
    <t>Lansing Community College</t>
  </si>
  <si>
    <t>Michigan Municipal Employees' Retirement</t>
  </si>
  <si>
    <t>Northville</t>
  </si>
  <si>
    <t>Novi</t>
  </si>
  <si>
    <t>Oakland County</t>
  </si>
  <si>
    <t>Ottawa County</t>
  </si>
  <si>
    <t>Portage</t>
  </si>
  <si>
    <t>Rochester Hills</t>
  </si>
  <si>
    <t>Royal Oak</t>
  </si>
  <si>
    <t>Saginaw</t>
  </si>
  <si>
    <t>Sterling Heights</t>
  </si>
  <si>
    <t>Warren</t>
  </si>
  <si>
    <t>Washtenaw County</t>
  </si>
  <si>
    <t>Wayne County</t>
  </si>
  <si>
    <t>Wayne County Airport Authority</t>
  </si>
  <si>
    <t>Andover</t>
  </si>
  <si>
    <t>MN</t>
  </si>
  <si>
    <t>Anoka</t>
  </si>
  <si>
    <t>Anoka County</t>
  </si>
  <si>
    <t>Arden Hills</t>
  </si>
  <si>
    <t>Beltrami County</t>
  </si>
  <si>
    <t>Carver County</t>
  </si>
  <si>
    <t>Coon Rapids</t>
  </si>
  <si>
    <t>Dakota County</t>
  </si>
  <si>
    <t>Eden Prairie</t>
  </si>
  <si>
    <t>Elk River</t>
  </si>
  <si>
    <t>Forest Lake</t>
  </si>
  <si>
    <t>Hermantown</t>
  </si>
  <si>
    <t>Hopkins</t>
  </si>
  <si>
    <t>Lakeville</t>
  </si>
  <si>
    <t>Maplewood</t>
  </si>
  <si>
    <t>Minneapolis</t>
  </si>
  <si>
    <t>Minneapolis/St. Paul Metro Airport Commisson</t>
  </si>
  <si>
    <t>Monticello</t>
  </si>
  <si>
    <t>Ramsey County</t>
  </si>
  <si>
    <t>Roseville</t>
  </si>
  <si>
    <t>St. Cloud</t>
  </si>
  <si>
    <t>St. Francis</t>
  </si>
  <si>
    <t>Washington County</t>
  </si>
  <si>
    <t>White Bear Lake</t>
  </si>
  <si>
    <t>Bi-State Development Agency d.b.a. Metro</t>
  </si>
  <si>
    <t>MO</t>
  </si>
  <si>
    <t>Blue Springs</t>
  </si>
  <si>
    <t>Boone County</t>
  </si>
  <si>
    <t>Chesterfield</t>
  </si>
  <si>
    <t>Clayton</t>
  </si>
  <si>
    <t>Columbia</t>
  </si>
  <si>
    <t>Creve Coeur</t>
  </si>
  <si>
    <t>Duckett Creek Sanitary District</t>
  </si>
  <si>
    <t>Ellisville</t>
  </si>
  <si>
    <t>Ferguson</t>
  </si>
  <si>
    <t>Frontenac</t>
  </si>
  <si>
    <t>Gladstone</t>
  </si>
  <si>
    <t>Grandview</t>
  </si>
  <si>
    <t>Independence</t>
  </si>
  <si>
    <t>Kirksville</t>
  </si>
  <si>
    <t>Lee's Summit</t>
  </si>
  <si>
    <t>Little Blue Valley Sewer District</t>
  </si>
  <si>
    <t>Maryland Heights</t>
  </si>
  <si>
    <t>Maryville</t>
  </si>
  <si>
    <t>O'Fallon</t>
  </si>
  <si>
    <t>Raymore</t>
  </si>
  <si>
    <t>Springfield School District R-XII</t>
  </si>
  <si>
    <t>St. John</t>
  </si>
  <si>
    <t>St. Louis</t>
  </si>
  <si>
    <t>St. Louis County</t>
  </si>
  <si>
    <t>St. Louis Metropolitan Sewer District</t>
  </si>
  <si>
    <t>St. Peters</t>
  </si>
  <si>
    <t>Union</t>
  </si>
  <si>
    <t>Washington</t>
  </si>
  <si>
    <t>Webster Groves</t>
  </si>
  <si>
    <t>Wildwood</t>
  </si>
  <si>
    <t>Billings</t>
  </si>
  <si>
    <t>MT</t>
  </si>
  <si>
    <t>Bozeman</t>
  </si>
  <si>
    <t>Flathead County</t>
  </si>
  <si>
    <t>Gallatin County</t>
  </si>
  <si>
    <t>Great Falls</t>
  </si>
  <si>
    <t>Livingston</t>
  </si>
  <si>
    <t>Missoula</t>
  </si>
  <si>
    <t>Asheville</t>
  </si>
  <si>
    <t>NC</t>
  </si>
  <si>
    <t>Brunswick County</t>
  </si>
  <si>
    <t>Brunswick County Schools</t>
  </si>
  <si>
    <t>Buncombe County</t>
  </si>
  <si>
    <t>Cabarrus County</t>
  </si>
  <si>
    <t>Cape Fear Public Utility Authority</t>
  </si>
  <si>
    <t>Carrboro</t>
  </si>
  <si>
    <t>Carteret County</t>
  </si>
  <si>
    <t>Cary</t>
  </si>
  <si>
    <t>Catawba County</t>
  </si>
  <si>
    <t>Chapel Hill</t>
  </si>
  <si>
    <t>Clinton</t>
  </si>
  <si>
    <t>Durham</t>
  </si>
  <si>
    <t>Durham County</t>
  </si>
  <si>
    <t>Fayetteville Public Works Commission</t>
  </si>
  <si>
    <t>Forsyth County</t>
  </si>
  <si>
    <t>Garner</t>
  </si>
  <si>
    <t>Gastonia</t>
  </si>
  <si>
    <t>Greenville</t>
  </si>
  <si>
    <t>Guilford County</t>
  </si>
  <si>
    <t>Guilford County Board of Education</t>
  </si>
  <si>
    <t>Hickory</t>
  </si>
  <si>
    <t>High Point</t>
  </si>
  <si>
    <t>Kannapolis</t>
  </si>
  <si>
    <t>Mecklenburg County</t>
  </si>
  <si>
    <t>Metropolitan Sewerage District Buncombe County</t>
  </si>
  <si>
    <t>Moore County</t>
  </si>
  <si>
    <t>Mooresville</t>
  </si>
  <si>
    <t>Morrisville</t>
  </si>
  <si>
    <t>New Hanover County</t>
  </si>
  <si>
    <t>Onslow County</t>
  </si>
  <si>
    <t>Onslow Water &amp; Sewer Authority</t>
  </si>
  <si>
    <t>Orange Water &amp; Sewer Authority</t>
  </si>
  <si>
    <t>Pinehurst</t>
  </si>
  <si>
    <t>Pitt County</t>
  </si>
  <si>
    <t>Randolph County</t>
  </si>
  <si>
    <t>River Bend</t>
  </si>
  <si>
    <t>Rocky Mount</t>
  </si>
  <si>
    <t>Salisbury</t>
  </si>
  <si>
    <t>Sanford</t>
  </si>
  <si>
    <t>Sawmills</t>
  </si>
  <si>
    <t>Statesville</t>
  </si>
  <si>
    <t>Wake County</t>
  </si>
  <si>
    <t>Weaverville</t>
  </si>
  <si>
    <t>Wilson</t>
  </si>
  <si>
    <t>Grand Forks</t>
  </si>
  <si>
    <t>ND</t>
  </si>
  <si>
    <t>North Dakota</t>
  </si>
  <si>
    <t>Douglas County School District #0001</t>
  </si>
  <si>
    <t>NE</t>
  </si>
  <si>
    <t>Norfolk</t>
  </si>
  <si>
    <t>Omaha</t>
  </si>
  <si>
    <t>Portsmouth</t>
  </si>
  <si>
    <t>NH</t>
  </si>
  <si>
    <t>State of New Jersey</t>
  </si>
  <si>
    <t>NJ</t>
  </si>
  <si>
    <t>Alamogordo</t>
  </si>
  <si>
    <t>NM</t>
  </si>
  <si>
    <t>Albuquerque</t>
  </si>
  <si>
    <t>Albuquerque Public Schools</t>
  </si>
  <si>
    <t>Bernalillo County</t>
  </si>
  <si>
    <t>Farmington</t>
  </si>
  <si>
    <t>Las Cruces</t>
  </si>
  <si>
    <t>Los Alamos County</t>
  </si>
  <si>
    <t>Rio Rancho</t>
  </si>
  <si>
    <t>San Juan County</t>
  </si>
  <si>
    <t>Santa Fe County</t>
  </si>
  <si>
    <t>Yellowknife</t>
  </si>
  <si>
    <t>NT</t>
  </si>
  <si>
    <t>Boulder City</t>
  </si>
  <si>
    <t>NV</t>
  </si>
  <si>
    <t>Clark County Regional Flood Control District</t>
  </si>
  <si>
    <t>Clark County School District</t>
  </si>
  <si>
    <t>Las Vegas Convention and Visitors Authority</t>
  </si>
  <si>
    <t>Las Vegas Valley Water District</t>
  </si>
  <si>
    <t>North Las Vegas</t>
  </si>
  <si>
    <t>Reno</t>
  </si>
  <si>
    <t>Reno-Tahoe International Airport</t>
  </si>
  <si>
    <t>Southern Nevada Water Authority</t>
  </si>
  <si>
    <t>Washoe County</t>
  </si>
  <si>
    <t>Albany County Airport Authority</t>
  </si>
  <si>
    <t>NY</t>
  </si>
  <si>
    <t>Huntington</t>
  </si>
  <si>
    <t>Nassau County</t>
  </si>
  <si>
    <t>New York State Teachers' Retirement System</t>
  </si>
  <si>
    <t>Onondaga County</t>
  </si>
  <si>
    <t>Port Authority of New York &amp; New Jersey</t>
  </si>
  <si>
    <t>Rochester Genesee Regional Transportation Auth.</t>
  </si>
  <si>
    <t>Rye</t>
  </si>
  <si>
    <t>White Plains</t>
  </si>
  <si>
    <t>Akron</t>
  </si>
  <si>
    <t>OH</t>
  </si>
  <si>
    <t>Beachwood</t>
  </si>
  <si>
    <t>Cincinnati</t>
  </si>
  <si>
    <t>Cleveland</t>
  </si>
  <si>
    <t>Cleveland Metroparks</t>
  </si>
  <si>
    <t>Cleveland Regional Transit Authority</t>
  </si>
  <si>
    <t>Columbus Metropolitan Library</t>
  </si>
  <si>
    <t>Cuyahoga Community College</t>
  </si>
  <si>
    <t>Cuyahoga County</t>
  </si>
  <si>
    <t>Dublin</t>
  </si>
  <si>
    <t>Kettering</t>
  </si>
  <si>
    <t>Laketran</t>
  </si>
  <si>
    <t>Lucas County</t>
  </si>
  <si>
    <t>Middletown</t>
  </si>
  <si>
    <t>Northeast Ohio Regional Sewer District</t>
  </si>
  <si>
    <t>Ohio Police &amp; Fire Pension Fund</t>
  </si>
  <si>
    <t>Painesville</t>
  </si>
  <si>
    <t>Powell</t>
  </si>
  <si>
    <t>Sidney</t>
  </si>
  <si>
    <t>Summit County</t>
  </si>
  <si>
    <t>Upper Arlington</t>
  </si>
  <si>
    <t>Westlake</t>
  </si>
  <si>
    <t>Worthington City School District</t>
  </si>
  <si>
    <t>Ardmore</t>
  </si>
  <si>
    <t>OK</t>
  </si>
  <si>
    <t>Bartlesville</t>
  </si>
  <si>
    <t>Norman</t>
  </si>
  <si>
    <t>Oklahoma City</t>
  </si>
  <si>
    <t>Tulsa</t>
  </si>
  <si>
    <t>Tulsa County</t>
  </si>
  <si>
    <t>Barrie</t>
  </si>
  <si>
    <t>ON</t>
  </si>
  <si>
    <t>Caledon</t>
  </si>
  <si>
    <t>King Township</t>
  </si>
  <si>
    <t>Markham</t>
  </si>
  <si>
    <t>Milton</t>
  </si>
  <si>
    <t>Mississauga</t>
  </si>
  <si>
    <t>Orangeville</t>
  </si>
  <si>
    <t>Regional Municipality of Durham</t>
  </si>
  <si>
    <t>Regional Municipality of Halton</t>
  </si>
  <si>
    <t>Regional Municipality of York</t>
  </si>
  <si>
    <t>Tecumseh</t>
  </si>
  <si>
    <t>Toronto</t>
  </si>
  <si>
    <t>Vaughan</t>
  </si>
  <si>
    <t>OR</t>
  </si>
  <si>
    <t>Ashland</t>
  </si>
  <si>
    <t>Beaverton</t>
  </si>
  <si>
    <t>Bend</t>
  </si>
  <si>
    <t>Clackamas Community College</t>
  </si>
  <si>
    <t>Clackamas County</t>
  </si>
  <si>
    <t>Clean Water Services</t>
  </si>
  <si>
    <t>Columbia 911 Communications District</t>
  </si>
  <si>
    <t>Columbia City</t>
  </si>
  <si>
    <t>Coquille</t>
  </si>
  <si>
    <t>Cornelius</t>
  </si>
  <si>
    <t>Corvallis</t>
  </si>
  <si>
    <t>Deschutes County</t>
  </si>
  <si>
    <t>Eugene</t>
  </si>
  <si>
    <t>Grants Pass</t>
  </si>
  <si>
    <t>Hillsboro</t>
  </si>
  <si>
    <t>Jackson County Fire District No. 3</t>
  </si>
  <si>
    <t>Josephine County</t>
  </si>
  <si>
    <t>Lake Oswego</t>
  </si>
  <si>
    <t>Lane Community College</t>
  </si>
  <si>
    <t>Lane County School District 4J</t>
  </si>
  <si>
    <t>Marion County</t>
  </si>
  <si>
    <t>Metro</t>
  </si>
  <si>
    <t>Milwaukie</t>
  </si>
  <si>
    <t>Multnomah County</t>
  </si>
  <si>
    <t>Oregon Coast Community College</t>
  </si>
  <si>
    <t>Portland</t>
  </si>
  <si>
    <t>Portland Community College</t>
  </si>
  <si>
    <t>Prineville</t>
  </si>
  <si>
    <t>Rogue Valley Sewer Services</t>
  </si>
  <si>
    <t>Salem-Keizer School Distirct 24J</t>
  </si>
  <si>
    <t>Sherwood</t>
  </si>
  <si>
    <t>Sisters</t>
  </si>
  <si>
    <t>St. Helens</t>
  </si>
  <si>
    <t>Tigard</t>
  </si>
  <si>
    <t>Tualatin Hills Park &amp; Recreation District</t>
  </si>
  <si>
    <t>Tualatin Valley Fire &amp; Rescue District</t>
  </si>
  <si>
    <t>Tualatin Valley Water District</t>
  </si>
  <si>
    <t>Washington County Consolidated Communications Age</t>
  </si>
  <si>
    <t>West Linn</t>
  </si>
  <si>
    <t>Wilsonville</t>
  </si>
  <si>
    <t>Woodburn</t>
  </si>
  <si>
    <t>Bucks County Schools Intermediate Unit #22</t>
  </si>
  <si>
    <t>PA</t>
  </si>
  <si>
    <t>Centre County</t>
  </si>
  <si>
    <t>Chester County</t>
  </si>
  <si>
    <t>Commonwealth of Pennsylvania</t>
  </si>
  <si>
    <t>Cumberland County</t>
  </si>
  <si>
    <t>Harrisburg</t>
  </si>
  <si>
    <t>Lower Merion</t>
  </si>
  <si>
    <t>Peters Township</t>
  </si>
  <si>
    <t>Southeastern Pennsylvania Transportation Auth</t>
  </si>
  <si>
    <t>Upper St. Clair Township</t>
  </si>
  <si>
    <t>Caguas</t>
  </si>
  <si>
    <t>PR</t>
  </si>
  <si>
    <t>San Juan</t>
  </si>
  <si>
    <t>Cirano</t>
  </si>
  <si>
    <t>QC</t>
  </si>
  <si>
    <t>McGill University</t>
  </si>
  <si>
    <t>Office municipal d'habitation de Montreal</t>
  </si>
  <si>
    <t>Quebec</t>
  </si>
  <si>
    <t>Société de transport de Montréal</t>
  </si>
  <si>
    <t>Narragansett Bay Commission</t>
  </si>
  <si>
    <t>RI</t>
  </si>
  <si>
    <t>Newport</t>
  </si>
  <si>
    <t>Anderson</t>
  </si>
  <si>
    <t>SC</t>
  </si>
  <si>
    <t>Anderson County</t>
  </si>
  <si>
    <t>Beaufort County School District</t>
  </si>
  <si>
    <t>Bluffton</t>
  </si>
  <si>
    <t>Blythewood</t>
  </si>
  <si>
    <t>Charleston</t>
  </si>
  <si>
    <t>Charleston County</t>
  </si>
  <si>
    <t>Dorchester County</t>
  </si>
  <si>
    <t>Greenville County</t>
  </si>
  <si>
    <t>Hampton County</t>
  </si>
  <si>
    <t>Hilton Head Island</t>
  </si>
  <si>
    <t>Horry County</t>
  </si>
  <si>
    <t>Horry County Schools</t>
  </si>
  <si>
    <t>Lancaster County</t>
  </si>
  <si>
    <t>Lexington</t>
  </si>
  <si>
    <t>Mount Pleasant</t>
  </si>
  <si>
    <t>Mount Pleasant Waterworks</t>
  </si>
  <si>
    <t>North Charleston Sewer District</t>
  </si>
  <si>
    <t>Oconee County</t>
  </si>
  <si>
    <t>Richland County</t>
  </si>
  <si>
    <t>Rock Hill</t>
  </si>
  <si>
    <t>Spartanburg County</t>
  </si>
  <si>
    <t>Watertown</t>
  </si>
  <si>
    <t>TN</t>
  </si>
  <si>
    <t>Bradley County</t>
  </si>
  <si>
    <t>Chattanooga</t>
  </si>
  <si>
    <t>Collierville</t>
  </si>
  <si>
    <t>Franklin</t>
  </si>
  <si>
    <t>Germantown</t>
  </si>
  <si>
    <t>Hamilton County</t>
  </si>
  <si>
    <t>Kingsport</t>
  </si>
  <si>
    <t>Knox County</t>
  </si>
  <si>
    <t>Knoxville</t>
  </si>
  <si>
    <t>Memphis</t>
  </si>
  <si>
    <t>Memphis City Schools</t>
  </si>
  <si>
    <t>Morristown</t>
  </si>
  <si>
    <t>Murfreesboro</t>
  </si>
  <si>
    <t>Nashville and Davidson County Metropolitan Gov</t>
  </si>
  <si>
    <t>Oak Ridge</t>
  </si>
  <si>
    <t>Shelby County Government</t>
  </si>
  <si>
    <t>State of Tennessee</t>
  </si>
  <si>
    <t>Tullahoma</t>
  </si>
  <si>
    <t>Abilene</t>
  </si>
  <si>
    <t>TX</t>
  </si>
  <si>
    <t>Alamo Community College District</t>
  </si>
  <si>
    <t>Alief Independent School District</t>
  </si>
  <si>
    <t>Allen</t>
  </si>
  <si>
    <t>Alvin</t>
  </si>
  <si>
    <t>Amarillo</t>
  </si>
  <si>
    <t>Andrews</t>
  </si>
  <si>
    <t>Arlington</t>
  </si>
  <si>
    <t>Arlington Independent School District</t>
  </si>
  <si>
    <t>Austin</t>
  </si>
  <si>
    <t>Austin Independent School District</t>
  </si>
  <si>
    <t>Azle</t>
  </si>
  <si>
    <t>Baytown</t>
  </si>
  <si>
    <t>Bedford</t>
  </si>
  <si>
    <t>Belton</t>
  </si>
  <si>
    <t>Benbrook</t>
  </si>
  <si>
    <t>Bexar County</t>
  </si>
  <si>
    <t>Brenham</t>
  </si>
  <si>
    <t>Brownsville</t>
  </si>
  <si>
    <t>Brownsville Public Utilities Board</t>
  </si>
  <si>
    <t>Bryan</t>
  </si>
  <si>
    <t>Burleson</t>
  </si>
  <si>
    <t>Capital Metropolitan Transportation Authority</t>
  </si>
  <si>
    <t>Carrollton-Farmers Branch Independent Sch Dist</t>
  </si>
  <si>
    <t>Cedar Hill</t>
  </si>
  <si>
    <t>Cedar Park</t>
  </si>
  <si>
    <t>Clear Creek Independent School District</t>
  </si>
  <si>
    <t>Cleburne</t>
  </si>
  <si>
    <t>College Station</t>
  </si>
  <si>
    <t>Colleyville</t>
  </si>
  <si>
    <t>Collin County</t>
  </si>
  <si>
    <t>Conroe</t>
  </si>
  <si>
    <t>Conroe Independent School District</t>
  </si>
  <si>
    <t>Coppell</t>
  </si>
  <si>
    <t>Copperas Cove</t>
  </si>
  <si>
    <t>Corinth</t>
  </si>
  <si>
    <t>Corpus Christi</t>
  </si>
  <si>
    <t>Corpus Christi Independent School District</t>
  </si>
  <si>
    <t>Dallas</t>
  </si>
  <si>
    <t>Dallas Area Rapid Transit</t>
  </si>
  <si>
    <t>Dallas Central Appraisal District</t>
  </si>
  <si>
    <t>Dallas Independent School District</t>
  </si>
  <si>
    <t>De Soto</t>
  </si>
  <si>
    <t>Del Mar College</t>
  </si>
  <si>
    <t>Denton</t>
  </si>
  <si>
    <t>Denton County</t>
  </si>
  <si>
    <t>Denton County Transportation Authority</t>
  </si>
  <si>
    <t>Edinburg</t>
  </si>
  <si>
    <t>Edwards Aquifer Authority</t>
  </si>
  <si>
    <t>El Campo</t>
  </si>
  <si>
    <t>El Paso</t>
  </si>
  <si>
    <t>El Paso Water Utilities</t>
  </si>
  <si>
    <t>Euless</t>
  </si>
  <si>
    <t>Farmers Branch</t>
  </si>
  <si>
    <t>Flower Mound</t>
  </si>
  <si>
    <t>Forest Hill</t>
  </si>
  <si>
    <t>Forney</t>
  </si>
  <si>
    <t>Fort Bend County</t>
  </si>
  <si>
    <t>Fort Worth</t>
  </si>
  <si>
    <t>Fort Worth Transportation Authority</t>
  </si>
  <si>
    <t>Friendswood</t>
  </si>
  <si>
    <t>Galveston County</t>
  </si>
  <si>
    <t>Garland</t>
  </si>
  <si>
    <t>Georgetown</t>
  </si>
  <si>
    <t>Granbury</t>
  </si>
  <si>
    <t>Greenville Independent School District</t>
  </si>
  <si>
    <t>Guadalupe-Blanco River Authority</t>
  </si>
  <si>
    <t>Haltom City</t>
  </si>
  <si>
    <t>Harker Heights</t>
  </si>
  <si>
    <t>Harlingen</t>
  </si>
  <si>
    <t>Harris County Department of Education</t>
  </si>
  <si>
    <t>Hewitt</t>
  </si>
  <si>
    <t>Highland Village</t>
  </si>
  <si>
    <t>Houston</t>
  </si>
  <si>
    <t>Houston Independent School District</t>
  </si>
  <si>
    <t>Humble Independent School District</t>
  </si>
  <si>
    <t>Huntsville</t>
  </si>
  <si>
    <t>Hurst</t>
  </si>
  <si>
    <t>Hutto</t>
  </si>
  <si>
    <t>Irving</t>
  </si>
  <si>
    <t>Keller</t>
  </si>
  <si>
    <t>Keller Independent School District</t>
  </si>
  <si>
    <t>Kerr County</t>
  </si>
  <si>
    <t>Kerrville</t>
  </si>
  <si>
    <t>Kilgore</t>
  </si>
  <si>
    <t>Killeen</t>
  </si>
  <si>
    <t>Klein Independent School District</t>
  </si>
  <si>
    <t>La Porte</t>
  </si>
  <si>
    <t>Lake Jackson</t>
  </si>
  <si>
    <t>Laredo</t>
  </si>
  <si>
    <t>Laredo Independent School District</t>
  </si>
  <si>
    <t>League City</t>
  </si>
  <si>
    <t>Lewisville</t>
  </si>
  <si>
    <t>Longview</t>
  </si>
  <si>
    <t>Lubbock</t>
  </si>
  <si>
    <t>Lubbock County</t>
  </si>
  <si>
    <t>Lufkin</t>
  </si>
  <si>
    <t>Marble Falls</t>
  </si>
  <si>
    <t>McAllen</t>
  </si>
  <si>
    <t>McKinney</t>
  </si>
  <si>
    <t>Melissa</t>
  </si>
  <si>
    <t>Metropolitan Transit Authority of Harris County</t>
  </si>
  <si>
    <t>Midland</t>
  </si>
  <si>
    <t>Midlothian</t>
  </si>
  <si>
    <t>Missouri City</t>
  </si>
  <si>
    <t>Mustang Special Utility District</t>
  </si>
  <si>
    <t>Nacogdoches</t>
  </si>
  <si>
    <t>Nassau Bay</t>
  </si>
  <si>
    <t>New Braunfels</t>
  </si>
  <si>
    <t>North Richland Hills</t>
  </si>
  <si>
    <t>North Texas Tollway Authority</t>
  </si>
  <si>
    <t>Northwest Independent School District</t>
  </si>
  <si>
    <t>Odessa</t>
  </si>
  <si>
    <t>Pearland</t>
  </si>
  <si>
    <t>Pflugerville</t>
  </si>
  <si>
    <t>Pharr</t>
  </si>
  <si>
    <t>Plano</t>
  </si>
  <si>
    <t>Port Lavaca</t>
  </si>
  <si>
    <t>Richardson</t>
  </si>
  <si>
    <t>Richland Hills</t>
  </si>
  <si>
    <t>Rockport</t>
  </si>
  <si>
    <t>Rosenberg</t>
  </si>
  <si>
    <t>Round Rock</t>
  </si>
  <si>
    <t>Rowlett</t>
  </si>
  <si>
    <t>Sachse</t>
  </si>
  <si>
    <t>San Angelo</t>
  </si>
  <si>
    <t>San Antonio</t>
  </si>
  <si>
    <t>San Antonio Independent School District</t>
  </si>
  <si>
    <t>San Antonio Water System</t>
  </si>
  <si>
    <t>San Jacinto Community College District</t>
  </si>
  <si>
    <t>San Marcos</t>
  </si>
  <si>
    <t>Seagoville</t>
  </si>
  <si>
    <t>Smith County</t>
  </si>
  <si>
    <t>South Padre Island</t>
  </si>
  <si>
    <t>Southlake</t>
  </si>
  <si>
    <t>Spring Branch ISD</t>
  </si>
  <si>
    <t>Stafford Municipal School District</t>
  </si>
  <si>
    <t>Sugar Land</t>
  </si>
  <si>
    <t>Sweetwater</t>
  </si>
  <si>
    <t>Taylor</t>
  </si>
  <si>
    <t>Temple</t>
  </si>
  <si>
    <t>TexAmericas Center</t>
  </si>
  <si>
    <t>The Colony</t>
  </si>
  <si>
    <t>Tomball</t>
  </si>
  <si>
    <t>Trophy Club</t>
  </si>
  <si>
    <t>Tyler</t>
  </si>
  <si>
    <t>United Independent School District</t>
  </si>
  <si>
    <t>Upper Trinity Regional Water District</t>
  </si>
  <si>
    <t>Uvalde</t>
  </si>
  <si>
    <t>VIA Metropolitan Transit</t>
  </si>
  <si>
    <t>Victoria</t>
  </si>
  <si>
    <t>Waco</t>
  </si>
  <si>
    <t>Watauga</t>
  </si>
  <si>
    <t>Weatherford</t>
  </si>
  <si>
    <t>Webster</t>
  </si>
  <si>
    <t>Westlake Academy</t>
  </si>
  <si>
    <t>White Settlement</t>
  </si>
  <si>
    <t>Williamson County</t>
  </si>
  <si>
    <t>Woodway</t>
  </si>
  <si>
    <t>Wylie</t>
  </si>
  <si>
    <t>Wylie Independent School District</t>
  </si>
  <si>
    <t>Beaver County School District</t>
  </si>
  <si>
    <t>UT</t>
  </si>
  <si>
    <t>Canyons School District</t>
  </si>
  <si>
    <t>Cedar Hills</t>
  </si>
  <si>
    <t>Clearfield City Corporation</t>
  </si>
  <si>
    <t>Cottonwood Heights</t>
  </si>
  <si>
    <t>Eagle Mountain</t>
  </si>
  <si>
    <t>Ivins City</t>
  </si>
  <si>
    <t>Jordan School District</t>
  </si>
  <si>
    <t>Lehi City Corporation</t>
  </si>
  <si>
    <t>Lindon City</t>
  </si>
  <si>
    <t>Ogden City Corporation</t>
  </si>
  <si>
    <t>Park City Municipal Corporation</t>
  </si>
  <si>
    <t>Provo City School District</t>
  </si>
  <si>
    <t>Salt Lake City Corporation</t>
  </si>
  <si>
    <t>Salt Lake City School District</t>
  </si>
  <si>
    <t>Sandy City</t>
  </si>
  <si>
    <t>Saratoga Springs</t>
  </si>
  <si>
    <t>South Jordan</t>
  </si>
  <si>
    <t>Utah Transit Authority</t>
  </si>
  <si>
    <t>Washington Terrace</t>
  </si>
  <si>
    <t>West Jordan</t>
  </si>
  <si>
    <t>West Valley City</t>
  </si>
  <si>
    <t>Accomack County</t>
  </si>
  <si>
    <t>VA</t>
  </si>
  <si>
    <t>Albemarle County</t>
  </si>
  <si>
    <t>Alexandria City Public Schools</t>
  </si>
  <si>
    <t>Arlington County</t>
  </si>
  <si>
    <t>Arlington County Public Schools</t>
  </si>
  <si>
    <t>Blacksburg</t>
  </si>
  <si>
    <t>Charlottesville</t>
  </si>
  <si>
    <t>Chesapeake</t>
  </si>
  <si>
    <t>Chesterfield County</t>
  </si>
  <si>
    <t>Culpeper County</t>
  </si>
  <si>
    <t>Culpeper County Public Schools</t>
  </si>
  <si>
    <t>Fairfax</t>
  </si>
  <si>
    <t>Fairfax County</t>
  </si>
  <si>
    <t>Fairfax County Public Schools</t>
  </si>
  <si>
    <t>Fauquier County</t>
  </si>
  <si>
    <t>Franklin County</t>
  </si>
  <si>
    <t>Frederick County</t>
  </si>
  <si>
    <t>Hampton</t>
  </si>
  <si>
    <t>Hanover County</t>
  </si>
  <si>
    <t>Hanover County Public Schools</t>
  </si>
  <si>
    <t>Henrico County</t>
  </si>
  <si>
    <t>Herndon</t>
  </si>
  <si>
    <t>King George County</t>
  </si>
  <si>
    <t>Loudoun County</t>
  </si>
  <si>
    <t>Loudoun County Public Schools</t>
  </si>
  <si>
    <t>Lynchburg</t>
  </si>
  <si>
    <t>Manassas</t>
  </si>
  <si>
    <t>New Kent County</t>
  </si>
  <si>
    <t>Newport News Public Schools</t>
  </si>
  <si>
    <t>Northern Virginia Regional Park Authority</t>
  </si>
  <si>
    <t>Poquoson</t>
  </si>
  <si>
    <t>Prince George County</t>
  </si>
  <si>
    <t>Prince William County</t>
  </si>
  <si>
    <t>Prince William County Public Schools</t>
  </si>
  <si>
    <t>Purcellville</t>
  </si>
  <si>
    <t>Radford</t>
  </si>
  <si>
    <t>Richmond City Public Schools</t>
  </si>
  <si>
    <t>Roanoke</t>
  </si>
  <si>
    <t>Roanoke County</t>
  </si>
  <si>
    <t>Spotsylvania County</t>
  </si>
  <si>
    <t>Spotsylvania County Public Schools</t>
  </si>
  <si>
    <t>Stafford County</t>
  </si>
  <si>
    <t>Suffolk</t>
  </si>
  <si>
    <t>Vienna</t>
  </si>
  <si>
    <t>Virginia Beach</t>
  </si>
  <si>
    <t>Virginia Beach City Public Schools</t>
  </si>
  <si>
    <t>Warren County</t>
  </si>
  <si>
    <t>Williamsburg</t>
  </si>
  <si>
    <t>York County</t>
  </si>
  <si>
    <t>York County School Division</t>
  </si>
  <si>
    <t>WA</t>
  </si>
  <si>
    <t>Battle Ground</t>
  </si>
  <si>
    <t>Bellevue</t>
  </si>
  <si>
    <t>Benton County</t>
  </si>
  <si>
    <t>Bonney Lake</t>
  </si>
  <si>
    <t>Bothell</t>
  </si>
  <si>
    <t>Burien</t>
  </si>
  <si>
    <t>Central Pierce Fire &amp; Rescue</t>
  </si>
  <si>
    <t>Clark County</t>
  </si>
  <si>
    <t>Clyde Hill</t>
  </si>
  <si>
    <t>Ellensburg</t>
  </si>
  <si>
    <t>Everett</t>
  </si>
  <si>
    <t>Federal Way</t>
  </si>
  <si>
    <t>Fife</t>
  </si>
  <si>
    <t>Hoquiam</t>
  </si>
  <si>
    <t>Kenmore</t>
  </si>
  <si>
    <t>Kennewick</t>
  </si>
  <si>
    <t>Kitsap County</t>
  </si>
  <si>
    <t>Maple Valley</t>
  </si>
  <si>
    <t>Montesano</t>
  </si>
  <si>
    <t>Mountlake Terrace</t>
  </si>
  <si>
    <t>Mukilteo</t>
  </si>
  <si>
    <t>Newcastle</t>
  </si>
  <si>
    <t>North Bend</t>
  </si>
  <si>
    <t>Olympia</t>
  </si>
  <si>
    <t>Pierce County</t>
  </si>
  <si>
    <t>Pierce County Library System</t>
  </si>
  <si>
    <t>Port Angeles</t>
  </si>
  <si>
    <t>Port of Seattle</t>
  </si>
  <si>
    <t>Port of Tacoma</t>
  </si>
  <si>
    <t>Poulsbo</t>
  </si>
  <si>
    <t>Redmond</t>
  </si>
  <si>
    <t>Renton</t>
  </si>
  <si>
    <t>Sammamish</t>
  </si>
  <si>
    <t>Seattle</t>
  </si>
  <si>
    <t>Shoreline</t>
  </si>
  <si>
    <t>Sound Transit</t>
  </si>
  <si>
    <t>Tukwila</t>
  </si>
  <si>
    <t>Vancouver</t>
  </si>
  <si>
    <t>West Richland</t>
  </si>
  <si>
    <t>Bayside</t>
  </si>
  <si>
    <t>WI</t>
  </si>
  <si>
    <t>Beloit</t>
  </si>
  <si>
    <t>Brookfield</t>
  </si>
  <si>
    <t>Brown County</t>
  </si>
  <si>
    <t>Brown Deer</t>
  </si>
  <si>
    <t>Dane County</t>
  </si>
  <si>
    <t>Grafton</t>
  </si>
  <si>
    <t>Howard</t>
  </si>
  <si>
    <t>Kenosha</t>
  </si>
  <si>
    <t>Lakeshore Technical College District</t>
  </si>
  <si>
    <t>Mauston</t>
  </si>
  <si>
    <t>Mequon</t>
  </si>
  <si>
    <t>Milwaukee Metropolitan Sewerage District</t>
  </si>
  <si>
    <t>Outagamie County</t>
  </si>
  <si>
    <t>Ozaukee County</t>
  </si>
  <si>
    <t>Sauk County</t>
  </si>
  <si>
    <t>Walworth</t>
  </si>
  <si>
    <t>Waukesha County</t>
  </si>
  <si>
    <t>Waukesha County Area Technical College</t>
  </si>
  <si>
    <t>Wisconsin Indianhead Technical College</t>
  </si>
  <si>
    <t>State of West Virginia</t>
  </si>
  <si>
    <t>WV</t>
  </si>
  <si>
    <t>Casper</t>
  </si>
  <si>
    <t>WY</t>
  </si>
  <si>
    <t>Laramie</t>
  </si>
  <si>
    <t>Albemarle County Service Authority</t>
  </si>
  <si>
    <t>Albert Lea</t>
  </si>
  <si>
    <t>Alexander County</t>
  </si>
  <si>
    <t>Apache Junction</t>
  </si>
  <si>
    <t>Asheboro</t>
  </si>
  <si>
    <t>Atlanta Regional Commission</t>
  </si>
  <si>
    <t>Athens</t>
  </si>
  <si>
    <t>Auburn Hills</t>
  </si>
  <si>
    <t>Belleair</t>
  </si>
  <si>
    <t>Beverly Hills</t>
  </si>
  <si>
    <t>Broomfield</t>
  </si>
  <si>
    <t>Brooklyn Park</t>
  </si>
  <si>
    <t>Burlington</t>
  </si>
  <si>
    <t>Cajah's Mountain</t>
  </si>
  <si>
    <t>Carborro</t>
  </si>
  <si>
    <t>Carol Stream Park District</t>
  </si>
  <si>
    <t>Cartersville</t>
  </si>
  <si>
    <t>Cedar Rock</t>
  </si>
  <si>
    <t>Chanhassen</t>
  </si>
  <si>
    <t>Charlotte</t>
  </si>
  <si>
    <t>Chickasha</t>
  </si>
  <si>
    <t>Clarkdale</t>
  </si>
  <si>
    <t>Clifton Forge</t>
  </si>
  <si>
    <t>Clive</t>
  </si>
  <si>
    <t>Collegedale</t>
  </si>
  <si>
    <t>Connelly Springs</t>
  </si>
  <si>
    <t>Conover</t>
  </si>
  <si>
    <t>Covington</t>
  </si>
  <si>
    <t>Delaware</t>
  </si>
  <si>
    <t>Delray Beach</t>
  </si>
  <si>
    <t>Drexel</t>
  </si>
  <si>
    <t>East Palo Alto</t>
  </si>
  <si>
    <t>Edmonton</t>
  </si>
  <si>
    <t>Eloy</t>
  </si>
  <si>
    <t>Estes Park</t>
  </si>
  <si>
    <t>Ferndale</t>
  </si>
  <si>
    <t>Finney County</t>
  </si>
  <si>
    <t>Fort Collins</t>
  </si>
  <si>
    <t>Fox Point</t>
  </si>
  <si>
    <t>Glen Alpine</t>
  </si>
  <si>
    <t>Goose Creek</t>
  </si>
  <si>
    <t>Grande Praire</t>
  </si>
  <si>
    <t>Granite Falls</t>
  </si>
  <si>
    <t>Green River</t>
  </si>
  <si>
    <t>Greenwood Village</t>
  </si>
  <si>
    <t>Gresham</t>
  </si>
  <si>
    <t>Harrisonville</t>
  </si>
  <si>
    <t>Hildebran</t>
  </si>
  <si>
    <t>Hopewell</t>
  </si>
  <si>
    <t>Humboldt County</t>
  </si>
  <si>
    <t>Issaquah</t>
  </si>
  <si>
    <t>Jackson</t>
  </si>
  <si>
    <t>Janesville</t>
  </si>
  <si>
    <t>Johnson City</t>
  </si>
  <si>
    <t>Junction City</t>
  </si>
  <si>
    <t>Jurupa Valley</t>
  </si>
  <si>
    <t>Kansas City</t>
  </si>
  <si>
    <t>Las Vegas</t>
  </si>
  <si>
    <t>Ledgeview</t>
  </si>
  <si>
    <t>Lemont</t>
  </si>
  <si>
    <t>Lenoir</t>
  </si>
  <si>
    <t>Lone Tree</t>
  </si>
  <si>
    <t>Long View</t>
  </si>
  <si>
    <t>Maiden</t>
  </si>
  <si>
    <t>Mankato</t>
  </si>
  <si>
    <t>Marion</t>
  </si>
  <si>
    <t>Mason</t>
  </si>
  <si>
    <t>Menlo Park</t>
  </si>
  <si>
    <t>Mercer Island</t>
  </si>
  <si>
    <t>Mesa</t>
  </si>
  <si>
    <t>Mesquite</t>
  </si>
  <si>
    <t>Moberly</t>
  </si>
  <si>
    <t>Mountain Brook</t>
  </si>
  <si>
    <t>Myrtle Beach</t>
  </si>
  <si>
    <t>Nevada County</t>
  </si>
  <si>
    <t>Newport News</t>
  </si>
  <si>
    <t>North Shore Fire Dept.</t>
  </si>
  <si>
    <t>Nye County</t>
  </si>
  <si>
    <t>Oak Park</t>
  </si>
  <si>
    <t>Panama City</t>
  </si>
  <si>
    <t>Park City</t>
  </si>
  <si>
    <t>Piqua</t>
  </si>
  <si>
    <t>Pitkin County</t>
  </si>
  <si>
    <t>Placer County</t>
  </si>
  <si>
    <t>Pleasant Prairie</t>
  </si>
  <si>
    <t>Ponca City</t>
  </si>
  <si>
    <t>Raleigh</t>
  </si>
  <si>
    <t>Redwood City</t>
  </si>
  <si>
    <t>Rutherford College</t>
  </si>
  <si>
    <t>Sacramento</t>
  </si>
  <si>
    <t>Safford</t>
  </si>
  <si>
    <t>Sandy</t>
  </si>
  <si>
    <t>Sedona</t>
  </si>
  <si>
    <t>Somerton</t>
  </si>
  <si>
    <t>South Daytona</t>
  </si>
  <si>
    <t>Sparks</t>
  </si>
  <si>
    <t>St. Louis Park</t>
  </si>
  <si>
    <t>State College</t>
  </si>
  <si>
    <t>Takoma Park</t>
  </si>
  <si>
    <t>Taylorsville</t>
  </si>
  <si>
    <t>Timnath</t>
  </si>
  <si>
    <t>Valdese</t>
  </si>
  <si>
    <t>Vinton</t>
  </si>
  <si>
    <t>Walla Walla</t>
  </si>
  <si>
    <t>Walnut Creek</t>
  </si>
  <si>
    <t>Wentzville</t>
  </si>
  <si>
    <t>West St. Paul</t>
  </si>
  <si>
    <t>Western Springs</t>
  </si>
  <si>
    <t>Westerville</t>
  </si>
  <si>
    <t>Wheat Ridge</t>
  </si>
  <si>
    <t>White House</t>
  </si>
  <si>
    <t>Windsor Heights</t>
  </si>
  <si>
    <t>Wyoming</t>
  </si>
  <si>
    <t>Soldotna</t>
  </si>
  <si>
    <t>Dothan</t>
  </si>
  <si>
    <t>Arizona State Retirement System</t>
  </si>
  <si>
    <t>Gilbert Public Schools</t>
  </si>
  <si>
    <t>Phoenix Employees’ Retirement System</t>
  </si>
  <si>
    <t>Prescott Unified School District</t>
  </si>
  <si>
    <t>Contra Costa County Employee’sRetirement Association</t>
  </si>
  <si>
    <t>Fresno County Employees’ Retirement Association</t>
  </si>
  <si>
    <t>Los Angeles County Employees Retirement Association</t>
  </si>
  <si>
    <t>Novato Fire Protection Distict</t>
  </si>
  <si>
    <t>Sacramento County Employees' Retirement System</t>
  </si>
  <si>
    <t>San Diego City Employees’ Retirement System</t>
  </si>
  <si>
    <t>San Diego County Employees Retirement Association</t>
  </si>
  <si>
    <t>San Diego Housing Commission</t>
  </si>
  <si>
    <t>San Francisco Public UtilitiesCommission</t>
  </si>
  <si>
    <t>San Mateo County Employees’ Retirement Association</t>
  </si>
  <si>
    <t>Sonoma County Employee's Retirement Association</t>
  </si>
  <si>
    <t>Stanislaus County Employees' Retirement Association</t>
  </si>
  <si>
    <t>Tulare County Employees' Retirement Association</t>
  </si>
  <si>
    <t>Colorado Public Employees’ Retirement Association</t>
  </si>
  <si>
    <t>Erie</t>
  </si>
  <si>
    <t>District of Columbia</t>
  </si>
  <si>
    <t>Highlands County</t>
  </si>
  <si>
    <t>Lakeland – Department of Electric Utilities</t>
  </si>
  <si>
    <t>Miami</t>
  </si>
  <si>
    <t>Miami Parking Authority</t>
  </si>
  <si>
    <t>Miami-Dade County Expressway Authority</t>
  </si>
  <si>
    <t>Atlanta Independent School System</t>
  </si>
  <si>
    <t>Georgia Teachers Retirement System</t>
  </si>
  <si>
    <t>Griffin</t>
  </si>
  <si>
    <t>Henry County</t>
  </si>
  <si>
    <t>Hinesville</t>
  </si>
  <si>
    <t>Macon Water Authority</t>
  </si>
  <si>
    <t>Metropolitan Atlanta Rapid Transit Authority</t>
  </si>
  <si>
    <t>Monroe</t>
  </si>
  <si>
    <t>Pocatello</t>
  </si>
  <si>
    <t>Gilberts</t>
  </si>
  <si>
    <t>Illinois Municipal Retirement Fund</t>
  </si>
  <si>
    <t>Illinois State Teachers' Retirement System</t>
  </si>
  <si>
    <t>McHenry County</t>
  </si>
  <si>
    <t>McLean County</t>
  </si>
  <si>
    <t>Naperville Park District</t>
  </si>
  <si>
    <t>Rockford Park District</t>
  </si>
  <si>
    <t>Rolling Meadows</t>
  </si>
  <si>
    <t>State of Illinois</t>
  </si>
  <si>
    <t>Woodale</t>
  </si>
  <si>
    <t>Louisiana State Employees’ Retirement System</t>
  </si>
  <si>
    <t>Louisiana Teachers' RetirementSystem</t>
  </si>
  <si>
    <t>Howard County Public School System</t>
  </si>
  <si>
    <t>Adrian</t>
  </si>
  <si>
    <t>Grosse Pointe Farms</t>
  </si>
  <si>
    <t>Troy</t>
  </si>
  <si>
    <t>Wayne Charter County</t>
  </si>
  <si>
    <t>Wixom</t>
  </si>
  <si>
    <t>Metropolitan St. Louis Sewer District</t>
  </si>
  <si>
    <t>Missouri State Employees’ Retirement System</t>
  </si>
  <si>
    <t>Mississippi Public Employees’ Retirement System</t>
  </si>
  <si>
    <t>MS</t>
  </si>
  <si>
    <t>Nash County</t>
  </si>
  <si>
    <t>North Carolina Education Lottery</t>
  </si>
  <si>
    <t>State of North Carolina</t>
  </si>
  <si>
    <t>Cass County Government</t>
  </si>
  <si>
    <t>New Hampshire Retirement System</t>
  </si>
  <si>
    <t>New Mexico Educational Retirement Board</t>
  </si>
  <si>
    <t>Nevada Public Employees’ Retirement System</t>
  </si>
  <si>
    <t>State of Nevada</t>
  </si>
  <si>
    <t>State of New York</t>
  </si>
  <si>
    <t>Suffolk County</t>
  </si>
  <si>
    <t>Athens County</t>
  </si>
  <si>
    <t>Beachwood City School District</t>
  </si>
  <si>
    <t>Brecksville</t>
  </si>
  <si>
    <t>Canton</t>
  </si>
  <si>
    <t>Centerville</t>
  </si>
  <si>
    <t>Clermont County</t>
  </si>
  <si>
    <t>Columbus City School District</t>
  </si>
  <si>
    <t>Erie County</t>
  </si>
  <si>
    <t>Fairfield County</t>
  </si>
  <si>
    <t>Geauga County</t>
  </si>
  <si>
    <t>Hamilton</t>
  </si>
  <si>
    <t>Hilliard City School District</t>
  </si>
  <si>
    <t>Lakewood Local School District</t>
  </si>
  <si>
    <t>Lancaster City School District</t>
  </si>
  <si>
    <t>Newark City School District</t>
  </si>
  <si>
    <t>North Olmstead</t>
  </si>
  <si>
    <t>Ohio Public Employees Retirement System</t>
  </si>
  <si>
    <t>Pickerington</t>
  </si>
  <si>
    <t>Portage County</t>
  </si>
  <si>
    <t>Springfield City School District</t>
  </si>
  <si>
    <t>Stark County</t>
  </si>
  <si>
    <t>Trumbull County</t>
  </si>
  <si>
    <t>Cherokee Nation</t>
  </si>
  <si>
    <t>Edmond</t>
  </si>
  <si>
    <t>Oklahoma Public Employees Retirement System</t>
  </si>
  <si>
    <t>Sand Springs</t>
  </si>
  <si>
    <t>Lycoming County</t>
  </si>
  <si>
    <t>Mt. Lebanon</t>
  </si>
  <si>
    <t>Pittsburgh</t>
  </si>
  <si>
    <t>Westmoreland County</t>
  </si>
  <si>
    <t>Charleston Water System</t>
  </si>
  <si>
    <t>Kiawah Island</t>
  </si>
  <si>
    <t>North Myrtle Beach</t>
  </si>
  <si>
    <t>Renewable Water Resources</t>
  </si>
  <si>
    <t>South Carolina Retirement Systems</t>
  </si>
  <si>
    <t>Donna Independent School District</t>
  </si>
  <si>
    <t>Harris County</t>
  </si>
  <si>
    <t>Houston Firefighters Relief andRetirement Fund</t>
  </si>
  <si>
    <t>Houston Municipal Employees Pension Sytem</t>
  </si>
  <si>
    <t>La Joya Independent School District</t>
  </si>
  <si>
    <t>North Forest Independent SchoolDistrict</t>
  </si>
  <si>
    <t>Texas Municipal Retirement System</t>
  </si>
  <si>
    <t>Provo City Corporation</t>
  </si>
  <si>
    <t>Riverton City Corporation</t>
  </si>
  <si>
    <t>Utah Retirement Systems</t>
  </si>
  <si>
    <t>Commonwealth of Virginia</t>
  </si>
  <si>
    <t>King County</t>
  </si>
  <si>
    <t>PAFR</t>
  </si>
  <si>
    <t>ALLIANCE</t>
  </si>
  <si>
    <t>BUDGET</t>
  </si>
  <si>
    <t>Chicago Public School Teachers Pension and Retirement Fund</t>
  </si>
  <si>
    <t>Entity</t>
  </si>
  <si>
    <t>Notes</t>
  </si>
  <si>
    <t>Melanie to reach out directly and copy Tim; leader for state of TN</t>
  </si>
  <si>
    <t>Melanie Contact</t>
  </si>
  <si>
    <t>Local leader</t>
  </si>
  <si>
    <t>Havasu Lake</t>
  </si>
  <si>
    <t>Cape Coral</t>
  </si>
  <si>
    <t>Sunlight award winner; local leader</t>
  </si>
  <si>
    <t>Sandy Springs</t>
  </si>
  <si>
    <t>Meridian</t>
  </si>
  <si>
    <t>Star</t>
  </si>
  <si>
    <t>Local Leader</t>
  </si>
  <si>
    <t>Local Leader; Melanie Contact</t>
  </si>
  <si>
    <t>Flint</t>
  </si>
  <si>
    <t>Gennesee County</t>
  </si>
  <si>
    <t>Traverse City</t>
  </si>
  <si>
    <t>East Lansing</t>
  </si>
  <si>
    <t>Howell</t>
  </si>
  <si>
    <t>Saline</t>
  </si>
  <si>
    <t>Detroit</t>
  </si>
  <si>
    <t>Burnsville</t>
  </si>
  <si>
    <t>Rochester</t>
  </si>
  <si>
    <t>Scottsbluff</t>
  </si>
  <si>
    <t>Gering</t>
  </si>
  <si>
    <t>Grand Island</t>
  </si>
  <si>
    <t>Ogallala</t>
  </si>
  <si>
    <t>Forest Park</t>
  </si>
  <si>
    <t>Aiken</t>
  </si>
  <si>
    <t>Falls Church</t>
  </si>
  <si>
    <t>Weighted Score</t>
  </si>
  <si>
    <t>Budget Score</t>
  </si>
  <si>
    <t>PAFR Score</t>
  </si>
  <si>
    <t>Board Score</t>
  </si>
  <si>
    <t>#Awards</t>
  </si>
  <si>
    <t>Alliance Score</t>
  </si>
  <si>
    <t>Score</t>
  </si>
  <si>
    <t>ICMA Perf Management</t>
  </si>
  <si>
    <t>ICMA Score</t>
  </si>
  <si>
    <t>contat directly but reference programs, awards</t>
  </si>
  <si>
    <t>GFOA Board member; CORBA member, prof ldr</t>
  </si>
  <si>
    <t>John Slaughter, County Manager (775/328-2000); jslaughter@washoecounty.gov</t>
  </si>
  <si>
    <t>Bob Eichem, CFO, (303/441-3040); eichemb@bouldercolorado.gov</t>
  </si>
  <si>
    <t>Karen Lancaster, Acctg Mgr, (734/794-6500 X4-5209) klancaster@a2.org; Tom Crawford, Financial &amp; Admin Serv Area Administrator</t>
  </si>
  <si>
    <t>Reference to A2OpenBook initiative</t>
  </si>
  <si>
    <t>Paul Schofield, City Mgr, (561/791-4000, pschofield@wellingtonfl.gov</t>
  </si>
  <si>
    <t>Driving person retired but still participating in programs</t>
  </si>
  <si>
    <t xml:space="preserve">Russ Truell, russellt@franklin-gov.com, </t>
  </si>
  <si>
    <t>GFOA Board member; CORBA member, prof ldr; Nate may already be in contact with</t>
  </si>
  <si>
    <t>Participant in Baldrige Quality program (1 of less than 10 in the country)</t>
  </si>
  <si>
    <t>GFOA</t>
  </si>
  <si>
    <t>Melanie Contact; GFOA Board Timoth L. Firestine, President</t>
  </si>
  <si>
    <t>GFOA Board Member; Christopher P. Morrill (City Manager)</t>
  </si>
  <si>
    <t>GFOA Board Member; Ade' A Ariwoola (Finance Director)</t>
  </si>
  <si>
    <t>GFOA Board Member; Joseph Costello (VP Finance)</t>
  </si>
  <si>
    <t>GFOA Board Member; Linda Cramer (Asst. County Manager)</t>
  </si>
  <si>
    <t>GFOA Board Member; Marc Gonzales (FD)</t>
  </si>
  <si>
    <t>GFOA Board Member; Shirley Hughes (FD)</t>
  </si>
  <si>
    <t>GFOA Board Member; Heather Johnston (City Manager)</t>
  </si>
  <si>
    <t>Warwick</t>
  </si>
  <si>
    <t>GFOA Board Member; David Olsen (Treasurer)</t>
  </si>
  <si>
    <t>GFOA Board Member; John Payne (Deputy Treasurer)</t>
  </si>
  <si>
    <t>GFOA Board Member; Harlita Robinson (FD)</t>
  </si>
  <si>
    <t>GFOA Board Member; Eric Sawyer (CFO)</t>
  </si>
  <si>
    <t xml:space="preserve">GFOA </t>
  </si>
  <si>
    <t>GFOA Board Member; Steven Solomon (CFO)</t>
  </si>
  <si>
    <t>ICMA</t>
  </si>
  <si>
    <t>ICMA Board Member; Jennifer Kimball (Asst. City Manager)</t>
  </si>
  <si>
    <t>ICMA Board Member; John Bohenko (City Manager)</t>
  </si>
  <si>
    <t>ICMA Board Member; Bonnie Svrcek (Dep. City Manager)</t>
  </si>
  <si>
    <t>Presque Isle</t>
  </si>
  <si>
    <t>ICMA Board Member; Jim Bennett (City Manager)</t>
  </si>
  <si>
    <t>ICMA Board Member; Simon Farbrother (City Manager)</t>
  </si>
  <si>
    <t>ICMA Board Member; Tanya Ange (Dep. City Manager)</t>
  </si>
  <si>
    <t>ICMA Board Member; Mark McDaniel (City Manager)</t>
  </si>
  <si>
    <t>Lake Forest</t>
  </si>
  <si>
    <t>ICMA Board Member; Robert Kiely (City Manager)</t>
  </si>
  <si>
    <t>ICMA Board Member; Bob Harrison (City Administrator)</t>
  </si>
  <si>
    <t>Beacon</t>
  </si>
  <si>
    <t>ICMA Board Member; Meredith Robson (City Administrator)</t>
  </si>
  <si>
    <t xml:space="preserve">ICMA Board Member; Kenneth Chandler </t>
  </si>
  <si>
    <t>Brunswick</t>
  </si>
  <si>
    <t>ICMA Board Member; Alan Ours (County Administrator)</t>
  </si>
  <si>
    <t>ICMA Board Member; Edwin Worsley (Dep. County Manager)</t>
  </si>
  <si>
    <t>ICMA Board Member; Troy Brown (Asst. City Manager)</t>
  </si>
  <si>
    <t>ICMA Board Member; Andrew Pederson (Village Manager)</t>
  </si>
  <si>
    <t>Savvy Award</t>
  </si>
  <si>
    <t>Savvy Award Winner for Citizen Participation 2013</t>
  </si>
  <si>
    <t>Savvy Award Finalize 2013; Citizen Participation</t>
  </si>
  <si>
    <t>Savvy Award Winner; External Publications</t>
  </si>
  <si>
    <t>Savvy</t>
  </si>
  <si>
    <t>ICMA Board Member; Mary Jacobs (Asst. City Manager); Savvy Award Winner for External Publications</t>
  </si>
  <si>
    <t>GFOA Board Member; Lori Economy-Scholler (CFO); Savvy Award Winner for External Publications</t>
  </si>
  <si>
    <t>Savvy Award Winner for Reporting Publications</t>
  </si>
  <si>
    <t>Texas Municipal League</t>
  </si>
  <si>
    <t>TX Municipal League Board Member; Nelda Martinez (Mayor)</t>
  </si>
  <si>
    <t>TX Municipal League (former) Board Member; John Monaco (Mayor)</t>
  </si>
  <si>
    <t>Savvy; Texas Municipal League</t>
  </si>
  <si>
    <t>Savvy Award Winner for Reporting Publications; TX Municipal League Board Memberr: Jimmy Bennett (Deputy Mayor)</t>
  </si>
  <si>
    <t>TX Municipal League Board Member; Bill Spelman (Councilmember)</t>
  </si>
  <si>
    <t>TX Municipal League Board Member; Mike Rawlings (Mayor)</t>
  </si>
  <si>
    <t>TX Municipal League Board Member; Ann Morgan Lily (City Representative)</t>
  </si>
  <si>
    <t>TX Municipal League Board Member; Larry Green (Councilmember)</t>
  </si>
  <si>
    <t>TX Municipal League Board Member; Cris Medina (Councilmember)</t>
  </si>
  <si>
    <t>TX Municipal League Regional Director: Barbara Graff (Councilmember)</t>
  </si>
  <si>
    <t>TX Municipal League Regional Director: Greg Wortham (Mayor)</t>
  </si>
  <si>
    <t>TX Municipal League Regional Director: Victor Gonzales (Councilmember)</t>
  </si>
  <si>
    <t>TX Municipal League Regional Director: Jim Darling (Mayor)</t>
  </si>
  <si>
    <t>GFOA Texas Board Member; Kent Pfeil (FD)</t>
  </si>
  <si>
    <t>Perryton</t>
  </si>
  <si>
    <t>GFOA Texas</t>
  </si>
  <si>
    <t>GFOA Texas President; Don Jennings (FD)</t>
  </si>
  <si>
    <t>GFOA Texas President Elect; Bret Starr (Budget Admin)</t>
  </si>
  <si>
    <t>GFOA Texas Treasurer: Rebecca Underhill (CPA)</t>
  </si>
  <si>
    <t>GFOA Texas Secretary: Janina Jewell (FD)</t>
  </si>
  <si>
    <t>GFOA Texas Representative: Clifford Blackwell (FD)</t>
  </si>
  <si>
    <t>GFOA Texas Representative: Mike Rodgers (FD)</t>
  </si>
  <si>
    <t>GFOA Texas Representative: Martie Simpson(FD)</t>
  </si>
  <si>
    <t>Florida League of Cities</t>
  </si>
  <si>
    <t>Florida League of Cities President: P.C. Wu (Councilman)</t>
  </si>
  <si>
    <t>Florida League of Cities VP: Lori Moseley (Mayor)</t>
  </si>
  <si>
    <t>Florida League of Cities Director: Sandy Trammell (Commissioner)</t>
  </si>
  <si>
    <t>Florida League of Cities Director: Robert Apgar (Mayor)</t>
  </si>
  <si>
    <t>Florida League of Cities Director: Joanne Krebs (Commissioner)</t>
  </si>
  <si>
    <t>Florida League of Cities Director: Howard Wiggs (Mayor)</t>
  </si>
  <si>
    <t>Florida League of Cities Director: Thomas Barnhorn (Vice Mayor)</t>
  </si>
  <si>
    <t>Florida League of Cities Director: Bill Jonson (Councilmember)</t>
  </si>
  <si>
    <t>Florida League of Cities Director: Forrest Banks (Councilmember)</t>
  </si>
  <si>
    <t>Florida League of Cities Director: Teresa Heitmann (Councilmember)</t>
  </si>
  <si>
    <t>Florida League of Cities Director: Susan Haynie (Deputy Mayor)</t>
  </si>
  <si>
    <t>Florida League of Cities Director: Scott Maxwell (Vice Mayor)</t>
  </si>
  <si>
    <t>Florida League of Cities Director: Patricia Asseff (Mayor)</t>
  </si>
  <si>
    <t>Florida League of Cities Director: Margaret Bates (Commissioner)</t>
  </si>
  <si>
    <t>Florida League of Cities Director: Bobby DuBose (Commissioner)</t>
  </si>
  <si>
    <t>Florida League of Cities Director: Donald Rosen (Commissioner)</t>
  </si>
  <si>
    <t>Florida League of Cities Director: Susan Starkey (Councilmember)</t>
  </si>
  <si>
    <t>Florida League of Cities Director: Jon Burgess (Councilmember)</t>
  </si>
  <si>
    <t>Florida League of Cities Director: Luis Gonzalez (Council VP)</t>
  </si>
  <si>
    <t>Florida League of Cities Director: Deede Withorn (Commissioner)</t>
  </si>
  <si>
    <t>Florida League of Cities Director: Alvin Brown (Mayor)</t>
  </si>
  <si>
    <t>Florida League of Cities Director: Francis Suarez (Commissioner)</t>
  </si>
  <si>
    <t>Florida League of Cities Director: Bob Buckhorn (Mayor)</t>
  </si>
  <si>
    <t>Florida GFOA</t>
  </si>
  <si>
    <t>Florida GFOA President: Diane Reichard (CFO)</t>
  </si>
  <si>
    <t>Florida GFOA President Elect: Mary-Lou Pickles (Budget Director)</t>
  </si>
  <si>
    <t>Florida GFOA Secretary/Treasurer: Barry Skinner (Comptroller)</t>
  </si>
  <si>
    <t>Florida GFOA Director: Shannon Ramsey-Chessman (COO Finance)</t>
  </si>
  <si>
    <t>Florida GFOA Director: Georgina Rodriguez (FD)</t>
  </si>
  <si>
    <t>Florida GFOA Director: Darrel Thomas (ACM)</t>
  </si>
  <si>
    <t>Arizona Municipal League</t>
  </si>
  <si>
    <t>Arizona Municipal League Committee: Greg Stanton (Mayor)</t>
  </si>
  <si>
    <t>Arizona Municipal League Committee: Mark Mitchell (Mayor)</t>
  </si>
  <si>
    <t>Arizona Municipal League Committee: Doug Von Gausig (Mayor)</t>
  </si>
  <si>
    <t>Arizona Municipal League Committee: Jay TIbshraeny (Mayor)</t>
  </si>
  <si>
    <t>Arizona Municipal League Committee: John Lewis (Mayor)</t>
  </si>
  <si>
    <t>Arizona Municipal League Committee: Jerry Weiers (Mayor)</t>
  </si>
  <si>
    <t>Arizona Municipal League Committee: Mark Nexsen (Mayor)</t>
  </si>
  <si>
    <t>Arizona Municipal League Committee: Ed Honea (Mayor)</t>
  </si>
  <si>
    <t>Arizona Municipal League Committee: Scott Smith (Mayor)</t>
  </si>
  <si>
    <t>Arizona Municipal League Committee: Kenny Evans (Mayor)</t>
  </si>
  <si>
    <t>Arizona Municipal League Committee: Bob Barrett (Mayor)</t>
  </si>
  <si>
    <t>Arizona Municipal League Committee: Harvey Skoog (Mayor)</t>
  </si>
  <si>
    <t>Arizona Municipal League Committee: Lynne Skelton (Mayor)</t>
  </si>
  <si>
    <t>Arizona Municipal League Committee: Jim Lane (Mayor)</t>
  </si>
  <si>
    <t>Arizona Municipal League Committee: Rob Adams (Mayor)</t>
  </si>
  <si>
    <t>Arizona Municipal League Committee: Sharon Wolcott (Mayor)</t>
  </si>
  <si>
    <t>Arizona Municipal League Committee: Johnathan Rothschild (Mayor)</t>
  </si>
  <si>
    <t>GFOA Arizona</t>
  </si>
  <si>
    <t>GFOA Arizona President: Scott Holt (FD)</t>
  </si>
  <si>
    <t>El Mirage</t>
  </si>
  <si>
    <t>Litchfield Park</t>
  </si>
  <si>
    <t>GFOA Arizona Board: Christy Eusebio (Accounting Manager)</t>
  </si>
  <si>
    <t>GFOA Arizona Board: Ben Ronquillo (FD)</t>
  </si>
  <si>
    <t>GFOA Arizona Board: Brian Wright (FD)</t>
  </si>
  <si>
    <t>Alameda County</t>
  </si>
  <si>
    <t>Napa County</t>
  </si>
  <si>
    <t>Needham</t>
  </si>
  <si>
    <t>TSD Contact</t>
  </si>
  <si>
    <t>Hopkinton</t>
  </si>
  <si>
    <t>Lunenburg</t>
  </si>
  <si>
    <t>Bloomfield Hills</t>
  </si>
  <si>
    <t>Edina</t>
  </si>
  <si>
    <t>Woodbury</t>
  </si>
  <si>
    <t>Greensboro</t>
  </si>
  <si>
    <t>La Vista</t>
  </si>
  <si>
    <t>Chemung County</t>
  </si>
  <si>
    <t>Gahanna</t>
  </si>
  <si>
    <t>New Albany</t>
  </si>
  <si>
    <t>Worthington</t>
  </si>
  <si>
    <t>West Carrollton</t>
  </si>
  <si>
    <t>Greer</t>
  </si>
  <si>
    <t>Board Member (+Savvy Award)</t>
  </si>
  <si>
    <t>Fredericksburg</t>
  </si>
  <si>
    <t>Culpeper</t>
  </si>
  <si>
    <t>Lynnwood</t>
  </si>
  <si>
    <t>Richland</t>
  </si>
  <si>
    <t>Shelton</t>
  </si>
  <si>
    <t>Tacoma</t>
  </si>
  <si>
    <t>Lake Mills</t>
  </si>
  <si>
    <t>Milwaukee</t>
  </si>
  <si>
    <t>Oshkosh</t>
  </si>
  <si>
    <t>Campbell County</t>
  </si>
  <si>
    <t>State Abbrev</t>
  </si>
  <si>
    <t>Time Zone</t>
  </si>
  <si>
    <t>Alaska</t>
  </si>
  <si>
    <t>Central</t>
  </si>
  <si>
    <t>Mountain</t>
  </si>
  <si>
    <t>Pacific</t>
  </si>
  <si>
    <t>Eastern</t>
  </si>
  <si>
    <t>Hawaii-Aleutian</t>
  </si>
  <si>
    <t>Timezone</t>
  </si>
  <si>
    <t>Maine</t>
  </si>
  <si>
    <t>Medicine Hat</t>
  </si>
  <si>
    <t>Atlantic Standard</t>
  </si>
  <si>
    <t>Indianapolis</t>
  </si>
  <si>
    <t>Nashville</t>
  </si>
  <si>
    <t>Honolulu</t>
  </si>
  <si>
    <t>Augusta</t>
  </si>
  <si>
    <t>Ventura</t>
  </si>
  <si>
    <t>Schaumburg</t>
  </si>
  <si>
    <t>Bolingbrook</t>
  </si>
  <si>
    <t>Apple Valley</t>
  </si>
  <si>
    <t>Palatine</t>
  </si>
  <si>
    <t>Tinley Park</t>
  </si>
  <si>
    <t>Carson City</t>
  </si>
  <si>
    <t>Hempstead</t>
  </si>
  <si>
    <t>Oak Lawn</t>
  </si>
  <si>
    <t>Jupiter</t>
  </si>
  <si>
    <t>Buckeye</t>
  </si>
  <si>
    <t>West New York</t>
  </si>
  <si>
    <t>Summerville</t>
  </si>
  <si>
    <t>Huntersville</t>
  </si>
  <si>
    <t>Sayreville</t>
  </si>
  <si>
    <t>Danville</t>
  </si>
  <si>
    <t>Carol Stream</t>
  </si>
  <si>
    <t>VT</t>
  </si>
  <si>
    <t>Romeoville</t>
  </si>
  <si>
    <t>Smyrna</t>
  </si>
  <si>
    <t>Carpentersville</t>
  </si>
  <si>
    <t>Kearny</t>
  </si>
  <si>
    <t>Plainfield</t>
  </si>
  <si>
    <t>Fort Lee</t>
  </si>
  <si>
    <t>Valley Stream</t>
  </si>
  <si>
    <t>Menomonee Falls</t>
  </si>
  <si>
    <t>Woodridge</t>
  </si>
  <si>
    <t>Mundelein</t>
  </si>
  <si>
    <t>Elk Grove Village</t>
  </si>
  <si>
    <t>Apex</t>
  </si>
  <si>
    <t>Merrillville</t>
  </si>
  <si>
    <t>Butte-Silver Bow</t>
  </si>
  <si>
    <t>Naugatuck</t>
  </si>
  <si>
    <t>Glendale Heights</t>
  </si>
  <si>
    <t>Norristown</t>
  </si>
  <si>
    <t>Bethel Park</t>
  </si>
  <si>
    <t>Juneau</t>
  </si>
  <si>
    <t>Fair Lawn</t>
  </si>
  <si>
    <t>Westfield</t>
  </si>
  <si>
    <t>Cutler Bay</t>
  </si>
  <si>
    <t>Schererville</t>
  </si>
  <si>
    <t>Paso Robles</t>
  </si>
  <si>
    <t>Niles</t>
  </si>
  <si>
    <t>Lindenhurst</t>
  </si>
  <si>
    <t>Port Chester</t>
  </si>
  <si>
    <t>Monroeville</t>
  </si>
  <si>
    <t>Wake Forest</t>
  </si>
  <si>
    <t>Matthews</t>
  </si>
  <si>
    <t>Lansing</t>
  </si>
  <si>
    <t>Harrison</t>
  </si>
  <si>
    <t>Paradise</t>
  </si>
  <si>
    <t>Spring Valley</t>
  </si>
  <si>
    <t>Plum</t>
  </si>
  <si>
    <t>Paramus</t>
  </si>
  <si>
    <t>Homer Glen</t>
  </si>
  <si>
    <t>Bergenfield</t>
  </si>
  <si>
    <t>Maywood</t>
  </si>
  <si>
    <t>Vernon Hills</t>
  </si>
  <si>
    <t>Rockville Centre</t>
  </si>
  <si>
    <t>Caledonia</t>
  </si>
  <si>
    <t>Ridgewood</t>
  </si>
  <si>
    <t>Elmwood Park</t>
  </si>
  <si>
    <t>Dolton</t>
  </si>
  <si>
    <t>Ossining</t>
  </si>
  <si>
    <t>Lodi</t>
  </si>
  <si>
    <t>Carteret</t>
  </si>
  <si>
    <t>Roselle</t>
  </si>
  <si>
    <t>Lisle</t>
  </si>
  <si>
    <t>Cliffside Park</t>
  </si>
  <si>
    <t>Machesney Park</t>
  </si>
  <si>
    <t>South Plainfield</t>
  </si>
  <si>
    <t>Morton Grove</t>
  </si>
  <si>
    <t>Kernersville</t>
  </si>
  <si>
    <t>Munster</t>
  </si>
  <si>
    <t>Clarksville</t>
  </si>
  <si>
    <t>Melrose Park</t>
  </si>
  <si>
    <t>Bloomingdale</t>
  </si>
  <si>
    <t>Kiryas Joel</t>
  </si>
  <si>
    <t>Grayslake</t>
  </si>
  <si>
    <t>Miami Lakes</t>
  </si>
  <si>
    <t>Pottstown</t>
  </si>
  <si>
    <t>North Plainfield</t>
  </si>
  <si>
    <t>South Holland</t>
  </si>
  <si>
    <t>Florence</t>
  </si>
  <si>
    <t>West Mifflin</t>
  </si>
  <si>
    <t>Lake Zurich</t>
  </si>
  <si>
    <t>Yucca Valley</t>
  </si>
  <si>
    <t>Mint Hill</t>
  </si>
  <si>
    <t>Farragut</t>
  </si>
  <si>
    <t>Point Pleasant</t>
  </si>
  <si>
    <t>Brownsburg</t>
  </si>
  <si>
    <t>Lynbrook</t>
  </si>
  <si>
    <t>Glassboro</t>
  </si>
  <si>
    <t>Tinton Falls</t>
  </si>
  <si>
    <t>Murrysville</t>
  </si>
  <si>
    <t>Christiansburg</t>
  </si>
  <si>
    <t>Palisades Park</t>
  </si>
  <si>
    <t>Evergreen Park</t>
  </si>
  <si>
    <t>Mokena</t>
  </si>
  <si>
    <t>Mineola</t>
  </si>
  <si>
    <t>Bourbonnais</t>
  </si>
  <si>
    <t>Indian Trail</t>
  </si>
  <si>
    <t>Bellwood</t>
  </si>
  <si>
    <t>Alsip</t>
  </si>
  <si>
    <t>Baldwin</t>
  </si>
  <si>
    <t>Homewood</t>
  </si>
  <si>
    <t>Hinsdale</t>
  </si>
  <si>
    <t>Mamaroneck</t>
  </si>
  <si>
    <t>Carlisle</t>
  </si>
  <si>
    <t>West Chester</t>
  </si>
  <si>
    <t>Chambersburg</t>
  </si>
  <si>
    <t>Hawthorne</t>
  </si>
  <si>
    <t>Frankfort</t>
  </si>
  <si>
    <t>Franklin Park</t>
  </si>
  <si>
    <t>Dover</t>
  </si>
  <si>
    <t>Scarsdale</t>
  </si>
  <si>
    <t>Godfrey</t>
  </si>
  <si>
    <t>Wilkinsburg</t>
  </si>
  <si>
    <t>Lindenwold</t>
  </si>
  <si>
    <t>Rutherford</t>
  </si>
  <si>
    <t>Matteson</t>
  </si>
  <si>
    <t>Massapequa Park</t>
  </si>
  <si>
    <t>Ashwaubenon</t>
  </si>
  <si>
    <t>Clemmons</t>
  </si>
  <si>
    <t>Moraga</t>
  </si>
  <si>
    <t>Fuquay-Varina</t>
  </si>
  <si>
    <t>Dumont</t>
  </si>
  <si>
    <t>Round Lake</t>
  </si>
  <si>
    <t>Palm Springs</t>
  </si>
  <si>
    <t>Bella Vista</t>
  </si>
  <si>
    <t>Phoenixville</t>
  </si>
  <si>
    <t>Griffith</t>
  </si>
  <si>
    <t>Truckee</t>
  </si>
  <si>
    <t>Morton</t>
  </si>
  <si>
    <t>Madison</t>
  </si>
  <si>
    <t>New Milford</t>
  </si>
  <si>
    <t>Dyer</t>
  </si>
  <si>
    <t>Floral Park</t>
  </si>
  <si>
    <t>Westchester</t>
  </si>
  <si>
    <t>South River</t>
  </si>
  <si>
    <t>Lansdale</t>
  </si>
  <si>
    <t>Hopatcong</t>
  </si>
  <si>
    <t>Greeneville</t>
  </si>
  <si>
    <t>Secaucus</t>
  </si>
  <si>
    <t>Depew</t>
  </si>
  <si>
    <t>Cahokia</t>
  </si>
  <si>
    <t>Westbury</t>
  </si>
  <si>
    <t>Hanover</t>
  </si>
  <si>
    <t>Bridgeview</t>
  </si>
  <si>
    <t>Paradise Valley</t>
  </si>
  <si>
    <t>Bradley</t>
  </si>
  <si>
    <t>Lady Lake</t>
  </si>
  <si>
    <t>Elkton</t>
  </si>
  <si>
    <t>Indiana</t>
  </si>
  <si>
    <t>Allouez</t>
  </si>
  <si>
    <t>North Arlington</t>
  </si>
  <si>
    <t>Easton</t>
  </si>
  <si>
    <t>Tenafly</t>
  </si>
  <si>
    <t>Front Royal</t>
  </si>
  <si>
    <t>Ramsey</t>
  </si>
  <si>
    <t>Phillipsburg</t>
  </si>
  <si>
    <t>Eatontown</t>
  </si>
  <si>
    <t>Riverdale</t>
  </si>
  <si>
    <t>Los Lunas</t>
  </si>
  <si>
    <t>Hazel Crest</t>
  </si>
  <si>
    <t>Channahon</t>
  </si>
  <si>
    <t>Greendale</t>
  </si>
  <si>
    <t>Dunmore</t>
  </si>
  <si>
    <t>Norridge</t>
  </si>
  <si>
    <t>Boone</t>
  </si>
  <si>
    <t>Antioch</t>
  </si>
  <si>
    <t>Collingswood</t>
  </si>
  <si>
    <t>Cusseta</t>
  </si>
  <si>
    <t>Zionsville</t>
  </si>
  <si>
    <t>Middlesex</t>
  </si>
  <si>
    <t>Whitefish Bay</t>
  </si>
  <si>
    <t>Fairview</t>
  </si>
  <si>
    <t>Hammonton</t>
  </si>
  <si>
    <t>Whitehall</t>
  </si>
  <si>
    <t>Princeton</t>
  </si>
  <si>
    <t>Chicago Ridge</t>
  </si>
  <si>
    <t>Hope Mills</t>
  </si>
  <si>
    <t>Metuchen</t>
  </si>
  <si>
    <t>Ephrata</t>
  </si>
  <si>
    <t>Smithfield</t>
  </si>
  <si>
    <t>Kingston</t>
  </si>
  <si>
    <t>Swansea</t>
  </si>
  <si>
    <t>Richton Park</t>
  </si>
  <si>
    <t>Roselle Park</t>
  </si>
  <si>
    <t>Bloomsburg</t>
  </si>
  <si>
    <t>Babylon</t>
  </si>
  <si>
    <t>Chesterton</t>
  </si>
  <si>
    <t>Ringwood</t>
  </si>
  <si>
    <t>Southern Pines</t>
  </si>
  <si>
    <t>Somerville</t>
  </si>
  <si>
    <t>Glen Carbon</t>
  </si>
  <si>
    <t>Speedway</t>
  </si>
  <si>
    <t>Justice</t>
  </si>
  <si>
    <t>Endicott</t>
  </si>
  <si>
    <t>La Grange Park</t>
  </si>
  <si>
    <t>Florham Park</t>
  </si>
  <si>
    <t>Winnetka</t>
  </si>
  <si>
    <t>Ridgefield Park</t>
  </si>
  <si>
    <t>Wauconda</t>
  </si>
  <si>
    <t>Wanaque</t>
  </si>
  <si>
    <t>Patchogue</t>
  </si>
  <si>
    <t>Elizabethtown</t>
  </si>
  <si>
    <t>San Anselmo</t>
  </si>
  <si>
    <t>West Paterson</t>
  </si>
  <si>
    <t>New Providence</t>
  </si>
  <si>
    <t>Red Bank</t>
  </si>
  <si>
    <t>Plover</t>
  </si>
  <si>
    <t>Irmo</t>
  </si>
  <si>
    <t>Franklin Lakes</t>
  </si>
  <si>
    <t>Schiller Park</t>
  </si>
  <si>
    <t>Haddonfield</t>
  </si>
  <si>
    <t>Freehold</t>
  </si>
  <si>
    <t>Hasbrouck Heights</t>
  </si>
  <si>
    <t>Burr Ridge</t>
  </si>
  <si>
    <t>Yeadon</t>
  </si>
  <si>
    <t>Emmaus</t>
  </si>
  <si>
    <t>Pine Hill</t>
  </si>
  <si>
    <t>Wallington</t>
  </si>
  <si>
    <t>Waunakee</t>
  </si>
  <si>
    <t>Munhall</t>
  </si>
  <si>
    <t>Bellmawr</t>
  </si>
  <si>
    <t>Shiloh</t>
  </si>
  <si>
    <t>Dobbs Ferry</t>
  </si>
  <si>
    <t>Glen Rock</t>
  </si>
  <si>
    <t>Little Chute</t>
  </si>
  <si>
    <t>Lancaster</t>
  </si>
  <si>
    <t>Suffern</t>
  </si>
  <si>
    <t>Fox Lake</t>
  </si>
  <si>
    <t>Chino Valley</t>
  </si>
  <si>
    <t>Port Royal</t>
  </si>
  <si>
    <t>Fredonia</t>
  </si>
  <si>
    <t>Crestwood</t>
  </si>
  <si>
    <t>Campton Hills</t>
  </si>
  <si>
    <t>Tarrytown</t>
  </si>
  <si>
    <t>Pompton Lakes</t>
  </si>
  <si>
    <t>Haverstraw</t>
  </si>
  <si>
    <t>Cedar Lake</t>
  </si>
  <si>
    <t>Lake Grove</t>
  </si>
  <si>
    <t>Suamico</t>
  </si>
  <si>
    <t>Ridgefield</t>
  </si>
  <si>
    <t>Camp Verde</t>
  </si>
  <si>
    <t>Manville</t>
  </si>
  <si>
    <t>Westwood</t>
  </si>
  <si>
    <t>Chatham</t>
  </si>
  <si>
    <t>River Edge</t>
  </si>
  <si>
    <t>Lansdowne</t>
  </si>
  <si>
    <t>Lincoln Park</t>
  </si>
  <si>
    <t>Totowa</t>
  </si>
  <si>
    <t>Keansburg</t>
  </si>
  <si>
    <t>Massena</t>
  </si>
  <si>
    <t>Guttenberg</t>
  </si>
  <si>
    <t>Minooka</t>
  </si>
  <si>
    <t>Little Ferry</t>
  </si>
  <si>
    <t>East Rockaway</t>
  </si>
  <si>
    <t>Worth</t>
  </si>
  <si>
    <t>Steger</t>
  </si>
  <si>
    <t>Wyomissing</t>
  </si>
  <si>
    <t>Mount Kisco</t>
  </si>
  <si>
    <t>East Stroudsburg</t>
  </si>
  <si>
    <t>Bound Brook</t>
  </si>
  <si>
    <t>Silver City</t>
  </si>
  <si>
    <t>Davidson</t>
  </si>
  <si>
    <t>Tarboro</t>
  </si>
  <si>
    <t>Sauk Village</t>
  </si>
  <si>
    <t>West Haverstraw</t>
  </si>
  <si>
    <t>Lyons</t>
  </si>
  <si>
    <t>Summit</t>
  </si>
  <si>
    <t>Berwick</t>
  </si>
  <si>
    <t>Sleepy Hollow</t>
  </si>
  <si>
    <t>East Rutherford</t>
  </si>
  <si>
    <t>Lantana</t>
  </si>
  <si>
    <t>Sussex</t>
  </si>
  <si>
    <t>Fort Mill</t>
  </si>
  <si>
    <t>River Grove</t>
  </si>
  <si>
    <t>Waynesboro</t>
  </si>
  <si>
    <t>Bethalto</t>
  </si>
  <si>
    <t>Great Neck</t>
  </si>
  <si>
    <t>Amityville</t>
  </si>
  <si>
    <t>Darby</t>
  </si>
  <si>
    <t>Weddington</t>
  </si>
  <si>
    <t>Waynesville</t>
  </si>
  <si>
    <t>Hillsdale</t>
  </si>
  <si>
    <t>Northampton</t>
  </si>
  <si>
    <t>Potsdam</t>
  </si>
  <si>
    <t>Bel Air</t>
  </si>
  <si>
    <t>Key Biscayne</t>
  </si>
  <si>
    <t>Jefferson Hills</t>
  </si>
  <si>
    <t>Edgewater</t>
  </si>
  <si>
    <t>New Hyde Park</t>
  </si>
  <si>
    <t>Kinnelon</t>
  </si>
  <si>
    <t>Rye Brook</t>
  </si>
  <si>
    <t>Miami Shores</t>
  </si>
  <si>
    <t>Waldwick</t>
  </si>
  <si>
    <t>Morehead City</t>
  </si>
  <si>
    <t>Hackettstown</t>
  </si>
  <si>
    <t>Hamburg</t>
  </si>
  <si>
    <t>Oregon</t>
  </si>
  <si>
    <t>Flossmoor</t>
  </si>
  <si>
    <t>Johnstown</t>
  </si>
  <si>
    <t>Corte Madera</t>
  </si>
  <si>
    <t>Bernalillo</t>
  </si>
  <si>
    <t>Pitman</t>
  </si>
  <si>
    <t>Economy</t>
  </si>
  <si>
    <t>Newark</t>
  </si>
  <si>
    <t>Ruidoso</t>
  </si>
  <si>
    <t>Essex Junction</t>
  </si>
  <si>
    <t>Orange Park</t>
  </si>
  <si>
    <t>Crete</t>
  </si>
  <si>
    <t>Lititz</t>
  </si>
  <si>
    <t>Pulaski</t>
  </si>
  <si>
    <t>Stallings</t>
  </si>
  <si>
    <t>Warrenton</t>
  </si>
  <si>
    <t>Park Ridge</t>
  </si>
  <si>
    <t>North Haledon</t>
  </si>
  <si>
    <t>Audubon</t>
  </si>
  <si>
    <t>Malverne</t>
  </si>
  <si>
    <t>La Plata</t>
  </si>
  <si>
    <t>Farmingdale</t>
  </si>
  <si>
    <t>Anaconda</t>
  </si>
  <si>
    <t>DeForest</t>
  </si>
  <si>
    <t>Roscoe</t>
  </si>
  <si>
    <t>Oak Brook</t>
  </si>
  <si>
    <t>Pewaukee</t>
  </si>
  <si>
    <t>Swissvale</t>
  </si>
  <si>
    <t>Mount Airy</t>
  </si>
  <si>
    <t>Matawan</t>
  </si>
  <si>
    <t>Mechanicsburg</t>
  </si>
  <si>
    <t>Canonsburg</t>
  </si>
  <si>
    <t>Lake Villa</t>
  </si>
  <si>
    <t>Hartland</t>
  </si>
  <si>
    <t>Tiburon</t>
  </si>
  <si>
    <t>Lake Park</t>
  </si>
  <si>
    <t>Closter</t>
  </si>
  <si>
    <t>Quakertown</t>
  </si>
  <si>
    <t>Perkasie</t>
  </si>
  <si>
    <t>Itasca</t>
  </si>
  <si>
    <t>Cresskill</t>
  </si>
  <si>
    <t>Leonia</t>
  </si>
  <si>
    <t>Los Altos Hills</t>
  </si>
  <si>
    <t>Colonie</t>
  </si>
  <si>
    <t>Island Lake</t>
  </si>
  <si>
    <t>Clarendon Hills</t>
  </si>
  <si>
    <t>Siler City</t>
  </si>
  <si>
    <t>Manteno</t>
  </si>
  <si>
    <t>Lewistown</t>
  </si>
  <si>
    <t>Old Forge</t>
  </si>
  <si>
    <t>Yorktown</t>
  </si>
  <si>
    <t>Haledon</t>
  </si>
  <si>
    <t>Glenwood</t>
  </si>
  <si>
    <t>Holmen</t>
  </si>
  <si>
    <t>Boonton</t>
  </si>
  <si>
    <t>Upper Saddle River</t>
  </si>
  <si>
    <t>Dormont</t>
  </si>
  <si>
    <t>Runnemede</t>
  </si>
  <si>
    <t>Conshohocken</t>
  </si>
  <si>
    <t>Lowell</t>
  </si>
  <si>
    <t>Collingdale</t>
  </si>
  <si>
    <t>Brockport</t>
  </si>
  <si>
    <t>Hillside</t>
  </si>
  <si>
    <t>Airmont</t>
  </si>
  <si>
    <t>West Long Branch</t>
  </si>
  <si>
    <t>Wytheville</t>
  </si>
  <si>
    <t>Oak Island</t>
  </si>
  <si>
    <t>Knightdale</t>
  </si>
  <si>
    <t>University Park</t>
  </si>
  <si>
    <t>Spotswood</t>
  </si>
  <si>
    <t>Spring Lake</t>
  </si>
  <si>
    <t>Butler</t>
  </si>
  <si>
    <t>Firestone</t>
  </si>
  <si>
    <t>Doylestown</t>
  </si>
  <si>
    <t>Long Grove</t>
  </si>
  <si>
    <t>Hawthorn Woods</t>
  </si>
  <si>
    <t>Harwood Heights</t>
  </si>
  <si>
    <t>Gettysburg</t>
  </si>
  <si>
    <t>Scotia</t>
  </si>
  <si>
    <t>Castle Shannon</t>
  </si>
  <si>
    <t>Ilion</t>
  </si>
  <si>
    <t>Port Jefferson</t>
  </si>
  <si>
    <t>Abingdon</t>
  </si>
  <si>
    <t>White Oak</t>
  </si>
  <si>
    <t>Briarcliff Manor</t>
  </si>
  <si>
    <t>Calumet Park</t>
  </si>
  <si>
    <t>West Dundee</t>
  </si>
  <si>
    <t>Ellwood City</t>
  </si>
  <si>
    <t>Lincolnshire</t>
  </si>
  <si>
    <t>Croton-on-Hudson</t>
  </si>
  <si>
    <t>Downingtown</t>
  </si>
  <si>
    <t>Berlin</t>
  </si>
  <si>
    <t>Carnegie</t>
  </si>
  <si>
    <t>Hastings-on-Hudson</t>
  </si>
  <si>
    <t>Bogota</t>
  </si>
  <si>
    <t>Rincon</t>
  </si>
  <si>
    <t>Unionville</t>
  </si>
  <si>
    <t>Brookhaven</t>
  </si>
  <si>
    <t>South Boston</t>
  </si>
  <si>
    <t>Black Mountain</t>
  </si>
  <si>
    <t>Chestnut Ridge</t>
  </si>
  <si>
    <t>Hartsville</t>
  </si>
  <si>
    <t>Corrales</t>
  </si>
  <si>
    <t>Oradell</t>
  </si>
  <si>
    <t>McFarland</t>
  </si>
  <si>
    <t>Pleasant Hills</t>
  </si>
  <si>
    <t>Bernardsville</t>
  </si>
  <si>
    <t>Grove City</t>
  </si>
  <si>
    <t>Geneseo</t>
  </si>
  <si>
    <t>Summerfield</t>
  </si>
  <si>
    <t>Northport</t>
  </si>
  <si>
    <t>Inverness</t>
  </si>
  <si>
    <t>Broadview</t>
  </si>
  <si>
    <t>Kenilworth</t>
  </si>
  <si>
    <t>Haddon Heights</t>
  </si>
  <si>
    <t>Hales Corners</t>
  </si>
  <si>
    <t>Bladensburg</t>
  </si>
  <si>
    <t>Montvale</t>
  </si>
  <si>
    <t>Keyport</t>
  </si>
  <si>
    <t>Wood-Ridge</t>
  </si>
  <si>
    <t>Atherton</t>
  </si>
  <si>
    <t>Mammoth Lakes</t>
  </si>
  <si>
    <t>Farmville</t>
  </si>
  <si>
    <t>Camp Hill</t>
  </si>
  <si>
    <t>Emerson</t>
  </si>
  <si>
    <t>Palmyra</t>
  </si>
  <si>
    <t>Millersville</t>
  </si>
  <si>
    <t>Atoka</t>
  </si>
  <si>
    <t>Longboat Key</t>
  </si>
  <si>
    <t>Raritan</t>
  </si>
  <si>
    <t>Rumson</t>
  </si>
  <si>
    <t>Mount Joy</t>
  </si>
  <si>
    <t>Baldwinsville</t>
  </si>
  <si>
    <t>Mukwonago</t>
  </si>
  <si>
    <t>Southwest Ranches</t>
  </si>
  <si>
    <t>Winthrop Harbor</t>
  </si>
  <si>
    <t>Glenolden</t>
  </si>
  <si>
    <t>Bayville</t>
  </si>
  <si>
    <t>Orland Hills</t>
  </si>
  <si>
    <t>Forest City</t>
  </si>
  <si>
    <t>Williston Park</t>
  </si>
  <si>
    <t>Pleasantville</t>
  </si>
  <si>
    <t>Caldwell</t>
  </si>
  <si>
    <t>Hatboro</t>
  </si>
  <si>
    <t>Signal Mountain</t>
  </si>
  <si>
    <t>Fanwood</t>
  </si>
  <si>
    <t>Elon</t>
  </si>
  <si>
    <t>Prosper</t>
  </si>
  <si>
    <t>North Caldwell</t>
  </si>
  <si>
    <t>Stratford</t>
  </si>
  <si>
    <t>New Cumberland</t>
  </si>
  <si>
    <t>Moncks Corner</t>
  </si>
  <si>
    <t>Ocean City</t>
  </si>
  <si>
    <t>Ambridge</t>
  </si>
  <si>
    <t>Great Neck Plaza</t>
  </si>
  <si>
    <t>Dunellen</t>
  </si>
  <si>
    <t>Ridley Park</t>
  </si>
  <si>
    <t>Walden</t>
  </si>
  <si>
    <t>Herkimer</t>
  </si>
  <si>
    <t>Milltown</t>
  </si>
  <si>
    <t>Selma</t>
  </si>
  <si>
    <t>Kronenwetter</t>
  </si>
  <si>
    <t>Sturtevant</t>
  </si>
  <si>
    <t>Nyack</t>
  </si>
  <si>
    <t>Folcroft</t>
  </si>
  <si>
    <t>Skiatook</t>
  </si>
  <si>
    <t>East Hills</t>
  </si>
  <si>
    <t>Loomis</t>
  </si>
  <si>
    <t>Pineville</t>
  </si>
  <si>
    <t>Midland Park</t>
  </si>
  <si>
    <t>Huntingdon</t>
  </si>
  <si>
    <t>Blakely</t>
  </si>
  <si>
    <t>Johnsburg</t>
  </si>
  <si>
    <t>Mount Horeb</t>
  </si>
  <si>
    <t>West View</t>
  </si>
  <si>
    <t>Irvington</t>
  </si>
  <si>
    <t>Glen Ridge</t>
  </si>
  <si>
    <t>Edinboro</t>
  </si>
  <si>
    <t>Hudson Falls</t>
  </si>
  <si>
    <t>Kill Devil Hills</t>
  </si>
  <si>
    <t>Seneca Falls</t>
  </si>
  <si>
    <t>Union Beach</t>
  </si>
  <si>
    <t>Allendale</t>
  </si>
  <si>
    <t>Tamaqua</t>
  </si>
  <si>
    <t>North Syracuse</t>
  </si>
  <si>
    <t>Larchmont</t>
  </si>
  <si>
    <t>East Alton</t>
  </si>
  <si>
    <t>Catasauqua</t>
  </si>
  <si>
    <t>Greenbrier</t>
  </si>
  <si>
    <t>Souderton</t>
  </si>
  <si>
    <t>New Paltz</t>
  </si>
  <si>
    <t>Mountainside</t>
  </si>
  <si>
    <t>Clifton Heights</t>
  </si>
  <si>
    <t>Bronxville</t>
  </si>
  <si>
    <t>Watchung</t>
  </si>
  <si>
    <t>Tyrone</t>
  </si>
  <si>
    <t>Archbald</t>
  </si>
  <si>
    <t>Milford</t>
  </si>
  <si>
    <t>Manorhaven</t>
  </si>
  <si>
    <t>New Square</t>
  </si>
  <si>
    <t>Pelham</t>
  </si>
  <si>
    <t>Oakmont</t>
  </si>
  <si>
    <t>Mahomet</t>
  </si>
  <si>
    <t>Riverdale Park</t>
  </si>
  <si>
    <t>Solvay</t>
  </si>
  <si>
    <t>Fort Myers Beach</t>
  </si>
  <si>
    <t>Prospect Park</t>
  </si>
  <si>
    <t>Cheverly</t>
  </si>
  <si>
    <t>Jamesburg</t>
  </si>
  <si>
    <t>Somerset</t>
  </si>
  <si>
    <t>Sellersburg</t>
  </si>
  <si>
    <t>Robbins</t>
  </si>
  <si>
    <t>Islamorada, Village of Islands</t>
  </si>
  <si>
    <t>Hilton</t>
  </si>
  <si>
    <t>Stroudsburg</t>
  </si>
  <si>
    <t>Holly</t>
  </si>
  <si>
    <t>East Rochester</t>
  </si>
  <si>
    <t>Mills River</t>
  </si>
  <si>
    <t>Rockaway</t>
  </si>
  <si>
    <t>Horseheads</t>
  </si>
  <si>
    <t>California</t>
  </si>
  <si>
    <t>Manasquan</t>
  </si>
  <si>
    <t>Walker</t>
  </si>
  <si>
    <t>Canal Winchester</t>
  </si>
  <si>
    <t>Kimberly</t>
  </si>
  <si>
    <t>Tuckahoe</t>
  </si>
  <si>
    <t>East Aurora</t>
  </si>
  <si>
    <t>North Riverside</t>
  </si>
  <si>
    <t>Forest Hills</t>
  </si>
  <si>
    <t>Peoria Heights</t>
  </si>
  <si>
    <t>Norwood</t>
  </si>
  <si>
    <t>Ambler</t>
  </si>
  <si>
    <t>Round Lake Park</t>
  </si>
  <si>
    <t>Clearfield</t>
  </si>
  <si>
    <t>Butner</t>
  </si>
  <si>
    <t>Cottage Grove</t>
  </si>
  <si>
    <t>Bartonville</t>
  </si>
  <si>
    <t>Milliken</t>
  </si>
  <si>
    <t>Bellefonte</t>
  </si>
  <si>
    <t>Cedarhurst</t>
  </si>
  <si>
    <t>Washingtonville</t>
  </si>
  <si>
    <t>Elm Grove</t>
  </si>
  <si>
    <t>Little Silver</t>
  </si>
  <si>
    <t>Crafton</t>
  </si>
  <si>
    <t>Hobart</t>
  </si>
  <si>
    <t>Swarthmore</t>
  </si>
  <si>
    <t>Wharton</t>
  </si>
  <si>
    <t>Pontoon Beach</t>
  </si>
  <si>
    <t>Paulsboro</t>
  </si>
  <si>
    <t>New Brighton</t>
  </si>
  <si>
    <t>Steilacoom</t>
  </si>
  <si>
    <t>Gypsum</t>
  </si>
  <si>
    <t>Ada</t>
  </si>
  <si>
    <t>Medina</t>
  </si>
  <si>
    <t>Plymouth</t>
  </si>
  <si>
    <t>Red Lion</t>
  </si>
  <si>
    <t>Thurmont</t>
  </si>
  <si>
    <t>Old Tappan</t>
  </si>
  <si>
    <t>Nazareth</t>
  </si>
  <si>
    <t>Carlstadt</t>
  </si>
  <si>
    <t>McKees Rocks</t>
  </si>
  <si>
    <t>Ellettsville</t>
  </si>
  <si>
    <t>South Williamsport</t>
  </si>
  <si>
    <t>Morris Plains</t>
  </si>
  <si>
    <t>Guadalupe</t>
  </si>
  <si>
    <t>Punxsutawney</t>
  </si>
  <si>
    <t>Woodcliff Lake</t>
  </si>
  <si>
    <t>Fair Haven</t>
  </si>
  <si>
    <t>Belmar</t>
  </si>
  <si>
    <t>Exeter</t>
  </si>
  <si>
    <t>Dickson City</t>
  </si>
  <si>
    <t>Willow Springs</t>
  </si>
  <si>
    <t>Eagle</t>
  </si>
  <si>
    <t>Mount Carmel</t>
  </si>
  <si>
    <t>Carolina Beach</t>
  </si>
  <si>
    <t>Lauderdale-by-the-Sea</t>
  </si>
  <si>
    <t>North Manchester</t>
  </si>
  <si>
    <t>Mount Arlington</t>
  </si>
  <si>
    <t>North Braddock</t>
  </si>
  <si>
    <t>New Whiteland</t>
  </si>
  <si>
    <t>Englewood Cliffs</t>
  </si>
  <si>
    <t>Erwin</t>
  </si>
  <si>
    <t>Malone</t>
  </si>
  <si>
    <t>Stickney</t>
  </si>
  <si>
    <t>Spring Grove</t>
  </si>
  <si>
    <t>Moosic</t>
  </si>
  <si>
    <t>Twin Lakes</t>
  </si>
  <si>
    <t>Monaca</t>
  </si>
  <si>
    <t>Lakemoor</t>
  </si>
  <si>
    <t>Oceanport</t>
  </si>
  <si>
    <t>Woodfin</t>
  </si>
  <si>
    <t>Coal City</t>
  </si>
  <si>
    <t>Tequesta</t>
  </si>
  <si>
    <t>Elsmere</t>
  </si>
  <si>
    <t>Poolesville</t>
  </si>
  <si>
    <t>Snowflake</t>
  </si>
  <si>
    <t>Big Stone Gap</t>
  </si>
  <si>
    <t>Hellertown</t>
  </si>
  <si>
    <t>Wappingers Falls</t>
  </si>
  <si>
    <t>Aberdeen</t>
  </si>
  <si>
    <t>Los Ranchos de Albuquerque</t>
  </si>
  <si>
    <t>Coraopolis</t>
  </si>
  <si>
    <t>Walkersville</t>
  </si>
  <si>
    <t>Steelton</t>
  </si>
  <si>
    <t>Goshen</t>
  </si>
  <si>
    <t>Cumberland</t>
  </si>
  <si>
    <t>Batesburg-Leesville</t>
  </si>
  <si>
    <t>Savoy</t>
  </si>
  <si>
    <t>Woodside</t>
  </si>
  <si>
    <t>Shippensburg</t>
  </si>
  <si>
    <t>Hampshire</t>
  </si>
  <si>
    <t>Braselton</t>
  </si>
  <si>
    <t>Washington Park</t>
  </si>
  <si>
    <t>Taos</t>
  </si>
  <si>
    <t>Albion</t>
  </si>
  <si>
    <t>Turtle Creek</t>
  </si>
  <si>
    <t>Rockton</t>
  </si>
  <si>
    <t>Fairport</t>
  </si>
  <si>
    <t>Hampstead</t>
  </si>
  <si>
    <t>Hollidaysburg</t>
  </si>
  <si>
    <t>Ballston Spa</t>
  </si>
  <si>
    <t>Lewisburg</t>
  </si>
  <si>
    <t>Pelham Manor</t>
  </si>
  <si>
    <t>Sayre</t>
  </si>
  <si>
    <t>Bath</t>
  </si>
  <si>
    <t>Bridgewater</t>
  </si>
  <si>
    <t>Northfield</t>
  </si>
  <si>
    <t>Berthoud</t>
  </si>
  <si>
    <t>Cave Creek</t>
  </si>
  <si>
    <t>Lehighton</t>
  </si>
  <si>
    <t>Cheraw</t>
  </si>
  <si>
    <t>Point Pleasant Beach</t>
  </si>
  <si>
    <t>Media</t>
  </si>
  <si>
    <t>Kings Point</t>
  </si>
  <si>
    <t>Granville</t>
  </si>
  <si>
    <t>Williamston</t>
  </si>
  <si>
    <t>Porter</t>
  </si>
  <si>
    <t>Roseland</t>
  </si>
  <si>
    <t>Selinsgrove</t>
  </si>
  <si>
    <t>Sharon Hill</t>
  </si>
  <si>
    <t>Wendell</t>
  </si>
  <si>
    <t>Hightstown</t>
  </si>
  <si>
    <t>Old Westbury</t>
  </si>
  <si>
    <t>Elburn</t>
  </si>
  <si>
    <t>Highlands</t>
  </si>
  <si>
    <t>Kennett Square</t>
  </si>
  <si>
    <t>Donora</t>
  </si>
  <si>
    <t>Clarion</t>
  </si>
  <si>
    <t>Bangor</t>
  </si>
  <si>
    <t>Groveport</t>
  </si>
  <si>
    <t>Waterville</t>
  </si>
  <si>
    <t>Pleasant Garden</t>
  </si>
  <si>
    <t>Jonesborough</t>
  </si>
  <si>
    <t>Palmerton</t>
  </si>
  <si>
    <t>North Fond du Lac</t>
  </si>
  <si>
    <t>Milan</t>
  </si>
  <si>
    <t>Westville</t>
  </si>
  <si>
    <t>Fox River Grove</t>
  </si>
  <si>
    <t>Birdsboro</t>
  </si>
  <si>
    <t>Penn Yan</t>
  </si>
  <si>
    <t>Schuylkill Haven</t>
  </si>
  <si>
    <t>Mount Zion</t>
  </si>
  <si>
    <t>Shenandoah</t>
  </si>
  <si>
    <t>New Holland</t>
  </si>
  <si>
    <t>Bluefield</t>
  </si>
  <si>
    <t>Fox Chapel</t>
  </si>
  <si>
    <t>Spring Lake Heights</t>
  </si>
  <si>
    <t>New Haven</t>
  </si>
  <si>
    <t>Demarest</t>
  </si>
  <si>
    <t>Williamsville</t>
  </si>
  <si>
    <t>Cedar Grove</t>
  </si>
  <si>
    <t>Neptune City</t>
  </si>
  <si>
    <t>South Bound Brook</t>
  </si>
  <si>
    <t>Leland</t>
  </si>
  <si>
    <t>Somerdale</t>
  </si>
  <si>
    <t>Kutztown</t>
  </si>
  <si>
    <t>Wadesboro</t>
  </si>
  <si>
    <t>Collegeville</t>
  </si>
  <si>
    <t>Mendham</t>
  </si>
  <si>
    <t>Wesley Hills</t>
  </si>
  <si>
    <t>Rothschild</t>
  </si>
  <si>
    <t>Sea Cliff</t>
  </si>
  <si>
    <t>Ayden</t>
  </si>
  <si>
    <t>Thatcher</t>
  </si>
  <si>
    <t>Shillington</t>
  </si>
  <si>
    <t>Vandergrift</t>
  </si>
  <si>
    <t>Waterloo</t>
  </si>
  <si>
    <t>Monee</t>
  </si>
  <si>
    <t>Lake Barrington</t>
  </si>
  <si>
    <t>Waterford</t>
  </si>
  <si>
    <t>Sugarcreek</t>
  </si>
  <si>
    <t>Edenton</t>
  </si>
  <si>
    <t>Clarks Summit</t>
  </si>
  <si>
    <t>Olyphant</t>
  </si>
  <si>
    <t>Bay Harbor Islands</t>
  </si>
  <si>
    <t>Loudon</t>
  </si>
  <si>
    <t>Clover</t>
  </si>
  <si>
    <t>West Pittston</t>
  </si>
  <si>
    <t>Posen</t>
  </si>
  <si>
    <t>Chestertown</t>
  </si>
  <si>
    <t>Youngtown</t>
  </si>
  <si>
    <t>Wellsville</t>
  </si>
  <si>
    <t>Clementon</t>
  </si>
  <si>
    <t>Chittenango</t>
  </si>
  <si>
    <t>Brielle</t>
  </si>
  <si>
    <t>Bridgeville</t>
  </si>
  <si>
    <t>Harrington Park</t>
  </si>
  <si>
    <t>Jim Thorpe</t>
  </si>
  <si>
    <t>Stone Park</t>
  </si>
  <si>
    <t>Bradley Beach</t>
  </si>
  <si>
    <t>Luray</t>
  </si>
  <si>
    <t>Alfred</t>
  </si>
  <si>
    <t>Ardsley</t>
  </si>
  <si>
    <t>New Hempstead</t>
  </si>
  <si>
    <t>Swoyersville</t>
  </si>
  <si>
    <t>West Salem</t>
  </si>
  <si>
    <t>Winterville</t>
  </si>
  <si>
    <t>Avalon</t>
  </si>
  <si>
    <t>Saranac Lake</t>
  </si>
  <si>
    <t>Island Park</t>
  </si>
  <si>
    <t>Dumfries</t>
  </si>
  <si>
    <t>Lochbuie</t>
  </si>
  <si>
    <t>Surfside Beach</t>
  </si>
  <si>
    <t>Vail</t>
  </si>
  <si>
    <t>Elmsford</t>
  </si>
  <si>
    <t>Colorado City</t>
  </si>
  <si>
    <t>Pembroke Park</t>
  </si>
  <si>
    <t>Gibsonville</t>
  </si>
  <si>
    <t>Olympia Fields</t>
  </si>
  <si>
    <t>Zebulon</t>
  </si>
  <si>
    <t>Honesdale</t>
  </si>
  <si>
    <t>Northvale</t>
  </si>
  <si>
    <t>Fletcher</t>
  </si>
  <si>
    <t>Selmer</t>
  </si>
  <si>
    <t>Ranson corporation</t>
  </si>
  <si>
    <t>Penns Grove</t>
  </si>
  <si>
    <t>Lindale</t>
  </si>
  <si>
    <t>Edinburgh</t>
  </si>
  <si>
    <t>Union Grove</t>
  </si>
  <si>
    <t>Church Point</t>
  </si>
  <si>
    <t>Edwardsville</t>
  </si>
  <si>
    <t>Oxford</t>
  </si>
  <si>
    <t>Slinger</t>
  </si>
  <si>
    <t>Bremen</t>
  </si>
  <si>
    <t>Manheim</t>
  </si>
  <si>
    <t>Mocksville</t>
  </si>
  <si>
    <t>Orange</t>
  </si>
  <si>
    <t>West Milton</t>
  </si>
  <si>
    <t>Atlantic Highlands</t>
  </si>
  <si>
    <t>Telford</t>
  </si>
  <si>
    <t>Flower Hill</t>
  </si>
  <si>
    <t>Ottawa Hills</t>
  </si>
  <si>
    <t>Cobleskill</t>
  </si>
  <si>
    <t>North Hills</t>
  </si>
  <si>
    <t>Ashland City</t>
  </si>
  <si>
    <t>Manlius</t>
  </si>
  <si>
    <t>New Lexington</t>
  </si>
  <si>
    <t>Fountain Hill</t>
  </si>
  <si>
    <t>Montoursville</t>
  </si>
  <si>
    <t>Bellaire</t>
  </si>
  <si>
    <t>South Hill</t>
  </si>
  <si>
    <t>Jessup</t>
  </si>
  <si>
    <t>Charleroi</t>
  </si>
  <si>
    <t>Glassport</t>
  </si>
  <si>
    <t>Walkertown</t>
  </si>
  <si>
    <t>Tarentum</t>
  </si>
  <si>
    <t>Sebring</t>
  </si>
  <si>
    <t>Midway</t>
  </si>
  <si>
    <t>Portola Valley</t>
  </si>
  <si>
    <t>Surfside</t>
  </si>
  <si>
    <t>Eagar</t>
  </si>
  <si>
    <t>Dansville</t>
  </si>
  <si>
    <t>East Troy</t>
  </si>
  <si>
    <t>Freeburg</t>
  </si>
  <si>
    <t>Sellersville</t>
  </si>
  <si>
    <t>Lake Hallie</t>
  </si>
  <si>
    <t>Whiteland</t>
  </si>
  <si>
    <t>Whiteville</t>
  </si>
  <si>
    <t>Pocola</t>
  </si>
  <si>
    <t>South Barrington</t>
  </si>
  <si>
    <t>Archbold</t>
  </si>
  <si>
    <t>Larksville</t>
  </si>
  <si>
    <t>Hummelstown</t>
  </si>
  <si>
    <t>Sykesville</t>
  </si>
  <si>
    <t>Edgefield</t>
  </si>
  <si>
    <t>Scottdale</t>
  </si>
  <si>
    <t>Garwood</t>
  </si>
  <si>
    <t>Slatington</t>
  </si>
  <si>
    <t>Ottawa</t>
  </si>
  <si>
    <t>Coldwater</t>
  </si>
  <si>
    <t>Mount Ephraim</t>
  </si>
  <si>
    <t>Mount Olive</t>
  </si>
  <si>
    <t>Mahanoy City</t>
  </si>
  <si>
    <t>Strasburg</t>
  </si>
  <si>
    <t>Beaver</t>
  </si>
  <si>
    <t>Fort Gibson</t>
  </si>
  <si>
    <t>Kittanning</t>
  </si>
  <si>
    <t>Royersford</t>
  </si>
  <si>
    <t>Barrington Hills</t>
  </si>
  <si>
    <t>De Motte</t>
  </si>
  <si>
    <t>East Petersburg</t>
  </si>
  <si>
    <t>McLoud</t>
  </si>
  <si>
    <t>Rogersville</t>
  </si>
  <si>
    <t>Anthony</t>
  </si>
  <si>
    <t>Angier</t>
  </si>
  <si>
    <t>Duryea</t>
  </si>
  <si>
    <t>Green Tree</t>
  </si>
  <si>
    <t>Magnolia</t>
  </si>
  <si>
    <t>Southampton</t>
  </si>
  <si>
    <t>Amite City</t>
  </si>
  <si>
    <t>Kaser</t>
  </si>
  <si>
    <t>Danielson</t>
  </si>
  <si>
    <t>Canastota</t>
  </si>
  <si>
    <t>Blanchester</t>
  </si>
  <si>
    <t>Waverly</t>
  </si>
  <si>
    <t>Wolverine Lake</t>
  </si>
  <si>
    <t>Jersey Shore</t>
  </si>
  <si>
    <t>Kenneth City</t>
  </si>
  <si>
    <t>Jenkintown</t>
  </si>
  <si>
    <t>Full Name</t>
  </si>
  <si>
    <t>New York</t>
  </si>
  <si>
    <t>Philadelphia</t>
  </si>
  <si>
    <t>Columbus</t>
  </si>
  <si>
    <t>Denver</t>
  </si>
  <si>
    <t>Long Beach</t>
  </si>
  <si>
    <t>Santa Ana</t>
  </si>
  <si>
    <t>Toledo</t>
  </si>
  <si>
    <t>Stockton</t>
  </si>
  <si>
    <t>St. Paul</t>
  </si>
  <si>
    <t>Buffalo</t>
  </si>
  <si>
    <t>Lincoln</t>
  </si>
  <si>
    <t>Fort Wayne</t>
  </si>
  <si>
    <t>Jersey City</t>
  </si>
  <si>
    <t>Baton Rouge</t>
  </si>
  <si>
    <t>Winston-Salem</t>
  </si>
  <si>
    <t>Boise City</t>
  </si>
  <si>
    <t>Modesto</t>
  </si>
  <si>
    <t>Spokane</t>
  </si>
  <si>
    <t>Yonkers</t>
  </si>
  <si>
    <t>Shreveport</t>
  </si>
  <si>
    <t>San Bernardino</t>
  </si>
  <si>
    <t>Des Moines</t>
  </si>
  <si>
    <t>Mobile</t>
  </si>
  <si>
    <t>Moreno Valley</t>
  </si>
  <si>
    <t>Oxnard</t>
  </si>
  <si>
    <t>Salt Lake City</t>
  </si>
  <si>
    <t>Worcester</t>
  </si>
  <si>
    <t>Providence</t>
  </si>
  <si>
    <t>Oceanside</t>
  </si>
  <si>
    <t>Santa Clarita</t>
  </si>
  <si>
    <t>Garden Grove</t>
  </si>
  <si>
    <t>Grand Prairie</t>
  </si>
  <si>
    <t>Sioux Falls</t>
  </si>
  <si>
    <t>Dayton</t>
  </si>
  <si>
    <t>Pomona</t>
  </si>
  <si>
    <t>Corona</t>
  </si>
  <si>
    <t>Joliet</t>
  </si>
  <si>
    <t>Paterson</t>
  </si>
  <si>
    <t>Salinas</t>
  </si>
  <si>
    <t>Torrance</t>
  </si>
  <si>
    <t>Syracuse</t>
  </si>
  <si>
    <t>Escondido</t>
  </si>
  <si>
    <t>Fullerton</t>
  </si>
  <si>
    <t>Carrollton</t>
  </si>
  <si>
    <t>Elizabeth</t>
  </si>
  <si>
    <t>Topeka</t>
  </si>
  <si>
    <t>El Monte</t>
  </si>
  <si>
    <t>Simi Valley</t>
  </si>
  <si>
    <t>Stamford</t>
  </si>
  <si>
    <t>Provo</t>
  </si>
  <si>
    <t>Evansville</t>
  </si>
  <si>
    <t>Vallejo</t>
  </si>
  <si>
    <t>Beaumont</t>
  </si>
  <si>
    <t>Victorville</t>
  </si>
  <si>
    <t>Santa Clara</t>
  </si>
  <si>
    <t>Downey</t>
  </si>
  <si>
    <t>Allentown</t>
  </si>
  <si>
    <t>Waterbury</t>
  </si>
  <si>
    <t>Elgin</t>
  </si>
  <si>
    <t>West Covina</t>
  </si>
  <si>
    <t>Pueblo</t>
  </si>
  <si>
    <t>South Bend</t>
  </si>
  <si>
    <t>Fairfield</t>
  </si>
  <si>
    <t>Pompano Beach</t>
  </si>
  <si>
    <t>Wichita Falls</t>
  </si>
  <si>
    <t>Green Bay</t>
  </si>
  <si>
    <t>Rialto</t>
  </si>
  <si>
    <t>Murrieta</t>
  </si>
  <si>
    <t>South Gate</t>
  </si>
  <si>
    <t>Gary</t>
  </si>
  <si>
    <t>North Charleston</t>
  </si>
  <si>
    <t>Compton</t>
  </si>
  <si>
    <t>Fargo</t>
  </si>
  <si>
    <t>Orem</t>
  </si>
  <si>
    <t>Brockton</t>
  </si>
  <si>
    <t>Broken Arrow</t>
  </si>
  <si>
    <t>El Cajon</t>
  </si>
  <si>
    <t>Carson</t>
  </si>
  <si>
    <t>Quincy</t>
  </si>
  <si>
    <t>San Mateo</t>
  </si>
  <si>
    <t>Vacaville</t>
  </si>
  <si>
    <t>New Bedford</t>
  </si>
  <si>
    <t>Livonia</t>
  </si>
  <si>
    <t>Vista</t>
  </si>
  <si>
    <t>Fall River</t>
  </si>
  <si>
    <t>Waukegan</t>
  </si>
  <si>
    <t>Tuscaloosa</t>
  </si>
  <si>
    <t>Redding</t>
  </si>
  <si>
    <t>Lawton</t>
  </si>
  <si>
    <t>Lynn</t>
  </si>
  <si>
    <t>Nashua</t>
  </si>
  <si>
    <t>Dearborn</t>
  </si>
  <si>
    <t>Spokane Valley</t>
  </si>
  <si>
    <t>Alhambra</t>
  </si>
  <si>
    <t>Hesperia</t>
  </si>
  <si>
    <t>Indio</t>
  </si>
  <si>
    <t>Citrus Heights</t>
  </si>
  <si>
    <t>Yakima</t>
  </si>
  <si>
    <t>Kent</t>
  </si>
  <si>
    <t>Chico</t>
  </si>
  <si>
    <t>Plantation</t>
  </si>
  <si>
    <t>Chino</t>
  </si>
  <si>
    <t>Trenton</t>
  </si>
  <si>
    <t>Ogden</t>
  </si>
  <si>
    <t>Sioux City</t>
  </si>
  <si>
    <t>Whittier</t>
  </si>
  <si>
    <t>Racine</t>
  </si>
  <si>
    <t>Reading</t>
  </si>
  <si>
    <t>Nampa</t>
  </si>
  <si>
    <t>Cranston</t>
  </si>
  <si>
    <t>Newport Beach</t>
  </si>
  <si>
    <t>Camden</t>
  </si>
  <si>
    <t>Buena Park</t>
  </si>
  <si>
    <t>Westland</t>
  </si>
  <si>
    <t>Bellingham</t>
  </si>
  <si>
    <t>Clifton</t>
  </si>
  <si>
    <t>Parma</t>
  </si>
  <si>
    <t>Baldwin Park</t>
  </si>
  <si>
    <t>Melbourne</t>
  </si>
  <si>
    <t>Merced</t>
  </si>
  <si>
    <t>Hammond</t>
  </si>
  <si>
    <t>St. Joseph</t>
  </si>
  <si>
    <t>Southfield</t>
  </si>
  <si>
    <t>New Rochelle</t>
  </si>
  <si>
    <t>Chino Hills</t>
  </si>
  <si>
    <t>Medford</t>
  </si>
  <si>
    <t>Bellflower</t>
  </si>
  <si>
    <t>Youngstown</t>
  </si>
  <si>
    <t>St. George</t>
  </si>
  <si>
    <t>Bethlehem</t>
  </si>
  <si>
    <t>Scranton</t>
  </si>
  <si>
    <t>Santa Fe</t>
  </si>
  <si>
    <t>Tustin</t>
  </si>
  <si>
    <t>Pawtucket</t>
  </si>
  <si>
    <t>Hoover</t>
  </si>
  <si>
    <t>Hemet</t>
  </si>
  <si>
    <t>New Britain</t>
  </si>
  <si>
    <t>Appleton</t>
  </si>
  <si>
    <t>Lorain</t>
  </si>
  <si>
    <t>Gulfport</t>
  </si>
  <si>
    <t>Redlands</t>
  </si>
  <si>
    <t>Mount Vernon</t>
  </si>
  <si>
    <t>Turlock</t>
  </si>
  <si>
    <t>Boynton Beach</t>
  </si>
  <si>
    <t>Springdale</t>
  </si>
  <si>
    <t>Waukesha</t>
  </si>
  <si>
    <t>Kenner</t>
  </si>
  <si>
    <t>Passaic</t>
  </si>
  <si>
    <t>Pleasanton</t>
  </si>
  <si>
    <t>Carmel</t>
  </si>
  <si>
    <t>Pontiac</t>
  </si>
  <si>
    <t>Yorba Linda</t>
  </si>
  <si>
    <t>Layton</t>
  </si>
  <si>
    <t>Rapid City</t>
  </si>
  <si>
    <t>Eau Claire</t>
  </si>
  <si>
    <t>East Orange</t>
  </si>
  <si>
    <t>Manteca</t>
  </si>
  <si>
    <t>Muncie</t>
  </si>
  <si>
    <t>Laguna Niguel</t>
  </si>
  <si>
    <t>St. Charles</t>
  </si>
  <si>
    <t>Eagan</t>
  </si>
  <si>
    <t>Jonesboro</t>
  </si>
  <si>
    <t>Pico Rivera</t>
  </si>
  <si>
    <t>Davis</t>
  </si>
  <si>
    <t>Bossier City</t>
  </si>
  <si>
    <t>Kissimmee</t>
  </si>
  <si>
    <t>Montebello</t>
  </si>
  <si>
    <t>Maple Grove</t>
  </si>
  <si>
    <t>Warner Robins</t>
  </si>
  <si>
    <t>Haverhill</t>
  </si>
  <si>
    <t>Schenectady</t>
  </si>
  <si>
    <t>Huntington Park</t>
  </si>
  <si>
    <t>Bismarck</t>
  </si>
  <si>
    <t>Encinitas</t>
  </si>
  <si>
    <t>St. Clair Shores</t>
  </si>
  <si>
    <t>Waltham</t>
  </si>
  <si>
    <t>Revere</t>
  </si>
  <si>
    <t>Terre Haute</t>
  </si>
  <si>
    <t>Council Bluffs</t>
  </si>
  <si>
    <t>Johns Creek</t>
  </si>
  <si>
    <t>North Little Rock</t>
  </si>
  <si>
    <t>West Allis</t>
  </si>
  <si>
    <t>Meriden</t>
  </si>
  <si>
    <t>La Habra</t>
  </si>
  <si>
    <t>Vineland</t>
  </si>
  <si>
    <t>National City</t>
  </si>
  <si>
    <t>Gardena</t>
  </si>
  <si>
    <t>Utica</t>
  </si>
  <si>
    <t>Conway</t>
  </si>
  <si>
    <t>Bayonne</t>
  </si>
  <si>
    <t>Diamond Bar</t>
  </si>
  <si>
    <t>Galveston</t>
  </si>
  <si>
    <t>Cheyenne</t>
  </si>
  <si>
    <t>Madera</t>
  </si>
  <si>
    <t>Tulare</t>
  </si>
  <si>
    <t>Midwest City</t>
  </si>
  <si>
    <t>Arcadia</t>
  </si>
  <si>
    <t>Santa Cruz</t>
  </si>
  <si>
    <t>Port Arthur</t>
  </si>
  <si>
    <t>North Miami</t>
  </si>
  <si>
    <t>Taunton</t>
  </si>
  <si>
    <t>Perris</t>
  </si>
  <si>
    <t>San Rafael</t>
  </si>
  <si>
    <t>Malden</t>
  </si>
  <si>
    <t>Fountain Valley</t>
  </si>
  <si>
    <t>Pasco</t>
  </si>
  <si>
    <t>Paramount</t>
  </si>
  <si>
    <t>Blaine</t>
  </si>
  <si>
    <t>Elyria</t>
  </si>
  <si>
    <t>Chicopee</t>
  </si>
  <si>
    <t>La Mesa</t>
  </si>
  <si>
    <t>Petaluma</t>
  </si>
  <si>
    <t>Woodland</t>
  </si>
  <si>
    <t>Rosemead</t>
  </si>
  <si>
    <t>Idaho Falls</t>
  </si>
  <si>
    <t>Margate</t>
  </si>
  <si>
    <t>Santee</t>
  </si>
  <si>
    <t>Cupertino</t>
  </si>
  <si>
    <t>Bradenton</t>
  </si>
  <si>
    <t>Delano</t>
  </si>
  <si>
    <t>Rocklin</t>
  </si>
  <si>
    <t>Elkhart</t>
  </si>
  <si>
    <t>Moore</t>
  </si>
  <si>
    <t>West Haven</t>
  </si>
  <si>
    <t>Battle Creek</t>
  </si>
  <si>
    <t>Hattiesburg</t>
  </si>
  <si>
    <t>Dearborn Heights</t>
  </si>
  <si>
    <t>Porterville</t>
  </si>
  <si>
    <t>Mentor</t>
  </si>
  <si>
    <t>Niagara Falls</t>
  </si>
  <si>
    <t>Peabody</t>
  </si>
  <si>
    <t>Cerritos</t>
  </si>
  <si>
    <t>New Brunswick</t>
  </si>
  <si>
    <t>Cuyahoga Falls</t>
  </si>
  <si>
    <t>La Crosse</t>
  </si>
  <si>
    <t>Palm Desert</t>
  </si>
  <si>
    <t>Florissant</t>
  </si>
  <si>
    <t>Colton</t>
  </si>
  <si>
    <t>Grapevine</t>
  </si>
  <si>
    <t>Pine Bluff</t>
  </si>
  <si>
    <t>Hanford</t>
  </si>
  <si>
    <t>Minnetonka</t>
  </si>
  <si>
    <t>Mishawaka</t>
  </si>
  <si>
    <t>Gilroy</t>
  </si>
  <si>
    <t>Berwyn</t>
  </si>
  <si>
    <t>La Mirada</t>
  </si>
  <si>
    <t>Joplin</t>
  </si>
  <si>
    <t>Yucaipa</t>
  </si>
  <si>
    <t>Placentia</t>
  </si>
  <si>
    <t>Grand Junction</t>
  </si>
  <si>
    <t>Rancho Santa Margarita</t>
  </si>
  <si>
    <t>San Ramon</t>
  </si>
  <si>
    <t>Poway</t>
  </si>
  <si>
    <t>Perth Amboy</t>
  </si>
  <si>
    <t>Logan</t>
  </si>
  <si>
    <t>East Providence</t>
  </si>
  <si>
    <t>Sheboygan</t>
  </si>
  <si>
    <t>Hendersonville</t>
  </si>
  <si>
    <t>Greenwood</t>
  </si>
  <si>
    <t>Stillwater</t>
  </si>
  <si>
    <t>DeSoto</t>
  </si>
  <si>
    <t>West Sacramento</t>
  </si>
  <si>
    <t>Kentwood</t>
  </si>
  <si>
    <t>Euclid</t>
  </si>
  <si>
    <t>Enid</t>
  </si>
  <si>
    <t>Kirkland</t>
  </si>
  <si>
    <t>Cypress</t>
  </si>
  <si>
    <t>Covina</t>
  </si>
  <si>
    <t>Azusa</t>
  </si>
  <si>
    <t>Lehi</t>
  </si>
  <si>
    <t>Salina</t>
  </si>
  <si>
    <t>Murray</t>
  </si>
  <si>
    <t>Barnstable Town</t>
  </si>
  <si>
    <t>Altoona</t>
  </si>
  <si>
    <t>Cleveland Heights</t>
  </si>
  <si>
    <t>Kokomo</t>
  </si>
  <si>
    <t>Biloxi</t>
  </si>
  <si>
    <t>DeKalb</t>
  </si>
  <si>
    <t>Wauwatosa</t>
  </si>
  <si>
    <t>Titusville</t>
  </si>
  <si>
    <t>Binghamton</t>
  </si>
  <si>
    <t>Bell Gardens</t>
  </si>
  <si>
    <t>Texas City</t>
  </si>
  <si>
    <t>Bountiful</t>
  </si>
  <si>
    <t>Southaven</t>
  </si>
  <si>
    <t>Methuen</t>
  </si>
  <si>
    <t>Harrisonburg</t>
  </si>
  <si>
    <t>La Quinta</t>
  </si>
  <si>
    <t>Coeur d'Alene</t>
  </si>
  <si>
    <t>Woonsocket</t>
  </si>
  <si>
    <t>Moline</t>
  </si>
  <si>
    <t>Attleboro</t>
  </si>
  <si>
    <t>Hackensack</t>
  </si>
  <si>
    <t>Bonita Springs</t>
  </si>
  <si>
    <t>Ceres</t>
  </si>
  <si>
    <t>Pittsfield</t>
  </si>
  <si>
    <t>Strongsville</t>
  </si>
  <si>
    <t>Commerce City</t>
  </si>
  <si>
    <t>Draper</t>
  </si>
  <si>
    <t>Twin Falls</t>
  </si>
  <si>
    <t>Noblesville</t>
  </si>
  <si>
    <t>Fond du Lac</t>
  </si>
  <si>
    <t>Chelsea</t>
  </si>
  <si>
    <t>Rancho Palos Verdes</t>
  </si>
  <si>
    <t>Lompoc</t>
  </si>
  <si>
    <t>Belleville</t>
  </si>
  <si>
    <t>Leominster</t>
  </si>
  <si>
    <t>Wilkes-Barre</t>
  </si>
  <si>
    <t>Bullhead City</t>
  </si>
  <si>
    <t>Jefferson City</t>
  </si>
  <si>
    <t>Lacey</t>
  </si>
  <si>
    <t>La Puente</t>
  </si>
  <si>
    <t>Hoboken</t>
  </si>
  <si>
    <t>Rohnert Park</t>
  </si>
  <si>
    <t>San Gabriel</t>
  </si>
  <si>
    <t>San Bruno</t>
  </si>
  <si>
    <t>Fitchburg</t>
  </si>
  <si>
    <t>Edmonds</t>
  </si>
  <si>
    <t>Muskogee</t>
  </si>
  <si>
    <t>York</t>
  </si>
  <si>
    <t>El Centro</t>
  </si>
  <si>
    <t>Altamonte Springs</t>
  </si>
  <si>
    <t>Holyoke</t>
  </si>
  <si>
    <t>Beavercreek</t>
  </si>
  <si>
    <t>Riverton</t>
  </si>
  <si>
    <t>Urbana</t>
  </si>
  <si>
    <t>Spartanburg</t>
  </si>
  <si>
    <t>Hot Springs</t>
  </si>
  <si>
    <t>Atlantic City</t>
  </si>
  <si>
    <t>Muskegon</t>
  </si>
  <si>
    <t>Coachella</t>
  </si>
  <si>
    <t>Beverly</t>
  </si>
  <si>
    <t>Linden</t>
  </si>
  <si>
    <t>New Berlin</t>
  </si>
  <si>
    <t>Sumter</t>
  </si>
  <si>
    <t>Urbandale</t>
  </si>
  <si>
    <t>Calexico</t>
  </si>
  <si>
    <t>Temple City</t>
  </si>
  <si>
    <t>Brea</t>
  </si>
  <si>
    <t>Sherman</t>
  </si>
  <si>
    <t>Cedar Falls</t>
  </si>
  <si>
    <t>North Miami Beach</t>
  </si>
  <si>
    <t>Marlborough</t>
  </si>
  <si>
    <t>San Jacinto</t>
  </si>
  <si>
    <t>Lima</t>
  </si>
  <si>
    <t>Pacifica</t>
  </si>
  <si>
    <t>Monrovia</t>
  </si>
  <si>
    <t>Goldsboro</t>
  </si>
  <si>
    <t>Wausau</t>
  </si>
  <si>
    <t>Cape Girardeau</t>
  </si>
  <si>
    <t>Huber Heights</t>
  </si>
  <si>
    <t>Findlay</t>
  </si>
  <si>
    <t>Woburn</t>
  </si>
  <si>
    <t>Gadsden</t>
  </si>
  <si>
    <t>Calumet City</t>
  </si>
  <si>
    <t>Del Rio</t>
  </si>
  <si>
    <t>Bell</t>
  </si>
  <si>
    <t>Chester</t>
  </si>
  <si>
    <t>Montclair</t>
  </si>
  <si>
    <t>Riviera Beach</t>
  </si>
  <si>
    <t>Moorpark</t>
  </si>
  <si>
    <t>Puyallup</t>
  </si>
  <si>
    <t>University City</t>
  </si>
  <si>
    <t>Tupelo</t>
  </si>
  <si>
    <t>Duncanville</t>
  </si>
  <si>
    <t>Greenfield</t>
  </si>
  <si>
    <t>Rome</t>
  </si>
  <si>
    <t>Moorhead</t>
  </si>
  <si>
    <t>Bremerton</t>
  </si>
  <si>
    <t>Dunedin</t>
  </si>
  <si>
    <t>Keizer</t>
  </si>
  <si>
    <t>Dana Point</t>
  </si>
  <si>
    <t>Roy</t>
  </si>
  <si>
    <t>Minot</t>
  </si>
  <si>
    <t>Torrington</t>
  </si>
  <si>
    <t>Rockwall</t>
  </si>
  <si>
    <t>Fairbanks</t>
  </si>
  <si>
    <t>Lewiston</t>
  </si>
  <si>
    <t>San Dimas</t>
  </si>
  <si>
    <t>Los Banos</t>
  </si>
  <si>
    <t>Hollister</t>
  </si>
  <si>
    <t>Peachtree City</t>
  </si>
  <si>
    <t>Leavenworth</t>
  </si>
  <si>
    <t>Marysville</t>
  </si>
  <si>
    <t>Stow</t>
  </si>
  <si>
    <t>Bay City</t>
  </si>
  <si>
    <t>Pleasant Grove</t>
  </si>
  <si>
    <t>Seaside</t>
  </si>
  <si>
    <t>Reynoldsburg</t>
  </si>
  <si>
    <t>Dalton</t>
  </si>
  <si>
    <t>La Verne</t>
  </si>
  <si>
    <t>Oak Creek</t>
  </si>
  <si>
    <t>Shakopee</t>
  </si>
  <si>
    <t>Pekin</t>
  </si>
  <si>
    <t>Inver Grove Heights</t>
  </si>
  <si>
    <t>Weslaco</t>
  </si>
  <si>
    <t>Manitowoc</t>
  </si>
  <si>
    <t>New Iberia</t>
  </si>
  <si>
    <t>Petersburg</t>
  </si>
  <si>
    <t>Pleasant Hill</t>
  </si>
  <si>
    <t>Plant City</t>
  </si>
  <si>
    <t>Richfield</t>
  </si>
  <si>
    <t>Long Branch</t>
  </si>
  <si>
    <t>Massillon</t>
  </si>
  <si>
    <t>North Chicago</t>
  </si>
  <si>
    <t>Houma</t>
  </si>
  <si>
    <t>Prattville</t>
  </si>
  <si>
    <t>Michigan City</t>
  </si>
  <si>
    <t>Fairborn</t>
  </si>
  <si>
    <t>Ocoee</t>
  </si>
  <si>
    <t>Hopkinsville</t>
  </si>
  <si>
    <t>Oakley</t>
  </si>
  <si>
    <t>Socorro</t>
  </si>
  <si>
    <t>Olive Branch</t>
  </si>
  <si>
    <t>Kennesaw</t>
  </si>
  <si>
    <t>Parkersburg</t>
  </si>
  <si>
    <t>Spanish Fork</t>
  </si>
  <si>
    <t>Oregon City</t>
  </si>
  <si>
    <t>Lawndale</t>
  </si>
  <si>
    <t>North Olmsted</t>
  </si>
  <si>
    <t>North Tonawanda</t>
  </si>
  <si>
    <t>McMinnville</t>
  </si>
  <si>
    <t>Galesburg</t>
  </si>
  <si>
    <t>Phenix City</t>
  </si>
  <si>
    <t>Douglasville</t>
  </si>
  <si>
    <t>Vestavia Hills</t>
  </si>
  <si>
    <t>Deer Park</t>
  </si>
  <si>
    <t>Port Huron</t>
  </si>
  <si>
    <t>West Lafayette</t>
  </si>
  <si>
    <t>San Pablo</t>
  </si>
  <si>
    <t>Granite City</t>
  </si>
  <si>
    <t>Schertz</t>
  </si>
  <si>
    <t>Chicago Heights</t>
  </si>
  <si>
    <t>Liberty</t>
  </si>
  <si>
    <t>Jeffersonville</t>
  </si>
  <si>
    <t>Hobbs</t>
  </si>
  <si>
    <t>Valparaiso</t>
  </si>
  <si>
    <t>Kearney</t>
  </si>
  <si>
    <t>University Place</t>
  </si>
  <si>
    <t>Gloucester</t>
  </si>
  <si>
    <t>Tooele</t>
  </si>
  <si>
    <t>La Vergne</t>
  </si>
  <si>
    <t>Ballwin</t>
  </si>
  <si>
    <t>East Chicago</t>
  </si>
  <si>
    <t>Wenatchee</t>
  </si>
  <si>
    <t>West Bend</t>
  </si>
  <si>
    <t>Burton</t>
  </si>
  <si>
    <t>Ithaca</t>
  </si>
  <si>
    <t>Poughkeepsie</t>
  </si>
  <si>
    <t>Morgantown</t>
  </si>
  <si>
    <t>Madison Heights</t>
  </si>
  <si>
    <t>Jamestown</t>
  </si>
  <si>
    <t>Williamsport</t>
  </si>
  <si>
    <t>Benton</t>
  </si>
  <si>
    <t>Cooper City</t>
  </si>
  <si>
    <t>Goleta</t>
  </si>
  <si>
    <t>Alton</t>
  </si>
  <si>
    <t>Alabaster</t>
  </si>
  <si>
    <t>Helena</t>
  </si>
  <si>
    <t>Gallatin</t>
  </si>
  <si>
    <t>North Royalton</t>
  </si>
  <si>
    <t>Elmira</t>
  </si>
  <si>
    <t>Lawrenceville</t>
  </si>
  <si>
    <t>Cookeville</t>
  </si>
  <si>
    <t>Foster City</t>
  </si>
  <si>
    <t>Garfield</t>
  </si>
  <si>
    <t>Millville</t>
  </si>
  <si>
    <t>Banning</t>
  </si>
  <si>
    <t>East St. Louis</t>
  </si>
  <si>
    <t>Waxahachie</t>
  </si>
  <si>
    <t>Cedar City</t>
  </si>
  <si>
    <t>Rahway</t>
  </si>
  <si>
    <t>Santa Paula</t>
  </si>
  <si>
    <t>New Bern</t>
  </si>
  <si>
    <t>Adelanto</t>
  </si>
  <si>
    <t>Bessemer</t>
  </si>
  <si>
    <t>Springville</t>
  </si>
  <si>
    <t>Atascadero</t>
  </si>
  <si>
    <t>LaGrange</t>
  </si>
  <si>
    <t>Los Altos</t>
  </si>
  <si>
    <t>Sun Prairie</t>
  </si>
  <si>
    <t>Raytown</t>
  </si>
  <si>
    <t>North Ridgeville</t>
  </si>
  <si>
    <t>Midvale</t>
  </si>
  <si>
    <t>Soledad</t>
  </si>
  <si>
    <t>Newburgh</t>
  </si>
  <si>
    <t>Dania Beach</t>
  </si>
  <si>
    <t>Agawam</t>
  </si>
  <si>
    <t>Harvey</t>
  </si>
  <si>
    <t>Rexburg</t>
  </si>
  <si>
    <t>Hilliard</t>
  </si>
  <si>
    <t>Kingman</t>
  </si>
  <si>
    <t>Monterey</t>
  </si>
  <si>
    <t>Oak Forest</t>
  </si>
  <si>
    <t>Southgate</t>
  </si>
  <si>
    <t>Garfield Heights</t>
  </si>
  <si>
    <t>Burlingame</t>
  </si>
  <si>
    <t>Savage</t>
  </si>
  <si>
    <t>Prichard</t>
  </si>
  <si>
    <t>Russellville</t>
  </si>
  <si>
    <t>Batavia</t>
  </si>
  <si>
    <t>Owasso</t>
  </si>
  <si>
    <t>West Springfield</t>
  </si>
  <si>
    <t>Brooklyn Center</t>
  </si>
  <si>
    <t>Xenia</t>
  </si>
  <si>
    <t>Mason City</t>
  </si>
  <si>
    <t>De Land</t>
  </si>
  <si>
    <t>Slidell</t>
  </si>
  <si>
    <t>West Memphis</t>
  </si>
  <si>
    <t>American Fork</t>
  </si>
  <si>
    <t>Oakdale</t>
  </si>
  <si>
    <t>Suisun City</t>
  </si>
  <si>
    <t>Pullman</t>
  </si>
  <si>
    <t>Glen Cove</t>
  </si>
  <si>
    <t>Gillette</t>
  </si>
  <si>
    <t>McHenry</t>
  </si>
  <si>
    <t>Opelika</t>
  </si>
  <si>
    <t>Winona</t>
  </si>
  <si>
    <t>Kirkwood</t>
  </si>
  <si>
    <t>Kankakee</t>
  </si>
  <si>
    <t>Melrose</t>
  </si>
  <si>
    <t>Eagle Pass</t>
  </si>
  <si>
    <t>Norco</t>
  </si>
  <si>
    <t>Inkster</t>
  </si>
  <si>
    <t>Barberton</t>
  </si>
  <si>
    <t>Atwater</t>
  </si>
  <si>
    <t>Imperial Beach</t>
  </si>
  <si>
    <t>Thomasville</t>
  </si>
  <si>
    <t>Tualatin</t>
  </si>
  <si>
    <t>Belvidere</t>
  </si>
  <si>
    <t>Post Falls</t>
  </si>
  <si>
    <t>Shaker Heights</t>
  </si>
  <si>
    <t>Corsicana</t>
  </si>
  <si>
    <t>West Chicago</t>
  </si>
  <si>
    <t>Nicholasville</t>
  </si>
  <si>
    <t>Seguin</t>
  </si>
  <si>
    <t>Emporia</t>
  </si>
  <si>
    <t>Spring Hill</t>
  </si>
  <si>
    <t>Jeffersontown</t>
  </si>
  <si>
    <t>Wooster</t>
  </si>
  <si>
    <t>Benicia</t>
  </si>
  <si>
    <t>Kyle</t>
  </si>
  <si>
    <t>Paris</t>
  </si>
  <si>
    <t>Trotwood</t>
  </si>
  <si>
    <t>Allen Park</t>
  </si>
  <si>
    <t>Winchester</t>
  </si>
  <si>
    <t>New London</t>
  </si>
  <si>
    <t>Fridley</t>
  </si>
  <si>
    <t>Marshalltown</t>
  </si>
  <si>
    <t>SeaTac</t>
  </si>
  <si>
    <t>Kaysville</t>
  </si>
  <si>
    <t>Dodge City</t>
  </si>
  <si>
    <t>Sandusky</t>
  </si>
  <si>
    <t>Holladay</t>
  </si>
  <si>
    <t>Ridgecrest</t>
  </si>
  <si>
    <t>Paducah</t>
  </si>
  <si>
    <t>Sanger</t>
  </si>
  <si>
    <t>Leander</t>
  </si>
  <si>
    <t>Hastings</t>
  </si>
  <si>
    <t>Enterprise</t>
  </si>
  <si>
    <t>Hazelwood</t>
  </si>
  <si>
    <t>Stevens Point</t>
  </si>
  <si>
    <t>Eureka</t>
  </si>
  <si>
    <t>Fort Dodge</t>
  </si>
  <si>
    <t>Zion</t>
  </si>
  <si>
    <t>Corcoran</t>
  </si>
  <si>
    <t>Zanesville</t>
  </si>
  <si>
    <t>Shoreview</t>
  </si>
  <si>
    <t>San Benito</t>
  </si>
  <si>
    <t>Neenah</t>
  </si>
  <si>
    <t>Vicksburg</t>
  </si>
  <si>
    <t>Little Elm</t>
  </si>
  <si>
    <t>San Luis</t>
  </si>
  <si>
    <t>Owatonna</t>
  </si>
  <si>
    <t>Lockport</t>
  </si>
  <si>
    <t>Paragould</t>
  </si>
  <si>
    <t>De Pere</t>
  </si>
  <si>
    <t>Belmont</t>
  </si>
  <si>
    <t>Rockledge</t>
  </si>
  <si>
    <t>Bridgeton</t>
  </si>
  <si>
    <t>Wyandotte</t>
  </si>
  <si>
    <t>Kingsville</t>
  </si>
  <si>
    <t>Horn Lake</t>
  </si>
  <si>
    <t>Lebanon</t>
  </si>
  <si>
    <t>Wasco</t>
  </si>
  <si>
    <t>Barstow</t>
  </si>
  <si>
    <t>East Cleveland</t>
  </si>
  <si>
    <t>Desert Hot Springs</t>
  </si>
  <si>
    <t>Hercules</t>
  </si>
  <si>
    <t>Peekskill</t>
  </si>
  <si>
    <t>Loves Park</t>
  </si>
  <si>
    <t>South Pasadena</t>
  </si>
  <si>
    <t>Pearl</t>
  </si>
  <si>
    <t>Crown Point</t>
  </si>
  <si>
    <t>Ottumwa</t>
  </si>
  <si>
    <t>Cudahy</t>
  </si>
  <si>
    <t>Big Spring</t>
  </si>
  <si>
    <t>New Castle</t>
  </si>
  <si>
    <t>Starkville</t>
  </si>
  <si>
    <t>Seal Beach</t>
  </si>
  <si>
    <t>Chaska</t>
  </si>
  <si>
    <t>North Platte</t>
  </si>
  <si>
    <t>Lemon Grove</t>
  </si>
  <si>
    <t>Galt</t>
  </si>
  <si>
    <t>Denison</t>
  </si>
  <si>
    <t>Avon Lake</t>
  </si>
  <si>
    <t>Laguna Beach</t>
  </si>
  <si>
    <t>Doral</t>
  </si>
  <si>
    <t>Staunton</t>
  </si>
  <si>
    <t>Lemoore</t>
  </si>
  <si>
    <t>Prior Lake</t>
  </si>
  <si>
    <t>San Fernando</t>
  </si>
  <si>
    <t>South Portland</t>
  </si>
  <si>
    <t>Marshall</t>
  </si>
  <si>
    <t>Papillion</t>
  </si>
  <si>
    <t>West Fargo</t>
  </si>
  <si>
    <t>Maple Heights</t>
  </si>
  <si>
    <t>Anniston</t>
  </si>
  <si>
    <t>Cabot</t>
  </si>
  <si>
    <t>Pascagoula</t>
  </si>
  <si>
    <t>Champlin</t>
  </si>
  <si>
    <t>Reedley</t>
  </si>
  <si>
    <t>Green</t>
  </si>
  <si>
    <t>Norton Shores</t>
  </si>
  <si>
    <t>Muskego</t>
  </si>
  <si>
    <t>Opelousas</t>
  </si>
  <si>
    <t>Hudson</t>
  </si>
  <si>
    <t>Romulus</t>
  </si>
  <si>
    <t>Newberg</t>
  </si>
  <si>
    <t>Yukon</t>
  </si>
  <si>
    <t>Moscow</t>
  </si>
  <si>
    <t>East Peoria</t>
  </si>
  <si>
    <t>Oak Harbor</t>
  </si>
  <si>
    <t>Brawley</t>
  </si>
  <si>
    <t>Coronado</t>
  </si>
  <si>
    <t>Duncan</t>
  </si>
  <si>
    <t>Willoughby</t>
  </si>
  <si>
    <t>Van Buren</t>
  </si>
  <si>
    <t>Alliance</t>
  </si>
  <si>
    <t>Keene</t>
  </si>
  <si>
    <t>Darien</t>
  </si>
  <si>
    <t>Key West</t>
  </si>
  <si>
    <t>Kinston</t>
  </si>
  <si>
    <t>Laurel</t>
  </si>
  <si>
    <t>Blue Island</t>
  </si>
  <si>
    <t>Searcy</t>
  </si>
  <si>
    <t>Chillicothe</t>
  </si>
  <si>
    <t>Agoura Hills</t>
  </si>
  <si>
    <t>Calabasas</t>
  </si>
  <si>
    <t>Brandon</t>
  </si>
  <si>
    <t>McKeesport</t>
  </si>
  <si>
    <t>Del City</t>
  </si>
  <si>
    <t>Radcliff</t>
  </si>
  <si>
    <t>Faribault</t>
  </si>
  <si>
    <t>Lumberton</t>
  </si>
  <si>
    <t>Bainbridge Island</t>
  </si>
  <si>
    <t>Solon</t>
  </si>
  <si>
    <t>Duarte</t>
  </si>
  <si>
    <t>Mauldin</t>
  </si>
  <si>
    <t>Havelock</t>
  </si>
  <si>
    <t>Hazleton</t>
  </si>
  <si>
    <t>Blythe</t>
  </si>
  <si>
    <t>Mount Juliet</t>
  </si>
  <si>
    <t>Crystal</t>
  </si>
  <si>
    <t>South Salt Lake</t>
  </si>
  <si>
    <t>Loma Linda</t>
  </si>
  <si>
    <t>Ridgeland</t>
  </si>
  <si>
    <t>Ypsilanti</t>
  </si>
  <si>
    <t>Shelby</t>
  </si>
  <si>
    <t>Biddeford</t>
  </si>
  <si>
    <t>South El Monte</t>
  </si>
  <si>
    <t>Plainview</t>
  </si>
  <si>
    <t>South Euclid</t>
  </si>
  <si>
    <t>Rosemount</t>
  </si>
  <si>
    <t>Kalispell</t>
  </si>
  <si>
    <t>Sapulpa</t>
  </si>
  <si>
    <t>South Milwaukee</t>
  </si>
  <si>
    <t>Ruston</t>
  </si>
  <si>
    <t>Sedalia</t>
  </si>
  <si>
    <t>Forest Grove</t>
  </si>
  <si>
    <t>Marquette</t>
  </si>
  <si>
    <t>East Moline</t>
  </si>
  <si>
    <t>Millbrae</t>
  </si>
  <si>
    <t>North Augusta</t>
  </si>
  <si>
    <t>Milledgeville</t>
  </si>
  <si>
    <t>Wadsworth</t>
  </si>
  <si>
    <t>Gardner</t>
  </si>
  <si>
    <t>Roseburg</t>
  </si>
  <si>
    <t>Bixby</t>
  </si>
  <si>
    <t>La Cañada Flintridge</t>
  </si>
  <si>
    <t>Riverbank</t>
  </si>
  <si>
    <t>Arnold</t>
  </si>
  <si>
    <t>Hamtramck</t>
  </si>
  <si>
    <t>Crest Hill</t>
  </si>
  <si>
    <t>New Hope</t>
  </si>
  <si>
    <t>Hays</t>
  </si>
  <si>
    <t>Golden Valley</t>
  </si>
  <si>
    <t>Easley</t>
  </si>
  <si>
    <t>Klamath Falls</t>
  </si>
  <si>
    <t>Rock Springs</t>
  </si>
  <si>
    <t>Lino Lakes</t>
  </si>
  <si>
    <t>Lomita</t>
  </si>
  <si>
    <t>Snellville</t>
  </si>
  <si>
    <t>Liberal</t>
  </si>
  <si>
    <t>Elizabeth City</t>
  </si>
  <si>
    <t>Balch Springs</t>
  </si>
  <si>
    <t>Gallup</t>
  </si>
  <si>
    <t>El Dorado</t>
  </si>
  <si>
    <t>Brookings</t>
  </si>
  <si>
    <t>Alice</t>
  </si>
  <si>
    <t>Albertville</t>
  </si>
  <si>
    <t>Miamisburg</t>
  </si>
  <si>
    <t>McDonough</t>
  </si>
  <si>
    <t>Parma Heights</t>
  </si>
  <si>
    <t>Macomb</t>
  </si>
  <si>
    <t>Bethany</t>
  </si>
  <si>
    <t>Ashtabula</t>
  </si>
  <si>
    <t>Shelbyville</t>
  </si>
  <si>
    <t>East Ridge</t>
  </si>
  <si>
    <t>Hialeah Gardens</t>
  </si>
  <si>
    <t>Nogales</t>
  </si>
  <si>
    <t>South St. Paul</t>
  </si>
  <si>
    <t>Stafford</t>
  </si>
  <si>
    <t>Terrell</t>
  </si>
  <si>
    <t>Eastlake</t>
  </si>
  <si>
    <t>Ennis</t>
  </si>
  <si>
    <t>Acworth</t>
  </si>
  <si>
    <t>Sulphur</t>
  </si>
  <si>
    <t>Crestview</t>
  </si>
  <si>
    <t>Plattsburgh</t>
  </si>
  <si>
    <t>Hermosa Beach</t>
  </si>
  <si>
    <t>Seymour</t>
  </si>
  <si>
    <t>Brook Park</t>
  </si>
  <si>
    <t>Chowchilla</t>
  </si>
  <si>
    <t>Sylvania</t>
  </si>
  <si>
    <t>Brownwood</t>
  </si>
  <si>
    <t>Eustis</t>
  </si>
  <si>
    <t>Madisonville</t>
  </si>
  <si>
    <t>Daphne</t>
  </si>
  <si>
    <t>Haines City</t>
  </si>
  <si>
    <t>Patterson</t>
  </si>
  <si>
    <t>Warrensburg</t>
  </si>
  <si>
    <t>Fairmont</t>
  </si>
  <si>
    <t>Trussville</t>
  </si>
  <si>
    <t>Coalinga</t>
  </si>
  <si>
    <t>Altus</t>
  </si>
  <si>
    <t>Rocky River</t>
  </si>
  <si>
    <t>Evans</t>
  </si>
  <si>
    <t>Nixa</t>
  </si>
  <si>
    <t>Steubenville</t>
  </si>
  <si>
    <t>Pinole</t>
  </si>
  <si>
    <t>Moses Lake</t>
  </si>
  <si>
    <t>Weirton</t>
  </si>
  <si>
    <t>Brigham City</t>
  </si>
  <si>
    <t>St. Matthews</t>
  </si>
  <si>
    <t>Central Falls</t>
  </si>
  <si>
    <t>Logansport</t>
  </si>
  <si>
    <t>Angleton</t>
  </si>
  <si>
    <t>Ansonia</t>
  </si>
  <si>
    <t>Coralville</t>
  </si>
  <si>
    <t>Orinda</t>
  </si>
  <si>
    <t>Rolla</t>
  </si>
  <si>
    <t>Cortland</t>
  </si>
  <si>
    <t>Palestine</t>
  </si>
  <si>
    <t>McAlester</t>
  </si>
  <si>
    <t>Universal City</t>
  </si>
  <si>
    <t>Marshfield</t>
  </si>
  <si>
    <t>Natchitoches</t>
  </si>
  <si>
    <t>Columbia Heights</t>
  </si>
  <si>
    <t>Laguna Woods</t>
  </si>
  <si>
    <t>Saco</t>
  </si>
  <si>
    <t>Ozark</t>
  </si>
  <si>
    <t>Mandan</t>
  </si>
  <si>
    <t>Clarksdale</t>
  </si>
  <si>
    <t>Berea</t>
  </si>
  <si>
    <t>Vincennes</t>
  </si>
  <si>
    <t>Hazel Park</t>
  </si>
  <si>
    <t>Camas</t>
  </si>
  <si>
    <t>Marina</t>
  </si>
  <si>
    <t>Dickinson</t>
  </si>
  <si>
    <t>Willmar</t>
  </si>
  <si>
    <t>Colonial Heights</t>
  </si>
  <si>
    <t>Mayfield Heights</t>
  </si>
  <si>
    <t>Mustang</t>
  </si>
  <si>
    <t>Herriman</t>
  </si>
  <si>
    <t>North Ogden</t>
  </si>
  <si>
    <t>Sycamore</t>
  </si>
  <si>
    <t>Lackawanna</t>
  </si>
  <si>
    <t>South Burlington</t>
  </si>
  <si>
    <t>Springboro</t>
  </si>
  <si>
    <t>Amsterdam</t>
  </si>
  <si>
    <t>Douglas</t>
  </si>
  <si>
    <t>Converse</t>
  </si>
  <si>
    <t>Claremore</t>
  </si>
  <si>
    <t>Hannibal</t>
  </si>
  <si>
    <t>Dixon</t>
  </si>
  <si>
    <t>Twinsburg</t>
  </si>
  <si>
    <t>Pampa</t>
  </si>
  <si>
    <t>Tiffin</t>
  </si>
  <si>
    <t>Susanville</t>
  </si>
  <si>
    <t>New Philadelphia</t>
  </si>
  <si>
    <t>Tallmadge</t>
  </si>
  <si>
    <t>Tifton</t>
  </si>
  <si>
    <t>Broadview Heights</t>
  </si>
  <si>
    <t>Sugar Hill</t>
  </si>
  <si>
    <t>Lathrop</t>
  </si>
  <si>
    <t>Sheridan</t>
  </si>
  <si>
    <t>Morganton</t>
  </si>
  <si>
    <t>Erlanger</t>
  </si>
  <si>
    <t>Wayne</t>
  </si>
  <si>
    <t>Arroyo Grande</t>
  </si>
  <si>
    <t>Mattoon</t>
  </si>
  <si>
    <t>Wisconsin Rapids</t>
  </si>
  <si>
    <t>Santa Fe Springs</t>
  </si>
  <si>
    <t>Elko</t>
  </si>
  <si>
    <t>Ocean Springs</t>
  </si>
  <si>
    <t>Avenal</t>
  </si>
  <si>
    <t>Fairhope</t>
  </si>
  <si>
    <t>Simpsonville</t>
  </si>
  <si>
    <t>Dyersburg</t>
  </si>
  <si>
    <t>Poplar Bluff</t>
  </si>
  <si>
    <t>Donna</t>
  </si>
  <si>
    <t>Safety Harbor</t>
  </si>
  <si>
    <t>Goodlettsville</t>
  </si>
  <si>
    <t>Laconia</t>
  </si>
  <si>
    <t>Sikeston</t>
  </si>
  <si>
    <t>Perrysburg</t>
  </si>
  <si>
    <t>Arcata</t>
  </si>
  <si>
    <t>Martinsburg</t>
  </si>
  <si>
    <t>Vero Beach</t>
  </si>
  <si>
    <t>Talladega</t>
  </si>
  <si>
    <t>North Canton</t>
  </si>
  <si>
    <t>Palos Hills</t>
  </si>
  <si>
    <t>Stephenville</t>
  </si>
  <si>
    <t>Bartow</t>
  </si>
  <si>
    <t>Mill Creek</t>
  </si>
  <si>
    <t>Mineral Wells</t>
  </si>
  <si>
    <t>Sevierville</t>
  </si>
  <si>
    <t>Beckley</t>
  </si>
  <si>
    <t>Anacortes</t>
  </si>
  <si>
    <t>Mount Clemens</t>
  </si>
  <si>
    <t>Onalaska</t>
  </si>
  <si>
    <t>Rutland</t>
  </si>
  <si>
    <t>Country Club Hills</t>
  </si>
  <si>
    <t>Grandville</t>
  </si>
  <si>
    <t>Rancho Mirage</t>
  </si>
  <si>
    <t>Belle Glade</t>
  </si>
  <si>
    <t>Fairview Heights</t>
  </si>
  <si>
    <t>Shively</t>
  </si>
  <si>
    <t>Millbrook</t>
  </si>
  <si>
    <t>Menasha</t>
  </si>
  <si>
    <t>Tahlequah</t>
  </si>
  <si>
    <t>Alamo</t>
  </si>
  <si>
    <t>Asbury Park</t>
  </si>
  <si>
    <t>El Reno</t>
  </si>
  <si>
    <t>Westbrook</t>
  </si>
  <si>
    <t>Americus</t>
  </si>
  <si>
    <t>Yorkville</t>
  </si>
  <si>
    <t>Central Point</t>
  </si>
  <si>
    <t>Cocoa</t>
  </si>
  <si>
    <t>Durant</t>
  </si>
  <si>
    <t>Clarksburg</t>
  </si>
  <si>
    <t>Natchez</t>
  </si>
  <si>
    <t>Roanoke Rapids</t>
  </si>
  <si>
    <t>Gretna</t>
  </si>
  <si>
    <t>Pendleton</t>
  </si>
  <si>
    <t>South Houston</t>
  </si>
  <si>
    <t>Hermitage</t>
  </si>
  <si>
    <t>American Canyon</t>
  </si>
  <si>
    <t>Gautier</t>
  </si>
  <si>
    <t>DeBary</t>
  </si>
  <si>
    <t>Artesia</t>
  </si>
  <si>
    <t>Middleton</t>
  </si>
  <si>
    <t>El Segundo</t>
  </si>
  <si>
    <t>Hibbing</t>
  </si>
  <si>
    <t>Maumelle</t>
  </si>
  <si>
    <t>Easthampton</t>
  </si>
  <si>
    <t>Blytheville</t>
  </si>
  <si>
    <t>Nederland</t>
  </si>
  <si>
    <t>Hanahan</t>
  </si>
  <si>
    <t>Defiance</t>
  </si>
  <si>
    <t>Prospect Heights</t>
  </si>
  <si>
    <t>South Ogden</t>
  </si>
  <si>
    <t>Cañon City</t>
  </si>
  <si>
    <t>Stuart</t>
  </si>
  <si>
    <t>Shafter</t>
  </si>
  <si>
    <t>Fairview Park</t>
  </si>
  <si>
    <t>Hueytown</t>
  </si>
  <si>
    <t>Centralia</t>
  </si>
  <si>
    <t>Johnston</t>
  </si>
  <si>
    <t>Red Wing</t>
  </si>
  <si>
    <t>Coos Bay</t>
  </si>
  <si>
    <t>Canby</t>
  </si>
  <si>
    <t>Marco Island</t>
  </si>
  <si>
    <t>Overland</t>
  </si>
  <si>
    <t>Powder Springs</t>
  </si>
  <si>
    <t>La Palma</t>
  </si>
  <si>
    <t>Jenks</t>
  </si>
  <si>
    <t>West University Place</t>
  </si>
  <si>
    <t>Menomonie</t>
  </si>
  <si>
    <t>Great Bend</t>
  </si>
  <si>
    <t>Laurinburg</t>
  </si>
  <si>
    <t>Albemarle</t>
  </si>
  <si>
    <t>Deming</t>
  </si>
  <si>
    <t>Sulphur Springs</t>
  </si>
  <si>
    <t>Eden</t>
  </si>
  <si>
    <t>Troutdale</t>
  </si>
  <si>
    <t>Kaukauna</t>
  </si>
  <si>
    <t>Moultrie</t>
  </si>
  <si>
    <t>Center Point</t>
  </si>
  <si>
    <t>Hyattsville</t>
  </si>
  <si>
    <t>West Melbourne</t>
  </si>
  <si>
    <t>Hermiston</t>
  </si>
  <si>
    <t>Cullman</t>
  </si>
  <si>
    <t>Opa-locka</t>
  </si>
  <si>
    <t>St. Michael</t>
  </si>
  <si>
    <t>Lynn Haven</t>
  </si>
  <si>
    <t>Gatesville</t>
  </si>
  <si>
    <t>Greensburg</t>
  </si>
  <si>
    <t>Hawaiian Gardens</t>
  </si>
  <si>
    <t>Fort Thomas</t>
  </si>
  <si>
    <t>Grosse Pointe Woods</t>
  </si>
  <si>
    <t>Lake Mary</t>
  </si>
  <si>
    <t>Beaver Dam</t>
  </si>
  <si>
    <t>Mercedes</t>
  </si>
  <si>
    <t>Sterling</t>
  </si>
  <si>
    <t>Alexander City</t>
  </si>
  <si>
    <t>Arvin</t>
  </si>
  <si>
    <t>Fillmore</t>
  </si>
  <si>
    <t>Crawfordsville</t>
  </si>
  <si>
    <t>Clearlake</t>
  </si>
  <si>
    <t>Bryant</t>
  </si>
  <si>
    <t>Cohoes</t>
  </si>
  <si>
    <t>Ham Lake</t>
  </si>
  <si>
    <t>Scottsboro</t>
  </si>
  <si>
    <t>Gloversville</t>
  </si>
  <si>
    <t>Owosso</t>
  </si>
  <si>
    <t>Ukiah</t>
  </si>
  <si>
    <t>Sunnyside</t>
  </si>
  <si>
    <t>New Franklin</t>
  </si>
  <si>
    <t>Maitland</t>
  </si>
  <si>
    <t>Middleburg Heights</t>
  </si>
  <si>
    <t>Fraser</t>
  </si>
  <si>
    <t>Humble</t>
  </si>
  <si>
    <t>Pooler</t>
  </si>
  <si>
    <t>Reidsville</t>
  </si>
  <si>
    <t>Sharon</t>
  </si>
  <si>
    <t>Siloam Springs</t>
  </si>
  <si>
    <t>Tonawanda</t>
  </si>
  <si>
    <t>Calhoun</t>
  </si>
  <si>
    <t>Murphy</t>
  </si>
  <si>
    <t>Mitchell</t>
  </si>
  <si>
    <t>Oroville</t>
  </si>
  <si>
    <t>Grenada</t>
  </si>
  <si>
    <t>Panama City Beach</t>
  </si>
  <si>
    <t>Jennings</t>
  </si>
  <si>
    <t>Bay Village</t>
  </si>
  <si>
    <t>Canyon</t>
  </si>
  <si>
    <t>Pacific Grove</t>
  </si>
  <si>
    <t>California City</t>
  </si>
  <si>
    <t>Cibolo</t>
  </si>
  <si>
    <t>Martinsville</t>
  </si>
  <si>
    <t>Graham</t>
  </si>
  <si>
    <t>Eufaula</t>
  </si>
  <si>
    <t>Hereford</t>
  </si>
  <si>
    <t>Streetsboro</t>
  </si>
  <si>
    <t>Lake Wales</t>
  </si>
  <si>
    <t>Ripon</t>
  </si>
  <si>
    <t>Sunland Park</t>
  </si>
  <si>
    <t>West Park</t>
  </si>
  <si>
    <t>Pottsville</t>
  </si>
  <si>
    <t>Groves</t>
  </si>
  <si>
    <t>Indianola</t>
  </si>
  <si>
    <t>Stockbridge</t>
  </si>
  <si>
    <t>Auburndale</t>
  </si>
  <si>
    <t>River Falls</t>
  </si>
  <si>
    <t>Beech Grove</t>
  </si>
  <si>
    <t>Glasgow</t>
  </si>
  <si>
    <t>Whitewater</t>
  </si>
  <si>
    <t>Zachary</t>
  </si>
  <si>
    <t>La Marque</t>
  </si>
  <si>
    <t>Oconomowoc</t>
  </si>
  <si>
    <t>Lake St. Louis</t>
  </si>
  <si>
    <t>Olean</t>
  </si>
  <si>
    <t>Jasper</t>
  </si>
  <si>
    <t>Vandalia</t>
  </si>
  <si>
    <t>Tumwater</t>
  </si>
  <si>
    <t>Sault Ste. Marie</t>
  </si>
  <si>
    <t>Fort Payne</t>
  </si>
  <si>
    <t>Thibodaux</t>
  </si>
  <si>
    <t>Red Bluff</t>
  </si>
  <si>
    <t>Dickson</t>
  </si>
  <si>
    <t>Elizabethton</t>
  </si>
  <si>
    <t>Moss Point</t>
  </si>
  <si>
    <t>Rio Grande City</t>
  </si>
  <si>
    <t>Connersville</t>
  </si>
  <si>
    <t>Crowley</t>
  </si>
  <si>
    <t>Dumas</t>
  </si>
  <si>
    <t>Carthage</t>
  </si>
  <si>
    <t>Sartell</t>
  </si>
  <si>
    <t>West Columbia</t>
  </si>
  <si>
    <t>Katy</t>
  </si>
  <si>
    <t>Callaway</t>
  </si>
  <si>
    <t>Pierre</t>
  </si>
  <si>
    <t>Hartselle</t>
  </si>
  <si>
    <t>Glens Falls</t>
  </si>
  <si>
    <t>Otsego</t>
  </si>
  <si>
    <t>Maumee</t>
  </si>
  <si>
    <t>Lyndhurst</t>
  </si>
  <si>
    <t>Morris</t>
  </si>
  <si>
    <t>Foley</t>
  </si>
  <si>
    <t>Yankton</t>
  </si>
  <si>
    <t>Streator</t>
  </si>
  <si>
    <t>Tavares</t>
  </si>
  <si>
    <t>Willowick</t>
  </si>
  <si>
    <t>Republic</t>
  </si>
  <si>
    <t>North Adams</t>
  </si>
  <si>
    <t>Brainerd</t>
  </si>
  <si>
    <t>McComb</t>
  </si>
  <si>
    <t>Circleville</t>
  </si>
  <si>
    <t>New Kensington</t>
  </si>
  <si>
    <t>Gardendale</t>
  </si>
  <si>
    <t>Lockhart</t>
  </si>
  <si>
    <t>Carpinteria</t>
  </si>
  <si>
    <t>Washington Court House</t>
  </si>
  <si>
    <t>Imperial</t>
  </si>
  <si>
    <t>Ammon</t>
  </si>
  <si>
    <t>Fergus Falls</t>
  </si>
  <si>
    <t>Warsaw</t>
  </si>
  <si>
    <t>Warrensville Heights</t>
  </si>
  <si>
    <t>Lake Stevens</t>
  </si>
  <si>
    <t>Palos Verdes Estates</t>
  </si>
  <si>
    <t>Bemidji</t>
  </si>
  <si>
    <t>Robbinsdale</t>
  </si>
  <si>
    <t>Washougal</t>
  </si>
  <si>
    <t>Longwood</t>
  </si>
  <si>
    <t>North Salt Lake</t>
  </si>
  <si>
    <t>Commerce</t>
  </si>
  <si>
    <t>Oldsmar</t>
  </si>
  <si>
    <t>Moody</t>
  </si>
  <si>
    <t>McPherson</t>
  </si>
  <si>
    <t>Sharonville</t>
  </si>
  <si>
    <t>Baker</t>
  </si>
  <si>
    <t>Kuna</t>
  </si>
  <si>
    <t>Hickory Hills</t>
  </si>
  <si>
    <t>Hurricane</t>
  </si>
  <si>
    <t>Forrest City</t>
  </si>
  <si>
    <t>Parlier</t>
  </si>
  <si>
    <t>Mill Valley</t>
  </si>
  <si>
    <t>Lake Station</t>
  </si>
  <si>
    <t>Meadville</t>
  </si>
  <si>
    <t>Orangeburg</t>
  </si>
  <si>
    <t>Oneonta</t>
  </si>
  <si>
    <t>Gaffney</t>
  </si>
  <si>
    <t>Holly Hill</t>
  </si>
  <si>
    <t>Zephyrhills</t>
  </si>
  <si>
    <t>Atlantic Beach</t>
  </si>
  <si>
    <t>Live Oak</t>
  </si>
  <si>
    <t>Hugo</t>
  </si>
  <si>
    <t>Grover Beach</t>
  </si>
  <si>
    <t>Clermont</t>
  </si>
  <si>
    <t>Havre de Grace</t>
  </si>
  <si>
    <t>New Ulm</t>
  </si>
  <si>
    <t>Horizon City</t>
  </si>
  <si>
    <t>Warrenville</t>
  </si>
  <si>
    <t>Muscle Shoals</t>
  </si>
  <si>
    <t>Clemson</t>
  </si>
  <si>
    <t>Malibu</t>
  </si>
  <si>
    <t>Fostoria</t>
  </si>
  <si>
    <t>Perry</t>
  </si>
  <si>
    <t>Wickliffe</t>
  </si>
  <si>
    <t>Stoughton</t>
  </si>
  <si>
    <t>Minden</t>
  </si>
  <si>
    <t>Saraland</t>
  </si>
  <si>
    <t>Fernley</t>
  </si>
  <si>
    <t>Chippewa Falls</t>
  </si>
  <si>
    <t>West Monroe</t>
  </si>
  <si>
    <t>Hayden</t>
  </si>
  <si>
    <t>Mount Dora</t>
  </si>
  <si>
    <t>Sylacauga</t>
  </si>
  <si>
    <t>Pell City</t>
  </si>
  <si>
    <t>Villa Rica</t>
  </si>
  <si>
    <t>Solana Beach</t>
  </si>
  <si>
    <t>San Marino</t>
  </si>
  <si>
    <t>Blue Ash</t>
  </si>
  <si>
    <t>Beatrice</t>
  </si>
  <si>
    <t>St. Ann</t>
  </si>
  <si>
    <t>West Carrollton City</t>
  </si>
  <si>
    <t>Kerman</t>
  </si>
  <si>
    <t>Fulton</t>
  </si>
  <si>
    <t>Pataskala</t>
  </si>
  <si>
    <t>Beeville</t>
  </si>
  <si>
    <t>La Grande</t>
  </si>
  <si>
    <t>Borger</t>
  </si>
  <si>
    <t>Bellefontaine</t>
  </si>
  <si>
    <t>Brigantine</t>
  </si>
  <si>
    <t>Cayce</t>
  </si>
  <si>
    <t>Happy Valley</t>
  </si>
  <si>
    <t>Williston</t>
  </si>
  <si>
    <t>Okmulgee</t>
  </si>
  <si>
    <t>Woodhaven</t>
  </si>
  <si>
    <t>Wilton Manors</t>
  </si>
  <si>
    <t>Bogalusa</t>
  </si>
  <si>
    <t>Port Neches</t>
  </si>
  <si>
    <t>Mountain Home</t>
  </si>
  <si>
    <t>Ionia</t>
  </si>
  <si>
    <t>Harper Woods</t>
  </si>
  <si>
    <t>North Mankato</t>
  </si>
  <si>
    <t>University Heights</t>
  </si>
  <si>
    <t>Soddy-Daisy</t>
  </si>
  <si>
    <t>Bexley</t>
  </si>
  <si>
    <t>Vadnais Heights</t>
  </si>
  <si>
    <t>Effingham</t>
  </si>
  <si>
    <t>Palos Heights</t>
  </si>
  <si>
    <t>New Carrollton</t>
  </si>
  <si>
    <t>Levelland</t>
  </si>
  <si>
    <t>Half Moon Bay</t>
  </si>
  <si>
    <t>Lake Forest Park</t>
  </si>
  <si>
    <t>Lake City</t>
  </si>
  <si>
    <t>South Charleston</t>
  </si>
  <si>
    <t>Mandeville</t>
  </si>
  <si>
    <t>St. Augustine</t>
  </si>
  <si>
    <t>Waukee</t>
  </si>
  <si>
    <t>Conneaut</t>
  </si>
  <si>
    <t>Herrin</t>
  </si>
  <si>
    <t>Bainbridge</t>
  </si>
  <si>
    <t>Show Low</t>
  </si>
  <si>
    <t>Hernando</t>
  </si>
  <si>
    <t>Niceville</t>
  </si>
  <si>
    <t>Kewanee</t>
  </si>
  <si>
    <t>Peru</t>
  </si>
  <si>
    <t>Woodward</t>
  </si>
  <si>
    <t>East Wenatchee</t>
  </si>
  <si>
    <t>Bucyrus</t>
  </si>
  <si>
    <t>Taylorville</t>
  </si>
  <si>
    <t>Grass Valley</t>
  </si>
  <si>
    <t>Portales</t>
  </si>
  <si>
    <t>Escanaba</t>
  </si>
  <si>
    <t>Grand Terrace</t>
  </si>
  <si>
    <t>Helena-West Helena</t>
  </si>
  <si>
    <t>Kelso</t>
  </si>
  <si>
    <t>Ventnor City</t>
  </si>
  <si>
    <t>Robstown</t>
  </si>
  <si>
    <t>Clawson</t>
  </si>
  <si>
    <t>Abbeville</t>
  </si>
  <si>
    <t>Lower Burrell</t>
  </si>
  <si>
    <t>Dunkirk</t>
  </si>
  <si>
    <t>West Plains</t>
  </si>
  <si>
    <t>Sauk Rapids</t>
  </si>
  <si>
    <t>Mounds View</t>
  </si>
  <si>
    <t>Excelsior Springs</t>
  </si>
  <si>
    <t>East Liverpool</t>
  </si>
  <si>
    <t>Hidalgo</t>
  </si>
  <si>
    <t>Mount Washington</t>
  </si>
  <si>
    <t>Somersworth</t>
  </si>
  <si>
    <t>South Sioux City</t>
  </si>
  <si>
    <t>The Dalles</t>
  </si>
  <si>
    <t>Fort Atkinson</t>
  </si>
  <si>
    <t>East Bethel</t>
  </si>
  <si>
    <t>Chubbuck</t>
  </si>
  <si>
    <t>Riverview</t>
  </si>
  <si>
    <t>Bastrop</t>
  </si>
  <si>
    <t>Two Rivers</t>
  </si>
  <si>
    <t>Picayune</t>
  </si>
  <si>
    <t>Buford</t>
  </si>
  <si>
    <t>Satellite Beach</t>
  </si>
  <si>
    <t>Beaufort</t>
  </si>
  <si>
    <t>Lynden</t>
  </si>
  <si>
    <t>Tehachapi</t>
  </si>
  <si>
    <t>Federal Heights</t>
  </si>
  <si>
    <t>Amherst</t>
  </si>
  <si>
    <t>Larkspur</t>
  </si>
  <si>
    <t>Uniontown</t>
  </si>
  <si>
    <t>Fenton</t>
  </si>
  <si>
    <t>Los Alamitos</t>
  </si>
  <si>
    <t>King City</t>
  </si>
  <si>
    <t>Coatesville</t>
  </si>
  <si>
    <t>Muskegon Heights</t>
  </si>
  <si>
    <t>Seven Hills</t>
  </si>
  <si>
    <t>Fernandina Beach</t>
  </si>
  <si>
    <t>Morgan City</t>
  </si>
  <si>
    <t>Lilburn</t>
  </si>
  <si>
    <t>Crossville</t>
  </si>
  <si>
    <t>Mendota Heights</t>
  </si>
  <si>
    <t>North Liberty</t>
  </si>
  <si>
    <t>Webb City</t>
  </si>
  <si>
    <t>Seabrook</t>
  </si>
  <si>
    <t>Cordele</t>
  </si>
  <si>
    <t>Gloucester City</t>
  </si>
  <si>
    <t>Eunice</t>
  </si>
  <si>
    <t>Verona</t>
  </si>
  <si>
    <t>Norton</t>
  </si>
  <si>
    <t>Northlake</t>
  </si>
  <si>
    <t>Yazoo City</t>
  </si>
  <si>
    <t>Cloquet</t>
  </si>
  <si>
    <t>Ravenna</t>
  </si>
  <si>
    <t>Tuskegee</t>
  </si>
  <si>
    <t>Vidalia</t>
  </si>
  <si>
    <t>Choctaw</t>
  </si>
  <si>
    <t>Coshocton</t>
  </si>
  <si>
    <t>New Baltimore</t>
  </si>
  <si>
    <t>Somers Point</t>
  </si>
  <si>
    <t>Fortuna</t>
  </si>
  <si>
    <t>Manassas Park</t>
  </si>
  <si>
    <t>Neosho</t>
  </si>
  <si>
    <t>Leeds</t>
  </si>
  <si>
    <t>Elk City</t>
  </si>
  <si>
    <t>Ironton</t>
  </si>
  <si>
    <t>West Point</t>
  </si>
  <si>
    <t>Roma</t>
  </si>
  <si>
    <t>North St. Paul</t>
  </si>
  <si>
    <t>Festus</t>
  </si>
  <si>
    <t>Baraboo</t>
  </si>
  <si>
    <t>Canyon Lake</t>
  </si>
  <si>
    <t>Bardstown</t>
  </si>
  <si>
    <t>Lyndon</t>
  </si>
  <si>
    <t>Woodinville</t>
  </si>
  <si>
    <t>Chamblee</t>
  </si>
  <si>
    <t>Lakeway</t>
  </si>
  <si>
    <t>Kings Mountain</t>
  </si>
  <si>
    <t>Port Washington</t>
  </si>
  <si>
    <t>Canandaigua</t>
  </si>
  <si>
    <t>Arkadelphia</t>
  </si>
  <si>
    <t>Scotts Valley</t>
  </si>
  <si>
    <t>Ogdensburg</t>
  </si>
  <si>
    <t>Lighthouse Point</t>
  </si>
  <si>
    <t>Cedarburg</t>
  </si>
  <si>
    <t>Glenn Heights</t>
  </si>
  <si>
    <t>Mexico</t>
  </si>
  <si>
    <t>Arkansas City</t>
  </si>
  <si>
    <t>Oskaloosa</t>
  </si>
  <si>
    <t>Parsons</t>
  </si>
  <si>
    <t>Kingsburg</t>
  </si>
  <si>
    <t>Vidor</t>
  </si>
  <si>
    <t>Guthrie</t>
  </si>
  <si>
    <t>Huron</t>
  </si>
  <si>
    <t>Fairburn</t>
  </si>
  <si>
    <t>Bolivar</t>
  </si>
  <si>
    <t>Blackfoot</t>
  </si>
  <si>
    <t>Campbellsville</t>
  </si>
  <si>
    <t>St. Albans</t>
  </si>
  <si>
    <t>Spencer</t>
  </si>
  <si>
    <t>Wood River</t>
  </si>
  <si>
    <t>Healdsburg</t>
  </si>
  <si>
    <t>St. Peter</t>
  </si>
  <si>
    <t>South Lyon</t>
  </si>
  <si>
    <t>Grosse Pointe Park</t>
  </si>
  <si>
    <t>Vernon</t>
  </si>
  <si>
    <t>Sturgis</t>
  </si>
  <si>
    <t>Newberry</t>
  </si>
  <si>
    <t>Fort Madison</t>
  </si>
  <si>
    <t>Signal Hill</t>
  </si>
  <si>
    <t>Sedro-Woolley</t>
  </si>
  <si>
    <t>Lincolnton</t>
  </si>
  <si>
    <t>Sierra Madre</t>
  </si>
  <si>
    <t>Wabash</t>
  </si>
  <si>
    <t>Benton Harbor</t>
  </si>
  <si>
    <t>Palatka</t>
  </si>
  <si>
    <t>Marinette</t>
  </si>
  <si>
    <t>Lawrenceburg</t>
  </si>
  <si>
    <t>Clute</t>
  </si>
  <si>
    <t>Vermilion</t>
  </si>
  <si>
    <t>Calera</t>
  </si>
  <si>
    <t>Norcross</t>
  </si>
  <si>
    <t>Galion</t>
  </si>
  <si>
    <t>Struthers</t>
  </si>
  <si>
    <t>Oneida</t>
  </si>
  <si>
    <t>Town and Country</t>
  </si>
  <si>
    <t>Kennett</t>
  </si>
  <si>
    <t>Guymon</t>
  </si>
  <si>
    <t>Enumclaw</t>
  </si>
  <si>
    <t>Bonham</t>
  </si>
  <si>
    <t>Orange Cove</t>
  </si>
  <si>
    <t>Aliquippa</t>
  </si>
  <si>
    <t>Mebane</t>
  </si>
  <si>
    <t>Grand Haven</t>
  </si>
  <si>
    <t>Oil City</t>
  </si>
  <si>
    <t>Petal</t>
  </si>
  <si>
    <t>Richmond Hill</t>
  </si>
  <si>
    <t>Lindsay</t>
  </si>
  <si>
    <t>Loganville</t>
  </si>
  <si>
    <t>Fort Morgan</t>
  </si>
  <si>
    <t>Vermillion</t>
  </si>
  <si>
    <t>Bedford Heights</t>
  </si>
  <si>
    <t>Piedmont</t>
  </si>
  <si>
    <t>Waupun</t>
  </si>
  <si>
    <t>East Grand Rapids</t>
  </si>
  <si>
    <t>Lindon</t>
  </si>
  <si>
    <t>Alpena</t>
  </si>
  <si>
    <t>Jesup</t>
  </si>
  <si>
    <t>Kendallville</t>
  </si>
  <si>
    <t>Macedonia</t>
  </si>
  <si>
    <t>Burkburnett</t>
  </si>
  <si>
    <t>North Branch</t>
  </si>
  <si>
    <t>Brooklyn</t>
  </si>
  <si>
    <t>Snyder</t>
  </si>
  <si>
    <t>Atchison</t>
  </si>
  <si>
    <t>Keokuk</t>
  </si>
  <si>
    <t>Cheney</t>
  </si>
  <si>
    <t>Hope</t>
  </si>
  <si>
    <t>Haysville</t>
  </si>
  <si>
    <t>Grain Valley</t>
  </si>
  <si>
    <t>Mendota</t>
  </si>
  <si>
    <t>Morro Bay</t>
  </si>
  <si>
    <t>Robinson</t>
  </si>
  <si>
    <t>Coffeyville</t>
  </si>
  <si>
    <t>Denham Springs</t>
  </si>
  <si>
    <t>Platteville</t>
  </si>
  <si>
    <t>Boerne</t>
  </si>
  <si>
    <t>Corning</t>
  </si>
  <si>
    <t>Leon Valley</t>
  </si>
  <si>
    <t>Doraville</t>
  </si>
  <si>
    <t>Coolidge</t>
  </si>
  <si>
    <t>Big Rapids</t>
  </si>
  <si>
    <t>Celina</t>
  </si>
  <si>
    <t>Bellefontaine Neighbors</t>
  </si>
  <si>
    <t>Newman</t>
  </si>
  <si>
    <t>Van Wert</t>
  </si>
  <si>
    <t>Martin</t>
  </si>
  <si>
    <t>Pella</t>
  </si>
  <si>
    <t>Galena Park</t>
  </si>
  <si>
    <t>Nanticoke</t>
  </si>
  <si>
    <t>Shasta Lake</t>
  </si>
  <si>
    <t>Mayfield</t>
  </si>
  <si>
    <t>Richmond Heights</t>
  </si>
  <si>
    <t>Millington</t>
  </si>
  <si>
    <t>Cape Canaveral</t>
  </si>
  <si>
    <t>Greencastle</t>
  </si>
  <si>
    <t>Cedartown</t>
  </si>
  <si>
    <t>Westwego</t>
  </si>
  <si>
    <t>Mount Holly</t>
  </si>
  <si>
    <t>Girard</t>
  </si>
  <si>
    <t>Farmersville</t>
  </si>
  <si>
    <t>Dunn</t>
  </si>
  <si>
    <t>Spearfish</t>
  </si>
  <si>
    <t>DeRidder</t>
  </si>
  <si>
    <t>Placerville</t>
  </si>
  <si>
    <t>Carroll</t>
  </si>
  <si>
    <t>Lovington</t>
  </si>
  <si>
    <t>Valley</t>
  </si>
  <si>
    <t>Florida City</t>
  </si>
  <si>
    <t>Waconia</t>
  </si>
  <si>
    <t>Middlesborough</t>
  </si>
  <si>
    <t>St. Pete Beach</t>
  </si>
  <si>
    <t>Forest Acres</t>
  </si>
  <si>
    <t>Jacinto City</t>
  </si>
  <si>
    <t>Glenpool</t>
  </si>
  <si>
    <t>Sonoma</t>
  </si>
  <si>
    <t>Alpine</t>
  </si>
  <si>
    <t>Winslow</t>
  </si>
  <si>
    <t>Jeannette</t>
  </si>
  <si>
    <t>Ecorse</t>
  </si>
  <si>
    <t>Harvard</t>
  </si>
  <si>
    <t>Astoria</t>
  </si>
  <si>
    <t>Rochelle</t>
  </si>
  <si>
    <t>Heber</t>
  </si>
  <si>
    <t>Sunbury</t>
  </si>
  <si>
    <t>Melvindale</t>
  </si>
  <si>
    <t>Cairo</t>
  </si>
  <si>
    <t>Big Lake</t>
  </si>
  <si>
    <t>The Village</t>
  </si>
  <si>
    <t>Watervliet</t>
  </si>
  <si>
    <t>Edgewood</t>
  </si>
  <si>
    <t>Sumner</t>
  </si>
  <si>
    <t>Espanola</t>
  </si>
  <si>
    <t>Irondale</t>
  </si>
  <si>
    <t>Merrill</t>
  </si>
  <si>
    <t>Fort Oglethorpe</t>
  </si>
  <si>
    <t>Silverton</t>
  </si>
  <si>
    <t>Capitola</t>
  </si>
  <si>
    <t>Monmouth</t>
  </si>
  <si>
    <t>Laurens</t>
  </si>
  <si>
    <t>Steamboat Springs</t>
  </si>
  <si>
    <t>Storm Lake</t>
  </si>
  <si>
    <t>London</t>
  </si>
  <si>
    <t>Emeryville</t>
  </si>
  <si>
    <t>Bellmead</t>
  </si>
  <si>
    <t>Havre</t>
  </si>
  <si>
    <t>Little Canada</t>
  </si>
  <si>
    <t>North College Hill</t>
  </si>
  <si>
    <t>Mound</t>
  </si>
  <si>
    <t>Marathon</t>
  </si>
  <si>
    <t>Raymondville</t>
  </si>
  <si>
    <t>LaSalle</t>
  </si>
  <si>
    <t>Batesville</t>
  </si>
  <si>
    <t>Wapakoneta</t>
  </si>
  <si>
    <t>Waseca</t>
  </si>
  <si>
    <t>Warr Acres</t>
  </si>
  <si>
    <t>Baker City</t>
  </si>
  <si>
    <t>Gonzales</t>
  </si>
  <si>
    <t>Archdale</t>
  </si>
  <si>
    <t>Rainbow City</t>
  </si>
  <si>
    <t>Cody</t>
  </si>
  <si>
    <t>Rock Falls</t>
  </si>
  <si>
    <t>Alachua</t>
  </si>
  <si>
    <t>Harahan</t>
  </si>
  <si>
    <t>Pryor Creek</t>
  </si>
  <si>
    <t>Cameron</t>
  </si>
  <si>
    <t>Red Oak</t>
  </si>
  <si>
    <t>Tipp City</t>
  </si>
  <si>
    <t>Maysville</t>
  </si>
  <si>
    <t>Elkhorn</t>
  </si>
  <si>
    <t>Craig</t>
  </si>
  <si>
    <t>Damascus</t>
  </si>
  <si>
    <t>Grovetown</t>
  </si>
  <si>
    <t>Oak Grove</t>
  </si>
  <si>
    <t>Shepherdsville</t>
  </si>
  <si>
    <t>Rifle</t>
  </si>
  <si>
    <t>Thomaston</t>
  </si>
  <si>
    <t>Fitzgerald</t>
  </si>
  <si>
    <t>Grinnell</t>
  </si>
  <si>
    <t>Toppenish</t>
  </si>
  <si>
    <t>Humboldt</t>
  </si>
  <si>
    <t>Toccoa</t>
  </si>
  <si>
    <t>Taft</t>
  </si>
  <si>
    <t>Port Townsend</t>
  </si>
  <si>
    <t>Sheffield</t>
  </si>
  <si>
    <t>Le Mars</t>
  </si>
  <si>
    <t>Trinidad</t>
  </si>
  <si>
    <t>Port Jervis</t>
  </si>
  <si>
    <t>Moundsville</t>
  </si>
  <si>
    <t>Burley</t>
  </si>
  <si>
    <t>Royse City</t>
  </si>
  <si>
    <t>Coweta</t>
  </si>
  <si>
    <t>Beaver Falls</t>
  </si>
  <si>
    <t>Glenwood Springs</t>
  </si>
  <si>
    <t>Grantsville</t>
  </si>
  <si>
    <t>Ingleside</t>
  </si>
  <si>
    <t>Brewer</t>
  </si>
  <si>
    <t>Avon Park</t>
  </si>
  <si>
    <t>Delta</t>
  </si>
  <si>
    <t>Lapeer</t>
  </si>
  <si>
    <t>Bennettsville</t>
  </si>
  <si>
    <t>Scott</t>
  </si>
  <si>
    <t>Minneola</t>
  </si>
  <si>
    <t>Hondo</t>
  </si>
  <si>
    <t>Andalusia</t>
  </si>
  <si>
    <t>College Place</t>
  </si>
  <si>
    <t>Stuttgart</t>
  </si>
  <si>
    <t>Malvern</t>
  </si>
  <si>
    <t>Brownfield</t>
  </si>
  <si>
    <t>Monett</t>
  </si>
  <si>
    <t>Sweet Home</t>
  </si>
  <si>
    <t>Sheffield Lake</t>
  </si>
  <si>
    <t>Heath</t>
  </si>
  <si>
    <t>Sitka and</t>
  </si>
  <si>
    <t>Lamesa</t>
  </si>
  <si>
    <t>Rockingham</t>
  </si>
  <si>
    <t>Grants</t>
  </si>
  <si>
    <t>Park Hills</t>
  </si>
  <si>
    <t>Chanute</t>
  </si>
  <si>
    <t>Barre</t>
  </si>
  <si>
    <t>Clanton</t>
  </si>
  <si>
    <t>Sparta</t>
  </si>
  <si>
    <t>Napoleon</t>
  </si>
  <si>
    <t>Aransas Pass</t>
  </si>
  <si>
    <t>Snohomish</t>
  </si>
  <si>
    <t>Kaufman</t>
  </si>
  <si>
    <t>Sturgeon Bay</t>
  </si>
  <si>
    <t>Flat Rock</t>
  </si>
  <si>
    <t>Boonville</t>
  </si>
  <si>
    <t>Cushing</t>
  </si>
  <si>
    <t>Booneville</t>
  </si>
  <si>
    <t>Alamosa</t>
  </si>
  <si>
    <t>Sallisaw</t>
  </si>
  <si>
    <t>Rawlins</t>
  </si>
  <si>
    <t>Woods Cross</t>
  </si>
  <si>
    <t>Vernal</t>
  </si>
  <si>
    <t>Roxboro</t>
  </si>
  <si>
    <t>Reedsburg</t>
  </si>
  <si>
    <t>Shawano</t>
  </si>
  <si>
    <t>Tomah</t>
  </si>
  <si>
    <t>Cortez</t>
  </si>
  <si>
    <t>Kirby</t>
  </si>
  <si>
    <t>Alcoa</t>
  </si>
  <si>
    <t>Des Peres</t>
  </si>
  <si>
    <t>Rayne</t>
  </si>
  <si>
    <t>Centerton</t>
  </si>
  <si>
    <t>Bridge City</t>
  </si>
  <si>
    <t>Pismo Beach</t>
  </si>
  <si>
    <t>Madeira</t>
  </si>
  <si>
    <t>Lock Haven</t>
  </si>
  <si>
    <t>Willoughby Hills</t>
  </si>
  <si>
    <t>Highland Heights</t>
  </si>
  <si>
    <t>Fallon</t>
  </si>
  <si>
    <t>Hornell</t>
  </si>
  <si>
    <t>Delavan</t>
  </si>
  <si>
    <t>Margate City</t>
  </si>
  <si>
    <t>Virginia</t>
  </si>
  <si>
    <t>Thief River Falls</t>
  </si>
  <si>
    <t>Westlake Village</t>
  </si>
  <si>
    <t>Connellsville</t>
  </si>
  <si>
    <t>North Logan</t>
  </si>
  <si>
    <t>River Rouge</t>
  </si>
  <si>
    <t>Oakwood</t>
  </si>
  <si>
    <t>Wynne</t>
  </si>
  <si>
    <t>Guntersville</t>
  </si>
  <si>
    <t>Grimes</t>
  </si>
  <si>
    <t>Olney</t>
  </si>
  <si>
    <t>Southside</t>
  </si>
  <si>
    <t>Santaquin</t>
  </si>
  <si>
    <t>Bradford</t>
  </si>
  <si>
    <t>Absecon</t>
  </si>
  <si>
    <t>Orrville</t>
  </si>
  <si>
    <t>Cheviot</t>
  </si>
  <si>
    <t>Oberlin</t>
  </si>
  <si>
    <t>Jerseyville</t>
  </si>
  <si>
    <t>Lake Geneva</t>
  </si>
  <si>
    <t>Boaz</t>
  </si>
  <si>
    <t>Latrobe</t>
  </si>
  <si>
    <t>St. Anthony</t>
  </si>
  <si>
    <t>Sandpoint</t>
  </si>
  <si>
    <t>Nevada</t>
  </si>
  <si>
    <t>Ludington</t>
  </si>
  <si>
    <t>Menominee</t>
  </si>
  <si>
    <t>Corbin</t>
  </si>
  <si>
    <t>Mount Rainier</t>
  </si>
  <si>
    <t>Indian Harbour Beach</t>
  </si>
  <si>
    <t>Clay</t>
  </si>
  <si>
    <t>Tuscumbia</t>
  </si>
  <si>
    <t>Eagle Point</t>
  </si>
  <si>
    <t>Brooksville</t>
  </si>
  <si>
    <t>Mentor-on-the-Lake</t>
  </si>
  <si>
    <t>Whitefish</t>
  </si>
  <si>
    <t>Brazil</t>
  </si>
  <si>
    <t>Baxter</t>
  </si>
  <si>
    <t>New Richmond</t>
  </si>
  <si>
    <t>Poteau</t>
  </si>
  <si>
    <t>Rice Lake</t>
  </si>
  <si>
    <t>Palmer</t>
  </si>
  <si>
    <t>Fort Valley</t>
  </si>
  <si>
    <t>Dardenne Prairie</t>
  </si>
  <si>
    <t>La Follette</t>
  </si>
  <si>
    <t>Ladue</t>
  </si>
  <si>
    <t>Harrodsburg</t>
  </si>
  <si>
    <t>West Frankfort</t>
  </si>
  <si>
    <t>Sunset Hills</t>
  </si>
  <si>
    <t>Ville Platte</t>
  </si>
  <si>
    <t>Belgrade</t>
  </si>
  <si>
    <t>Murphysboro</t>
  </si>
  <si>
    <t>Perryville</t>
  </si>
  <si>
    <t>Olmsted Falls</t>
  </si>
  <si>
    <t>Snoqualmie</t>
  </si>
  <si>
    <t>Cloverdale</t>
  </si>
  <si>
    <t>Detroit Lakes</t>
  </si>
  <si>
    <t>Center Line</t>
  </si>
  <si>
    <t>Little Falls</t>
  </si>
  <si>
    <t>Miles City</t>
  </si>
  <si>
    <t>Caribou</t>
  </si>
  <si>
    <t>Winnemucca</t>
  </si>
  <si>
    <t>Wagoner</t>
  </si>
  <si>
    <t>Smithville</t>
  </si>
  <si>
    <t>Lincoln City</t>
  </si>
  <si>
    <t>Kenton</t>
  </si>
  <si>
    <t>Bay St. Louis</t>
  </si>
  <si>
    <t>Breaux Bridge</t>
  </si>
  <si>
    <t>Bay Minette</t>
  </si>
  <si>
    <t>Price</t>
  </si>
  <si>
    <t>Seneca</t>
  </si>
  <si>
    <t>Mahtomedi</t>
  </si>
  <si>
    <t>Monessen</t>
  </si>
  <si>
    <t>Bluffdale</t>
  </si>
  <si>
    <t>Lenoir City</t>
  </si>
  <si>
    <t>Eaton</t>
  </si>
  <si>
    <t>Lampasas</t>
  </si>
  <si>
    <t>Mapleton</t>
  </si>
  <si>
    <t>Lamar</t>
  </si>
  <si>
    <t>Port Orchard</t>
  </si>
  <si>
    <t>Fort Scott</t>
  </si>
  <si>
    <t>D'Iberville</t>
  </si>
  <si>
    <t>Arab</t>
  </si>
  <si>
    <t>Antigo</t>
  </si>
  <si>
    <t>Osceola</t>
  </si>
  <si>
    <t>Jefferson</t>
  </si>
  <si>
    <t>Rensselaer</t>
  </si>
  <si>
    <t>Decorah</t>
  </si>
  <si>
    <t>Sheboygan Falls</t>
  </si>
  <si>
    <t>Angola</t>
  </si>
  <si>
    <t>Hailey</t>
  </si>
  <si>
    <t>Ivins</t>
  </si>
  <si>
    <t>Rolling Hills Estates</t>
  </si>
  <si>
    <t>Crescent City</t>
  </si>
  <si>
    <t>Monona</t>
  </si>
  <si>
    <t>Clarkston</t>
  </si>
  <si>
    <t>Clairton</t>
  </si>
  <si>
    <t>Helotes</t>
  </si>
  <si>
    <t>Versailles</t>
  </si>
  <si>
    <t>Clear Lake</t>
  </si>
  <si>
    <t>Flushing</t>
  </si>
  <si>
    <t>East Grand Forks</t>
  </si>
  <si>
    <t>Lake Dallas</t>
  </si>
  <si>
    <t>Rio Vista</t>
  </si>
  <si>
    <t>Pecos</t>
  </si>
  <si>
    <t>Crookston</t>
  </si>
  <si>
    <t>Blair</t>
  </si>
  <si>
    <t>South Amboy</t>
  </si>
  <si>
    <t>Ojai</t>
  </si>
  <si>
    <t>Silvis</t>
  </si>
  <si>
    <t>Broussard</t>
  </si>
  <si>
    <t>Iron Mountain</t>
  </si>
  <si>
    <t>Montpelier</t>
  </si>
  <si>
    <t>Fountain Inn</t>
  </si>
  <si>
    <t>Kenai</t>
  </si>
  <si>
    <t>Orono</t>
  </si>
  <si>
    <t>Villa Hills</t>
  </si>
  <si>
    <t>Whitehouse</t>
  </si>
  <si>
    <t>Webster City</t>
  </si>
  <si>
    <t>Wetumpka</t>
  </si>
  <si>
    <t>Frostburg</t>
  </si>
  <si>
    <t>Old Town</t>
  </si>
  <si>
    <t>Morehead</t>
  </si>
  <si>
    <t>Hubbard</t>
  </si>
  <si>
    <t>Grand Ledge</t>
  </si>
  <si>
    <t>Swainsboro</t>
  </si>
  <si>
    <t>Dunbar</t>
  </si>
  <si>
    <t>Pearsall</t>
  </si>
  <si>
    <t>Tallulah</t>
  </si>
  <si>
    <t>Flatwoods</t>
  </si>
  <si>
    <t>Branson</t>
  </si>
  <si>
    <t>Stone Mountain</t>
  </si>
  <si>
    <t>Rhinelander</t>
  </si>
  <si>
    <t>DuBois</t>
  </si>
  <si>
    <t>Floresville</t>
  </si>
  <si>
    <t>Payette</t>
  </si>
  <si>
    <t>Hyrum</t>
  </si>
  <si>
    <t>Ripley</t>
  </si>
  <si>
    <t>Calipatria</t>
  </si>
  <si>
    <t>Creston</t>
  </si>
  <si>
    <t>Wahpeton</t>
  </si>
  <si>
    <t>Hillview</t>
  </si>
  <si>
    <t>Fort Mitchell</t>
  </si>
  <si>
    <t>Navasota</t>
  </si>
  <si>
    <t>Pittston</t>
  </si>
  <si>
    <t>LaFayette</t>
  </si>
  <si>
    <t>Donaldsonville</t>
  </si>
  <si>
    <t>Tell City</t>
  </si>
  <si>
    <t>Fort Stockton</t>
  </si>
  <si>
    <t>Marengo</t>
  </si>
  <si>
    <t>Sebastopol</t>
  </si>
  <si>
    <t>Lake Elmo</t>
  </si>
  <si>
    <t>Ione</t>
  </si>
  <si>
    <t>Charles City</t>
  </si>
  <si>
    <t>Treasure Island</t>
  </si>
  <si>
    <t>Calimesa</t>
  </si>
  <si>
    <t>Olivette</t>
  </si>
  <si>
    <t>McCook</t>
  </si>
  <si>
    <t>Rockland</t>
  </si>
  <si>
    <t>Atmore</t>
  </si>
  <si>
    <t>Fruita</t>
  </si>
  <si>
    <t>Woodlake</t>
  </si>
  <si>
    <t>Senatobia</t>
  </si>
  <si>
    <t>Kosciusko</t>
  </si>
  <si>
    <t>Yreka</t>
  </si>
  <si>
    <t>Shamokin</t>
  </si>
  <si>
    <t>Kirtland</t>
  </si>
  <si>
    <t>Chehalis</t>
  </si>
  <si>
    <t>Alamo Heights</t>
  </si>
  <si>
    <t>Demopolis</t>
  </si>
  <si>
    <t>Sandwich</t>
  </si>
  <si>
    <t>Carl Junction</t>
  </si>
  <si>
    <t>Belen</t>
  </si>
  <si>
    <t>Charlestown</t>
  </si>
  <si>
    <t>Stayton</t>
  </si>
  <si>
    <t>Ketchikan</t>
  </si>
  <si>
    <t>Jersey Village</t>
  </si>
  <si>
    <t>St. Johns</t>
  </si>
  <si>
    <t>Escalon</t>
  </si>
  <si>
    <t>Lander</t>
  </si>
  <si>
    <t>Molalla</t>
  </si>
  <si>
    <t>Amory</t>
  </si>
  <si>
    <t>Seaford</t>
  </si>
  <si>
    <t>Wauseon</t>
  </si>
  <si>
    <t>Bloomfield</t>
  </si>
  <si>
    <t>Dade City</t>
  </si>
  <si>
    <t>Linwood</t>
  </si>
  <si>
    <t>Oak Hill</t>
  </si>
  <si>
    <t>Heber Springs</t>
  </si>
  <si>
    <t>Hitchcock</t>
  </si>
  <si>
    <t>Tolleson</t>
  </si>
  <si>
    <t>Globe</t>
  </si>
  <si>
    <t>Three Rivers</t>
  </si>
  <si>
    <t>Orland</t>
  </si>
  <si>
    <t>Cotati</t>
  </si>
  <si>
    <t>Clewiston</t>
  </si>
  <si>
    <t>Crystal City</t>
  </si>
  <si>
    <t>Bonner Springs</t>
  </si>
  <si>
    <t>Sausalito</t>
  </si>
  <si>
    <t>Nappanee</t>
  </si>
  <si>
    <t>Blackwell</t>
  </si>
  <si>
    <t>Selah</t>
  </si>
  <si>
    <t>Lanett</t>
  </si>
  <si>
    <t>Kennedale</t>
  </si>
  <si>
    <t>Sutherlin</t>
  </si>
  <si>
    <t>Ellsworth</t>
  </si>
  <si>
    <t>Austell</t>
  </si>
  <si>
    <t>Pleasant View</t>
  </si>
  <si>
    <t>La Junta</t>
  </si>
  <si>
    <t>Dalhart</t>
  </si>
  <si>
    <t>Nebraska City</t>
  </si>
  <si>
    <t>Fairlawn</t>
  </si>
  <si>
    <t>St. Martinville</t>
  </si>
  <si>
    <t>La Feria</t>
  </si>
  <si>
    <t>Liberty Lake</t>
  </si>
  <si>
    <t>Flowood</t>
  </si>
  <si>
    <t>Gig Harbor</t>
  </si>
  <si>
    <t>Bellbrook</t>
  </si>
  <si>
    <t>Hudsonville</t>
  </si>
  <si>
    <t>Youngsville</t>
  </si>
  <si>
    <t>Trinity</t>
  </si>
  <si>
    <t>Elkins</t>
  </si>
  <si>
    <t>Firebaugh</t>
  </si>
  <si>
    <t>River Oaks</t>
  </si>
  <si>
    <t>Roeland Park</t>
  </si>
  <si>
    <t>DuPont</t>
  </si>
  <si>
    <t>Page</t>
  </si>
  <si>
    <t>Aztec</t>
  </si>
  <si>
    <t>Beebe</t>
  </si>
  <si>
    <t>Mount Sterling</t>
  </si>
  <si>
    <t>Fultondale</t>
  </si>
  <si>
    <t>King</t>
  </si>
  <si>
    <t>Plattsmouth</t>
  </si>
  <si>
    <t>Houghton</t>
  </si>
  <si>
    <t>Hood River</t>
  </si>
  <si>
    <t>Walled Lake</t>
  </si>
  <si>
    <t>Silsbee</t>
  </si>
  <si>
    <t>Canfield</t>
  </si>
  <si>
    <t>Bonne Terre</t>
  </si>
  <si>
    <t>Idabel</t>
  </si>
  <si>
    <t>Thomson</t>
  </si>
  <si>
    <t>Seward</t>
  </si>
  <si>
    <t>Rathdrum</t>
  </si>
  <si>
    <t>Black Jack</t>
  </si>
  <si>
    <t>Crockett</t>
  </si>
  <si>
    <t>Pinson</t>
  </si>
  <si>
    <t>Galax</t>
  </si>
  <si>
    <t>Bel Aire</t>
  </si>
  <si>
    <t>Waite Park</t>
  </si>
  <si>
    <t>Trumann</t>
  </si>
  <si>
    <t>Tremonton</t>
  </si>
  <si>
    <t>Buda</t>
  </si>
  <si>
    <t>Delafield</t>
  </si>
  <si>
    <t>Nitro</t>
  </si>
  <si>
    <t>Truth or Consequences</t>
  </si>
  <si>
    <t>Neptune Beach</t>
  </si>
  <si>
    <t>Atlantic</t>
  </si>
  <si>
    <t>Church Hill</t>
  </si>
  <si>
    <t>Plaquemine</t>
  </si>
  <si>
    <t>Taylor Mill</t>
  </si>
  <si>
    <t>Delphos</t>
  </si>
  <si>
    <t>Sullivan</t>
  </si>
  <si>
    <t>Belfast</t>
  </si>
  <si>
    <t>Brevard</t>
  </si>
  <si>
    <t>Pocahontas</t>
  </si>
  <si>
    <t>New Prague</t>
  </si>
  <si>
    <t>Devils Lake</t>
  </si>
  <si>
    <t>Mascoutah</t>
  </si>
  <si>
    <t>Hiawatha</t>
  </si>
  <si>
    <t>Duquesne</t>
  </si>
  <si>
    <t>Darlington</t>
  </si>
  <si>
    <t>Braidwood</t>
  </si>
  <si>
    <t>Willard</t>
  </si>
  <si>
    <t>Harriman</t>
  </si>
  <si>
    <t>Martins Ferry</t>
  </si>
  <si>
    <t>Carencro</t>
  </si>
  <si>
    <t>Belle Plaine</t>
  </si>
  <si>
    <t>Litchfield</t>
  </si>
  <si>
    <t>Munford</t>
  </si>
  <si>
    <t>Elsa</t>
  </si>
  <si>
    <t>Catoosa</t>
  </si>
  <si>
    <t>Fort Bragg</t>
  </si>
  <si>
    <t>Blanchard</t>
  </si>
  <si>
    <t>Pahokee</t>
  </si>
  <si>
    <t>Opp</t>
  </si>
  <si>
    <t>Morrilton</t>
  </si>
  <si>
    <t>Sioux Center</t>
  </si>
  <si>
    <t>Gulf Breeze</t>
  </si>
  <si>
    <t>Othello</t>
  </si>
  <si>
    <t>Mexia</t>
  </si>
  <si>
    <t>Green Cove Springs</t>
  </si>
  <si>
    <t>Metropolis</t>
  </si>
  <si>
    <t>Attalla</t>
  </si>
  <si>
    <t>Leitchfield</t>
  </si>
  <si>
    <t>Belpre</t>
  </si>
  <si>
    <t>Valley Center</t>
  </si>
  <si>
    <t>Monahans</t>
  </si>
  <si>
    <t>Childress</t>
  </si>
  <si>
    <t>Woodland Park</t>
  </si>
  <si>
    <t>Tarrant</t>
  </si>
  <si>
    <t>Belle Isle</t>
  </si>
  <si>
    <t>Ishpeming</t>
  </si>
  <si>
    <t>Gridley</t>
  </si>
  <si>
    <t>Buena Vista</t>
  </si>
  <si>
    <t>Bethel</t>
  </si>
  <si>
    <t>Moraine</t>
  </si>
  <si>
    <t>Raton</t>
  </si>
  <si>
    <t>Spring Lake Park</t>
  </si>
  <si>
    <t>Winooski</t>
  </si>
  <si>
    <t>Meadows Place</t>
  </si>
  <si>
    <t>Milton-Freewater</t>
  </si>
  <si>
    <t>Cuero</t>
  </si>
  <si>
    <t>Pikeville</t>
  </si>
  <si>
    <t>Rossford</t>
  </si>
  <si>
    <t>Pratt</t>
  </si>
  <si>
    <t>Scappoose</t>
  </si>
  <si>
    <t>Eatonton</t>
  </si>
  <si>
    <t>Fair Oaks Ranch</t>
  </si>
  <si>
    <t>Upper Sandusky</t>
  </si>
  <si>
    <t>Emmett</t>
  </si>
  <si>
    <t>Cherry Hills Village</t>
  </si>
  <si>
    <t>Dillon</t>
  </si>
  <si>
    <t>Brier</t>
  </si>
  <si>
    <t>Grove</t>
  </si>
  <si>
    <t>Du Quoin</t>
  </si>
  <si>
    <t>Anadarko</t>
  </si>
  <si>
    <t>Ponchatoula</t>
  </si>
  <si>
    <t>Hughson</t>
  </si>
  <si>
    <t>Corry</t>
  </si>
  <si>
    <t>Grandview Heights</t>
  </si>
  <si>
    <t>Glenarden</t>
  </si>
  <si>
    <t>Hartford City</t>
  </si>
  <si>
    <t>North Vernon</t>
  </si>
  <si>
    <t>Lago Vista</t>
  </si>
  <si>
    <t>Estherville</t>
  </si>
  <si>
    <t>Marianna</t>
  </si>
  <si>
    <t>Cynthiana</t>
  </si>
  <si>
    <t>Umatilla</t>
  </si>
  <si>
    <t>Iowa Park</t>
  </si>
  <si>
    <t>Gladewater</t>
  </si>
  <si>
    <t>Sealy</t>
  </si>
  <si>
    <t>Rittman</t>
  </si>
  <si>
    <t>Valley Park</t>
  </si>
  <si>
    <t>Willows</t>
  </si>
  <si>
    <t>Normandy Park</t>
  </si>
  <si>
    <t>Shrewsbury</t>
  </si>
  <si>
    <t>Orange Beach</t>
  </si>
  <si>
    <t>Valley City</t>
  </si>
  <si>
    <t>Eudora</t>
  </si>
  <si>
    <t>St. Augustine Beach</t>
  </si>
  <si>
    <t>Talent</t>
  </si>
  <si>
    <t>Fircrest</t>
  </si>
  <si>
    <t>Pigeon Forge</t>
  </si>
  <si>
    <t>Orting</t>
  </si>
  <si>
    <t>South Weber</t>
  </si>
  <si>
    <t>Caruthersville</t>
  </si>
  <si>
    <t>Port Clinton</t>
  </si>
  <si>
    <t>Big Bear Lake</t>
  </si>
  <si>
    <t>Purcell</t>
  </si>
  <si>
    <t>Isanti</t>
  </si>
  <si>
    <t>Pauls Valley</t>
  </si>
  <si>
    <t>Clyde</t>
  </si>
  <si>
    <t>Huntingburg</t>
  </si>
  <si>
    <t>Manistee</t>
  </si>
  <si>
    <t>Gardiner</t>
  </si>
  <si>
    <t>Ralston</t>
  </si>
  <si>
    <t>Stanwood</t>
  </si>
  <si>
    <t>Oelwein</t>
  </si>
  <si>
    <t>Mount Healthy</t>
  </si>
  <si>
    <t>Rushville</t>
  </si>
  <si>
    <t>Montevallo</t>
  </si>
  <si>
    <t>Harrisville</t>
  </si>
  <si>
    <t>Vinita</t>
  </si>
  <si>
    <t>Manvel</t>
  </si>
  <si>
    <t>Tuttle</t>
  </si>
  <si>
    <t>District Heights</t>
  </si>
  <si>
    <t>Macclenny</t>
  </si>
  <si>
    <t>Henryetta</t>
  </si>
  <si>
    <t>The Village of Indian Hill</t>
  </si>
  <si>
    <t>Petoskey</t>
  </si>
  <si>
    <t>South Tucson</t>
  </si>
  <si>
    <t>Madras</t>
  </si>
  <si>
    <t>Satsuma</t>
  </si>
  <si>
    <t>Wilmore</t>
  </si>
  <si>
    <t>Douglass Hills</t>
  </si>
  <si>
    <t>Barnesville</t>
  </si>
  <si>
    <t>Bisbee</t>
  </si>
  <si>
    <t>Okeechobee</t>
  </si>
  <si>
    <t>Duvall</t>
  </si>
  <si>
    <t>Columbiana</t>
  </si>
  <si>
    <t>Hapeville</t>
  </si>
  <si>
    <t>Gun Barrel City</t>
  </si>
  <si>
    <t>Burnet</t>
  </si>
  <si>
    <t>Starke</t>
  </si>
  <si>
    <t>Forest</t>
  </si>
  <si>
    <t>Rockdale</t>
  </si>
  <si>
    <t>Carlinville</t>
  </si>
  <si>
    <t>Minnetrista</t>
  </si>
  <si>
    <t>Crystal Springs</t>
  </si>
  <si>
    <t>De Queen</t>
  </si>
  <si>
    <t>Chickasaw</t>
  </si>
  <si>
    <t>Wellston</t>
  </si>
  <si>
    <t>Littlefield</t>
  </si>
  <si>
    <t>Pontotoc</t>
  </si>
  <si>
    <t>Scottsburg</t>
  </si>
  <si>
    <t>Maquoketa</t>
  </si>
  <si>
    <t>International Falls</t>
  </si>
  <si>
    <t>La Habra Heights</t>
  </si>
  <si>
    <t>Colusa</t>
  </si>
  <si>
    <t>Jeanerette</t>
  </si>
  <si>
    <t>Lacy-Lakeview</t>
  </si>
  <si>
    <t>Mulvane</t>
  </si>
  <si>
    <t>Beardstown</t>
  </si>
  <si>
    <t>Flagler Beach</t>
  </si>
  <si>
    <t>Prairie du Chien</t>
  </si>
  <si>
    <t>Sylvester</t>
  </si>
  <si>
    <t>Waupaca</t>
  </si>
  <si>
    <t>St. Helena</t>
  </si>
  <si>
    <t>Marlin</t>
  </si>
  <si>
    <t>Joshua</t>
  </si>
  <si>
    <t>Noble</t>
  </si>
  <si>
    <t>Huntington Woods</t>
  </si>
  <si>
    <t>Sequim</t>
  </si>
  <si>
    <t>Cold Spring</t>
  </si>
  <si>
    <t>Pevely</t>
  </si>
  <si>
    <t>Edna</t>
  </si>
  <si>
    <t>Hamlet</t>
  </si>
  <si>
    <t>Slaton</t>
  </si>
  <si>
    <t>Homer</t>
  </si>
  <si>
    <t>Prospect</t>
  </si>
  <si>
    <t>Yelm</t>
  </si>
  <si>
    <t>Countryside</t>
  </si>
  <si>
    <t>Iola</t>
  </si>
  <si>
    <t>Spanish Fort</t>
  </si>
  <si>
    <t>Walterboro</t>
  </si>
  <si>
    <t>Everman</t>
  </si>
  <si>
    <t>St. Clair</t>
  </si>
  <si>
    <t>Farrell</t>
  </si>
  <si>
    <t>Center</t>
  </si>
  <si>
    <t>North Kansas City</t>
  </si>
  <si>
    <t>Anamosa</t>
  </si>
  <si>
    <t>Fort Meade</t>
  </si>
  <si>
    <t>Cumming</t>
  </si>
  <si>
    <t>Pana</t>
  </si>
  <si>
    <t>Pepper Pike</t>
  </si>
  <si>
    <t>Leesville</t>
  </si>
  <si>
    <t>Dowagiac</t>
  </si>
  <si>
    <t>Union Gap</t>
  </si>
  <si>
    <t>Central City</t>
  </si>
  <si>
    <t>Linton</t>
  </si>
  <si>
    <t>Belding</t>
  </si>
  <si>
    <t>Marksville</t>
  </si>
  <si>
    <t>Gas City</t>
  </si>
  <si>
    <t>Garrett</t>
  </si>
  <si>
    <t>Fate</t>
  </si>
  <si>
    <t>Eastman</t>
  </si>
  <si>
    <t>Camilla</t>
  </si>
  <si>
    <t>Watonga</t>
  </si>
  <si>
    <t>Hoopeston</t>
  </si>
  <si>
    <t>Hooper</t>
  </si>
  <si>
    <t>Falcon Heights</t>
  </si>
  <si>
    <t>Centreville</t>
  </si>
  <si>
    <t>Mena</t>
  </si>
  <si>
    <t>Wake Village</t>
  </si>
  <si>
    <t>Cherryville</t>
  </si>
  <si>
    <t>Salamanca</t>
  </si>
  <si>
    <t>Mascotte</t>
  </si>
  <si>
    <t>Rio Bravo</t>
  </si>
  <si>
    <t>New Martinsville</t>
  </si>
  <si>
    <t>Kasson</t>
  </si>
  <si>
    <t>Fowler</t>
  </si>
  <si>
    <t>Bessemer City</t>
  </si>
  <si>
    <t>St. Gabriel</t>
  </si>
  <si>
    <t>Ulysses</t>
  </si>
  <si>
    <t>Gatlinburg</t>
  </si>
  <si>
    <t>Stewartville</t>
  </si>
  <si>
    <t>New Carlisle</t>
  </si>
  <si>
    <t>South Beloit</t>
  </si>
  <si>
    <t>Rockwood</t>
  </si>
  <si>
    <t>Morrow</t>
  </si>
  <si>
    <t>Los Fresnos</t>
  </si>
  <si>
    <t>Diboll</t>
  </si>
  <si>
    <t>West Miami</t>
  </si>
  <si>
    <t>Winston</t>
  </si>
  <si>
    <t>Northwood</t>
  </si>
  <si>
    <t>Crossett</t>
  </si>
  <si>
    <t>Uhrichsville</t>
  </si>
  <si>
    <t>Progreso</t>
  </si>
  <si>
    <t>Buckhannon</t>
  </si>
  <si>
    <t>Palmview</t>
  </si>
  <si>
    <t>Clarinda</t>
  </si>
  <si>
    <t>Watseka</t>
  </si>
  <si>
    <t>Yoakum</t>
  </si>
  <si>
    <t>Gunnison</t>
  </si>
  <si>
    <t>Luling</t>
  </si>
  <si>
    <t>Fort Wright</t>
  </si>
  <si>
    <t>Zeeland</t>
  </si>
  <si>
    <t>Jordan</t>
  </si>
  <si>
    <t>Carterville</t>
  </si>
  <si>
    <t>Chadron</t>
  </si>
  <si>
    <t>Giddings</t>
  </si>
  <si>
    <t>Brookville</t>
  </si>
  <si>
    <t>Taneytown</t>
  </si>
  <si>
    <t>Holdenville</t>
  </si>
  <si>
    <t>Holtville</t>
  </si>
  <si>
    <t>Dunlap</t>
  </si>
  <si>
    <t>Nephi</t>
  </si>
  <si>
    <t>Glennville</t>
  </si>
  <si>
    <t>Adel</t>
  </si>
  <si>
    <t>Salida</t>
  </si>
  <si>
    <t>Circle Pines</t>
  </si>
  <si>
    <t>Highwood</t>
  </si>
  <si>
    <t>Pinckneyville</t>
  </si>
  <si>
    <t>Nelsonville</t>
  </si>
  <si>
    <t>Ironwood</t>
  </si>
  <si>
    <t>Windcrest</t>
  </si>
  <si>
    <t>McKenzie</t>
  </si>
  <si>
    <t>Sinton</t>
  </si>
  <si>
    <t>Paola</t>
  </si>
  <si>
    <t>West Bountiful</t>
  </si>
  <si>
    <t>Farr West</t>
  </si>
  <si>
    <t>Brush</t>
  </si>
  <si>
    <t>Carrizo Springs</t>
  </si>
  <si>
    <t>Edgerton</t>
  </si>
  <si>
    <t>Algona</t>
  </si>
  <si>
    <t>Brady</t>
  </si>
  <si>
    <t>Zimmerman</t>
  </si>
  <si>
    <t>Fruit Heights</t>
  </si>
  <si>
    <t>Rusk</t>
  </si>
  <si>
    <t>Kingsford</t>
  </si>
  <si>
    <t>Mathis</t>
  </si>
  <si>
    <t>Weldon Spring</t>
  </si>
  <si>
    <t>Weiser</t>
  </si>
  <si>
    <t>Port Isabel</t>
  </si>
  <si>
    <t>Airway Heights</t>
  </si>
  <si>
    <t>Plain City</t>
  </si>
  <si>
    <t>Ephraim</t>
  </si>
  <si>
    <t>Brewton</t>
  </si>
  <si>
    <t>Parkville</t>
  </si>
  <si>
    <t>Lone Grove</t>
  </si>
  <si>
    <t>Tucumcari</t>
  </si>
  <si>
    <t>Columbia Falls</t>
  </si>
  <si>
    <t>De Witt</t>
  </si>
  <si>
    <t>Gilmer</t>
  </si>
  <si>
    <t>Waveland</t>
  </si>
  <si>
    <t>Berryville</t>
  </si>
  <si>
    <t>Needles</t>
  </si>
  <si>
    <t>Eaton Rapids</t>
  </si>
  <si>
    <t>Terrell Hills</t>
  </si>
  <si>
    <t>St. Paul Park</t>
  </si>
  <si>
    <t>Montevideo</t>
  </si>
  <si>
    <t>Colona</t>
  </si>
  <si>
    <t>Kermit</t>
  </si>
  <si>
    <t>Keyser</t>
  </si>
  <si>
    <t>Polson</t>
  </si>
  <si>
    <t>Swartz Creek</t>
  </si>
  <si>
    <t>Cochran</t>
  </si>
  <si>
    <t>Chardon</t>
  </si>
  <si>
    <t>Harrah</t>
  </si>
  <si>
    <t>Concordia</t>
  </si>
  <si>
    <t>Carmi</t>
  </si>
  <si>
    <t>Desloge</t>
  </si>
  <si>
    <t>Midfield</t>
  </si>
  <si>
    <t>Calistoga</t>
  </si>
  <si>
    <t>Indian Wells</t>
  </si>
  <si>
    <t>Tallassee</t>
  </si>
  <si>
    <t>Holdrege</t>
  </si>
  <si>
    <t>Munroe Falls</t>
  </si>
  <si>
    <t>Schuyler</t>
  </si>
  <si>
    <t>Manitou Springs</t>
  </si>
  <si>
    <t>Solvang</t>
  </si>
  <si>
    <t>Indian Rocks Beach</t>
  </si>
  <si>
    <t>South Haven</t>
  </si>
  <si>
    <t>Davison</t>
  </si>
  <si>
    <t>Daytona Beach Shores</t>
  </si>
  <si>
    <t>Prosser</t>
  </si>
  <si>
    <t>White Hall</t>
  </si>
  <si>
    <t>Moab</t>
  </si>
  <si>
    <t>Springhill</t>
  </si>
  <si>
    <t>Genoa</t>
  </si>
  <si>
    <t>Winnfield</t>
  </si>
  <si>
    <t>Gustine</t>
  </si>
  <si>
    <t>Mayville</t>
  </si>
  <si>
    <t>Enoch</t>
  </si>
  <si>
    <t>Rupert</t>
  </si>
  <si>
    <t>Holbrook</t>
  </si>
  <si>
    <t>Redwood Falls</t>
  </si>
  <si>
    <t>Palacios</t>
  </si>
  <si>
    <t>Preston</t>
  </si>
  <si>
    <t>Creswell</t>
  </si>
  <si>
    <t>Evansdale</t>
  </si>
  <si>
    <t>St. Clairsville</t>
  </si>
  <si>
    <t>Kaplan</t>
  </si>
  <si>
    <t>Richland Center</t>
  </si>
  <si>
    <t>Ocean Shores</t>
  </si>
  <si>
    <t>Anna</t>
  </si>
  <si>
    <t>Roosevelt</t>
  </si>
  <si>
    <t>Canal Fulton</t>
  </si>
  <si>
    <t>Forsyth</t>
  </si>
  <si>
    <t>Holmes Beach</t>
  </si>
  <si>
    <t>Tega Cay</t>
  </si>
  <si>
    <t>De Funiak Springs</t>
  </si>
  <si>
    <t>Tipton</t>
  </si>
  <si>
    <t>West Wendover</t>
  </si>
  <si>
    <t>Childersburg</t>
  </si>
  <si>
    <t>Grosse Pointe</t>
  </si>
  <si>
    <t>Rainsville</t>
  </si>
  <si>
    <t>Palmhurst</t>
  </si>
  <si>
    <t>Eldon</t>
  </si>
  <si>
    <t>Harlan</t>
  </si>
  <si>
    <t>Port Allen</t>
  </si>
  <si>
    <t>Belle Fourche</t>
  </si>
  <si>
    <t>Dodgeville</t>
  </si>
  <si>
    <t>Willits</t>
  </si>
  <si>
    <t>Iowa Falls</t>
  </si>
  <si>
    <t>Robertsdale</t>
  </si>
  <si>
    <t>Worland</t>
  </si>
  <si>
    <t>Dos Palos</t>
  </si>
  <si>
    <t>Dahlonega</t>
  </si>
  <si>
    <t>Sunset</t>
  </si>
  <si>
    <t>Cheboygan</t>
  </si>
  <si>
    <t>Falfurrias</t>
  </si>
  <si>
    <t>Colville</t>
  </si>
  <si>
    <t>Marseilles</t>
  </si>
  <si>
    <t>Fellsmere</t>
  </si>
  <si>
    <t>Lucas</t>
  </si>
  <si>
    <t>La Crescent</t>
  </si>
  <si>
    <t>Normandy</t>
  </si>
  <si>
    <t>Dellwood</t>
  </si>
  <si>
    <t>Wiggins</t>
  </si>
  <si>
    <t>McGregor</t>
  </si>
  <si>
    <t>Crestline</t>
  </si>
  <si>
    <t>Eldridge</t>
  </si>
  <si>
    <t>Mechanicville</t>
  </si>
  <si>
    <t>Winnsboro</t>
  </si>
  <si>
    <t>Alva</t>
  </si>
  <si>
    <t>Benson</t>
  </si>
  <si>
    <t>Seat Pleasant</t>
  </si>
  <si>
    <t>Gibraltar</t>
  </si>
  <si>
    <t>Winterset</t>
  </si>
  <si>
    <t>Allegan</t>
  </si>
  <si>
    <t>Locust Grove</t>
  </si>
  <si>
    <t>Ludlow</t>
  </si>
  <si>
    <t>LaBelle</t>
  </si>
  <si>
    <t>Platte City</t>
  </si>
  <si>
    <t>Colby</t>
  </si>
  <si>
    <t>North Wildwood</t>
  </si>
  <si>
    <t>Hazard</t>
  </si>
  <si>
    <t>La Joya</t>
  </si>
  <si>
    <t>Barnwell</t>
  </si>
  <si>
    <t>Cherokee Village</t>
  </si>
  <si>
    <t>Fayette</t>
  </si>
  <si>
    <t>Flora</t>
  </si>
  <si>
    <t>Social Circle</t>
  </si>
  <si>
    <t>Charles Town</t>
  </si>
  <si>
    <t>Williams</t>
  </si>
  <si>
    <t>Sheldon</t>
  </si>
  <si>
    <t>Whiting</t>
  </si>
  <si>
    <t>Teague</t>
  </si>
  <si>
    <t>New Roads</t>
  </si>
  <si>
    <t>Adamsville</t>
  </si>
  <si>
    <t>Fruitland</t>
  </si>
  <si>
    <t>Osage Beach</t>
  </si>
  <si>
    <t>Mullins</t>
  </si>
  <si>
    <t>Medical Lake</t>
  </si>
  <si>
    <t>Omak</t>
  </si>
  <si>
    <t>Union Springs</t>
  </si>
  <si>
    <t>Cherokee</t>
  </si>
  <si>
    <t>Presidio</t>
  </si>
  <si>
    <t>Spirit Lake</t>
  </si>
  <si>
    <t>Coleman</t>
  </si>
  <si>
    <t>East Palestine</t>
  </si>
  <si>
    <t>North Oaks</t>
  </si>
  <si>
    <t>Boiling Spring Lakes</t>
  </si>
  <si>
    <t>Oak Park Heights</t>
  </si>
  <si>
    <t>Smiths Station</t>
  </si>
  <si>
    <t>Mountain Grove</t>
  </si>
  <si>
    <t>Isle of Palms</t>
  </si>
  <si>
    <t>Walnut Ridge</t>
  </si>
  <si>
    <t>Dacula</t>
  </si>
  <si>
    <t>Frankenmuth</t>
  </si>
  <si>
    <t>Bulverde</t>
  </si>
  <si>
    <t>New Boston</t>
  </si>
  <si>
    <t>Peculiar</t>
  </si>
  <si>
    <t>Newton Falls</t>
  </si>
  <si>
    <t>High Springs</t>
  </si>
  <si>
    <t>St. Bernard</t>
  </si>
  <si>
    <t>Quitman</t>
  </si>
  <si>
    <t>Edcouch</t>
  </si>
  <si>
    <t>Pea Ridge</t>
  </si>
  <si>
    <t>Dawson</t>
  </si>
  <si>
    <t>Lonoke</t>
  </si>
  <si>
    <t>Marlow</t>
  </si>
  <si>
    <t>Chisholm</t>
  </si>
  <si>
    <t>Tulia</t>
  </si>
  <si>
    <t>Glendive</t>
  </si>
  <si>
    <t>Scottsville</t>
  </si>
  <si>
    <t>Hearne</t>
  </si>
  <si>
    <t>Hunters Creek Village</t>
  </si>
  <si>
    <t>Higginsville</t>
  </si>
  <si>
    <t>Port Wentworth</t>
  </si>
  <si>
    <t>Sonora</t>
  </si>
  <si>
    <t>Baxley</t>
  </si>
  <si>
    <t>Byron</t>
  </si>
  <si>
    <t>Elberton</t>
  </si>
  <si>
    <t>Daleville</t>
  </si>
  <si>
    <t>Devine</t>
  </si>
  <si>
    <t>Rockmart</t>
  </si>
  <si>
    <t>Wapato</t>
  </si>
  <si>
    <t>Algonac</t>
  </si>
  <si>
    <t>Scott City</t>
  </si>
  <si>
    <t>Hephzibah</t>
  </si>
  <si>
    <t>Ligonier</t>
  </si>
  <si>
    <t>Willow Park</t>
  </si>
  <si>
    <t>Travelers Rest</t>
  </si>
  <si>
    <t>Paxton</t>
  </si>
  <si>
    <t>Grambling</t>
  </si>
  <si>
    <t>Tuscola</t>
  </si>
  <si>
    <t>Philomath</t>
  </si>
  <si>
    <t>Wauchula</t>
  </si>
  <si>
    <t>South Bay</t>
  </si>
  <si>
    <t>Jacksboro</t>
  </si>
  <si>
    <t>Prairie View</t>
  </si>
  <si>
    <t>Osawatomie</t>
  </si>
  <si>
    <t>La Verkin</t>
  </si>
  <si>
    <t>Breckenridge Hills</t>
  </si>
  <si>
    <t>Barling</t>
  </si>
  <si>
    <t>Bunkie</t>
  </si>
  <si>
    <t>Buckley</t>
  </si>
  <si>
    <t>West Peoria</t>
  </si>
  <si>
    <t>Negaunee</t>
  </si>
  <si>
    <t>Hokes Bluff</t>
  </si>
  <si>
    <t>Clay Center</t>
  </si>
  <si>
    <t>Ashdown</t>
  </si>
  <si>
    <t>Waverly City</t>
  </si>
  <si>
    <t>Dardanelle</t>
  </si>
  <si>
    <t>Viroqua</t>
  </si>
  <si>
    <t>Sullivan City</t>
  </si>
  <si>
    <t>Tillamook</t>
  </si>
  <si>
    <t>DeWitt</t>
  </si>
  <si>
    <t>Luverne</t>
  </si>
  <si>
    <t>Hurstbourne</t>
  </si>
  <si>
    <t>Monongahela</t>
  </si>
  <si>
    <t>Chariton</t>
  </si>
  <si>
    <t>Ste. Genevieve</t>
  </si>
  <si>
    <t>Bellville</t>
  </si>
  <si>
    <t>Morgan's Point Resort</t>
  </si>
  <si>
    <t>Nibley</t>
  </si>
  <si>
    <t>Pilot Point</t>
  </si>
  <si>
    <t>Eldorado</t>
  </si>
  <si>
    <t>Goodland</t>
  </si>
  <si>
    <t>Hazlehurst</t>
  </si>
  <si>
    <t>Bristow</t>
  </si>
  <si>
    <t>Berne</t>
  </si>
  <si>
    <t>Egg Harbor City</t>
  </si>
  <si>
    <t>McRae</t>
  </si>
  <si>
    <t>Marine City</t>
  </si>
  <si>
    <t>Vine Grove</t>
  </si>
  <si>
    <t>Breese</t>
  </si>
  <si>
    <t>Buchanan</t>
  </si>
  <si>
    <t>Metter</t>
  </si>
  <si>
    <t>Kingfisher</t>
  </si>
  <si>
    <t>Madeira Beach</t>
  </si>
  <si>
    <t>Magee</t>
  </si>
  <si>
    <t>Oconto</t>
  </si>
  <si>
    <t>Jourdanton</t>
  </si>
  <si>
    <t>Wamego</t>
  </si>
  <si>
    <t>Northwoods</t>
  </si>
  <si>
    <t>Krum</t>
  </si>
  <si>
    <t>Baldwin City</t>
  </si>
  <si>
    <t>Tonganoxie</t>
  </si>
  <si>
    <t>Morrison</t>
  </si>
  <si>
    <t>Hartwell</t>
  </si>
  <si>
    <t>ICMA Performance Management</t>
  </si>
  <si>
    <t>Approx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</si>
</sst>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2"/>
      <color theme="4"/>
      <name val="Calibri"/>
      <family val="2"/>
      <scheme val="minor"/>
    </font>
    <font>
      <sz val="10"/>
      <name val="MS Sans Serif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7" fillId="0" borderId="0" xfId="0" applyFont="1"/>
    <xf numFmtId="0" fontId="8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9" fillId="0" borderId="0" xfId="0" applyFont="1" applyFill="1" applyBorder="1"/>
    <xf numFmtId="0" fontId="2" fillId="0" borderId="0" xfId="0" applyFont="1" applyFill="1"/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7" fillId="0" borderId="0" xfId="0" applyFont="1" applyFill="1"/>
    <xf numFmtId="0" fontId="7" fillId="0" borderId="0" xfId="0" applyFont="1" applyFill="1" applyBorder="1"/>
    <xf numFmtId="0" fontId="4" fillId="0" borderId="0" xfId="0" applyFont="1" applyFill="1" applyBorder="1"/>
    <xf numFmtId="3" fontId="0" fillId="0" borderId="0" xfId="0" applyNumberFormat="1"/>
    <xf numFmtId="0" fontId="0" fillId="0" borderId="0" xfId="0" applyAlignment="1">
      <alignment wrapText="1"/>
    </xf>
    <xf numFmtId="3" fontId="12" fillId="0" borderId="0" xfId="101" quotePrefix="1" applyNumberFormat="1" applyFont="1" applyBorder="1" applyAlignment="1" applyProtection="1">
      <alignment horizontal="right" wrapText="1"/>
      <protection locked="0"/>
    </xf>
    <xf numFmtId="3" fontId="0" fillId="0" borderId="0" xfId="0" applyNumberFormat="1" applyBorder="1"/>
    <xf numFmtId="3" fontId="1" fillId="0" borderId="0" xfId="0" applyNumberFormat="1" applyFont="1" applyFill="1" applyBorder="1"/>
    <xf numFmtId="3" fontId="0" fillId="0" borderId="0" xfId="0" applyNumberFormat="1" applyFill="1" applyBorder="1"/>
    <xf numFmtId="3" fontId="0" fillId="0" borderId="0" xfId="0" applyNumberFormat="1" applyFill="1"/>
    <xf numFmtId="0" fontId="7" fillId="0" borderId="0" xfId="0" applyFont="1" applyAlignment="1">
      <alignment wrapText="1"/>
    </xf>
  </cellXfs>
  <cellStyles count="1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Normal" xfId="0" builtinId="0"/>
    <cellStyle name="Normal_Sheet1" xfId="10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815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5" sqref="C25"/>
    </sheetView>
  </sheetViews>
  <sheetFormatPr baseColWidth="10" defaultColWidth="8.83203125" defaultRowHeight="14" outlineLevelCol="1" x14ac:dyDescent="0"/>
  <cols>
    <col min="1" max="1" width="23.83203125" style="1" customWidth="1"/>
    <col min="2" max="2" width="10.5" style="1" bestFit="1" customWidth="1"/>
    <col min="3" max="3" width="23.5" style="1" customWidth="1"/>
    <col min="4" max="4" width="10.5" style="1" customWidth="1"/>
    <col min="5" max="5" width="14.1640625" style="25" customWidth="1"/>
    <col min="6" max="6" width="13.5" style="1" customWidth="1"/>
    <col min="7" max="7" width="13.1640625" style="1" bestFit="1" customWidth="1"/>
    <col min="8" max="8" width="11.6640625" style="1" customWidth="1" outlineLevel="1"/>
    <col min="9" max="9" width="11.6640625" style="1" hidden="1" customWidth="1" outlineLevel="1"/>
    <col min="10" max="10" width="11.6640625" style="1" customWidth="1" outlineLevel="1"/>
    <col min="11" max="11" width="11.6640625" style="1" hidden="1" customWidth="1" outlineLevel="1"/>
    <col min="12" max="12" width="10.5" style="1" customWidth="1" outlineLevel="1"/>
    <col min="13" max="13" width="10.5" style="1" hidden="1" customWidth="1" outlineLevel="1"/>
    <col min="14" max="14" width="14.5" style="1" customWidth="1" outlineLevel="1"/>
    <col min="15" max="15" width="10.5" style="1" hidden="1" customWidth="1" outlineLevel="1"/>
    <col min="16" max="16" width="18.1640625" style="1" customWidth="1" outlineLevel="1"/>
    <col min="17" max="17" width="18.1640625" style="1" hidden="1" customWidth="1" outlineLevel="1"/>
    <col min="18" max="18" width="19.1640625" style="1" bestFit="1" customWidth="1" collapsed="1"/>
    <col min="19" max="19" width="59.6640625" style="1" customWidth="1"/>
  </cols>
  <sheetData>
    <row r="1" spans="1:19" ht="15">
      <c r="A1" s="9" t="s">
        <v>1623</v>
      </c>
      <c r="B1" s="3"/>
      <c r="C1" s="3"/>
      <c r="D1" s="3"/>
      <c r="E1" s="23"/>
      <c r="F1" s="3"/>
      <c r="G1" s="3"/>
      <c r="H1" s="10">
        <v>2</v>
      </c>
      <c r="I1" s="11"/>
      <c r="J1" s="10">
        <v>10</v>
      </c>
      <c r="K1" s="11"/>
      <c r="L1" s="10">
        <v>4</v>
      </c>
      <c r="M1" s="11"/>
      <c r="N1" s="10">
        <v>2</v>
      </c>
      <c r="O1" s="12"/>
      <c r="P1" s="10">
        <v>8</v>
      </c>
      <c r="Q1" s="13"/>
    </row>
    <row r="2" spans="1:19" s="5" customFormat="1" ht="28">
      <c r="A2" s="14" t="s">
        <v>1588</v>
      </c>
      <c r="B2" s="14" t="s">
        <v>0</v>
      </c>
      <c r="C2" s="14" t="s">
        <v>2625</v>
      </c>
      <c r="D2" s="14" t="s">
        <v>1797</v>
      </c>
      <c r="E2" s="24" t="s">
        <v>4888</v>
      </c>
      <c r="F2" s="14" t="s">
        <v>1617</v>
      </c>
      <c r="G2" s="14" t="s">
        <v>1621</v>
      </c>
      <c r="H2" s="14" t="s">
        <v>1586</v>
      </c>
      <c r="I2" s="14" t="s">
        <v>1618</v>
      </c>
      <c r="J2" s="15" t="s">
        <v>1585</v>
      </c>
      <c r="K2" s="15" t="s">
        <v>1622</v>
      </c>
      <c r="L2" s="14" t="s">
        <v>1584</v>
      </c>
      <c r="M2" s="14" t="s">
        <v>1619</v>
      </c>
      <c r="N2" s="14" t="s">
        <v>1624</v>
      </c>
      <c r="O2" s="14" t="s">
        <v>1625</v>
      </c>
      <c r="P2" s="14" t="s">
        <v>1778</v>
      </c>
      <c r="Q2" s="14" t="s">
        <v>1620</v>
      </c>
      <c r="R2" s="14" t="s">
        <v>1764</v>
      </c>
      <c r="S2" s="14" t="s">
        <v>1589</v>
      </c>
    </row>
    <row r="3" spans="1:19">
      <c r="A3" s="2" t="s">
        <v>495</v>
      </c>
      <c r="B3" s="2" t="s">
        <v>456</v>
      </c>
      <c r="C3" s="2" t="str">
        <f t="shared" ref="C3:C66" si="0">A3&amp;", "&amp;B3</f>
        <v>Suwanee, GA</v>
      </c>
      <c r="D3" s="2" t="str">
        <f>VLOOKUP(B3,Timezones!$A$2:$B$100,2,FALSE)</f>
        <v>Eastern</v>
      </c>
      <c r="E3" s="24">
        <f>VLOOKUP(C:C,Population!A:D,4,FALSE)</f>
        <v>16277</v>
      </c>
      <c r="F3" s="4">
        <f t="shared" ref="F3:F66" si="1">SUM(H3:Q3)</f>
        <v>26</v>
      </c>
      <c r="G3" s="4">
        <f t="shared" ref="G3:G66" si="2">COUNTIF(H3:Q3,"*?")</f>
        <v>5</v>
      </c>
      <c r="H3" s="2" t="s">
        <v>1586</v>
      </c>
      <c r="I3" s="2">
        <f t="shared" ref="I3:I66" si="3">IF(ISTEXT(H3),H$1,0)</f>
        <v>2</v>
      </c>
      <c r="J3" s="2" t="s">
        <v>1585</v>
      </c>
      <c r="K3" s="2">
        <f t="shared" ref="K3:K66" si="4">IF(ISTEXT(J3),J$1,0)</f>
        <v>10</v>
      </c>
      <c r="L3" s="2" t="s">
        <v>1584</v>
      </c>
      <c r="M3" s="2">
        <f t="shared" ref="M3:M66" si="5">IF(ISTEXT(L3),L$1,0)</f>
        <v>4</v>
      </c>
      <c r="N3" s="8" t="s">
        <v>1624</v>
      </c>
      <c r="O3" s="2">
        <f t="shared" ref="O3:O66" si="6">IF(ISTEXT(N3),N$1,0)</f>
        <v>2</v>
      </c>
      <c r="P3" s="2" t="s">
        <v>1677</v>
      </c>
      <c r="Q3" s="2">
        <f t="shared" ref="Q3:Q66" si="7">IF(ISTEXT(P3),P$1,0)</f>
        <v>8</v>
      </c>
      <c r="R3" s="2"/>
      <c r="S3" s="16" t="s">
        <v>1680</v>
      </c>
    </row>
    <row r="4" spans="1:19" ht="15">
      <c r="A4" s="3" t="s">
        <v>237</v>
      </c>
      <c r="B4" s="3" t="s">
        <v>6</v>
      </c>
      <c r="C4" s="2" t="str">
        <f t="shared" si="0"/>
        <v>Boulder, CO</v>
      </c>
      <c r="D4" s="2" t="str">
        <f>VLOOKUP(B4,Timezones!$A$2:$B$100,2,FALSE)</f>
        <v>Mountain</v>
      </c>
      <c r="E4" s="24">
        <f>VLOOKUP(C:C,Population!A:D,4,FALSE)</f>
        <v>94171</v>
      </c>
      <c r="F4" s="6">
        <f t="shared" si="1"/>
        <v>24</v>
      </c>
      <c r="G4" s="6">
        <f t="shared" si="2"/>
        <v>4</v>
      </c>
      <c r="H4" s="3" t="s">
        <v>1586</v>
      </c>
      <c r="I4" s="3">
        <f t="shared" si="3"/>
        <v>2</v>
      </c>
      <c r="J4" s="3" t="s">
        <v>1585</v>
      </c>
      <c r="K4" s="3">
        <f t="shared" si="4"/>
        <v>10</v>
      </c>
      <c r="L4" s="3" t="s">
        <v>1584</v>
      </c>
      <c r="M4" s="3">
        <f t="shared" si="5"/>
        <v>4</v>
      </c>
      <c r="N4" s="3"/>
      <c r="O4" s="3">
        <f t="shared" si="6"/>
        <v>0</v>
      </c>
      <c r="P4" s="7" t="s">
        <v>1637</v>
      </c>
      <c r="Q4" s="3">
        <f t="shared" si="7"/>
        <v>8</v>
      </c>
      <c r="R4" s="3" t="s">
        <v>1629</v>
      </c>
      <c r="S4" s="3" t="s">
        <v>1627</v>
      </c>
    </row>
    <row r="5" spans="1:19" ht="15">
      <c r="A5" s="3" t="s">
        <v>532</v>
      </c>
      <c r="B5" s="3" t="s">
        <v>746</v>
      </c>
      <c r="C5" s="2" t="str">
        <f t="shared" si="0"/>
        <v>Bloomington, MN</v>
      </c>
      <c r="D5" s="2" t="str">
        <f>VLOOKUP(B5,Timezones!$A$2:$B$100,2,FALSE)</f>
        <v>Central</v>
      </c>
      <c r="E5" s="24">
        <f>VLOOKUP(C:C,Population!A:D,4,FALSE)</f>
        <v>81280</v>
      </c>
      <c r="F5" s="6">
        <f t="shared" si="1"/>
        <v>24</v>
      </c>
      <c r="G5" s="6">
        <f t="shared" si="2"/>
        <v>4</v>
      </c>
      <c r="H5" s="3" t="s">
        <v>1586</v>
      </c>
      <c r="I5" s="3">
        <f t="shared" si="3"/>
        <v>2</v>
      </c>
      <c r="J5" s="3" t="s">
        <v>1585</v>
      </c>
      <c r="K5" s="3">
        <f t="shared" si="4"/>
        <v>10</v>
      </c>
      <c r="L5" s="3" t="s">
        <v>1584</v>
      </c>
      <c r="M5" s="3">
        <f t="shared" si="5"/>
        <v>4</v>
      </c>
      <c r="N5" s="2"/>
      <c r="O5" s="2">
        <f t="shared" si="6"/>
        <v>0</v>
      </c>
      <c r="P5" s="2" t="s">
        <v>1637</v>
      </c>
      <c r="Q5" s="2">
        <f t="shared" si="7"/>
        <v>8</v>
      </c>
      <c r="R5" s="2"/>
      <c r="S5" s="7" t="s">
        <v>1679</v>
      </c>
    </row>
    <row r="6" spans="1:19">
      <c r="A6" s="2" t="s">
        <v>54</v>
      </c>
      <c r="B6" s="2" t="s">
        <v>33</v>
      </c>
      <c r="C6" s="2" t="str">
        <f t="shared" si="0"/>
        <v>Peoria, AZ</v>
      </c>
      <c r="D6" s="2" t="str">
        <f>VLOOKUP(B6,Timezones!$A$2:$B$100,2,FALSE)</f>
        <v>Mountain</v>
      </c>
      <c r="E6" s="24">
        <f>VLOOKUP(C:C,Population!A:D,4,FALSE)</f>
        <v>157960</v>
      </c>
      <c r="F6" s="4">
        <f t="shared" si="1"/>
        <v>22</v>
      </c>
      <c r="G6" s="4">
        <f t="shared" si="2"/>
        <v>4</v>
      </c>
      <c r="H6" s="2" t="s">
        <v>1586</v>
      </c>
      <c r="I6" s="2">
        <f t="shared" si="3"/>
        <v>2</v>
      </c>
      <c r="J6" s="2" t="s">
        <v>1585</v>
      </c>
      <c r="K6" s="2">
        <f t="shared" si="4"/>
        <v>10</v>
      </c>
      <c r="L6" s="2"/>
      <c r="M6" s="2">
        <f t="shared" si="5"/>
        <v>0</v>
      </c>
      <c r="N6" s="2" t="s">
        <v>1624</v>
      </c>
      <c r="O6" s="2">
        <f t="shared" si="6"/>
        <v>2</v>
      </c>
      <c r="P6" s="2" t="s">
        <v>1736</v>
      </c>
      <c r="Q6" s="2">
        <f t="shared" si="7"/>
        <v>8</v>
      </c>
      <c r="R6" s="2"/>
      <c r="S6" s="16" t="s">
        <v>1747</v>
      </c>
    </row>
    <row r="7" spans="1:19">
      <c r="A7" s="2" t="s">
        <v>55</v>
      </c>
      <c r="B7" s="2" t="s">
        <v>33</v>
      </c>
      <c r="C7" s="2" t="str">
        <f t="shared" si="0"/>
        <v>Phoenix, AZ</v>
      </c>
      <c r="D7" s="2" t="str">
        <f>VLOOKUP(B7,Timezones!$A$2:$B$100,2,FALSE)</f>
        <v>Mountain</v>
      </c>
      <c r="E7" s="24">
        <f>VLOOKUP(C:C,Population!A:D,4,FALSE)</f>
        <v>1567924</v>
      </c>
      <c r="F7" s="4">
        <f t="shared" si="1"/>
        <v>22</v>
      </c>
      <c r="G7" s="4">
        <f t="shared" si="2"/>
        <v>4</v>
      </c>
      <c r="H7" s="2" t="s">
        <v>1586</v>
      </c>
      <c r="I7" s="2">
        <f t="shared" si="3"/>
        <v>2</v>
      </c>
      <c r="J7" s="2" t="s">
        <v>1585</v>
      </c>
      <c r="K7" s="2">
        <f t="shared" si="4"/>
        <v>10</v>
      </c>
      <c r="L7" s="2"/>
      <c r="M7" s="2">
        <f t="shared" si="5"/>
        <v>0</v>
      </c>
      <c r="N7" s="2" t="s">
        <v>1624</v>
      </c>
      <c r="O7" s="2">
        <f t="shared" si="6"/>
        <v>2</v>
      </c>
      <c r="P7" s="2" t="s">
        <v>1736</v>
      </c>
      <c r="Q7" s="2">
        <f t="shared" si="7"/>
        <v>8</v>
      </c>
      <c r="R7" s="2"/>
      <c r="S7" s="2" t="s">
        <v>1737</v>
      </c>
    </row>
    <row r="8" spans="1:19">
      <c r="A8" s="2" t="s">
        <v>62</v>
      </c>
      <c r="B8" s="2" t="s">
        <v>33</v>
      </c>
      <c r="C8" s="2" t="str">
        <f t="shared" si="0"/>
        <v>Scottsdale, AZ</v>
      </c>
      <c r="D8" s="2" t="str">
        <f>VLOOKUP(B8,Timezones!$A$2:$B$100,2,FALSE)</f>
        <v>Mountain</v>
      </c>
      <c r="E8" s="24">
        <f>VLOOKUP(C:C,Population!A:D,4,FALSE)</f>
        <v>235371</v>
      </c>
      <c r="F8" s="4">
        <f t="shared" si="1"/>
        <v>22</v>
      </c>
      <c r="G8" s="4">
        <f t="shared" si="2"/>
        <v>4</v>
      </c>
      <c r="H8" s="2" t="s">
        <v>1586</v>
      </c>
      <c r="I8" s="2">
        <f t="shared" si="3"/>
        <v>2</v>
      </c>
      <c r="J8" s="2" t="s">
        <v>1585</v>
      </c>
      <c r="K8" s="2">
        <f t="shared" si="4"/>
        <v>10</v>
      </c>
      <c r="L8" s="2"/>
      <c r="M8" s="2">
        <f t="shared" si="5"/>
        <v>0</v>
      </c>
      <c r="N8" s="2" t="s">
        <v>1624</v>
      </c>
      <c r="O8" s="2">
        <f t="shared" si="6"/>
        <v>2</v>
      </c>
      <c r="P8" s="2" t="s">
        <v>1736</v>
      </c>
      <c r="Q8" s="2">
        <f t="shared" si="7"/>
        <v>8</v>
      </c>
      <c r="R8" s="2"/>
      <c r="S8" s="16" t="s">
        <v>1750</v>
      </c>
    </row>
    <row r="9" spans="1:19">
      <c r="A9" s="2" t="s">
        <v>64</v>
      </c>
      <c r="B9" s="2" t="s">
        <v>33</v>
      </c>
      <c r="C9" s="2" t="str">
        <f t="shared" si="0"/>
        <v>Surprise, AZ</v>
      </c>
      <c r="D9" s="2" t="str">
        <f>VLOOKUP(B9,Timezones!$A$2:$B$100,2,FALSE)</f>
        <v>Mountain</v>
      </c>
      <c r="E9" s="24">
        <f>VLOOKUP(C:C,Population!A:D,4,FALSE)</f>
        <v>92897</v>
      </c>
      <c r="F9" s="4">
        <f t="shared" si="1"/>
        <v>22</v>
      </c>
      <c r="G9" s="4">
        <f t="shared" si="2"/>
        <v>4</v>
      </c>
      <c r="H9" s="2" t="s">
        <v>1586</v>
      </c>
      <c r="I9" s="2">
        <f t="shared" si="3"/>
        <v>2</v>
      </c>
      <c r="J9" s="2" t="s">
        <v>1585</v>
      </c>
      <c r="K9" s="2">
        <f t="shared" si="4"/>
        <v>10</v>
      </c>
      <c r="L9" s="2"/>
      <c r="M9" s="2">
        <f t="shared" si="5"/>
        <v>0</v>
      </c>
      <c r="N9" s="2" t="s">
        <v>1624</v>
      </c>
      <c r="O9" s="2">
        <f t="shared" si="6"/>
        <v>2</v>
      </c>
      <c r="P9" s="2" t="s">
        <v>1736</v>
      </c>
      <c r="Q9" s="2">
        <f t="shared" si="7"/>
        <v>8</v>
      </c>
      <c r="R9" s="2"/>
      <c r="S9" s="16" t="s">
        <v>1752</v>
      </c>
    </row>
    <row r="10" spans="1:19">
      <c r="A10" s="2" t="s">
        <v>134</v>
      </c>
      <c r="B10" s="2" t="s">
        <v>81</v>
      </c>
      <c r="C10" s="2" t="str">
        <f t="shared" si="0"/>
        <v>Livermore, CA</v>
      </c>
      <c r="D10" s="2" t="str">
        <f>VLOOKUP(B10,Timezones!$A$2:$B$100,2,FALSE)</f>
        <v>Pacific</v>
      </c>
      <c r="E10" s="24">
        <f>VLOOKUP(C:C,Population!A:D,4,FALSE)</f>
        <v>80188</v>
      </c>
      <c r="F10" s="4">
        <f t="shared" si="1"/>
        <v>22</v>
      </c>
      <c r="G10" s="4">
        <f t="shared" si="2"/>
        <v>4</v>
      </c>
      <c r="H10" s="2" t="s">
        <v>1586</v>
      </c>
      <c r="I10" s="2">
        <f t="shared" si="3"/>
        <v>2</v>
      </c>
      <c r="J10" s="2" t="s">
        <v>1585</v>
      </c>
      <c r="K10" s="2">
        <f t="shared" si="4"/>
        <v>10</v>
      </c>
      <c r="L10" s="2"/>
      <c r="M10" s="2">
        <f t="shared" si="5"/>
        <v>0</v>
      </c>
      <c r="N10" s="8" t="s">
        <v>1624</v>
      </c>
      <c r="O10" s="2">
        <f t="shared" si="6"/>
        <v>2</v>
      </c>
      <c r="P10" s="2" t="s">
        <v>1653</v>
      </c>
      <c r="Q10" s="2">
        <f t="shared" si="7"/>
        <v>8</v>
      </c>
      <c r="R10" s="2"/>
      <c r="S10" s="2" t="s">
        <v>1671</v>
      </c>
    </row>
    <row r="11" spans="1:19">
      <c r="A11" s="2" t="s">
        <v>339</v>
      </c>
      <c r="B11" s="2" t="s">
        <v>318</v>
      </c>
      <c r="C11" s="2" t="str">
        <f t="shared" si="0"/>
        <v>DeLand, FL</v>
      </c>
      <c r="D11" s="2" t="str">
        <f>VLOOKUP(B11,Timezones!$A$2:$B$100,2,FALSE)</f>
        <v>Eastern</v>
      </c>
      <c r="E11" s="24" t="e">
        <f>VLOOKUP(C:C,Population!A:D,4,FALSE)</f>
        <v>#N/A</v>
      </c>
      <c r="F11" s="4">
        <f t="shared" si="1"/>
        <v>22</v>
      </c>
      <c r="G11" s="4">
        <f t="shared" si="2"/>
        <v>4</v>
      </c>
      <c r="H11" s="2" t="s">
        <v>1586</v>
      </c>
      <c r="I11" s="2">
        <f t="shared" si="3"/>
        <v>2</v>
      </c>
      <c r="J11" s="2" t="s">
        <v>1585</v>
      </c>
      <c r="K11" s="2">
        <f t="shared" si="4"/>
        <v>10</v>
      </c>
      <c r="L11" s="2"/>
      <c r="M11" s="2">
        <f t="shared" si="5"/>
        <v>0</v>
      </c>
      <c r="N11" s="8" t="s">
        <v>1624</v>
      </c>
      <c r="O11" s="2">
        <f t="shared" si="6"/>
        <v>2</v>
      </c>
      <c r="P11" s="2" t="s">
        <v>1705</v>
      </c>
      <c r="Q11" s="2">
        <f t="shared" si="7"/>
        <v>8</v>
      </c>
      <c r="R11" s="2"/>
      <c r="S11" s="16" t="s">
        <v>1709</v>
      </c>
    </row>
    <row r="12" spans="1:19">
      <c r="A12" s="2" t="s">
        <v>346</v>
      </c>
      <c r="B12" s="2" t="s">
        <v>318</v>
      </c>
      <c r="C12" s="2" t="str">
        <f t="shared" si="0"/>
        <v>Fort Lauderdale, FL</v>
      </c>
      <c r="D12" s="2" t="str">
        <f>VLOOKUP(B12,Timezones!$A$2:$B$100,2,FALSE)</f>
        <v>Eastern</v>
      </c>
      <c r="E12" s="24">
        <f>VLOOKUP(C:C,Population!A:D,4,FALSE)</f>
        <v>183126</v>
      </c>
      <c r="F12" s="4">
        <f t="shared" si="1"/>
        <v>22</v>
      </c>
      <c r="G12" s="4">
        <f t="shared" si="2"/>
        <v>4</v>
      </c>
      <c r="H12" s="2" t="s">
        <v>1586</v>
      </c>
      <c r="I12" s="2">
        <f t="shared" si="3"/>
        <v>2</v>
      </c>
      <c r="J12" s="2" t="s">
        <v>1585</v>
      </c>
      <c r="K12" s="2">
        <f t="shared" si="4"/>
        <v>10</v>
      </c>
      <c r="L12" s="2"/>
      <c r="M12" s="2">
        <f t="shared" si="5"/>
        <v>0</v>
      </c>
      <c r="N12" s="8" t="s">
        <v>1624</v>
      </c>
      <c r="O12" s="2">
        <f t="shared" si="6"/>
        <v>2</v>
      </c>
      <c r="P12" s="2" t="s">
        <v>1705</v>
      </c>
      <c r="Q12" s="2">
        <f t="shared" si="7"/>
        <v>8</v>
      </c>
      <c r="R12" s="2"/>
      <c r="S12" s="16" t="s">
        <v>1720</v>
      </c>
    </row>
    <row r="13" spans="1:19">
      <c r="A13" s="2" t="s">
        <v>1064</v>
      </c>
      <c r="B13" s="2" t="s">
        <v>1055</v>
      </c>
      <c r="C13" s="2" t="str">
        <f t="shared" si="0"/>
        <v>Austin, TX</v>
      </c>
      <c r="D13" s="2" t="str">
        <f>VLOOKUP(B13,Timezones!$A$2:$B$100,2,FALSE)</f>
        <v>Central</v>
      </c>
      <c r="E13" s="24">
        <f>VLOOKUP(C:C,Population!A:D,4,FALSE)</f>
        <v>757688</v>
      </c>
      <c r="F13" s="4">
        <f t="shared" si="1"/>
        <v>22</v>
      </c>
      <c r="G13" s="4">
        <f t="shared" si="2"/>
        <v>4</v>
      </c>
      <c r="H13" s="2" t="s">
        <v>1586</v>
      </c>
      <c r="I13" s="2">
        <f t="shared" si="3"/>
        <v>2</v>
      </c>
      <c r="J13" s="2" t="s">
        <v>1585</v>
      </c>
      <c r="K13" s="2">
        <f t="shared" si="4"/>
        <v>10</v>
      </c>
      <c r="L13" s="2"/>
      <c r="M13" s="2">
        <f t="shared" si="5"/>
        <v>0</v>
      </c>
      <c r="N13" s="8" t="s">
        <v>1624</v>
      </c>
      <c r="O13" s="2">
        <f t="shared" si="6"/>
        <v>2</v>
      </c>
      <c r="P13" s="2" t="s">
        <v>1681</v>
      </c>
      <c r="Q13" s="2">
        <f t="shared" si="7"/>
        <v>8</v>
      </c>
      <c r="R13" s="2"/>
      <c r="S13" s="16" t="s">
        <v>1686</v>
      </c>
    </row>
    <row r="14" spans="1:19">
      <c r="A14" s="2" t="s">
        <v>1181</v>
      </c>
      <c r="B14" s="2" t="s">
        <v>1055</v>
      </c>
      <c r="C14" s="2" t="str">
        <f t="shared" si="0"/>
        <v>San Antonio, TX</v>
      </c>
      <c r="D14" s="2" t="str">
        <f>VLOOKUP(B14,Timezones!$A$2:$B$100,2,FALSE)</f>
        <v>Central</v>
      </c>
      <c r="E14" s="24">
        <f>VLOOKUP(C:C,Population!A:D,4,FALSE)</f>
        <v>1351305</v>
      </c>
      <c r="F14" s="4">
        <f t="shared" si="1"/>
        <v>22</v>
      </c>
      <c r="G14" s="4">
        <f t="shared" si="2"/>
        <v>4</v>
      </c>
      <c r="H14" s="2" t="s">
        <v>1586</v>
      </c>
      <c r="I14" s="2">
        <f t="shared" si="3"/>
        <v>2</v>
      </c>
      <c r="J14" s="2" t="s">
        <v>1585</v>
      </c>
      <c r="K14" s="2">
        <f t="shared" si="4"/>
        <v>10</v>
      </c>
      <c r="L14" s="2"/>
      <c r="M14" s="2">
        <f t="shared" si="5"/>
        <v>0</v>
      </c>
      <c r="N14" s="8" t="s">
        <v>1624</v>
      </c>
      <c r="O14" s="2">
        <f t="shared" si="6"/>
        <v>2</v>
      </c>
      <c r="P14" s="2" t="s">
        <v>1681</v>
      </c>
      <c r="Q14" s="2">
        <f t="shared" si="7"/>
        <v>8</v>
      </c>
      <c r="R14" s="2"/>
      <c r="S14" s="2" t="s">
        <v>1690</v>
      </c>
    </row>
    <row r="15" spans="1:19">
      <c r="A15" s="2" t="s">
        <v>42</v>
      </c>
      <c r="B15" s="2" t="s">
        <v>33</v>
      </c>
      <c r="C15" s="2" t="str">
        <f t="shared" si="0"/>
        <v>Gilbert, AZ</v>
      </c>
      <c r="D15" s="2" t="str">
        <f>VLOOKUP(B15,Timezones!$A$2:$B$100,2,FALSE)</f>
        <v>Mountain</v>
      </c>
      <c r="E15" s="24">
        <f>VLOOKUP(C:C,Population!A:D,4,FALSE)</f>
        <v>216449</v>
      </c>
      <c r="F15" s="4">
        <f t="shared" si="1"/>
        <v>20</v>
      </c>
      <c r="G15" s="4">
        <f t="shared" si="2"/>
        <v>3</v>
      </c>
      <c r="H15" s="2" t="s">
        <v>1586</v>
      </c>
      <c r="I15" s="2">
        <f t="shared" si="3"/>
        <v>2</v>
      </c>
      <c r="J15" s="2" t="s">
        <v>1585</v>
      </c>
      <c r="K15" s="2">
        <f t="shared" si="4"/>
        <v>10</v>
      </c>
      <c r="L15" s="2"/>
      <c r="M15" s="2">
        <f t="shared" si="5"/>
        <v>0</v>
      </c>
      <c r="N15" s="2"/>
      <c r="O15" s="2">
        <f t="shared" si="6"/>
        <v>0</v>
      </c>
      <c r="P15" s="2" t="s">
        <v>1736</v>
      </c>
      <c r="Q15" s="2">
        <f t="shared" si="7"/>
        <v>8</v>
      </c>
      <c r="R15" s="2"/>
      <c r="S15" s="16" t="s">
        <v>1741</v>
      </c>
    </row>
    <row r="16" spans="1:19">
      <c r="A16" s="2" t="s">
        <v>46</v>
      </c>
      <c r="B16" s="2" t="s">
        <v>33</v>
      </c>
      <c r="C16" s="2" t="str">
        <f t="shared" si="0"/>
        <v>Marana, AZ</v>
      </c>
      <c r="D16" s="2" t="str">
        <f>VLOOKUP(B16,Timezones!$A$2:$B$100,2,FALSE)</f>
        <v>Mountain</v>
      </c>
      <c r="E16" s="24">
        <f>VLOOKUP(C:C,Population!A:D,4,FALSE)</f>
        <v>34466</v>
      </c>
      <c r="F16" s="4">
        <f t="shared" si="1"/>
        <v>20</v>
      </c>
      <c r="G16" s="4">
        <f t="shared" si="2"/>
        <v>3</v>
      </c>
      <c r="H16" s="2" t="s">
        <v>1586</v>
      </c>
      <c r="I16" s="2">
        <f t="shared" si="3"/>
        <v>2</v>
      </c>
      <c r="J16" s="2" t="s">
        <v>1585</v>
      </c>
      <c r="K16" s="2">
        <f t="shared" si="4"/>
        <v>10</v>
      </c>
      <c r="L16" s="2"/>
      <c r="M16" s="2">
        <f t="shared" si="5"/>
        <v>0</v>
      </c>
      <c r="N16" s="2"/>
      <c r="O16" s="2">
        <f t="shared" si="6"/>
        <v>0</v>
      </c>
      <c r="P16" s="2" t="s">
        <v>1736</v>
      </c>
      <c r="Q16" s="2">
        <f t="shared" si="7"/>
        <v>8</v>
      </c>
      <c r="R16" s="2"/>
      <c r="S16" s="16" t="s">
        <v>1744</v>
      </c>
    </row>
    <row r="17" spans="1:19">
      <c r="A17" s="2" t="s">
        <v>32</v>
      </c>
      <c r="B17" s="2" t="s">
        <v>33</v>
      </c>
      <c r="C17" s="2" t="str">
        <f t="shared" si="0"/>
        <v>Avondale, AZ</v>
      </c>
      <c r="D17" s="2" t="str">
        <f>VLOOKUP(B17,Timezones!$A$2:$B$100,2,FALSE)</f>
        <v>Mountain</v>
      </c>
      <c r="E17" s="24">
        <f>VLOOKUP(C:C,Population!A:D,4,FALSE)</f>
        <v>81299</v>
      </c>
      <c r="F17" s="4">
        <f t="shared" si="1"/>
        <v>20</v>
      </c>
      <c r="G17" s="4">
        <f t="shared" si="2"/>
        <v>3</v>
      </c>
      <c r="H17" s="2" t="s">
        <v>1586</v>
      </c>
      <c r="I17" s="2">
        <f t="shared" si="3"/>
        <v>2</v>
      </c>
      <c r="J17" s="2" t="s">
        <v>1585</v>
      </c>
      <c r="K17" s="2">
        <f t="shared" si="4"/>
        <v>10</v>
      </c>
      <c r="L17" s="2"/>
      <c r="M17" s="2">
        <f t="shared" si="5"/>
        <v>0</v>
      </c>
      <c r="N17" s="2"/>
      <c r="O17" s="2">
        <f t="shared" si="6"/>
        <v>0</v>
      </c>
      <c r="P17" s="2" t="s">
        <v>1677</v>
      </c>
      <c r="Q17" s="2">
        <f t="shared" si="7"/>
        <v>8</v>
      </c>
      <c r="R17" s="2"/>
      <c r="S17" s="2" t="s">
        <v>1676</v>
      </c>
    </row>
    <row r="18" spans="1:19">
      <c r="A18" s="2" t="s">
        <v>47</v>
      </c>
      <c r="B18" s="2" t="s">
        <v>33</v>
      </c>
      <c r="C18" s="2" t="str">
        <f t="shared" si="0"/>
        <v>Maricopa, AZ</v>
      </c>
      <c r="D18" s="2" t="str">
        <f>VLOOKUP(B18,Timezones!$A$2:$B$100,2,FALSE)</f>
        <v>Mountain</v>
      </c>
      <c r="E18" s="24">
        <f>VLOOKUP(C:C,Population!A:D,4,FALSE)</f>
        <v>45571</v>
      </c>
      <c r="F18" s="4">
        <f t="shared" si="1"/>
        <v>20</v>
      </c>
      <c r="G18" s="4">
        <f t="shared" si="2"/>
        <v>3</v>
      </c>
      <c r="H18" s="2" t="s">
        <v>1586</v>
      </c>
      <c r="I18" s="2">
        <f t="shared" si="3"/>
        <v>2</v>
      </c>
      <c r="J18" s="2" t="s">
        <v>1585</v>
      </c>
      <c r="K18" s="2">
        <f t="shared" si="4"/>
        <v>10</v>
      </c>
      <c r="L18" s="2"/>
      <c r="M18" s="2">
        <f t="shared" si="5"/>
        <v>0</v>
      </c>
      <c r="N18" s="2"/>
      <c r="O18" s="2">
        <f t="shared" si="6"/>
        <v>0</v>
      </c>
      <c r="P18" s="2" t="s">
        <v>1677</v>
      </c>
      <c r="Q18" s="2">
        <f t="shared" si="7"/>
        <v>8</v>
      </c>
      <c r="R18" s="2"/>
      <c r="S18" s="2" t="s">
        <v>1680</v>
      </c>
    </row>
    <row r="19" spans="1:19">
      <c r="A19" s="2" t="s">
        <v>1425</v>
      </c>
      <c r="B19" s="2" t="s">
        <v>33</v>
      </c>
      <c r="C19" s="2" t="str">
        <f t="shared" si="0"/>
        <v>Mesa, AZ</v>
      </c>
      <c r="D19" s="2" t="str">
        <f>VLOOKUP(B19,Timezones!$A$2:$B$100,2,FALSE)</f>
        <v>Mountain</v>
      </c>
      <c r="E19" s="24">
        <f>VLOOKUP(C:C,Population!A:D,4,FALSE)</f>
        <v>463552</v>
      </c>
      <c r="F19" s="4">
        <f t="shared" si="1"/>
        <v>20</v>
      </c>
      <c r="G19" s="4">
        <f t="shared" si="2"/>
        <v>3</v>
      </c>
      <c r="H19" s="2"/>
      <c r="I19" s="2">
        <f t="shared" si="3"/>
        <v>0</v>
      </c>
      <c r="J19" s="2" t="s">
        <v>1585</v>
      </c>
      <c r="K19" s="2">
        <f t="shared" si="4"/>
        <v>10</v>
      </c>
      <c r="L19" s="2"/>
      <c r="M19" s="2">
        <f t="shared" si="5"/>
        <v>0</v>
      </c>
      <c r="N19" s="2" t="s">
        <v>1624</v>
      </c>
      <c r="O19" s="2">
        <f t="shared" si="6"/>
        <v>2</v>
      </c>
      <c r="P19" s="2" t="s">
        <v>1736</v>
      </c>
      <c r="Q19" s="2">
        <f t="shared" si="7"/>
        <v>8</v>
      </c>
      <c r="R19" s="2"/>
      <c r="S19" s="16" t="s">
        <v>1745</v>
      </c>
    </row>
    <row r="20" spans="1:19">
      <c r="A20" s="2" t="s">
        <v>65</v>
      </c>
      <c r="B20" s="2" t="s">
        <v>33</v>
      </c>
      <c r="C20" s="2" t="str">
        <f t="shared" si="0"/>
        <v>Tempe, AZ</v>
      </c>
      <c r="D20" s="2" t="str">
        <f>VLOOKUP(B20,Timezones!$A$2:$B$100,2,FALSE)</f>
        <v>Mountain</v>
      </c>
      <c r="E20" s="24">
        <f>VLOOKUP(C:C,Population!A:D,4,FALSE)</f>
        <v>175523</v>
      </c>
      <c r="F20" s="4">
        <f t="shared" si="1"/>
        <v>20</v>
      </c>
      <c r="G20" s="4">
        <f t="shared" si="2"/>
        <v>3</v>
      </c>
      <c r="H20" s="2" t="s">
        <v>1586</v>
      </c>
      <c r="I20" s="2">
        <f t="shared" si="3"/>
        <v>2</v>
      </c>
      <c r="J20" s="2" t="s">
        <v>1585</v>
      </c>
      <c r="K20" s="2">
        <f t="shared" si="4"/>
        <v>10</v>
      </c>
      <c r="L20" s="2"/>
      <c r="M20" s="2">
        <f t="shared" si="5"/>
        <v>0</v>
      </c>
      <c r="N20" s="2"/>
      <c r="O20" s="2">
        <f t="shared" si="6"/>
        <v>0</v>
      </c>
      <c r="P20" s="2" t="s">
        <v>1736</v>
      </c>
      <c r="Q20" s="2">
        <f t="shared" si="7"/>
        <v>8</v>
      </c>
      <c r="R20" s="2"/>
      <c r="S20" s="2" t="s">
        <v>1738</v>
      </c>
    </row>
    <row r="21" spans="1:19">
      <c r="A21" s="2" t="s">
        <v>329</v>
      </c>
      <c r="B21" s="2" t="s">
        <v>318</v>
      </c>
      <c r="C21" s="2" t="str">
        <f t="shared" si="0"/>
        <v>Clearwater, FL</v>
      </c>
      <c r="D21" s="2" t="str">
        <f>VLOOKUP(B21,Timezones!$A$2:$B$100,2,FALSE)</f>
        <v>Eastern</v>
      </c>
      <c r="E21" s="24">
        <f>VLOOKUP(C:C,Population!A:D,4,FALSE)</f>
        <v>105774</v>
      </c>
      <c r="F21" s="4">
        <f t="shared" si="1"/>
        <v>20</v>
      </c>
      <c r="G21" s="4">
        <f t="shared" si="2"/>
        <v>3</v>
      </c>
      <c r="H21" s="2" t="s">
        <v>1586</v>
      </c>
      <c r="I21" s="2">
        <f t="shared" si="3"/>
        <v>2</v>
      </c>
      <c r="J21" s="2" t="s">
        <v>1585</v>
      </c>
      <c r="K21" s="2">
        <f t="shared" si="4"/>
        <v>10</v>
      </c>
      <c r="L21" s="2"/>
      <c r="M21" s="2">
        <f t="shared" si="5"/>
        <v>0</v>
      </c>
      <c r="N21" s="2"/>
      <c r="O21" s="2">
        <f t="shared" si="6"/>
        <v>0</v>
      </c>
      <c r="P21" s="2" t="s">
        <v>1705</v>
      </c>
      <c r="Q21" s="2">
        <f t="shared" si="7"/>
        <v>8</v>
      </c>
      <c r="R21" s="2"/>
      <c r="S21" s="16" t="s">
        <v>1713</v>
      </c>
    </row>
    <row r="22" spans="1:19">
      <c r="A22" s="2" t="s">
        <v>368</v>
      </c>
      <c r="B22" s="2" t="s">
        <v>318</v>
      </c>
      <c r="C22" s="2" t="str">
        <f t="shared" si="0"/>
        <v>Lake Worth, FL</v>
      </c>
      <c r="D22" s="2" t="str">
        <f>VLOOKUP(B22,Timezones!$A$2:$B$100,2,FALSE)</f>
        <v>Eastern</v>
      </c>
      <c r="E22" s="24">
        <f>VLOOKUP(C:C,Population!A:D,4,FALSE)</f>
        <v>35513</v>
      </c>
      <c r="F22" s="4">
        <f t="shared" si="1"/>
        <v>20</v>
      </c>
      <c r="G22" s="4">
        <f t="shared" si="2"/>
        <v>3</v>
      </c>
      <c r="H22" s="2" t="s">
        <v>1586</v>
      </c>
      <c r="I22" s="2">
        <f t="shared" si="3"/>
        <v>2</v>
      </c>
      <c r="J22" s="2" t="s">
        <v>1585</v>
      </c>
      <c r="K22" s="2">
        <f t="shared" si="4"/>
        <v>10</v>
      </c>
      <c r="L22" s="2"/>
      <c r="M22" s="2">
        <f t="shared" si="5"/>
        <v>0</v>
      </c>
      <c r="N22" s="2"/>
      <c r="O22" s="2">
        <f t="shared" si="6"/>
        <v>0</v>
      </c>
      <c r="P22" s="2" t="s">
        <v>1705</v>
      </c>
      <c r="Q22" s="2">
        <f t="shared" si="7"/>
        <v>8</v>
      </c>
      <c r="R22" s="2"/>
      <c r="S22" s="16" t="s">
        <v>1717</v>
      </c>
    </row>
    <row r="23" spans="1:19">
      <c r="A23" s="2" t="s">
        <v>369</v>
      </c>
      <c r="B23" s="2" t="s">
        <v>318</v>
      </c>
      <c r="C23" s="2" t="str">
        <f t="shared" si="0"/>
        <v>Lakeland, FL</v>
      </c>
      <c r="D23" s="2" t="str">
        <f>VLOOKUP(B23,Timezones!$A$2:$B$100,2,FALSE)</f>
        <v>Eastern</v>
      </c>
      <c r="E23" s="24">
        <f>VLOOKUP(C:C,Population!A:D,4,FALSE)</f>
        <v>93333</v>
      </c>
      <c r="F23" s="4">
        <f t="shared" si="1"/>
        <v>20</v>
      </c>
      <c r="G23" s="4">
        <f t="shared" si="2"/>
        <v>3</v>
      </c>
      <c r="H23" s="2" t="s">
        <v>1586</v>
      </c>
      <c r="I23" s="2">
        <f t="shared" si="3"/>
        <v>2</v>
      </c>
      <c r="J23" s="2" t="s">
        <v>1585</v>
      </c>
      <c r="K23" s="2">
        <f t="shared" si="4"/>
        <v>10</v>
      </c>
      <c r="L23" s="2"/>
      <c r="M23" s="2">
        <f t="shared" si="5"/>
        <v>0</v>
      </c>
      <c r="N23" s="2"/>
      <c r="O23" s="2">
        <f t="shared" si="6"/>
        <v>0</v>
      </c>
      <c r="P23" s="2" t="s">
        <v>1705</v>
      </c>
      <c r="Q23" s="2">
        <f t="shared" si="7"/>
        <v>8</v>
      </c>
      <c r="R23" s="2"/>
      <c r="S23" s="16" t="s">
        <v>1711</v>
      </c>
    </row>
    <row r="24" spans="1:19">
      <c r="A24" s="2" t="s">
        <v>394</v>
      </c>
      <c r="B24" s="2" t="s">
        <v>318</v>
      </c>
      <c r="C24" s="2" t="str">
        <f t="shared" si="0"/>
        <v>Ocala, FL</v>
      </c>
      <c r="D24" s="2" t="str">
        <f>VLOOKUP(B24,Timezones!$A$2:$B$100,2,FALSE)</f>
        <v>Eastern</v>
      </c>
      <c r="E24" s="24">
        <f>VLOOKUP(C:C,Population!A:D,4,FALSE)</f>
        <v>54801</v>
      </c>
      <c r="F24" s="4">
        <f t="shared" si="1"/>
        <v>20</v>
      </c>
      <c r="G24" s="4">
        <f t="shared" si="2"/>
        <v>3</v>
      </c>
      <c r="H24" s="2" t="s">
        <v>1586</v>
      </c>
      <c r="I24" s="2">
        <f t="shared" si="3"/>
        <v>2</v>
      </c>
      <c r="J24" s="2" t="s">
        <v>1585</v>
      </c>
      <c r="K24" s="2">
        <f t="shared" si="4"/>
        <v>10</v>
      </c>
      <c r="L24" s="2"/>
      <c r="M24" s="2">
        <f t="shared" si="5"/>
        <v>0</v>
      </c>
      <c r="N24" s="2"/>
      <c r="O24" s="2">
        <f t="shared" si="6"/>
        <v>0</v>
      </c>
      <c r="P24" s="2" t="s">
        <v>1729</v>
      </c>
      <c r="Q24" s="2">
        <f t="shared" si="7"/>
        <v>8</v>
      </c>
      <c r="R24" s="2"/>
      <c r="S24" s="2" t="s">
        <v>1730</v>
      </c>
    </row>
    <row r="25" spans="1:19">
      <c r="A25" s="2" t="s">
        <v>1420</v>
      </c>
      <c r="B25" s="2" t="s">
        <v>746</v>
      </c>
      <c r="C25" s="2" t="str">
        <f t="shared" si="0"/>
        <v>Mankato, MN</v>
      </c>
      <c r="D25" s="2" t="str">
        <f>VLOOKUP(B25,Timezones!$A$2:$B$100,2,FALSE)</f>
        <v>Central</v>
      </c>
      <c r="E25" s="24">
        <f>VLOOKUP(C:C,Population!A:D,4,FALSE)</f>
        <v>36245</v>
      </c>
      <c r="F25" s="4">
        <f t="shared" si="1"/>
        <v>20</v>
      </c>
      <c r="G25" s="4">
        <f t="shared" si="2"/>
        <v>3</v>
      </c>
      <c r="H25" s="2"/>
      <c r="I25" s="2">
        <f t="shared" si="3"/>
        <v>0</v>
      </c>
      <c r="J25" s="2" t="s">
        <v>1585</v>
      </c>
      <c r="K25" s="2">
        <f t="shared" si="4"/>
        <v>10</v>
      </c>
      <c r="L25" s="2"/>
      <c r="M25" s="2">
        <f t="shared" si="5"/>
        <v>0</v>
      </c>
      <c r="N25" s="2" t="s">
        <v>1624</v>
      </c>
      <c r="O25" s="2">
        <f t="shared" si="6"/>
        <v>2</v>
      </c>
      <c r="P25" s="2" t="s">
        <v>1653</v>
      </c>
      <c r="Q25" s="2">
        <f t="shared" si="7"/>
        <v>8</v>
      </c>
      <c r="R25" s="2"/>
      <c r="S25" s="2" t="s">
        <v>1660</v>
      </c>
    </row>
    <row r="26" spans="1:19">
      <c r="A26" s="2" t="s">
        <v>961</v>
      </c>
      <c r="B26" s="2" t="s">
        <v>946</v>
      </c>
      <c r="C26" s="2" t="str">
        <f t="shared" si="0"/>
        <v>Hillsboro, OR</v>
      </c>
      <c r="D26" s="2" t="str">
        <f>VLOOKUP(B26,Timezones!$A$2:$B$100,2,FALSE)</f>
        <v>Pacific</v>
      </c>
      <c r="E26" s="24">
        <f>VLOOKUP(C:C,Population!A:D,4,FALSE)</f>
        <v>93638</v>
      </c>
      <c r="F26" s="4">
        <f t="shared" si="1"/>
        <v>20</v>
      </c>
      <c r="G26" s="4">
        <f t="shared" si="2"/>
        <v>3</v>
      </c>
      <c r="H26" s="2" t="s">
        <v>1586</v>
      </c>
      <c r="I26" s="2">
        <f t="shared" si="3"/>
        <v>2</v>
      </c>
      <c r="J26" s="2" t="s">
        <v>1585</v>
      </c>
      <c r="K26" s="2">
        <f t="shared" si="4"/>
        <v>10</v>
      </c>
      <c r="L26" s="2"/>
      <c r="M26" s="2">
        <f t="shared" si="5"/>
        <v>0</v>
      </c>
      <c r="N26" s="2"/>
      <c r="O26" s="2">
        <f t="shared" si="6"/>
        <v>0</v>
      </c>
      <c r="P26" s="2" t="s">
        <v>1677</v>
      </c>
      <c r="Q26" s="2">
        <f t="shared" si="7"/>
        <v>8</v>
      </c>
      <c r="R26" s="2"/>
      <c r="S26" s="16" t="s">
        <v>1680</v>
      </c>
    </row>
    <row r="27" spans="1:19">
      <c r="A27" s="2" t="s">
        <v>1200</v>
      </c>
      <c r="B27" s="2" t="s">
        <v>1055</v>
      </c>
      <c r="C27" s="2" t="str">
        <f t="shared" si="0"/>
        <v>Tyler, TX</v>
      </c>
      <c r="D27" s="2" t="str">
        <f>VLOOKUP(B27,Timezones!$A$2:$B$100,2,FALSE)</f>
        <v>Central</v>
      </c>
      <c r="E27" s="24">
        <f>VLOOKUP(C:C,Population!A:D,4,FALSE)</f>
        <v>97705</v>
      </c>
      <c r="F27" s="4">
        <f t="shared" si="1"/>
        <v>20</v>
      </c>
      <c r="G27" s="4">
        <f t="shared" si="2"/>
        <v>3</v>
      </c>
      <c r="H27" s="2" t="s">
        <v>1586</v>
      </c>
      <c r="I27" s="2">
        <f t="shared" si="3"/>
        <v>2</v>
      </c>
      <c r="J27" s="2" t="s">
        <v>1585</v>
      </c>
      <c r="K27" s="2">
        <f t="shared" si="4"/>
        <v>10</v>
      </c>
      <c r="L27" s="2"/>
      <c r="M27" s="2">
        <f t="shared" si="5"/>
        <v>0</v>
      </c>
      <c r="N27" s="2"/>
      <c r="O27" s="2">
        <f t="shared" si="6"/>
        <v>0</v>
      </c>
      <c r="P27" s="2" t="s">
        <v>1653</v>
      </c>
      <c r="Q27" s="2">
        <f t="shared" si="7"/>
        <v>8</v>
      </c>
      <c r="R27" s="2"/>
      <c r="S27" s="2" t="s">
        <v>1661</v>
      </c>
    </row>
    <row r="28" spans="1:19">
      <c r="A28" s="2" t="s">
        <v>1265</v>
      </c>
      <c r="B28" s="2" t="s">
        <v>1240</v>
      </c>
      <c r="C28" s="2" t="str">
        <f t="shared" si="0"/>
        <v>Lynchburg, VA</v>
      </c>
      <c r="D28" s="2" t="str">
        <f>VLOOKUP(B28,Timezones!$A$2:$B$100,2,FALSE)</f>
        <v>Eastern</v>
      </c>
      <c r="E28" s="24">
        <f>VLOOKUP(C:C,Population!A:D,4,FALSE)</f>
        <v>72596</v>
      </c>
      <c r="F28" s="4">
        <f t="shared" si="1"/>
        <v>20</v>
      </c>
      <c r="G28" s="4">
        <f t="shared" si="2"/>
        <v>3</v>
      </c>
      <c r="H28" s="2" t="s">
        <v>1586</v>
      </c>
      <c r="I28" s="2">
        <f t="shared" si="3"/>
        <v>2</v>
      </c>
      <c r="J28" s="2" t="s">
        <v>1585</v>
      </c>
      <c r="K28" s="2">
        <f t="shared" si="4"/>
        <v>10</v>
      </c>
      <c r="L28" s="2"/>
      <c r="M28" s="2">
        <f t="shared" si="5"/>
        <v>0</v>
      </c>
      <c r="N28" s="2"/>
      <c r="O28" s="2">
        <f t="shared" si="6"/>
        <v>0</v>
      </c>
      <c r="P28" s="2" t="s">
        <v>1653</v>
      </c>
      <c r="Q28" s="2">
        <f t="shared" si="7"/>
        <v>8</v>
      </c>
      <c r="R28" s="2"/>
      <c r="S28" s="2" t="s">
        <v>1656</v>
      </c>
    </row>
    <row r="29" spans="1:19">
      <c r="A29" s="2" t="s">
        <v>1330</v>
      </c>
      <c r="B29" s="2" t="s">
        <v>1331</v>
      </c>
      <c r="C29" s="2" t="str">
        <f t="shared" si="0"/>
        <v>Bayside, WI</v>
      </c>
      <c r="D29" s="2" t="str">
        <f>VLOOKUP(B29,Timezones!$A$2:$B$100,2,FALSE)</f>
        <v>Central</v>
      </c>
      <c r="E29" s="24" t="e">
        <f>VLOOKUP(C:C,Population!A:D,4,FALSE)</f>
        <v>#N/A</v>
      </c>
      <c r="F29" s="4">
        <f t="shared" si="1"/>
        <v>20</v>
      </c>
      <c r="G29" s="4">
        <f t="shared" si="2"/>
        <v>3</v>
      </c>
      <c r="H29" s="2" t="s">
        <v>1586</v>
      </c>
      <c r="I29" s="2">
        <f t="shared" si="3"/>
        <v>2</v>
      </c>
      <c r="J29" s="2" t="s">
        <v>1585</v>
      </c>
      <c r="K29" s="2">
        <f t="shared" si="4"/>
        <v>10</v>
      </c>
      <c r="L29" s="2"/>
      <c r="M29" s="2">
        <f t="shared" si="5"/>
        <v>0</v>
      </c>
      <c r="N29" s="2"/>
      <c r="O29" s="2">
        <f t="shared" si="6"/>
        <v>0</v>
      </c>
      <c r="P29" s="2" t="s">
        <v>1653</v>
      </c>
      <c r="Q29" s="2">
        <f t="shared" si="7"/>
        <v>8</v>
      </c>
      <c r="R29" s="2"/>
      <c r="S29" s="2" t="s">
        <v>1672</v>
      </c>
    </row>
    <row r="30" spans="1:19">
      <c r="A30" s="2" t="s">
        <v>1388</v>
      </c>
      <c r="B30" s="2" t="s">
        <v>2</v>
      </c>
      <c r="C30" s="2" t="str">
        <f t="shared" si="0"/>
        <v>Edmonton, AB</v>
      </c>
      <c r="D30" s="2" t="str">
        <f>VLOOKUP(B30,Timezones!$A$2:$B$100,2,FALSE)</f>
        <v>Mountain</v>
      </c>
      <c r="E30" s="24" t="e">
        <f>VLOOKUP(C:C,Population!A:D,4,FALSE)</f>
        <v>#N/A</v>
      </c>
      <c r="F30" s="4">
        <f t="shared" si="1"/>
        <v>18</v>
      </c>
      <c r="G30" s="4">
        <f t="shared" si="2"/>
        <v>2</v>
      </c>
      <c r="H30" s="2"/>
      <c r="I30" s="2">
        <f t="shared" si="3"/>
        <v>0</v>
      </c>
      <c r="J30" s="2" t="s">
        <v>1585</v>
      </c>
      <c r="K30" s="2">
        <f t="shared" si="4"/>
        <v>10</v>
      </c>
      <c r="L30" s="2"/>
      <c r="M30" s="2">
        <f t="shared" si="5"/>
        <v>0</v>
      </c>
      <c r="N30" s="2"/>
      <c r="O30" s="2">
        <f t="shared" si="6"/>
        <v>0</v>
      </c>
      <c r="P30" s="2" t="s">
        <v>1653</v>
      </c>
      <c r="Q30" s="2">
        <f t="shared" si="7"/>
        <v>8</v>
      </c>
      <c r="R30" s="2"/>
      <c r="S30" s="2" t="s">
        <v>1659</v>
      </c>
    </row>
    <row r="31" spans="1:19">
      <c r="A31" s="2" t="s">
        <v>1377</v>
      </c>
      <c r="B31" s="2" t="s">
        <v>33</v>
      </c>
      <c r="C31" s="2" t="str">
        <f t="shared" si="0"/>
        <v>Clarkdale, AZ</v>
      </c>
      <c r="D31" s="2" t="str">
        <f>VLOOKUP(B31,Timezones!$A$2:$B$100,2,FALSE)</f>
        <v>Mountain</v>
      </c>
      <c r="E31" s="24" t="e">
        <f>VLOOKUP(C:C,Population!A:D,4,FALSE)</f>
        <v>#N/A</v>
      </c>
      <c r="F31" s="4">
        <f t="shared" si="1"/>
        <v>18</v>
      </c>
      <c r="G31" s="4">
        <f t="shared" si="2"/>
        <v>2</v>
      </c>
      <c r="H31" s="2"/>
      <c r="I31" s="2">
        <f t="shared" si="3"/>
        <v>0</v>
      </c>
      <c r="J31" s="2" t="s">
        <v>1585</v>
      </c>
      <c r="K31" s="2">
        <f t="shared" si="4"/>
        <v>10</v>
      </c>
      <c r="L31" s="2"/>
      <c r="M31" s="2">
        <f t="shared" si="5"/>
        <v>0</v>
      </c>
      <c r="N31" s="2"/>
      <c r="O31" s="2">
        <f t="shared" si="6"/>
        <v>0</v>
      </c>
      <c r="P31" s="2" t="s">
        <v>1736</v>
      </c>
      <c r="Q31" s="2">
        <f t="shared" si="7"/>
        <v>8</v>
      </c>
      <c r="R31" s="2"/>
      <c r="S31" s="2" t="s">
        <v>1739</v>
      </c>
    </row>
    <row r="32" spans="1:19">
      <c r="A32" s="2" t="s">
        <v>34</v>
      </c>
      <c r="B32" s="2" t="s">
        <v>33</v>
      </c>
      <c r="C32" s="2" t="str">
        <f t="shared" si="0"/>
        <v>Casa Grande, AZ</v>
      </c>
      <c r="D32" s="2" t="str">
        <f>VLOOKUP(B32,Timezones!$A$2:$B$100,2,FALSE)</f>
        <v>Mountain</v>
      </c>
      <c r="E32" s="24">
        <f>VLOOKUP(C:C,Population!A:D,4,FALSE)</f>
        <v>41152</v>
      </c>
      <c r="F32" s="4">
        <f t="shared" si="1"/>
        <v>18</v>
      </c>
      <c r="G32" s="4">
        <f t="shared" si="2"/>
        <v>4</v>
      </c>
      <c r="H32" s="2" t="s">
        <v>1586</v>
      </c>
      <c r="I32" s="2">
        <f t="shared" si="3"/>
        <v>2</v>
      </c>
      <c r="J32" s="2" t="s">
        <v>1585</v>
      </c>
      <c r="K32" s="2">
        <f t="shared" si="4"/>
        <v>10</v>
      </c>
      <c r="L32" s="2" t="s">
        <v>1584</v>
      </c>
      <c r="M32" s="2">
        <f t="shared" si="5"/>
        <v>4</v>
      </c>
      <c r="N32" s="2" t="s">
        <v>1624</v>
      </c>
      <c r="O32" s="2">
        <f t="shared" si="6"/>
        <v>2</v>
      </c>
      <c r="P32" s="2"/>
      <c r="Q32" s="2">
        <f t="shared" si="7"/>
        <v>0</v>
      </c>
      <c r="R32" s="2"/>
      <c r="S32" s="2"/>
    </row>
    <row r="33" spans="1:19">
      <c r="A33" s="2" t="s">
        <v>1389</v>
      </c>
      <c r="B33" s="2" t="s">
        <v>33</v>
      </c>
      <c r="C33" s="2" t="str">
        <f t="shared" si="0"/>
        <v>Eloy, AZ</v>
      </c>
      <c r="D33" s="2" t="str">
        <f>VLOOKUP(B33,Timezones!$A$2:$B$100,2,FALSE)</f>
        <v>Mountain</v>
      </c>
      <c r="E33" s="24">
        <f>VLOOKUP(C:C,Population!A:D,4,FALSE)</f>
        <v>12750</v>
      </c>
      <c r="F33" s="4">
        <f t="shared" si="1"/>
        <v>18</v>
      </c>
      <c r="G33" s="4">
        <f t="shared" si="2"/>
        <v>2</v>
      </c>
      <c r="H33" s="2"/>
      <c r="I33" s="2">
        <f t="shared" si="3"/>
        <v>0</v>
      </c>
      <c r="J33" s="2" t="s">
        <v>1585</v>
      </c>
      <c r="K33" s="2">
        <f t="shared" si="4"/>
        <v>10</v>
      </c>
      <c r="L33" s="2"/>
      <c r="M33" s="2">
        <f t="shared" si="5"/>
        <v>0</v>
      </c>
      <c r="N33" s="2"/>
      <c r="O33" s="2">
        <f t="shared" si="6"/>
        <v>0</v>
      </c>
      <c r="P33" s="2" t="s">
        <v>1754</v>
      </c>
      <c r="Q33" s="2">
        <f t="shared" si="7"/>
        <v>8</v>
      </c>
      <c r="R33" s="2"/>
      <c r="S33" s="16" t="s">
        <v>1760</v>
      </c>
    </row>
    <row r="34" spans="1:19">
      <c r="A34" s="2" t="s">
        <v>1448</v>
      </c>
      <c r="B34" s="2" t="s">
        <v>33</v>
      </c>
      <c r="C34" s="2" t="str">
        <f t="shared" si="0"/>
        <v>Sedona, AZ</v>
      </c>
      <c r="D34" s="2" t="str">
        <f>VLOOKUP(B34,Timezones!$A$2:$B$100,2,FALSE)</f>
        <v>Mountain</v>
      </c>
      <c r="E34" s="24">
        <f>VLOOKUP(C:C,Population!A:D,4,FALSE)</f>
        <v>11599</v>
      </c>
      <c r="F34" s="4">
        <f t="shared" si="1"/>
        <v>18</v>
      </c>
      <c r="G34" s="4">
        <f t="shared" si="2"/>
        <v>2</v>
      </c>
      <c r="H34" s="2"/>
      <c r="I34" s="2">
        <f t="shared" si="3"/>
        <v>0</v>
      </c>
      <c r="J34" s="2" t="s">
        <v>1585</v>
      </c>
      <c r="K34" s="2">
        <f t="shared" si="4"/>
        <v>10</v>
      </c>
      <c r="L34" s="2"/>
      <c r="M34" s="2">
        <f t="shared" si="5"/>
        <v>0</v>
      </c>
      <c r="N34" s="2"/>
      <c r="O34" s="2">
        <f t="shared" si="6"/>
        <v>0</v>
      </c>
      <c r="P34" s="2" t="s">
        <v>1736</v>
      </c>
      <c r="Q34" s="2">
        <f t="shared" si="7"/>
        <v>8</v>
      </c>
      <c r="R34" s="2"/>
      <c r="S34" s="16" t="s">
        <v>1751</v>
      </c>
    </row>
    <row r="35" spans="1:19">
      <c r="A35" s="2" t="s">
        <v>648</v>
      </c>
      <c r="B35" s="2" t="s">
        <v>632</v>
      </c>
      <c r="C35" s="2" t="str">
        <f t="shared" si="0"/>
        <v>Wichita, KS</v>
      </c>
      <c r="D35" s="2" t="str">
        <f>VLOOKUP(B35,Timezones!$A$2:$B$100,2,FALSE)</f>
        <v>Central</v>
      </c>
      <c r="E35" s="24">
        <f>VLOOKUP(C:C,Population!A:D,4,FALSE)</f>
        <v>366046</v>
      </c>
      <c r="F35" s="4">
        <f t="shared" si="1"/>
        <v>18</v>
      </c>
      <c r="G35" s="4">
        <f t="shared" si="2"/>
        <v>4</v>
      </c>
      <c r="H35" s="2" t="s">
        <v>1586</v>
      </c>
      <c r="I35" s="2">
        <f t="shared" si="3"/>
        <v>2</v>
      </c>
      <c r="J35" s="2" t="s">
        <v>1585</v>
      </c>
      <c r="K35" s="2">
        <f t="shared" si="4"/>
        <v>10</v>
      </c>
      <c r="L35" s="2" t="s">
        <v>1584</v>
      </c>
      <c r="M35" s="2">
        <f t="shared" si="5"/>
        <v>4</v>
      </c>
      <c r="N35" s="8" t="s">
        <v>1624</v>
      </c>
      <c r="O35" s="2">
        <f t="shared" si="6"/>
        <v>2</v>
      </c>
      <c r="P35" s="2"/>
      <c r="Q35" s="2">
        <f t="shared" si="7"/>
        <v>0</v>
      </c>
      <c r="R35" s="2"/>
      <c r="S35" s="2"/>
    </row>
    <row r="36" spans="1:19" ht="15">
      <c r="A36" s="3" t="s">
        <v>1040</v>
      </c>
      <c r="B36" s="3" t="s">
        <v>1035</v>
      </c>
      <c r="C36" s="2" t="str">
        <f t="shared" si="0"/>
        <v>Germantown, TN</v>
      </c>
      <c r="D36" s="2" t="str">
        <f>VLOOKUP(B36,Timezones!$A$2:$B$100,2,FALSE)</f>
        <v>Eastern</v>
      </c>
      <c r="E36" s="24">
        <f>VLOOKUP(C:C,Population!A:D,4,FALSE)</f>
        <v>37251</v>
      </c>
      <c r="F36" s="6">
        <f t="shared" si="1"/>
        <v>18</v>
      </c>
      <c r="G36" s="6">
        <f t="shared" si="2"/>
        <v>4</v>
      </c>
      <c r="H36" s="3" t="s">
        <v>1586</v>
      </c>
      <c r="I36" s="3">
        <f t="shared" si="3"/>
        <v>2</v>
      </c>
      <c r="J36" s="3" t="s">
        <v>1585</v>
      </c>
      <c r="K36" s="3">
        <f t="shared" si="4"/>
        <v>10</v>
      </c>
      <c r="L36" s="3" t="s">
        <v>1584</v>
      </c>
      <c r="M36" s="3">
        <f t="shared" si="5"/>
        <v>4</v>
      </c>
      <c r="N36" s="8" t="s">
        <v>1624</v>
      </c>
      <c r="O36" s="2">
        <f t="shared" si="6"/>
        <v>2</v>
      </c>
      <c r="P36" s="2"/>
      <c r="Q36" s="2">
        <f t="shared" si="7"/>
        <v>0</v>
      </c>
      <c r="R36" s="2"/>
      <c r="S36" s="2"/>
    </row>
    <row r="37" spans="1:19">
      <c r="A37" s="2" t="s">
        <v>1426</v>
      </c>
      <c r="B37" s="2" t="s">
        <v>1055</v>
      </c>
      <c r="C37" s="2" t="str">
        <f t="shared" si="0"/>
        <v>Mesquite, TX</v>
      </c>
      <c r="D37" s="2" t="str">
        <f>VLOOKUP(B37,Timezones!$A$2:$B$100,2,FALSE)</f>
        <v>Central</v>
      </c>
      <c r="E37" s="24">
        <f>VLOOKUP(C:C,Population!A:D,4,FALSE)</f>
        <v>132123</v>
      </c>
      <c r="F37" s="4">
        <f t="shared" si="1"/>
        <v>18</v>
      </c>
      <c r="G37" s="4">
        <f t="shared" si="2"/>
        <v>2</v>
      </c>
      <c r="H37" s="2"/>
      <c r="I37" s="2">
        <f t="shared" si="3"/>
        <v>0</v>
      </c>
      <c r="J37" s="2" t="s">
        <v>1585</v>
      </c>
      <c r="K37" s="2">
        <f t="shared" si="4"/>
        <v>10</v>
      </c>
      <c r="L37" s="2"/>
      <c r="M37" s="2">
        <f t="shared" si="5"/>
        <v>0</v>
      </c>
      <c r="N37" s="2"/>
      <c r="O37" s="2">
        <f t="shared" si="6"/>
        <v>0</v>
      </c>
      <c r="P37" s="2" t="s">
        <v>1681</v>
      </c>
      <c r="Q37" s="2">
        <f t="shared" si="7"/>
        <v>8</v>
      </c>
      <c r="R37" s="2"/>
      <c r="S37" s="16" t="s">
        <v>1683</v>
      </c>
    </row>
    <row r="38" spans="1:19">
      <c r="A38" s="2" t="s">
        <v>1406</v>
      </c>
      <c r="B38" s="2" t="s">
        <v>1290</v>
      </c>
      <c r="C38" s="2" t="str">
        <f t="shared" si="0"/>
        <v>Issaquah, WA</v>
      </c>
      <c r="D38" s="2" t="str">
        <f>VLOOKUP(B38,Timezones!$A$2:$B$100,2,FALSE)</f>
        <v>Pacific</v>
      </c>
      <c r="E38" s="24">
        <f>VLOOKUP(C:C,Population!A:D,4,FALSE)</f>
        <v>24057</v>
      </c>
      <c r="F38" s="4">
        <f t="shared" si="1"/>
        <v>18</v>
      </c>
      <c r="G38" s="4">
        <f t="shared" si="2"/>
        <v>2</v>
      </c>
      <c r="H38" s="2"/>
      <c r="I38" s="2">
        <f t="shared" si="3"/>
        <v>0</v>
      </c>
      <c r="J38" s="2" t="s">
        <v>1585</v>
      </c>
      <c r="K38" s="2">
        <f t="shared" si="4"/>
        <v>10</v>
      </c>
      <c r="L38" s="2"/>
      <c r="M38" s="2">
        <f t="shared" si="5"/>
        <v>0</v>
      </c>
      <c r="N38" s="2"/>
      <c r="O38" s="2">
        <f t="shared" si="6"/>
        <v>0</v>
      </c>
      <c r="P38" s="2" t="s">
        <v>1653</v>
      </c>
      <c r="Q38" s="2">
        <f t="shared" si="7"/>
        <v>8</v>
      </c>
      <c r="R38" s="2"/>
      <c r="S38" s="2" t="s">
        <v>1664</v>
      </c>
    </row>
    <row r="39" spans="1:19" ht="15">
      <c r="A39" s="3" t="s">
        <v>189</v>
      </c>
      <c r="B39" s="3" t="s">
        <v>81</v>
      </c>
      <c r="C39" s="2" t="str">
        <f t="shared" si="0"/>
        <v>San Mateo County, CA</v>
      </c>
      <c r="D39" s="2" t="str">
        <f>VLOOKUP(B39,Timezones!$A$2:$B$100,2,FALSE)</f>
        <v>Pacific</v>
      </c>
      <c r="E39" s="24" t="e">
        <f>VLOOKUP(C:C,Population!A:D,4,FALSE)</f>
        <v>#N/A</v>
      </c>
      <c r="F39" s="6">
        <f t="shared" si="1"/>
        <v>16</v>
      </c>
      <c r="G39" s="6">
        <f t="shared" si="2"/>
        <v>3</v>
      </c>
      <c r="H39" s="3" t="s">
        <v>1586</v>
      </c>
      <c r="I39" s="3">
        <f t="shared" si="3"/>
        <v>2</v>
      </c>
      <c r="J39" s="3" t="s">
        <v>1585</v>
      </c>
      <c r="K39" s="3">
        <f t="shared" si="4"/>
        <v>10</v>
      </c>
      <c r="L39" s="3" t="s">
        <v>1584</v>
      </c>
      <c r="M39" s="3">
        <f t="shared" si="5"/>
        <v>4</v>
      </c>
      <c r="N39" s="2"/>
      <c r="O39" s="2">
        <f t="shared" si="6"/>
        <v>0</v>
      </c>
      <c r="P39" s="2"/>
      <c r="Q39" s="2">
        <f t="shared" si="7"/>
        <v>0</v>
      </c>
      <c r="R39" s="2"/>
      <c r="S39" s="2"/>
    </row>
    <row r="40" spans="1:19">
      <c r="A40" s="2" t="s">
        <v>200</v>
      </c>
      <c r="B40" s="2" t="s">
        <v>81</v>
      </c>
      <c r="C40" s="2" t="str">
        <f t="shared" si="0"/>
        <v>Sonoma County, CA</v>
      </c>
      <c r="D40" s="2" t="str">
        <f>VLOOKUP(B40,Timezones!$A$2:$B$100,2,FALSE)</f>
        <v>Pacific</v>
      </c>
      <c r="E40" s="24" t="e">
        <f>VLOOKUP(C:C,Population!A:D,4,FALSE)</f>
        <v>#N/A</v>
      </c>
      <c r="F40" s="4">
        <f t="shared" si="1"/>
        <v>16</v>
      </c>
      <c r="G40" s="4">
        <f t="shared" si="2"/>
        <v>3</v>
      </c>
      <c r="H40" s="2" t="s">
        <v>1586</v>
      </c>
      <c r="I40" s="2">
        <f t="shared" si="3"/>
        <v>2</v>
      </c>
      <c r="J40" s="2" t="s">
        <v>1585</v>
      </c>
      <c r="K40" s="2">
        <f t="shared" si="4"/>
        <v>10</v>
      </c>
      <c r="L40" s="2" t="s">
        <v>1584</v>
      </c>
      <c r="M40" s="2">
        <f t="shared" si="5"/>
        <v>4</v>
      </c>
      <c r="N40" s="2"/>
      <c r="O40" s="2">
        <f t="shared" si="6"/>
        <v>0</v>
      </c>
      <c r="P40" s="2"/>
      <c r="Q40" s="2">
        <f t="shared" si="7"/>
        <v>0</v>
      </c>
      <c r="R40" s="2"/>
      <c r="S40" s="2"/>
    </row>
    <row r="41" spans="1:19" ht="15">
      <c r="A41" s="3" t="s">
        <v>449</v>
      </c>
      <c r="B41" s="3" t="s">
        <v>318</v>
      </c>
      <c r="C41" s="2" t="str">
        <f t="shared" si="0"/>
        <v>Wellington, FL</v>
      </c>
      <c r="D41" s="2" t="str">
        <f>VLOOKUP(B41,Timezones!$A$2:$B$100,2,FALSE)</f>
        <v>Eastern</v>
      </c>
      <c r="E41" s="24">
        <f>VLOOKUP(C:C,Population!A:D,4,FALSE)</f>
        <v>54530</v>
      </c>
      <c r="F41" s="6">
        <f t="shared" si="1"/>
        <v>16</v>
      </c>
      <c r="G41" s="6">
        <f t="shared" si="2"/>
        <v>3</v>
      </c>
      <c r="H41" s="3" t="s">
        <v>1586</v>
      </c>
      <c r="I41" s="3">
        <f t="shared" si="3"/>
        <v>2</v>
      </c>
      <c r="J41" s="3" t="s">
        <v>1585</v>
      </c>
      <c r="K41" s="3">
        <f t="shared" si="4"/>
        <v>10</v>
      </c>
      <c r="L41" s="3" t="s">
        <v>1584</v>
      </c>
      <c r="M41" s="3">
        <f t="shared" si="5"/>
        <v>4</v>
      </c>
      <c r="N41" s="2"/>
      <c r="O41" s="2">
        <f t="shared" si="6"/>
        <v>0</v>
      </c>
      <c r="P41" s="2"/>
      <c r="Q41" s="2">
        <f t="shared" si="7"/>
        <v>0</v>
      </c>
      <c r="R41" s="2" t="s">
        <v>1632</v>
      </c>
      <c r="S41" s="2" t="s">
        <v>1633</v>
      </c>
    </row>
    <row r="42" spans="1:19">
      <c r="A42" s="2" t="s">
        <v>358</v>
      </c>
      <c r="B42" s="2" t="s">
        <v>318</v>
      </c>
      <c r="C42" s="2" t="str">
        <f t="shared" si="0"/>
        <v>Hillsborough County, FL</v>
      </c>
      <c r="D42" s="2" t="str">
        <f>VLOOKUP(B42,Timezones!$A$2:$B$100,2,FALSE)</f>
        <v>Eastern</v>
      </c>
      <c r="E42" s="24" t="e">
        <f>VLOOKUP(C:C,Population!A:D,4,FALSE)</f>
        <v>#N/A</v>
      </c>
      <c r="F42" s="4">
        <f t="shared" si="1"/>
        <v>16</v>
      </c>
      <c r="G42" s="4">
        <f t="shared" si="2"/>
        <v>3</v>
      </c>
      <c r="H42" s="2" t="s">
        <v>1586</v>
      </c>
      <c r="I42" s="2">
        <f t="shared" si="3"/>
        <v>2</v>
      </c>
      <c r="J42" s="2" t="s">
        <v>1585</v>
      </c>
      <c r="K42" s="2">
        <f t="shared" si="4"/>
        <v>10</v>
      </c>
      <c r="L42" s="2" t="s">
        <v>1584</v>
      </c>
      <c r="M42" s="2">
        <f t="shared" si="5"/>
        <v>4</v>
      </c>
      <c r="N42" s="2"/>
      <c r="O42" s="2">
        <f t="shared" si="6"/>
        <v>0</v>
      </c>
      <c r="P42" s="2"/>
      <c r="Q42" s="2">
        <f t="shared" si="7"/>
        <v>0</v>
      </c>
      <c r="R42" s="2"/>
      <c r="S42" s="2"/>
    </row>
    <row r="43" spans="1:19" ht="15">
      <c r="A43" s="3" t="s">
        <v>375</v>
      </c>
      <c r="B43" s="3" t="s">
        <v>318</v>
      </c>
      <c r="C43" s="2" t="str">
        <f t="shared" si="0"/>
        <v>Manatee County, FL</v>
      </c>
      <c r="D43" s="2" t="str">
        <f>VLOOKUP(B43,Timezones!$A$2:$B$100,2,FALSE)</f>
        <v>Eastern</v>
      </c>
      <c r="E43" s="24" t="e">
        <f>VLOOKUP(C:C,Population!A:D,4,FALSE)</f>
        <v>#N/A</v>
      </c>
      <c r="F43" s="6">
        <f t="shared" si="1"/>
        <v>16</v>
      </c>
      <c r="G43" s="6">
        <f t="shared" si="2"/>
        <v>3</v>
      </c>
      <c r="H43" s="3" t="s">
        <v>1586</v>
      </c>
      <c r="I43" s="3">
        <f t="shared" si="3"/>
        <v>2</v>
      </c>
      <c r="J43" s="3" t="s">
        <v>1585</v>
      </c>
      <c r="K43" s="3">
        <f t="shared" si="4"/>
        <v>10</v>
      </c>
      <c r="L43" s="3" t="s">
        <v>1584</v>
      </c>
      <c r="M43" s="3">
        <f t="shared" si="5"/>
        <v>4</v>
      </c>
      <c r="N43" s="2"/>
      <c r="O43" s="2">
        <f t="shared" si="6"/>
        <v>0</v>
      </c>
      <c r="P43" s="2"/>
      <c r="Q43" s="2">
        <f t="shared" si="7"/>
        <v>0</v>
      </c>
      <c r="R43" s="2"/>
      <c r="S43" s="2"/>
    </row>
    <row r="44" spans="1:19">
      <c r="A44" s="2" t="s">
        <v>418</v>
      </c>
      <c r="B44" s="2" t="s">
        <v>318</v>
      </c>
      <c r="C44" s="2" t="str">
        <f t="shared" si="0"/>
        <v>Pinellas County, FL</v>
      </c>
      <c r="D44" s="2" t="str">
        <f>VLOOKUP(B44,Timezones!$A$2:$B$100,2,FALSE)</f>
        <v>Eastern</v>
      </c>
      <c r="E44" s="24" t="e">
        <f>VLOOKUP(C:C,Population!A:D,4,FALSE)</f>
        <v>#N/A</v>
      </c>
      <c r="F44" s="4">
        <f t="shared" si="1"/>
        <v>16</v>
      </c>
      <c r="G44" s="4">
        <f t="shared" si="2"/>
        <v>3</v>
      </c>
      <c r="H44" s="2" t="s">
        <v>1586</v>
      </c>
      <c r="I44" s="2">
        <f t="shared" si="3"/>
        <v>2</v>
      </c>
      <c r="J44" s="2" t="s">
        <v>1585</v>
      </c>
      <c r="K44" s="2">
        <f t="shared" si="4"/>
        <v>10</v>
      </c>
      <c r="L44" s="2" t="s">
        <v>1584</v>
      </c>
      <c r="M44" s="2">
        <f t="shared" si="5"/>
        <v>4</v>
      </c>
      <c r="N44" s="2"/>
      <c r="O44" s="2">
        <f t="shared" si="6"/>
        <v>0</v>
      </c>
      <c r="P44" s="2"/>
      <c r="Q44" s="2">
        <f t="shared" si="7"/>
        <v>0</v>
      </c>
      <c r="R44" s="2"/>
      <c r="S44" s="2"/>
    </row>
    <row r="45" spans="1:19">
      <c r="A45" s="2" t="s">
        <v>428</v>
      </c>
      <c r="B45" s="2" t="s">
        <v>318</v>
      </c>
      <c r="C45" s="2" t="str">
        <f t="shared" si="0"/>
        <v>Sarasota County, FL</v>
      </c>
      <c r="D45" s="2" t="str">
        <f>VLOOKUP(B45,Timezones!$A$2:$B$100,2,FALSE)</f>
        <v>Eastern</v>
      </c>
      <c r="E45" s="24" t="e">
        <f>VLOOKUP(C:C,Population!A:D,4,FALSE)</f>
        <v>#N/A</v>
      </c>
      <c r="F45" s="4">
        <f t="shared" si="1"/>
        <v>16</v>
      </c>
      <c r="G45" s="4">
        <f t="shared" si="2"/>
        <v>3</v>
      </c>
      <c r="H45" s="2" t="s">
        <v>1586</v>
      </c>
      <c r="I45" s="2">
        <f t="shared" si="3"/>
        <v>2</v>
      </c>
      <c r="J45" s="2" t="s">
        <v>1585</v>
      </c>
      <c r="K45" s="2">
        <f t="shared" si="4"/>
        <v>10</v>
      </c>
      <c r="L45" s="2" t="s">
        <v>1584</v>
      </c>
      <c r="M45" s="2">
        <f t="shared" si="5"/>
        <v>4</v>
      </c>
      <c r="N45" s="2"/>
      <c r="O45" s="2">
        <f t="shared" si="6"/>
        <v>0</v>
      </c>
      <c r="P45" s="2"/>
      <c r="Q45" s="2">
        <f t="shared" si="7"/>
        <v>0</v>
      </c>
      <c r="R45" s="2"/>
      <c r="S45" s="2"/>
    </row>
    <row r="46" spans="1:19">
      <c r="A46" s="2" t="s">
        <v>351</v>
      </c>
      <c r="B46" s="2" t="s">
        <v>318</v>
      </c>
      <c r="C46" s="2" t="str">
        <f t="shared" si="0"/>
        <v>Gainesville, FL</v>
      </c>
      <c r="D46" s="2" t="str">
        <f>VLOOKUP(B46,Timezones!$A$2:$B$100,2,FALSE)</f>
        <v>Eastern</v>
      </c>
      <c r="E46" s="24">
        <f>VLOOKUP(C:C,Population!A:D,4,FALSE)</f>
        <v>114916</v>
      </c>
      <c r="F46" s="4">
        <f t="shared" si="1"/>
        <v>16</v>
      </c>
      <c r="G46" s="4">
        <f t="shared" si="2"/>
        <v>3</v>
      </c>
      <c r="H46" s="2" t="s">
        <v>1586</v>
      </c>
      <c r="I46" s="2">
        <f t="shared" si="3"/>
        <v>2</v>
      </c>
      <c r="J46" s="2" t="s">
        <v>1585</v>
      </c>
      <c r="K46" s="2">
        <f t="shared" si="4"/>
        <v>10</v>
      </c>
      <c r="L46" s="2" t="s">
        <v>1584</v>
      </c>
      <c r="M46" s="2">
        <f t="shared" si="5"/>
        <v>4</v>
      </c>
      <c r="N46" s="2"/>
      <c r="O46" s="2">
        <f t="shared" si="6"/>
        <v>0</v>
      </c>
      <c r="P46" s="2"/>
      <c r="Q46" s="2">
        <f t="shared" si="7"/>
        <v>0</v>
      </c>
      <c r="R46" s="2"/>
      <c r="S46" s="2"/>
    </row>
    <row r="47" spans="1:19" ht="15">
      <c r="A47" s="3" t="s">
        <v>742</v>
      </c>
      <c r="B47" s="3" t="s">
        <v>714</v>
      </c>
      <c r="C47" s="2" t="str">
        <f t="shared" si="0"/>
        <v>Washtenaw County, MI</v>
      </c>
      <c r="D47" s="2" t="str">
        <f>VLOOKUP(B47,Timezones!$A$2:$B$100,2,FALSE)</f>
        <v>Eastern</v>
      </c>
      <c r="E47" s="24" t="e">
        <f>VLOOKUP(C:C,Population!A:D,4,FALSE)</f>
        <v>#N/A</v>
      </c>
      <c r="F47" s="6">
        <f t="shared" si="1"/>
        <v>16</v>
      </c>
      <c r="G47" s="6">
        <f t="shared" si="2"/>
        <v>3</v>
      </c>
      <c r="H47" s="3" t="s">
        <v>1586</v>
      </c>
      <c r="I47" s="3">
        <f t="shared" si="3"/>
        <v>2</v>
      </c>
      <c r="J47" s="3" t="s">
        <v>1585</v>
      </c>
      <c r="K47" s="3">
        <f t="shared" si="4"/>
        <v>10</v>
      </c>
      <c r="L47" s="3" t="s">
        <v>1584</v>
      </c>
      <c r="M47" s="3">
        <f t="shared" si="5"/>
        <v>4</v>
      </c>
      <c r="N47" s="2"/>
      <c r="O47" s="2">
        <f t="shared" si="6"/>
        <v>0</v>
      </c>
      <c r="P47" s="2"/>
      <c r="Q47" s="2">
        <f t="shared" si="7"/>
        <v>0</v>
      </c>
      <c r="R47" s="2" t="s">
        <v>1630</v>
      </c>
      <c r="S47" s="3" t="s">
        <v>1631</v>
      </c>
    </row>
    <row r="48" spans="1:19">
      <c r="A48" s="2" t="s">
        <v>772</v>
      </c>
      <c r="B48" s="2" t="s">
        <v>771</v>
      </c>
      <c r="C48" s="2" t="str">
        <f t="shared" si="0"/>
        <v>Blue Springs, MO</v>
      </c>
      <c r="D48" s="2" t="str">
        <f>VLOOKUP(B48,Timezones!$A$2:$B$100,2,FALSE)</f>
        <v>Central</v>
      </c>
      <c r="E48" s="24">
        <f>VLOOKUP(C:C,Population!A:D,4,FALSE)</f>
        <v>55698</v>
      </c>
      <c r="F48" s="4">
        <f t="shared" si="1"/>
        <v>16</v>
      </c>
      <c r="G48" s="4">
        <f t="shared" si="2"/>
        <v>3</v>
      </c>
      <c r="H48" s="2" t="s">
        <v>1586</v>
      </c>
      <c r="I48" s="2">
        <f t="shared" si="3"/>
        <v>2</v>
      </c>
      <c r="J48" s="2" t="s">
        <v>1585</v>
      </c>
      <c r="K48" s="2">
        <f t="shared" si="4"/>
        <v>10</v>
      </c>
      <c r="L48" s="2" t="s">
        <v>1584</v>
      </c>
      <c r="M48" s="2">
        <f t="shared" si="5"/>
        <v>4</v>
      </c>
      <c r="N48" s="2"/>
      <c r="O48" s="2">
        <f t="shared" si="6"/>
        <v>0</v>
      </c>
      <c r="P48" s="2"/>
      <c r="Q48" s="2">
        <f t="shared" si="7"/>
        <v>0</v>
      </c>
      <c r="R48" s="2"/>
      <c r="S48" s="2"/>
    </row>
    <row r="49" spans="1:19">
      <c r="A49" s="2" t="s">
        <v>1412</v>
      </c>
      <c r="B49" s="2" t="s">
        <v>771</v>
      </c>
      <c r="C49" s="2" t="str">
        <f t="shared" si="0"/>
        <v>Kansas City, MO</v>
      </c>
      <c r="D49" s="2" t="str">
        <f>VLOOKUP(B49,Timezones!$A$2:$B$100,2,FALSE)</f>
        <v>Central</v>
      </c>
      <c r="E49" s="24">
        <f>VLOOKUP(C:C,Population!A:D,4,FALSE)</f>
        <v>451572</v>
      </c>
      <c r="F49" s="4">
        <f t="shared" si="1"/>
        <v>16</v>
      </c>
      <c r="G49" s="4">
        <f t="shared" si="2"/>
        <v>3</v>
      </c>
      <c r="H49" s="2"/>
      <c r="I49" s="2">
        <f t="shared" si="3"/>
        <v>0</v>
      </c>
      <c r="J49" s="2" t="s">
        <v>1585</v>
      </c>
      <c r="K49" s="2">
        <f t="shared" si="4"/>
        <v>10</v>
      </c>
      <c r="L49" s="2" t="s">
        <v>1584</v>
      </c>
      <c r="M49" s="2">
        <f t="shared" si="5"/>
        <v>4</v>
      </c>
      <c r="N49" s="2" t="s">
        <v>1624</v>
      </c>
      <c r="O49" s="2">
        <f t="shared" si="6"/>
        <v>2</v>
      </c>
      <c r="P49" s="2"/>
      <c r="Q49" s="2">
        <f t="shared" si="7"/>
        <v>0</v>
      </c>
      <c r="R49" s="2"/>
      <c r="S49" s="2"/>
    </row>
    <row r="50" spans="1:19">
      <c r="A50" s="2" t="s">
        <v>823</v>
      </c>
      <c r="B50" s="2" t="s">
        <v>811</v>
      </c>
      <c r="C50" s="2" t="str">
        <f t="shared" si="0"/>
        <v>Durham, NC</v>
      </c>
      <c r="D50" s="2" t="str">
        <f>VLOOKUP(B50,Timezones!$A$2:$B$100,2,FALSE)</f>
        <v>Eastern</v>
      </c>
      <c r="E50" s="24">
        <f>VLOOKUP(C:C,Population!A:D,4,FALSE)</f>
        <v>223284</v>
      </c>
      <c r="F50" s="4">
        <f t="shared" si="1"/>
        <v>16</v>
      </c>
      <c r="G50" s="4">
        <f t="shared" si="2"/>
        <v>3</v>
      </c>
      <c r="H50" s="2" t="s">
        <v>1586</v>
      </c>
      <c r="I50" s="2">
        <f t="shared" si="3"/>
        <v>2</v>
      </c>
      <c r="J50" s="2" t="s">
        <v>1585</v>
      </c>
      <c r="K50" s="2">
        <f t="shared" si="4"/>
        <v>10</v>
      </c>
      <c r="L50" s="2" t="s">
        <v>1584</v>
      </c>
      <c r="M50" s="2">
        <f t="shared" si="5"/>
        <v>4</v>
      </c>
      <c r="N50" s="2"/>
      <c r="O50" s="2">
        <f t="shared" si="6"/>
        <v>0</v>
      </c>
      <c r="P50" s="2"/>
      <c r="Q50" s="2">
        <f t="shared" si="7"/>
        <v>0</v>
      </c>
      <c r="R50" s="2"/>
      <c r="S50" s="2"/>
    </row>
    <row r="51" spans="1:19" ht="15">
      <c r="A51" s="3" t="s">
        <v>820</v>
      </c>
      <c r="B51" s="3" t="s">
        <v>811</v>
      </c>
      <c r="C51" s="2" t="str">
        <f t="shared" si="0"/>
        <v>Catawba County, NC</v>
      </c>
      <c r="D51" s="2" t="str">
        <f>VLOOKUP(B51,Timezones!$A$2:$B$100,2,FALSE)</f>
        <v>Eastern</v>
      </c>
      <c r="E51" s="24" t="e">
        <f>VLOOKUP(C:C,Population!A:D,4,FALSE)</f>
        <v>#N/A</v>
      </c>
      <c r="F51" s="6">
        <f t="shared" si="1"/>
        <v>16</v>
      </c>
      <c r="G51" s="6">
        <f t="shared" si="2"/>
        <v>3</v>
      </c>
      <c r="H51" s="3" t="s">
        <v>1586</v>
      </c>
      <c r="I51" s="3">
        <f t="shared" si="3"/>
        <v>2</v>
      </c>
      <c r="J51" s="3" t="s">
        <v>1585</v>
      </c>
      <c r="K51" s="3">
        <f t="shared" si="4"/>
        <v>10</v>
      </c>
      <c r="L51" s="3" t="s">
        <v>1584</v>
      </c>
      <c r="M51" s="3">
        <f t="shared" si="5"/>
        <v>4</v>
      </c>
      <c r="N51" s="2"/>
      <c r="O51" s="2">
        <f t="shared" si="6"/>
        <v>0</v>
      </c>
      <c r="P51" s="2"/>
      <c r="Q51" s="2">
        <f t="shared" si="7"/>
        <v>0</v>
      </c>
      <c r="R51" s="2"/>
      <c r="S51" s="2"/>
    </row>
    <row r="52" spans="1:19">
      <c r="A52" s="2" t="s">
        <v>1442</v>
      </c>
      <c r="B52" s="2" t="s">
        <v>811</v>
      </c>
      <c r="C52" s="2" t="str">
        <f t="shared" si="0"/>
        <v>Raleigh, NC</v>
      </c>
      <c r="D52" s="2" t="str">
        <f>VLOOKUP(B52,Timezones!$A$2:$B$100,2,FALSE)</f>
        <v>Eastern</v>
      </c>
      <c r="E52" s="24">
        <f>VLOOKUP(C:C,Population!A:D,4,FALSE)</f>
        <v>392552</v>
      </c>
      <c r="F52" s="4">
        <f t="shared" si="1"/>
        <v>16</v>
      </c>
      <c r="G52" s="4">
        <f t="shared" si="2"/>
        <v>3</v>
      </c>
      <c r="H52" s="2"/>
      <c r="I52" s="2">
        <f t="shared" si="3"/>
        <v>0</v>
      </c>
      <c r="J52" s="2" t="s">
        <v>1585</v>
      </c>
      <c r="K52" s="2">
        <f t="shared" si="4"/>
        <v>10</v>
      </c>
      <c r="L52" s="2" t="s">
        <v>1584</v>
      </c>
      <c r="M52" s="2">
        <f t="shared" si="5"/>
        <v>4</v>
      </c>
      <c r="N52" s="8" t="s">
        <v>1624</v>
      </c>
      <c r="O52" s="2">
        <f t="shared" si="6"/>
        <v>2</v>
      </c>
      <c r="P52" s="2"/>
      <c r="Q52" s="2">
        <f t="shared" si="7"/>
        <v>0</v>
      </c>
      <c r="R52" s="2"/>
      <c r="S52" s="2"/>
    </row>
    <row r="53" spans="1:19">
      <c r="A53" s="2" t="s">
        <v>890</v>
      </c>
      <c r="B53" s="2" t="s">
        <v>881</v>
      </c>
      <c r="C53" s="2" t="str">
        <f t="shared" si="0"/>
        <v>Washoe County, NV</v>
      </c>
      <c r="D53" s="2" t="str">
        <f>VLOOKUP(B53,Timezones!$A$2:$B$100,2,FALSE)</f>
        <v>Pacific</v>
      </c>
      <c r="E53" s="24" t="e">
        <f>VLOOKUP(C:C,Population!A:D,4,FALSE)</f>
        <v>#N/A</v>
      </c>
      <c r="F53" s="4">
        <f t="shared" si="1"/>
        <v>16</v>
      </c>
      <c r="G53" s="4">
        <f t="shared" si="2"/>
        <v>3</v>
      </c>
      <c r="H53" s="2" t="s">
        <v>1586</v>
      </c>
      <c r="I53" s="2">
        <f t="shared" si="3"/>
        <v>2</v>
      </c>
      <c r="J53" s="2" t="s">
        <v>1585</v>
      </c>
      <c r="K53" s="2">
        <f t="shared" si="4"/>
        <v>10</v>
      </c>
      <c r="L53" s="2" t="s">
        <v>1584</v>
      </c>
      <c r="M53" s="2">
        <f t="shared" si="5"/>
        <v>4</v>
      </c>
      <c r="N53" s="2"/>
      <c r="O53" s="2">
        <f t="shared" si="6"/>
        <v>0</v>
      </c>
      <c r="P53" s="2"/>
      <c r="Q53" s="2">
        <f t="shared" si="7"/>
        <v>0</v>
      </c>
      <c r="R53" s="2" t="s">
        <v>1628</v>
      </c>
      <c r="S53" s="2" t="s">
        <v>1626</v>
      </c>
    </row>
    <row r="54" spans="1:19" ht="15">
      <c r="A54" s="3" t="s">
        <v>1189</v>
      </c>
      <c r="B54" s="3" t="s">
        <v>1055</v>
      </c>
      <c r="C54" s="2" t="str">
        <f t="shared" si="0"/>
        <v>Southlake, TX</v>
      </c>
      <c r="D54" s="2" t="str">
        <f>VLOOKUP(B54,Timezones!$A$2:$B$100,2,FALSE)</f>
        <v>Central</v>
      </c>
      <c r="E54" s="24">
        <f>VLOOKUP(C:C,Population!A:D,4,FALSE)</f>
        <v>26595</v>
      </c>
      <c r="F54" s="6">
        <f t="shared" si="1"/>
        <v>16</v>
      </c>
      <c r="G54" s="6">
        <f t="shared" si="2"/>
        <v>3</v>
      </c>
      <c r="H54" s="3" t="s">
        <v>1586</v>
      </c>
      <c r="I54" s="3">
        <f t="shared" si="3"/>
        <v>2</v>
      </c>
      <c r="J54" s="3" t="s">
        <v>1585</v>
      </c>
      <c r="K54" s="3">
        <f t="shared" si="4"/>
        <v>10</v>
      </c>
      <c r="L54" s="3" t="s">
        <v>1584</v>
      </c>
      <c r="M54" s="3">
        <f t="shared" si="5"/>
        <v>4</v>
      </c>
      <c r="N54" s="2"/>
      <c r="O54" s="2">
        <f t="shared" si="6"/>
        <v>0</v>
      </c>
      <c r="P54" s="2"/>
      <c r="Q54" s="2">
        <f t="shared" si="7"/>
        <v>0</v>
      </c>
      <c r="R54" s="2"/>
      <c r="S54" s="2"/>
    </row>
    <row r="55" spans="1:19">
      <c r="A55" s="2" t="s">
        <v>18</v>
      </c>
      <c r="B55" s="2" t="s">
        <v>19</v>
      </c>
      <c r="C55" s="2" t="str">
        <f t="shared" si="0"/>
        <v>Auburn, AL</v>
      </c>
      <c r="D55" s="2" t="str">
        <f>VLOOKUP(B55,Timezones!$A$2:$B$100,2,FALSE)</f>
        <v>Central</v>
      </c>
      <c r="E55" s="24">
        <f>VLOOKUP(C:C,Population!A:D,4,FALSE)</f>
        <v>56088</v>
      </c>
      <c r="F55" s="4">
        <f t="shared" si="1"/>
        <v>14</v>
      </c>
      <c r="G55" s="4">
        <f t="shared" si="2"/>
        <v>3</v>
      </c>
      <c r="H55" s="2" t="s">
        <v>1586</v>
      </c>
      <c r="I55" s="2">
        <f t="shared" si="3"/>
        <v>2</v>
      </c>
      <c r="J55" s="2" t="s">
        <v>1585</v>
      </c>
      <c r="K55" s="2">
        <f t="shared" si="4"/>
        <v>10</v>
      </c>
      <c r="L55" s="2"/>
      <c r="M55" s="2">
        <f t="shared" si="5"/>
        <v>0</v>
      </c>
      <c r="N55" s="2" t="s">
        <v>1624</v>
      </c>
      <c r="O55" s="2">
        <f t="shared" si="6"/>
        <v>2</v>
      </c>
      <c r="P55" s="2"/>
      <c r="Q55" s="2">
        <f t="shared" si="7"/>
        <v>0</v>
      </c>
      <c r="R55" s="2"/>
      <c r="S55" s="2"/>
    </row>
    <row r="56" spans="1:19">
      <c r="A56" s="2" t="s">
        <v>52</v>
      </c>
      <c r="B56" s="2" t="s">
        <v>33</v>
      </c>
      <c r="C56" s="2" t="str">
        <f t="shared" si="0"/>
        <v>Payson, AZ</v>
      </c>
      <c r="D56" s="2" t="str">
        <f>VLOOKUP(B56,Timezones!$A$2:$B$100,2,FALSE)</f>
        <v>Mountain</v>
      </c>
      <c r="E56" s="24">
        <f>VLOOKUP(C:C,Population!A:D,4,FALSE)</f>
        <v>15486</v>
      </c>
      <c r="F56" s="4">
        <f t="shared" si="1"/>
        <v>14</v>
      </c>
      <c r="G56" s="4">
        <f t="shared" si="2"/>
        <v>3</v>
      </c>
      <c r="H56" s="2" t="s">
        <v>1586</v>
      </c>
      <c r="I56" s="2">
        <f t="shared" si="3"/>
        <v>2</v>
      </c>
      <c r="J56" s="2"/>
      <c r="K56" s="2">
        <f t="shared" si="4"/>
        <v>0</v>
      </c>
      <c r="L56" s="2" t="s">
        <v>1584</v>
      </c>
      <c r="M56" s="2">
        <f t="shared" si="5"/>
        <v>4</v>
      </c>
      <c r="N56" s="2"/>
      <c r="O56" s="2">
        <f t="shared" si="6"/>
        <v>0</v>
      </c>
      <c r="P56" s="2" t="s">
        <v>1736</v>
      </c>
      <c r="Q56" s="2">
        <f t="shared" si="7"/>
        <v>8</v>
      </c>
      <c r="R56" s="2"/>
      <c r="S56" s="16" t="s">
        <v>1746</v>
      </c>
    </row>
    <row r="57" spans="1:19">
      <c r="A57" s="2" t="s">
        <v>59</v>
      </c>
      <c r="B57" s="2" t="s">
        <v>33</v>
      </c>
      <c r="C57" s="2" t="str">
        <f t="shared" si="0"/>
        <v>Prescott Valley, AZ</v>
      </c>
      <c r="D57" s="2" t="str">
        <f>VLOOKUP(B57,Timezones!$A$2:$B$100,2,FALSE)</f>
        <v>Mountain</v>
      </c>
      <c r="E57" s="24">
        <f>VLOOKUP(C:C,Population!A:D,4,FALSE)</f>
        <v>38535</v>
      </c>
      <c r="F57" s="4">
        <f t="shared" si="1"/>
        <v>14</v>
      </c>
      <c r="G57" s="4">
        <f t="shared" si="2"/>
        <v>3</v>
      </c>
      <c r="H57" s="2" t="s">
        <v>1586</v>
      </c>
      <c r="I57" s="2">
        <f t="shared" si="3"/>
        <v>2</v>
      </c>
      <c r="J57" s="2"/>
      <c r="K57" s="2">
        <f t="shared" si="4"/>
        <v>0</v>
      </c>
      <c r="L57" s="2" t="s">
        <v>1584</v>
      </c>
      <c r="M57" s="2">
        <f t="shared" si="5"/>
        <v>4</v>
      </c>
      <c r="N57" s="2"/>
      <c r="O57" s="2">
        <f t="shared" si="6"/>
        <v>0</v>
      </c>
      <c r="P57" s="2" t="s">
        <v>1736</v>
      </c>
      <c r="Q57" s="2">
        <f t="shared" si="7"/>
        <v>8</v>
      </c>
      <c r="R57" s="2"/>
      <c r="S57" s="16" t="s">
        <v>1748</v>
      </c>
    </row>
    <row r="58" spans="1:19">
      <c r="A58" s="2" t="s">
        <v>60</v>
      </c>
      <c r="B58" s="2" t="s">
        <v>33</v>
      </c>
      <c r="C58" s="2" t="str">
        <f t="shared" si="0"/>
        <v>Queen Creek, AZ</v>
      </c>
      <c r="D58" s="2" t="str">
        <f>VLOOKUP(B58,Timezones!$A$2:$B$100,2,FALSE)</f>
        <v>Mountain</v>
      </c>
      <c r="E58" s="24">
        <f>VLOOKUP(C:C,Population!A:D,4,FALSE)</f>
        <v>24361</v>
      </c>
      <c r="F58" s="4">
        <f t="shared" si="1"/>
        <v>14</v>
      </c>
      <c r="G58" s="4">
        <f t="shared" si="2"/>
        <v>3</v>
      </c>
      <c r="H58" s="2" t="s">
        <v>1586</v>
      </c>
      <c r="I58" s="2">
        <f t="shared" si="3"/>
        <v>2</v>
      </c>
      <c r="J58" s="2" t="s">
        <v>1585</v>
      </c>
      <c r="K58" s="2">
        <f t="shared" si="4"/>
        <v>10</v>
      </c>
      <c r="L58" s="2"/>
      <c r="M58" s="2">
        <f t="shared" si="5"/>
        <v>0</v>
      </c>
      <c r="N58" s="2" t="s">
        <v>1624</v>
      </c>
      <c r="O58" s="2">
        <f t="shared" si="6"/>
        <v>2</v>
      </c>
      <c r="P58" s="2"/>
      <c r="Q58" s="2">
        <f t="shared" si="7"/>
        <v>0</v>
      </c>
      <c r="R58" s="2"/>
      <c r="S58" s="2"/>
    </row>
    <row r="59" spans="1:19">
      <c r="A59" s="2" t="s">
        <v>44</v>
      </c>
      <c r="B59" s="2" t="s">
        <v>33</v>
      </c>
      <c r="C59" s="2" t="str">
        <f t="shared" si="0"/>
        <v>Goodyear, AZ</v>
      </c>
      <c r="D59" s="2" t="str">
        <f>VLOOKUP(B59,Timezones!$A$2:$B$100,2,FALSE)</f>
        <v>Mountain</v>
      </c>
      <c r="E59" s="24">
        <f>VLOOKUP(C:C,Population!A:D,4,FALSE)</f>
        <v>59508</v>
      </c>
      <c r="F59" s="4">
        <f t="shared" si="1"/>
        <v>14</v>
      </c>
      <c r="G59" s="4">
        <f t="shared" si="2"/>
        <v>3</v>
      </c>
      <c r="H59" s="2" t="s">
        <v>1586</v>
      </c>
      <c r="I59" s="2">
        <f t="shared" si="3"/>
        <v>2</v>
      </c>
      <c r="J59" s="2" t="s">
        <v>1585</v>
      </c>
      <c r="K59" s="2">
        <f t="shared" si="4"/>
        <v>10</v>
      </c>
      <c r="L59" s="2"/>
      <c r="M59" s="2">
        <f t="shared" si="5"/>
        <v>0</v>
      </c>
      <c r="N59" s="2" t="s">
        <v>1624</v>
      </c>
      <c r="O59" s="2">
        <f t="shared" si="6"/>
        <v>2</v>
      </c>
      <c r="P59" s="2"/>
      <c r="Q59" s="2">
        <f t="shared" si="7"/>
        <v>0</v>
      </c>
      <c r="R59" s="2"/>
      <c r="S59" s="2"/>
    </row>
    <row r="60" spans="1:19">
      <c r="A60" s="2" t="s">
        <v>63</v>
      </c>
      <c r="B60" s="2" t="s">
        <v>33</v>
      </c>
      <c r="C60" s="2" t="str">
        <f t="shared" si="0"/>
        <v>Sierra Vista, AZ</v>
      </c>
      <c r="D60" s="2" t="str">
        <f>VLOOKUP(B60,Timezones!$A$2:$B$100,2,FALSE)</f>
        <v>Mountain</v>
      </c>
      <c r="E60" s="24">
        <f>VLOOKUP(C:C,Population!A:D,4,FALSE)</f>
        <v>43320</v>
      </c>
      <c r="F60" s="4">
        <f t="shared" si="1"/>
        <v>14</v>
      </c>
      <c r="G60" s="4">
        <f t="shared" si="2"/>
        <v>3</v>
      </c>
      <c r="H60" s="2" t="s">
        <v>1586</v>
      </c>
      <c r="I60" s="2">
        <f t="shared" si="3"/>
        <v>2</v>
      </c>
      <c r="J60" s="2"/>
      <c r="K60" s="2">
        <f t="shared" si="4"/>
        <v>0</v>
      </c>
      <c r="L60" s="2" t="s">
        <v>1584</v>
      </c>
      <c r="M60" s="2">
        <f t="shared" si="5"/>
        <v>4</v>
      </c>
      <c r="N60" s="2"/>
      <c r="O60" s="2">
        <f t="shared" si="6"/>
        <v>0</v>
      </c>
      <c r="P60" s="2" t="s">
        <v>1653</v>
      </c>
      <c r="Q60" s="2">
        <f t="shared" si="7"/>
        <v>8</v>
      </c>
      <c r="R60" s="2"/>
      <c r="S60" s="2" t="s">
        <v>1678</v>
      </c>
    </row>
    <row r="61" spans="1:19">
      <c r="A61" s="2" t="s">
        <v>434</v>
      </c>
      <c r="B61" s="2" t="s">
        <v>318</v>
      </c>
      <c r="C61" s="2" t="str">
        <f t="shared" si="0"/>
        <v>St. Johns River Water Management District, FL</v>
      </c>
      <c r="D61" s="2" t="str">
        <f>VLOOKUP(B61,Timezones!$A$2:$B$100,2,FALSE)</f>
        <v>Eastern</v>
      </c>
      <c r="E61" s="24" t="e">
        <f>VLOOKUP(C:C,Population!A:D,4,FALSE)</f>
        <v>#N/A</v>
      </c>
      <c r="F61" s="4">
        <f t="shared" si="1"/>
        <v>14</v>
      </c>
      <c r="G61" s="4">
        <f t="shared" si="2"/>
        <v>3</v>
      </c>
      <c r="H61" s="2" t="s">
        <v>1586</v>
      </c>
      <c r="I61" s="2">
        <f t="shared" si="3"/>
        <v>2</v>
      </c>
      <c r="J61" s="2"/>
      <c r="K61" s="2">
        <f t="shared" si="4"/>
        <v>0</v>
      </c>
      <c r="L61" s="2" t="s">
        <v>1584</v>
      </c>
      <c r="M61" s="2">
        <f t="shared" si="5"/>
        <v>4</v>
      </c>
      <c r="N61" s="2"/>
      <c r="O61" s="2">
        <f t="shared" si="6"/>
        <v>0</v>
      </c>
      <c r="P61" s="2" t="s">
        <v>1729</v>
      </c>
      <c r="Q61" s="2">
        <f t="shared" si="7"/>
        <v>8</v>
      </c>
      <c r="R61" s="2"/>
      <c r="S61" s="16" t="s">
        <v>1731</v>
      </c>
    </row>
    <row r="62" spans="1:19">
      <c r="A62" s="2" t="s">
        <v>470</v>
      </c>
      <c r="B62" s="2" t="s">
        <v>456</v>
      </c>
      <c r="C62" s="2" t="str">
        <f t="shared" si="0"/>
        <v>Decatur, GA</v>
      </c>
      <c r="D62" s="2" t="str">
        <f>VLOOKUP(B62,Timezones!$A$2:$B$100,2,FALSE)</f>
        <v>Eastern</v>
      </c>
      <c r="E62" s="24">
        <f>VLOOKUP(C:C,Population!A:D,4,FALSE)</f>
        <v>18986</v>
      </c>
      <c r="F62" s="4">
        <f t="shared" si="1"/>
        <v>14</v>
      </c>
      <c r="G62" s="4">
        <f t="shared" si="2"/>
        <v>3</v>
      </c>
      <c r="H62" s="2" t="s">
        <v>1586</v>
      </c>
      <c r="I62" s="2">
        <f t="shared" si="3"/>
        <v>2</v>
      </c>
      <c r="J62" s="2" t="s">
        <v>1585</v>
      </c>
      <c r="K62" s="2">
        <f t="shared" si="4"/>
        <v>10</v>
      </c>
      <c r="L62" s="2"/>
      <c r="M62" s="2">
        <f t="shared" si="5"/>
        <v>0</v>
      </c>
      <c r="N62" s="8" t="s">
        <v>1624</v>
      </c>
      <c r="O62" s="2">
        <f t="shared" si="6"/>
        <v>2</v>
      </c>
      <c r="P62" s="2"/>
      <c r="Q62" s="2">
        <f t="shared" si="7"/>
        <v>0</v>
      </c>
      <c r="R62" s="2"/>
      <c r="S62" s="2"/>
    </row>
    <row r="63" spans="1:19">
      <c r="A63" s="2" t="s">
        <v>591</v>
      </c>
      <c r="B63" s="2" t="s">
        <v>523</v>
      </c>
      <c r="C63" s="2" t="str">
        <f t="shared" si="0"/>
        <v>New Lenox, IL</v>
      </c>
      <c r="D63" s="2" t="str">
        <f>VLOOKUP(B63,Timezones!$A$2:$B$100,2,FALSE)</f>
        <v>Central</v>
      </c>
      <c r="E63" s="24">
        <f>VLOOKUP(C:C,Population!A:D,4,FALSE)</f>
        <v>24137</v>
      </c>
      <c r="F63" s="4">
        <f t="shared" si="1"/>
        <v>14</v>
      </c>
      <c r="G63" s="4">
        <f t="shared" si="2"/>
        <v>3</v>
      </c>
      <c r="H63" s="2" t="s">
        <v>1586</v>
      </c>
      <c r="I63" s="2">
        <f t="shared" si="3"/>
        <v>2</v>
      </c>
      <c r="J63" s="2" t="s">
        <v>1585</v>
      </c>
      <c r="K63" s="2">
        <f t="shared" si="4"/>
        <v>10</v>
      </c>
      <c r="L63" s="2"/>
      <c r="M63" s="2">
        <f t="shared" si="5"/>
        <v>0</v>
      </c>
      <c r="N63" s="8" t="s">
        <v>1624</v>
      </c>
      <c r="O63" s="2">
        <f t="shared" si="6"/>
        <v>2</v>
      </c>
      <c r="P63" s="2"/>
      <c r="Q63" s="2">
        <f t="shared" si="7"/>
        <v>0</v>
      </c>
      <c r="R63" s="2"/>
      <c r="S63" s="2"/>
    </row>
    <row r="64" spans="1:19">
      <c r="A64" s="2" t="s">
        <v>642</v>
      </c>
      <c r="B64" s="2" t="s">
        <v>632</v>
      </c>
      <c r="C64" s="2" t="str">
        <f t="shared" si="0"/>
        <v>Olathe, KS</v>
      </c>
      <c r="D64" s="2" t="str">
        <f>VLOOKUP(B64,Timezones!$A$2:$B$100,2,FALSE)</f>
        <v>Central</v>
      </c>
      <c r="E64" s="24">
        <f>VLOOKUP(C:C,Population!A:D,4,FALSE)</f>
        <v>119993</v>
      </c>
      <c r="F64" s="4">
        <f t="shared" si="1"/>
        <v>14</v>
      </c>
      <c r="G64" s="4">
        <f t="shared" si="2"/>
        <v>3</v>
      </c>
      <c r="H64" s="2" t="s">
        <v>1586</v>
      </c>
      <c r="I64" s="2">
        <f t="shared" si="3"/>
        <v>2</v>
      </c>
      <c r="J64" s="2" t="s">
        <v>1585</v>
      </c>
      <c r="K64" s="2">
        <f t="shared" si="4"/>
        <v>10</v>
      </c>
      <c r="L64" s="2"/>
      <c r="M64" s="2">
        <f t="shared" si="5"/>
        <v>0</v>
      </c>
      <c r="N64" s="8" t="s">
        <v>1624</v>
      </c>
      <c r="O64" s="2">
        <f t="shared" si="6"/>
        <v>2</v>
      </c>
      <c r="P64" s="2"/>
      <c r="Q64" s="2">
        <f t="shared" si="7"/>
        <v>0</v>
      </c>
      <c r="R64" s="2"/>
      <c r="S64" s="2"/>
    </row>
    <row r="65" spans="1:19">
      <c r="A65" s="2" t="s">
        <v>646</v>
      </c>
      <c r="B65" s="2" t="s">
        <v>632</v>
      </c>
      <c r="C65" s="2" t="str">
        <f t="shared" si="0"/>
        <v>Shawnee, KS</v>
      </c>
      <c r="D65" s="2" t="str">
        <f>VLOOKUP(B65,Timezones!$A$2:$B$100,2,FALSE)</f>
        <v>Central</v>
      </c>
      <c r="E65" s="24">
        <f>VLOOKUP(C:C,Population!A:D,4,FALSE)</f>
        <v>60954</v>
      </c>
      <c r="F65" s="4">
        <f t="shared" si="1"/>
        <v>14</v>
      </c>
      <c r="G65" s="4">
        <f t="shared" si="2"/>
        <v>3</v>
      </c>
      <c r="H65" s="2" t="s">
        <v>1586</v>
      </c>
      <c r="I65" s="2">
        <f t="shared" si="3"/>
        <v>2</v>
      </c>
      <c r="J65" s="2" t="s">
        <v>1585</v>
      </c>
      <c r="K65" s="2">
        <f t="shared" si="4"/>
        <v>10</v>
      </c>
      <c r="L65" s="2"/>
      <c r="M65" s="2">
        <f t="shared" si="5"/>
        <v>0</v>
      </c>
      <c r="N65" s="8" t="s">
        <v>1624</v>
      </c>
      <c r="O65" s="2">
        <f t="shared" si="6"/>
        <v>2</v>
      </c>
      <c r="P65" s="2"/>
      <c r="Q65" s="2">
        <f t="shared" si="7"/>
        <v>0</v>
      </c>
      <c r="R65" s="2"/>
      <c r="S65" s="2"/>
    </row>
    <row r="66" spans="1:19">
      <c r="A66" s="2" t="s">
        <v>707</v>
      </c>
      <c r="B66" s="2" t="s">
        <v>686</v>
      </c>
      <c r="C66" s="2" t="str">
        <f t="shared" si="0"/>
        <v>Rockville, MD</v>
      </c>
      <c r="D66" s="2" t="str">
        <f>VLOOKUP(B66,Timezones!$A$2:$B$100,2,FALSE)</f>
        <v>Eastern</v>
      </c>
      <c r="E66" s="24">
        <f>VLOOKUP(C:C,Population!A:D,4,FALSE)</f>
        <v>60734</v>
      </c>
      <c r="F66" s="4">
        <f t="shared" si="1"/>
        <v>14</v>
      </c>
      <c r="G66" s="4">
        <f t="shared" si="2"/>
        <v>3</v>
      </c>
      <c r="H66" s="2" t="s">
        <v>1586</v>
      </c>
      <c r="I66" s="2">
        <f t="shared" si="3"/>
        <v>2</v>
      </c>
      <c r="J66" s="2"/>
      <c r="K66" s="2">
        <f t="shared" si="4"/>
        <v>0</v>
      </c>
      <c r="L66" s="2" t="s">
        <v>1584</v>
      </c>
      <c r="M66" s="2">
        <f t="shared" si="5"/>
        <v>4</v>
      </c>
      <c r="N66" s="2"/>
      <c r="O66" s="2">
        <f t="shared" si="6"/>
        <v>0</v>
      </c>
      <c r="P66" s="2" t="s">
        <v>1653</v>
      </c>
      <c r="Q66" s="2">
        <f t="shared" si="7"/>
        <v>8</v>
      </c>
      <c r="R66" s="2"/>
      <c r="S66" s="2" t="s">
        <v>1654</v>
      </c>
    </row>
    <row r="67" spans="1:19">
      <c r="A67" s="2" t="s">
        <v>733</v>
      </c>
      <c r="B67" s="2" t="s">
        <v>714</v>
      </c>
      <c r="C67" s="2" t="str">
        <f t="shared" ref="C67:C130" si="8">A67&amp;", "&amp;B67</f>
        <v>Novi, MI</v>
      </c>
      <c r="D67" s="2" t="str">
        <f>VLOOKUP(B67,Timezones!$A$2:$B$100,2,FALSE)</f>
        <v>Eastern</v>
      </c>
      <c r="E67" s="24">
        <f>VLOOKUP(C:C,Population!A:D,4,FALSE)</f>
        <v>54054</v>
      </c>
      <c r="F67" s="4">
        <f t="shared" ref="F67:F130" si="9">SUM(H67:Q67)</f>
        <v>14</v>
      </c>
      <c r="G67" s="4">
        <f t="shared" ref="G67:G130" si="10">COUNTIF(H67:Q67,"*?")</f>
        <v>3</v>
      </c>
      <c r="H67" s="2" t="s">
        <v>1586</v>
      </c>
      <c r="I67" s="2">
        <f t="shared" ref="I67:I130" si="11">IF(ISTEXT(H67),H$1,0)</f>
        <v>2</v>
      </c>
      <c r="J67" s="2" t="s">
        <v>1585</v>
      </c>
      <c r="K67" s="2">
        <f t="shared" ref="K67:K130" si="12">IF(ISTEXT(J67),J$1,0)</f>
        <v>10</v>
      </c>
      <c r="L67" s="2"/>
      <c r="M67" s="2">
        <f t="shared" ref="M67:M130" si="13">IF(ISTEXT(L67),L$1,0)</f>
        <v>0</v>
      </c>
      <c r="N67" s="2" t="s">
        <v>1624</v>
      </c>
      <c r="O67" s="2">
        <f t="shared" ref="O67:O130" si="14">IF(ISTEXT(N67),N$1,0)</f>
        <v>2</v>
      </c>
      <c r="P67" s="2"/>
      <c r="Q67" s="2">
        <f t="shared" ref="Q67:Q130" si="15">IF(ISTEXT(P67),P$1,0)</f>
        <v>0</v>
      </c>
      <c r="R67" s="2"/>
      <c r="S67" s="2" t="s">
        <v>1591</v>
      </c>
    </row>
    <row r="68" spans="1:19">
      <c r="A68" s="2" t="s">
        <v>783</v>
      </c>
      <c r="B68" s="2" t="s">
        <v>771</v>
      </c>
      <c r="C68" s="2" t="str">
        <f t="shared" si="8"/>
        <v>Grandview, MO</v>
      </c>
      <c r="D68" s="2" t="str">
        <f>VLOOKUP(B68,Timezones!$A$2:$B$100,2,FALSE)</f>
        <v>Central</v>
      </c>
      <c r="E68" s="24">
        <f>VLOOKUP(C:C,Population!A:D,4,FALSE)</f>
        <v>24033</v>
      </c>
      <c r="F68" s="4">
        <f t="shared" si="9"/>
        <v>14</v>
      </c>
      <c r="G68" s="4">
        <f t="shared" si="10"/>
        <v>3</v>
      </c>
      <c r="H68" s="2" t="s">
        <v>1586</v>
      </c>
      <c r="I68" s="2">
        <f t="shared" si="11"/>
        <v>2</v>
      </c>
      <c r="J68" s="2" t="s">
        <v>1585</v>
      </c>
      <c r="K68" s="2">
        <f t="shared" si="12"/>
        <v>10</v>
      </c>
      <c r="L68" s="2"/>
      <c r="M68" s="2">
        <f t="shared" si="13"/>
        <v>0</v>
      </c>
      <c r="N68" s="2" t="s">
        <v>1624</v>
      </c>
      <c r="O68" s="2">
        <f t="shared" si="14"/>
        <v>2</v>
      </c>
      <c r="P68" s="2"/>
      <c r="Q68" s="2">
        <f t="shared" si="15"/>
        <v>0</v>
      </c>
      <c r="R68" s="2"/>
      <c r="S68" s="2"/>
    </row>
    <row r="69" spans="1:19">
      <c r="A69" s="2" t="s">
        <v>874</v>
      </c>
      <c r="B69" s="2" t="s">
        <v>868</v>
      </c>
      <c r="C69" s="2" t="str">
        <f t="shared" si="8"/>
        <v>Los Alamos County, NM</v>
      </c>
      <c r="D69" s="2" t="str">
        <f>VLOOKUP(B69,Timezones!$A$2:$B$100,2,FALSE)</f>
        <v>Mountain</v>
      </c>
      <c r="E69" s="24" t="e">
        <f>VLOOKUP(C:C,Population!A:D,4,FALSE)</f>
        <v>#N/A</v>
      </c>
      <c r="F69" s="4">
        <f t="shared" si="9"/>
        <v>14</v>
      </c>
      <c r="G69" s="4">
        <f t="shared" si="10"/>
        <v>3</v>
      </c>
      <c r="H69" s="2" t="s">
        <v>1586</v>
      </c>
      <c r="I69" s="2">
        <f t="shared" si="11"/>
        <v>2</v>
      </c>
      <c r="J69" s="2" t="s">
        <v>1585</v>
      </c>
      <c r="K69" s="2">
        <f t="shared" si="12"/>
        <v>10</v>
      </c>
      <c r="L69" s="2"/>
      <c r="M69" s="2">
        <f t="shared" si="13"/>
        <v>0</v>
      </c>
      <c r="N69" s="2" t="s">
        <v>1624</v>
      </c>
      <c r="O69" s="2">
        <f t="shared" si="14"/>
        <v>2</v>
      </c>
      <c r="P69" s="2"/>
      <c r="Q69" s="2">
        <f t="shared" si="15"/>
        <v>0</v>
      </c>
      <c r="R69" s="2"/>
      <c r="S69" s="2" t="s">
        <v>1591</v>
      </c>
    </row>
    <row r="70" spans="1:19">
      <c r="A70" s="2" t="s">
        <v>911</v>
      </c>
      <c r="B70" s="2" t="s">
        <v>902</v>
      </c>
      <c r="C70" s="2" t="str">
        <f t="shared" si="8"/>
        <v>Dublin, OH</v>
      </c>
      <c r="D70" s="2" t="str">
        <f>VLOOKUP(B70,Timezones!$A$2:$B$100,2,FALSE)</f>
        <v>Eastern</v>
      </c>
      <c r="E70" s="24">
        <f>VLOOKUP(C:C,Population!A:D,4,FALSE)</f>
        <v>38536</v>
      </c>
      <c r="F70" s="4">
        <f t="shared" si="9"/>
        <v>14</v>
      </c>
      <c r="G70" s="4">
        <f t="shared" si="10"/>
        <v>3</v>
      </c>
      <c r="H70" s="2" t="s">
        <v>1586</v>
      </c>
      <c r="I70" s="2">
        <f t="shared" si="11"/>
        <v>2</v>
      </c>
      <c r="J70" s="2" t="s">
        <v>1585</v>
      </c>
      <c r="K70" s="2">
        <f t="shared" si="12"/>
        <v>10</v>
      </c>
      <c r="L70" s="2"/>
      <c r="M70" s="2">
        <f t="shared" si="13"/>
        <v>0</v>
      </c>
      <c r="N70" s="2" t="s">
        <v>1624</v>
      </c>
      <c r="O70" s="2">
        <f t="shared" si="14"/>
        <v>2</v>
      </c>
      <c r="P70" s="2"/>
      <c r="Q70" s="2">
        <f t="shared" si="15"/>
        <v>0</v>
      </c>
      <c r="R70" s="2"/>
      <c r="S70" s="2"/>
    </row>
    <row r="71" spans="1:19">
      <c r="A71" s="2" t="s">
        <v>1032</v>
      </c>
      <c r="B71" s="2" t="s">
        <v>1012</v>
      </c>
      <c r="C71" s="2" t="str">
        <f t="shared" si="8"/>
        <v>Rock Hill, SC</v>
      </c>
      <c r="D71" s="2" t="str">
        <f>VLOOKUP(B71,Timezones!$A$2:$B$100,2,FALSE)</f>
        <v>Eastern</v>
      </c>
      <c r="E71" s="24">
        <f>VLOOKUP(C:C,Population!A:D,4,FALSE)</f>
        <v>67339</v>
      </c>
      <c r="F71" s="4">
        <f t="shared" si="9"/>
        <v>14</v>
      </c>
      <c r="G71" s="4">
        <f t="shared" si="10"/>
        <v>3</v>
      </c>
      <c r="H71" s="2" t="s">
        <v>1586</v>
      </c>
      <c r="I71" s="2">
        <f t="shared" si="11"/>
        <v>2</v>
      </c>
      <c r="J71" s="2" t="s">
        <v>1585</v>
      </c>
      <c r="K71" s="2">
        <f t="shared" si="12"/>
        <v>10</v>
      </c>
      <c r="L71" s="2"/>
      <c r="M71" s="2">
        <f t="shared" si="13"/>
        <v>0</v>
      </c>
      <c r="N71" s="8" t="s">
        <v>1624</v>
      </c>
      <c r="O71" s="2">
        <f t="shared" si="14"/>
        <v>2</v>
      </c>
      <c r="P71" s="2"/>
      <c r="Q71" s="2">
        <f t="shared" si="15"/>
        <v>0</v>
      </c>
      <c r="R71" s="2"/>
      <c r="S71" s="2"/>
    </row>
    <row r="72" spans="1:19">
      <c r="A72" s="2" t="s">
        <v>1039</v>
      </c>
      <c r="B72" s="2" t="s">
        <v>1035</v>
      </c>
      <c r="C72" s="2" t="str">
        <f t="shared" si="8"/>
        <v>Franklin, TN</v>
      </c>
      <c r="D72" s="2" t="str">
        <f>VLOOKUP(B72,Timezones!$A$2:$B$100,2,FALSE)</f>
        <v>Eastern</v>
      </c>
      <c r="E72" s="24">
        <f>VLOOKUP(C:C,Population!A:D,4,FALSE)</f>
        <v>58481</v>
      </c>
      <c r="F72" s="4">
        <f t="shared" si="9"/>
        <v>14</v>
      </c>
      <c r="G72" s="4">
        <f t="shared" si="10"/>
        <v>3</v>
      </c>
      <c r="H72" s="2" t="s">
        <v>1586</v>
      </c>
      <c r="I72" s="2">
        <f t="shared" si="11"/>
        <v>2</v>
      </c>
      <c r="J72" s="2" t="s">
        <v>1585</v>
      </c>
      <c r="K72" s="2">
        <f t="shared" si="12"/>
        <v>10</v>
      </c>
      <c r="L72" s="2"/>
      <c r="M72" s="2">
        <f t="shared" si="13"/>
        <v>0</v>
      </c>
      <c r="N72" s="8" t="s">
        <v>1624</v>
      </c>
      <c r="O72" s="2">
        <f t="shared" si="14"/>
        <v>2</v>
      </c>
      <c r="P72" s="2"/>
      <c r="Q72" s="2">
        <f t="shared" si="15"/>
        <v>0</v>
      </c>
      <c r="R72" s="2" t="s">
        <v>1634</v>
      </c>
      <c r="S72" s="2" t="s">
        <v>1635</v>
      </c>
    </row>
    <row r="73" spans="1:19">
      <c r="A73" s="2" t="s">
        <v>1062</v>
      </c>
      <c r="B73" s="2" t="s">
        <v>1055</v>
      </c>
      <c r="C73" s="2" t="str">
        <f t="shared" si="8"/>
        <v>Arlington, TX</v>
      </c>
      <c r="D73" s="2" t="str">
        <f>VLOOKUP(B73,Timezones!$A$2:$B$100,2,FALSE)</f>
        <v>Central</v>
      </c>
      <c r="E73" s="24">
        <f>VLOOKUP(C:C,Population!A:D,4,FALSE)</f>
        <v>374417</v>
      </c>
      <c r="F73" s="4">
        <f t="shared" si="9"/>
        <v>14</v>
      </c>
      <c r="G73" s="4">
        <f t="shared" si="10"/>
        <v>3</v>
      </c>
      <c r="H73" s="2" t="s">
        <v>1586</v>
      </c>
      <c r="I73" s="2">
        <f t="shared" si="11"/>
        <v>2</v>
      </c>
      <c r="J73" s="2"/>
      <c r="K73" s="2">
        <f t="shared" si="12"/>
        <v>0</v>
      </c>
      <c r="L73" s="2" t="s">
        <v>1584</v>
      </c>
      <c r="M73" s="2">
        <f t="shared" si="13"/>
        <v>4</v>
      </c>
      <c r="N73" s="2"/>
      <c r="O73" s="2">
        <f t="shared" si="14"/>
        <v>0</v>
      </c>
      <c r="P73" s="2" t="s">
        <v>1684</v>
      </c>
      <c r="Q73" s="2">
        <f t="shared" si="15"/>
        <v>8</v>
      </c>
      <c r="R73" s="2"/>
      <c r="S73" s="2" t="s">
        <v>1685</v>
      </c>
    </row>
    <row r="74" spans="1:19">
      <c r="A74" s="2" t="s">
        <v>1169</v>
      </c>
      <c r="B74" s="2" t="s">
        <v>1055</v>
      </c>
      <c r="C74" s="2" t="str">
        <f t="shared" si="8"/>
        <v>Pflugerville, TX</v>
      </c>
      <c r="D74" s="2" t="str">
        <f>VLOOKUP(B74,Timezones!$A$2:$B$100,2,FALSE)</f>
        <v>Central</v>
      </c>
      <c r="E74" s="24">
        <f>VLOOKUP(C:C,Population!A:D,4,FALSE)</f>
        <v>39653</v>
      </c>
      <c r="F74" s="4">
        <f t="shared" si="9"/>
        <v>14</v>
      </c>
      <c r="G74" s="4">
        <f t="shared" si="10"/>
        <v>3</v>
      </c>
      <c r="H74" s="2" t="s">
        <v>1586</v>
      </c>
      <c r="I74" s="2">
        <f t="shared" si="11"/>
        <v>2</v>
      </c>
      <c r="J74" s="2"/>
      <c r="K74" s="2">
        <f t="shared" si="12"/>
        <v>0</v>
      </c>
      <c r="L74" s="2" t="s">
        <v>1584</v>
      </c>
      <c r="M74" s="2">
        <f t="shared" si="13"/>
        <v>4</v>
      </c>
      <c r="N74" s="2"/>
      <c r="O74" s="2">
        <f t="shared" si="14"/>
        <v>0</v>
      </c>
      <c r="P74" s="2" t="s">
        <v>1681</v>
      </c>
      <c r="Q74" s="2">
        <f t="shared" si="15"/>
        <v>8</v>
      </c>
      <c r="R74" s="2"/>
      <c r="S74" s="16" t="s">
        <v>1693</v>
      </c>
    </row>
    <row r="75" spans="1:19">
      <c r="A75" s="2" t="s">
        <v>1251</v>
      </c>
      <c r="B75" s="2" t="s">
        <v>1240</v>
      </c>
      <c r="C75" s="2" t="str">
        <f t="shared" si="8"/>
        <v>Fairfax, VA</v>
      </c>
      <c r="D75" s="2" t="str">
        <f>VLOOKUP(B75,Timezones!$A$2:$B$100,2,FALSE)</f>
        <v>Eastern</v>
      </c>
      <c r="E75" s="24">
        <f>VLOOKUP(C:C,Population!A:D,4,FALSE)</f>
        <v>23844</v>
      </c>
      <c r="F75" s="4">
        <f t="shared" si="9"/>
        <v>14</v>
      </c>
      <c r="G75" s="4">
        <f t="shared" si="10"/>
        <v>3</v>
      </c>
      <c r="H75" s="2" t="s">
        <v>1586</v>
      </c>
      <c r="I75" s="2">
        <f t="shared" si="11"/>
        <v>2</v>
      </c>
      <c r="J75" s="2" t="s">
        <v>1585</v>
      </c>
      <c r="K75" s="2">
        <f t="shared" si="12"/>
        <v>10</v>
      </c>
      <c r="L75" s="2"/>
      <c r="M75" s="2">
        <f t="shared" si="13"/>
        <v>0</v>
      </c>
      <c r="N75" s="8" t="s">
        <v>1624</v>
      </c>
      <c r="O75" s="2">
        <f t="shared" si="14"/>
        <v>2</v>
      </c>
      <c r="P75" s="2"/>
      <c r="Q75" s="2">
        <f t="shared" si="15"/>
        <v>0</v>
      </c>
      <c r="R75" s="2"/>
      <c r="S75" s="2"/>
    </row>
    <row r="76" spans="1:19">
      <c r="A76" s="2" t="s">
        <v>1272</v>
      </c>
      <c r="B76" s="2" t="s">
        <v>1240</v>
      </c>
      <c r="C76" s="2" t="str">
        <f t="shared" si="8"/>
        <v>Prince William County, VA</v>
      </c>
      <c r="D76" s="2" t="str">
        <f>VLOOKUP(B76,Timezones!$A$2:$B$100,2,FALSE)</f>
        <v>Eastern</v>
      </c>
      <c r="E76" s="24" t="e">
        <f>VLOOKUP(C:C,Population!A:D,4,FALSE)</f>
        <v>#N/A</v>
      </c>
      <c r="F76" s="4">
        <f t="shared" si="9"/>
        <v>14</v>
      </c>
      <c r="G76" s="4">
        <f t="shared" si="10"/>
        <v>3</v>
      </c>
      <c r="H76" s="2" t="s">
        <v>1586</v>
      </c>
      <c r="I76" s="2">
        <f t="shared" si="11"/>
        <v>2</v>
      </c>
      <c r="J76" s="2"/>
      <c r="K76" s="2">
        <f t="shared" si="12"/>
        <v>0</v>
      </c>
      <c r="L76" s="2" t="s">
        <v>1584</v>
      </c>
      <c r="M76" s="2">
        <f t="shared" si="13"/>
        <v>4</v>
      </c>
      <c r="N76" s="2"/>
      <c r="O76" s="2">
        <f t="shared" si="14"/>
        <v>0</v>
      </c>
      <c r="P76" s="2" t="s">
        <v>1651</v>
      </c>
      <c r="Q76" s="2">
        <f t="shared" si="15"/>
        <v>8</v>
      </c>
      <c r="R76" s="2"/>
      <c r="S76" s="2" t="s">
        <v>1652</v>
      </c>
    </row>
    <row r="77" spans="1:19">
      <c r="A77" s="2" t="s">
        <v>1287</v>
      </c>
      <c r="B77" s="2" t="s">
        <v>1240</v>
      </c>
      <c r="C77" s="2" t="str">
        <f t="shared" si="8"/>
        <v>Williamsburg, VA</v>
      </c>
      <c r="D77" s="2" t="str">
        <f>VLOOKUP(B77,Timezones!$A$2:$B$100,2,FALSE)</f>
        <v>Eastern</v>
      </c>
      <c r="E77" s="24">
        <f>VLOOKUP(C:C,Population!A:D,4,FALSE)</f>
        <v>12481</v>
      </c>
      <c r="F77" s="4">
        <f t="shared" si="9"/>
        <v>14</v>
      </c>
      <c r="G77" s="4">
        <f t="shared" si="10"/>
        <v>3</v>
      </c>
      <c r="H77" s="2" t="s">
        <v>1586</v>
      </c>
      <c r="I77" s="2">
        <f t="shared" si="11"/>
        <v>2</v>
      </c>
      <c r="J77" s="2" t="s">
        <v>1585</v>
      </c>
      <c r="K77" s="2">
        <f t="shared" si="12"/>
        <v>10</v>
      </c>
      <c r="L77" s="2"/>
      <c r="M77" s="2">
        <f t="shared" si="13"/>
        <v>0</v>
      </c>
      <c r="N77" s="8" t="s">
        <v>1624</v>
      </c>
      <c r="O77" s="2">
        <f t="shared" si="14"/>
        <v>2</v>
      </c>
      <c r="P77" s="2"/>
      <c r="Q77" s="2">
        <f t="shared" si="15"/>
        <v>0</v>
      </c>
      <c r="R77" s="2"/>
      <c r="S77" s="2"/>
    </row>
    <row r="78" spans="1:19">
      <c r="A78" s="2" t="s">
        <v>1292</v>
      </c>
      <c r="B78" s="2" t="s">
        <v>1290</v>
      </c>
      <c r="C78" s="2" t="str">
        <f t="shared" si="8"/>
        <v>Bellevue, WA</v>
      </c>
      <c r="D78" s="2" t="str">
        <f>VLOOKUP(B78,Timezones!$A$2:$B$100,2,FALSE)</f>
        <v>Pacific</v>
      </c>
      <c r="E78" s="24">
        <f>VLOOKUP(C:C,Population!A:D,4,FALSE)</f>
        <v>123771</v>
      </c>
      <c r="F78" s="4">
        <f t="shared" si="9"/>
        <v>14</v>
      </c>
      <c r="G78" s="4">
        <f t="shared" si="10"/>
        <v>3</v>
      </c>
      <c r="H78" s="2" t="s">
        <v>1586</v>
      </c>
      <c r="I78" s="2">
        <f t="shared" si="11"/>
        <v>2</v>
      </c>
      <c r="J78" s="2" t="s">
        <v>1585</v>
      </c>
      <c r="K78" s="2">
        <f t="shared" si="12"/>
        <v>10</v>
      </c>
      <c r="L78" s="2"/>
      <c r="M78" s="2">
        <f t="shared" si="13"/>
        <v>0</v>
      </c>
      <c r="N78" s="8" t="s">
        <v>1624</v>
      </c>
      <c r="O78" s="2">
        <f t="shared" si="14"/>
        <v>2</v>
      </c>
      <c r="P78" s="2"/>
      <c r="Q78" s="2">
        <f t="shared" si="15"/>
        <v>0</v>
      </c>
      <c r="R78" s="2"/>
      <c r="S78" s="2"/>
    </row>
    <row r="79" spans="1:19">
      <c r="A79" s="2" t="s">
        <v>1</v>
      </c>
      <c r="B79" s="2" t="s">
        <v>2</v>
      </c>
      <c r="C79" s="2" t="str">
        <f t="shared" si="8"/>
        <v>Airdrie, AB</v>
      </c>
      <c r="D79" s="2" t="str">
        <f>VLOOKUP(B79,Timezones!$A$2:$B$100,2,FALSE)</f>
        <v>Mountain</v>
      </c>
      <c r="E79" s="24" t="e">
        <f>VLOOKUP(C:C,Population!A:D,4,FALSE)</f>
        <v>#N/A</v>
      </c>
      <c r="F79" s="4">
        <f t="shared" si="9"/>
        <v>12</v>
      </c>
      <c r="G79" s="4">
        <f t="shared" si="10"/>
        <v>2</v>
      </c>
      <c r="H79" s="2" t="s">
        <v>1586</v>
      </c>
      <c r="I79" s="2">
        <f t="shared" si="11"/>
        <v>2</v>
      </c>
      <c r="J79" s="2" t="s">
        <v>1585</v>
      </c>
      <c r="K79" s="2">
        <f t="shared" si="12"/>
        <v>10</v>
      </c>
      <c r="L79" s="2"/>
      <c r="M79" s="2">
        <f t="shared" si="13"/>
        <v>0</v>
      </c>
      <c r="N79" s="2"/>
      <c r="O79" s="2">
        <f t="shared" si="14"/>
        <v>0</v>
      </c>
      <c r="P79" s="2"/>
      <c r="Q79" s="2">
        <f t="shared" si="15"/>
        <v>0</v>
      </c>
      <c r="R79" s="2"/>
      <c r="S79" s="2"/>
    </row>
    <row r="80" spans="1:19">
      <c r="A80" s="2" t="s">
        <v>4</v>
      </c>
      <c r="B80" s="2" t="s">
        <v>2</v>
      </c>
      <c r="C80" s="2" t="str">
        <f t="shared" si="8"/>
        <v>Lethbridge, AB</v>
      </c>
      <c r="D80" s="2" t="str">
        <f>VLOOKUP(B80,Timezones!$A$2:$B$100,2,FALSE)</f>
        <v>Mountain</v>
      </c>
      <c r="E80" s="24" t="e">
        <f>VLOOKUP(C:C,Population!A:D,4,FALSE)</f>
        <v>#N/A</v>
      </c>
      <c r="F80" s="4">
        <f t="shared" si="9"/>
        <v>12</v>
      </c>
      <c r="G80" s="4">
        <f t="shared" si="10"/>
        <v>2</v>
      </c>
      <c r="H80" s="2" t="s">
        <v>1586</v>
      </c>
      <c r="I80" s="2">
        <f t="shared" si="11"/>
        <v>2</v>
      </c>
      <c r="J80" s="2" t="s">
        <v>1585</v>
      </c>
      <c r="K80" s="2">
        <f t="shared" si="12"/>
        <v>10</v>
      </c>
      <c r="L80" s="2"/>
      <c r="M80" s="2">
        <f t="shared" si="13"/>
        <v>0</v>
      </c>
      <c r="N80" s="2"/>
      <c r="O80" s="2">
        <f t="shared" si="14"/>
        <v>0</v>
      </c>
      <c r="P80" s="2"/>
      <c r="Q80" s="2">
        <f t="shared" si="15"/>
        <v>0</v>
      </c>
      <c r="R80" s="2"/>
      <c r="S80" s="2"/>
    </row>
    <row r="81" spans="1:19">
      <c r="A81" s="2" t="s">
        <v>61</v>
      </c>
      <c r="B81" s="2" t="s">
        <v>33</v>
      </c>
      <c r="C81" s="2" t="str">
        <f t="shared" si="8"/>
        <v>Sahuarita, AZ</v>
      </c>
      <c r="D81" s="2" t="str">
        <f>VLOOKUP(B81,Timezones!$A$2:$B$100,2,FALSE)</f>
        <v>Mountain</v>
      </c>
      <c r="E81" s="24">
        <f>VLOOKUP(C:C,Population!A:D,4,FALSE)</f>
        <v>22913</v>
      </c>
      <c r="F81" s="4">
        <f t="shared" si="9"/>
        <v>12</v>
      </c>
      <c r="G81" s="4">
        <f t="shared" si="10"/>
        <v>3</v>
      </c>
      <c r="H81" s="2" t="s">
        <v>1586</v>
      </c>
      <c r="I81" s="2">
        <f t="shared" si="11"/>
        <v>2</v>
      </c>
      <c r="J81" s="2"/>
      <c r="K81" s="2">
        <f t="shared" si="12"/>
        <v>0</v>
      </c>
      <c r="L81" s="2"/>
      <c r="M81" s="2">
        <f t="shared" si="13"/>
        <v>0</v>
      </c>
      <c r="N81" s="2" t="s">
        <v>1624</v>
      </c>
      <c r="O81" s="2">
        <f t="shared" si="14"/>
        <v>2</v>
      </c>
      <c r="P81" s="2" t="s">
        <v>1736</v>
      </c>
      <c r="Q81" s="2">
        <f t="shared" si="15"/>
        <v>8</v>
      </c>
      <c r="R81" s="2"/>
      <c r="S81" s="16" t="s">
        <v>1749</v>
      </c>
    </row>
    <row r="82" spans="1:19">
      <c r="A82" s="2" t="s">
        <v>37</v>
      </c>
      <c r="B82" s="2" t="s">
        <v>33</v>
      </c>
      <c r="C82" s="2" t="str">
        <f t="shared" si="8"/>
        <v>Coconino County, AZ</v>
      </c>
      <c r="D82" s="2" t="str">
        <f>VLOOKUP(B82,Timezones!$A$2:$B$100,2,FALSE)</f>
        <v>Mountain</v>
      </c>
      <c r="E82" s="24" t="e">
        <f>VLOOKUP(C:C,Population!A:D,4,FALSE)</f>
        <v>#N/A</v>
      </c>
      <c r="F82" s="4">
        <f t="shared" si="9"/>
        <v>12</v>
      </c>
      <c r="G82" s="4">
        <f t="shared" si="10"/>
        <v>2</v>
      </c>
      <c r="H82" s="2" t="s">
        <v>1586</v>
      </c>
      <c r="I82" s="2">
        <f t="shared" si="11"/>
        <v>2</v>
      </c>
      <c r="J82" s="2" t="s">
        <v>1585</v>
      </c>
      <c r="K82" s="2">
        <f t="shared" si="12"/>
        <v>10</v>
      </c>
      <c r="L82" s="2"/>
      <c r="M82" s="2">
        <f t="shared" si="13"/>
        <v>0</v>
      </c>
      <c r="N82" s="2"/>
      <c r="O82" s="2">
        <f t="shared" si="14"/>
        <v>0</v>
      </c>
      <c r="P82" s="2"/>
      <c r="Q82" s="2">
        <f t="shared" si="15"/>
        <v>0</v>
      </c>
      <c r="R82" s="2"/>
      <c r="S82" s="2"/>
    </row>
    <row r="83" spans="1:19">
      <c r="A83" s="2" t="s">
        <v>50</v>
      </c>
      <c r="B83" s="2" t="s">
        <v>33</v>
      </c>
      <c r="C83" s="2" t="str">
        <f t="shared" si="8"/>
        <v>Navajo County, AZ</v>
      </c>
      <c r="D83" s="2" t="str">
        <f>VLOOKUP(B83,Timezones!$A$2:$B$100,2,FALSE)</f>
        <v>Mountain</v>
      </c>
      <c r="E83" s="24" t="e">
        <f>VLOOKUP(C:C,Population!A:D,4,FALSE)</f>
        <v>#N/A</v>
      </c>
      <c r="F83" s="4">
        <f t="shared" si="9"/>
        <v>12</v>
      </c>
      <c r="G83" s="4">
        <f t="shared" si="10"/>
        <v>2</v>
      </c>
      <c r="H83" s="2" t="s">
        <v>1586</v>
      </c>
      <c r="I83" s="2">
        <f t="shared" si="11"/>
        <v>2</v>
      </c>
      <c r="J83" s="2" t="s">
        <v>1585</v>
      </c>
      <c r="K83" s="2">
        <f t="shared" si="12"/>
        <v>10</v>
      </c>
      <c r="L83" s="2"/>
      <c r="M83" s="2">
        <f t="shared" si="13"/>
        <v>0</v>
      </c>
      <c r="N83" s="2"/>
      <c r="O83" s="2">
        <f t="shared" si="14"/>
        <v>0</v>
      </c>
      <c r="P83" s="2"/>
      <c r="Q83" s="2">
        <f t="shared" si="15"/>
        <v>0</v>
      </c>
      <c r="R83" s="2"/>
      <c r="S83" s="2"/>
    </row>
    <row r="84" spans="1:19">
      <c r="A84" s="2" t="s">
        <v>40</v>
      </c>
      <c r="B84" s="2" t="s">
        <v>33</v>
      </c>
      <c r="C84" s="2" t="str">
        <f t="shared" si="8"/>
        <v>Flagstaff, AZ</v>
      </c>
      <c r="D84" s="2" t="str">
        <f>VLOOKUP(B84,Timezones!$A$2:$B$100,2,FALSE)</f>
        <v>Mountain</v>
      </c>
      <c r="E84" s="24">
        <f>VLOOKUP(C:C,Population!A:D,4,FALSE)</f>
        <v>60222</v>
      </c>
      <c r="F84" s="4">
        <f t="shared" si="9"/>
        <v>12</v>
      </c>
      <c r="G84" s="4">
        <f t="shared" si="10"/>
        <v>2</v>
      </c>
      <c r="H84" s="2" t="s">
        <v>1586</v>
      </c>
      <c r="I84" s="2">
        <f t="shared" si="11"/>
        <v>2</v>
      </c>
      <c r="J84" s="2" t="s">
        <v>1585</v>
      </c>
      <c r="K84" s="2">
        <f t="shared" si="12"/>
        <v>10</v>
      </c>
      <c r="L84" s="2"/>
      <c r="M84" s="2">
        <f t="shared" si="13"/>
        <v>0</v>
      </c>
      <c r="N84" s="2"/>
      <c r="O84" s="2">
        <f t="shared" si="14"/>
        <v>0</v>
      </c>
      <c r="P84" s="2"/>
      <c r="Q84" s="2">
        <f t="shared" si="15"/>
        <v>0</v>
      </c>
      <c r="R84" s="2"/>
      <c r="S84" s="2"/>
    </row>
    <row r="85" spans="1:19">
      <c r="A85" s="2" t="s">
        <v>102</v>
      </c>
      <c r="B85" s="2" t="s">
        <v>81</v>
      </c>
      <c r="C85" s="2" t="str">
        <f t="shared" si="8"/>
        <v>Colma, CA</v>
      </c>
      <c r="D85" s="2" t="str">
        <f>VLOOKUP(B85,Timezones!$A$2:$B$100,2,FALSE)</f>
        <v>Pacific</v>
      </c>
      <c r="E85" s="24" t="e">
        <f>VLOOKUP(C:C,Population!A:D,4,FALSE)</f>
        <v>#N/A</v>
      </c>
      <c r="F85" s="4">
        <f t="shared" si="9"/>
        <v>12</v>
      </c>
      <c r="G85" s="4">
        <f t="shared" si="10"/>
        <v>2</v>
      </c>
      <c r="H85" s="2" t="s">
        <v>1586</v>
      </c>
      <c r="I85" s="2">
        <f t="shared" si="11"/>
        <v>2</v>
      </c>
      <c r="J85" s="2" t="s">
        <v>1585</v>
      </c>
      <c r="K85" s="2">
        <f t="shared" si="12"/>
        <v>10</v>
      </c>
      <c r="L85" s="2"/>
      <c r="M85" s="2">
        <f t="shared" si="13"/>
        <v>0</v>
      </c>
      <c r="N85" s="2"/>
      <c r="O85" s="2">
        <f t="shared" si="14"/>
        <v>0</v>
      </c>
      <c r="P85" s="2"/>
      <c r="Q85" s="2">
        <f t="shared" si="15"/>
        <v>0</v>
      </c>
      <c r="R85" s="2"/>
      <c r="S85" s="2"/>
    </row>
    <row r="86" spans="1:19">
      <c r="A86" s="2" t="s">
        <v>93</v>
      </c>
      <c r="B86" s="2" t="s">
        <v>81</v>
      </c>
      <c r="C86" s="2" t="str">
        <f t="shared" si="8"/>
        <v>Carlsbad, CA</v>
      </c>
      <c r="D86" s="2" t="str">
        <f>VLOOKUP(B86,Timezones!$A$2:$B$100,2,FALSE)</f>
        <v>Pacific</v>
      </c>
      <c r="E86" s="24">
        <f>VLOOKUP(C:C,Population!A:D,4,FALSE)</f>
        <v>96374</v>
      </c>
      <c r="F86" s="4">
        <f t="shared" si="9"/>
        <v>12</v>
      </c>
      <c r="G86" s="4">
        <f t="shared" si="10"/>
        <v>2</v>
      </c>
      <c r="H86" s="2" t="s">
        <v>1586</v>
      </c>
      <c r="I86" s="2">
        <f t="shared" si="11"/>
        <v>2</v>
      </c>
      <c r="J86" s="2" t="s">
        <v>1585</v>
      </c>
      <c r="K86" s="2">
        <f t="shared" si="12"/>
        <v>10</v>
      </c>
      <c r="L86" s="2"/>
      <c r="M86" s="2">
        <f t="shared" si="13"/>
        <v>0</v>
      </c>
      <c r="N86" s="2"/>
      <c r="O86" s="2">
        <f t="shared" si="14"/>
        <v>0</v>
      </c>
      <c r="P86" s="2"/>
      <c r="Q86" s="2">
        <f t="shared" si="15"/>
        <v>0</v>
      </c>
      <c r="R86" s="2"/>
      <c r="S86" s="2"/>
    </row>
    <row r="87" spans="1:19">
      <c r="A87" s="2" t="s">
        <v>119</v>
      </c>
      <c r="B87" s="2" t="s">
        <v>81</v>
      </c>
      <c r="C87" s="2" t="str">
        <f t="shared" si="8"/>
        <v>Fremont, CA</v>
      </c>
      <c r="D87" s="2" t="str">
        <f>VLOOKUP(B87,Timezones!$A$2:$B$100,2,FALSE)</f>
        <v>Pacific</v>
      </c>
      <c r="E87" s="24">
        <f>VLOOKUP(C:C,Population!A:D,4,FALSE)</f>
        <v>202867</v>
      </c>
      <c r="F87" s="4">
        <f t="shared" si="9"/>
        <v>12</v>
      </c>
      <c r="G87" s="4">
        <f t="shared" si="10"/>
        <v>2</v>
      </c>
      <c r="H87" s="2" t="s">
        <v>1586</v>
      </c>
      <c r="I87" s="2">
        <f t="shared" si="11"/>
        <v>2</v>
      </c>
      <c r="J87" s="2" t="s">
        <v>1585</v>
      </c>
      <c r="K87" s="2">
        <f t="shared" si="12"/>
        <v>10</v>
      </c>
      <c r="L87" s="2"/>
      <c r="M87" s="2">
        <f t="shared" si="13"/>
        <v>0</v>
      </c>
      <c r="N87" s="2"/>
      <c r="O87" s="2">
        <f t="shared" si="14"/>
        <v>0</v>
      </c>
      <c r="P87" s="2"/>
      <c r="Q87" s="2">
        <f t="shared" si="15"/>
        <v>0</v>
      </c>
      <c r="R87" s="2"/>
      <c r="S87" s="2"/>
    </row>
    <row r="88" spans="1:19">
      <c r="A88" s="2" t="s">
        <v>123</v>
      </c>
      <c r="B88" s="2" t="s">
        <v>81</v>
      </c>
      <c r="C88" s="2" t="str">
        <f t="shared" si="8"/>
        <v>Hayward, CA</v>
      </c>
      <c r="D88" s="2" t="str">
        <f>VLOOKUP(B88,Timezones!$A$2:$B$100,2,FALSE)</f>
        <v>Pacific</v>
      </c>
      <c r="E88" s="24">
        <f>VLOOKUP(C:C,Population!A:D,4,FALSE)</f>
        <v>142061</v>
      </c>
      <c r="F88" s="4">
        <f t="shared" si="9"/>
        <v>12</v>
      </c>
      <c r="G88" s="4">
        <f t="shared" si="10"/>
        <v>2</v>
      </c>
      <c r="H88" s="2" t="s">
        <v>1586</v>
      </c>
      <c r="I88" s="2">
        <f t="shared" si="11"/>
        <v>2</v>
      </c>
      <c r="J88" s="2" t="s">
        <v>1585</v>
      </c>
      <c r="K88" s="2">
        <f t="shared" si="12"/>
        <v>10</v>
      </c>
      <c r="L88" s="2"/>
      <c r="M88" s="2">
        <f t="shared" si="13"/>
        <v>0</v>
      </c>
      <c r="N88" s="2"/>
      <c r="O88" s="2">
        <f t="shared" si="14"/>
        <v>0</v>
      </c>
      <c r="P88" s="2"/>
      <c r="Q88" s="2">
        <f t="shared" si="15"/>
        <v>0</v>
      </c>
      <c r="R88" s="2"/>
      <c r="S88" s="2"/>
    </row>
    <row r="89" spans="1:19">
      <c r="A89" s="2" t="s">
        <v>164</v>
      </c>
      <c r="B89" s="2" t="s">
        <v>81</v>
      </c>
      <c r="C89" s="2" t="str">
        <f t="shared" si="8"/>
        <v>Rancho Cordova, CA</v>
      </c>
      <c r="D89" s="2" t="str">
        <f>VLOOKUP(B89,Timezones!$A$2:$B$100,2,FALSE)</f>
        <v>Pacific</v>
      </c>
      <c r="E89" s="24">
        <f>VLOOKUP(C:C,Population!A:D,4,FALSE)</f>
        <v>62265</v>
      </c>
      <c r="F89" s="4">
        <f t="shared" si="9"/>
        <v>12</v>
      </c>
      <c r="G89" s="4">
        <f t="shared" si="10"/>
        <v>2</v>
      </c>
      <c r="H89" s="2" t="s">
        <v>1586</v>
      </c>
      <c r="I89" s="2">
        <f t="shared" si="11"/>
        <v>2</v>
      </c>
      <c r="J89" s="2" t="s">
        <v>1585</v>
      </c>
      <c r="K89" s="2">
        <f t="shared" si="12"/>
        <v>10</v>
      </c>
      <c r="L89" s="2"/>
      <c r="M89" s="2">
        <f t="shared" si="13"/>
        <v>0</v>
      </c>
      <c r="N89" s="2"/>
      <c r="O89" s="2">
        <f t="shared" si="14"/>
        <v>0</v>
      </c>
      <c r="P89" s="2"/>
      <c r="Q89" s="2">
        <f t="shared" si="15"/>
        <v>0</v>
      </c>
      <c r="R89" s="2"/>
      <c r="S89" s="2"/>
    </row>
    <row r="90" spans="1:19">
      <c r="A90" s="2" t="s">
        <v>165</v>
      </c>
      <c r="B90" s="2" t="s">
        <v>81</v>
      </c>
      <c r="C90" s="2" t="str">
        <f t="shared" si="8"/>
        <v>Rancho Cucamonga, CA</v>
      </c>
      <c r="D90" s="2" t="str">
        <f>VLOOKUP(B90,Timezones!$A$2:$B$100,2,FALSE)</f>
        <v>Pacific</v>
      </c>
      <c r="E90" s="24">
        <f>VLOOKUP(C:C,Population!A:D,4,FALSE)</f>
        <v>171176</v>
      </c>
      <c r="F90" s="4">
        <f t="shared" si="9"/>
        <v>12</v>
      </c>
      <c r="G90" s="4">
        <f t="shared" si="10"/>
        <v>2</v>
      </c>
      <c r="H90" s="2" t="s">
        <v>1586</v>
      </c>
      <c r="I90" s="2">
        <f t="shared" si="11"/>
        <v>2</v>
      </c>
      <c r="J90" s="2" t="s">
        <v>1585</v>
      </c>
      <c r="K90" s="2">
        <f t="shared" si="12"/>
        <v>10</v>
      </c>
      <c r="L90" s="2"/>
      <c r="M90" s="2">
        <f t="shared" si="13"/>
        <v>0</v>
      </c>
      <c r="N90" s="2"/>
      <c r="O90" s="2">
        <f t="shared" si="14"/>
        <v>0</v>
      </c>
      <c r="P90" s="2"/>
      <c r="Q90" s="2">
        <f t="shared" si="15"/>
        <v>0</v>
      </c>
      <c r="R90" s="2"/>
      <c r="S90" s="2"/>
    </row>
    <row r="91" spans="1:19">
      <c r="A91" s="2" t="s">
        <v>166</v>
      </c>
      <c r="B91" s="2" t="s">
        <v>81</v>
      </c>
      <c r="C91" s="2" t="str">
        <f t="shared" si="8"/>
        <v>Redondo Beach, CA</v>
      </c>
      <c r="D91" s="2" t="str">
        <f>VLOOKUP(B91,Timezones!$A$2:$B$100,2,FALSE)</f>
        <v>Pacific</v>
      </c>
      <c r="E91" s="24">
        <f>VLOOKUP(C:C,Population!A:D,4,FALSE)</f>
        <v>66882</v>
      </c>
      <c r="F91" s="4">
        <f t="shared" si="9"/>
        <v>12</v>
      </c>
      <c r="G91" s="4">
        <f t="shared" si="10"/>
        <v>2</v>
      </c>
      <c r="H91" s="2" t="s">
        <v>1586</v>
      </c>
      <c r="I91" s="2">
        <f t="shared" si="11"/>
        <v>2</v>
      </c>
      <c r="J91" s="2" t="s">
        <v>1585</v>
      </c>
      <c r="K91" s="2">
        <f t="shared" si="12"/>
        <v>10</v>
      </c>
      <c r="L91" s="2"/>
      <c r="M91" s="2">
        <f t="shared" si="13"/>
        <v>0</v>
      </c>
      <c r="N91" s="2"/>
      <c r="O91" s="2">
        <f t="shared" si="14"/>
        <v>0</v>
      </c>
      <c r="P91" s="2"/>
      <c r="Q91" s="2">
        <f t="shared" si="15"/>
        <v>0</v>
      </c>
      <c r="R91" s="2"/>
      <c r="S91" s="2"/>
    </row>
    <row r="92" spans="1:19">
      <c r="A92" s="2" t="s">
        <v>1445</v>
      </c>
      <c r="B92" s="2" t="s">
        <v>81</v>
      </c>
      <c r="C92" s="2" t="str">
        <f t="shared" si="8"/>
        <v>Sacramento, CA</v>
      </c>
      <c r="D92" s="2" t="str">
        <f>VLOOKUP(B92,Timezones!$A$2:$B$100,2,FALSE)</f>
        <v>Pacific</v>
      </c>
      <c r="E92" s="24">
        <f>VLOOKUP(C:C,Population!A:D,4,FALSE)</f>
        <v>463794</v>
      </c>
      <c r="F92" s="4">
        <f t="shared" si="9"/>
        <v>12</v>
      </c>
      <c r="G92" s="4">
        <f t="shared" si="10"/>
        <v>2</v>
      </c>
      <c r="H92" s="2"/>
      <c r="I92" s="2">
        <f t="shared" si="11"/>
        <v>0</v>
      </c>
      <c r="J92" s="2" t="s">
        <v>1585</v>
      </c>
      <c r="K92" s="2">
        <f t="shared" si="12"/>
        <v>10</v>
      </c>
      <c r="L92" s="2"/>
      <c r="M92" s="2">
        <f t="shared" si="13"/>
        <v>0</v>
      </c>
      <c r="N92" s="8" t="s">
        <v>1624</v>
      </c>
      <c r="O92" s="2">
        <f t="shared" si="14"/>
        <v>2</v>
      </c>
      <c r="P92" s="2"/>
      <c r="Q92" s="2">
        <f t="shared" si="15"/>
        <v>0</v>
      </c>
      <c r="R92" s="2"/>
      <c r="S92" s="2"/>
    </row>
    <row r="93" spans="1:19">
      <c r="A93" s="2" t="s">
        <v>183</v>
      </c>
      <c r="B93" s="2" t="s">
        <v>81</v>
      </c>
      <c r="C93" s="2" t="str">
        <f t="shared" si="8"/>
        <v>San Jose, CA</v>
      </c>
      <c r="D93" s="2" t="str">
        <f>VLOOKUP(B93,Timezones!$A$2:$B$100,2,FALSE)</f>
        <v>Pacific</v>
      </c>
      <c r="E93" s="24">
        <f>VLOOKUP(C:C,Population!A:D,4,FALSE)</f>
        <v>948279</v>
      </c>
      <c r="F93" s="4">
        <f t="shared" si="9"/>
        <v>12</v>
      </c>
      <c r="G93" s="4">
        <f t="shared" si="10"/>
        <v>2</v>
      </c>
      <c r="H93" s="2" t="s">
        <v>1586</v>
      </c>
      <c r="I93" s="2">
        <f t="shared" si="11"/>
        <v>2</v>
      </c>
      <c r="J93" s="2" t="s">
        <v>1585</v>
      </c>
      <c r="K93" s="2">
        <f t="shared" si="12"/>
        <v>10</v>
      </c>
      <c r="L93" s="2"/>
      <c r="M93" s="2">
        <f t="shared" si="13"/>
        <v>0</v>
      </c>
      <c r="N93" s="2"/>
      <c r="O93" s="2">
        <f t="shared" si="14"/>
        <v>0</v>
      </c>
      <c r="P93" s="2"/>
      <c r="Q93" s="2">
        <f t="shared" si="15"/>
        <v>0</v>
      </c>
      <c r="R93" s="2"/>
      <c r="S93" s="2"/>
    </row>
    <row r="94" spans="1:19">
      <c r="A94" s="2" t="s">
        <v>222</v>
      </c>
      <c r="B94" s="2" t="s">
        <v>81</v>
      </c>
      <c r="C94" s="2" t="str">
        <f t="shared" si="8"/>
        <v>West Hollywood, CA</v>
      </c>
      <c r="D94" s="2" t="str">
        <f>VLOOKUP(B94,Timezones!$A$2:$B$100,2,FALSE)</f>
        <v>Pacific</v>
      </c>
      <c r="E94" s="24">
        <f>VLOOKUP(C:C,Population!A:D,4,FALSE)</f>
        <v>36005</v>
      </c>
      <c r="F94" s="4">
        <f t="shared" si="9"/>
        <v>12</v>
      </c>
      <c r="G94" s="4">
        <f t="shared" si="10"/>
        <v>2</v>
      </c>
      <c r="H94" s="2" t="s">
        <v>1586</v>
      </c>
      <c r="I94" s="2">
        <f t="shared" si="11"/>
        <v>2</v>
      </c>
      <c r="J94" s="2" t="s">
        <v>1585</v>
      </c>
      <c r="K94" s="2">
        <f t="shared" si="12"/>
        <v>10</v>
      </c>
      <c r="L94" s="2"/>
      <c r="M94" s="2">
        <f t="shared" si="13"/>
        <v>0</v>
      </c>
      <c r="N94" s="2"/>
      <c r="O94" s="2">
        <f t="shared" si="14"/>
        <v>0</v>
      </c>
      <c r="P94" s="2"/>
      <c r="Q94" s="2">
        <f t="shared" si="15"/>
        <v>0</v>
      </c>
      <c r="R94" s="2"/>
      <c r="S94" s="2"/>
    </row>
    <row r="95" spans="1:19">
      <c r="A95" s="2" t="s">
        <v>234</v>
      </c>
      <c r="B95" s="2" t="s">
        <v>6</v>
      </c>
      <c r="C95" s="2" t="str">
        <f t="shared" si="8"/>
        <v>Arvada, CO</v>
      </c>
      <c r="D95" s="2" t="str">
        <f>VLOOKUP(B95,Timezones!$A$2:$B$100,2,FALSE)</f>
        <v>Mountain</v>
      </c>
      <c r="E95" s="24">
        <f>VLOOKUP(C:C,Population!A:D,4,FALSE)</f>
        <v>107361</v>
      </c>
      <c r="F95" s="4">
        <f t="shared" si="9"/>
        <v>12</v>
      </c>
      <c r="G95" s="4">
        <f t="shared" si="10"/>
        <v>2</v>
      </c>
      <c r="H95" s="2" t="s">
        <v>1586</v>
      </c>
      <c r="I95" s="2">
        <f t="shared" si="11"/>
        <v>2</v>
      </c>
      <c r="J95" s="2" t="s">
        <v>1585</v>
      </c>
      <c r="K95" s="2">
        <f t="shared" si="12"/>
        <v>10</v>
      </c>
      <c r="L95" s="2"/>
      <c r="M95" s="2">
        <f t="shared" si="13"/>
        <v>0</v>
      </c>
      <c r="N95" s="2"/>
      <c r="O95" s="2">
        <f t="shared" si="14"/>
        <v>0</v>
      </c>
      <c r="P95" s="2"/>
      <c r="Q95" s="2">
        <f t="shared" si="15"/>
        <v>0</v>
      </c>
      <c r="R95" s="2"/>
      <c r="S95" s="2"/>
    </row>
    <row r="96" spans="1:19">
      <c r="A96" s="2" t="s">
        <v>235</v>
      </c>
      <c r="B96" s="2" t="s">
        <v>6</v>
      </c>
      <c r="C96" s="2" t="str">
        <f t="shared" si="8"/>
        <v>Aspen, CO</v>
      </c>
      <c r="D96" s="2" t="str">
        <f>VLOOKUP(B96,Timezones!$A$2:$B$100,2,FALSE)</f>
        <v>Mountain</v>
      </c>
      <c r="E96" s="24">
        <f>VLOOKUP(C:C,Population!A:D,4,FALSE)</f>
        <v>5902</v>
      </c>
      <c r="F96" s="4">
        <f t="shared" si="9"/>
        <v>12</v>
      </c>
      <c r="G96" s="4">
        <f t="shared" si="10"/>
        <v>2</v>
      </c>
      <c r="H96" s="2" t="s">
        <v>1586</v>
      </c>
      <c r="I96" s="2">
        <f t="shared" si="11"/>
        <v>2</v>
      </c>
      <c r="J96" s="2" t="s">
        <v>1585</v>
      </c>
      <c r="K96" s="2">
        <f t="shared" si="12"/>
        <v>10</v>
      </c>
      <c r="L96" s="2"/>
      <c r="M96" s="2">
        <f t="shared" si="13"/>
        <v>0</v>
      </c>
      <c r="N96" s="2"/>
      <c r="O96" s="2">
        <f t="shared" si="14"/>
        <v>0</v>
      </c>
      <c r="P96" s="2"/>
      <c r="Q96" s="2">
        <f t="shared" si="15"/>
        <v>0</v>
      </c>
      <c r="R96" s="2"/>
      <c r="S96" s="2"/>
    </row>
    <row r="97" spans="1:19">
      <c r="A97" s="2" t="s">
        <v>243</v>
      </c>
      <c r="B97" s="2" t="s">
        <v>6</v>
      </c>
      <c r="C97" s="2" t="str">
        <f t="shared" si="8"/>
        <v>Centennial, CO</v>
      </c>
      <c r="D97" s="2" t="str">
        <f>VLOOKUP(B97,Timezones!$A$2:$B$100,2,FALSE)</f>
        <v>Mountain</v>
      </c>
      <c r="E97" s="24">
        <f>VLOOKUP(C:C,Population!A:D,4,FALSE)</f>
        <v>99680</v>
      </c>
      <c r="F97" s="4">
        <f t="shared" si="9"/>
        <v>12</v>
      </c>
      <c r="G97" s="4">
        <f t="shared" si="10"/>
        <v>2</v>
      </c>
      <c r="H97" s="2" t="s">
        <v>1586</v>
      </c>
      <c r="I97" s="2">
        <f t="shared" si="11"/>
        <v>2</v>
      </c>
      <c r="J97" s="2" t="s">
        <v>1585</v>
      </c>
      <c r="K97" s="2">
        <f t="shared" si="12"/>
        <v>10</v>
      </c>
      <c r="L97" s="2"/>
      <c r="M97" s="2">
        <f t="shared" si="13"/>
        <v>0</v>
      </c>
      <c r="N97" s="2"/>
      <c r="O97" s="2">
        <f t="shared" si="14"/>
        <v>0</v>
      </c>
      <c r="P97" s="2"/>
      <c r="Q97" s="2">
        <f t="shared" si="15"/>
        <v>0</v>
      </c>
      <c r="R97" s="2"/>
      <c r="S97" s="2"/>
    </row>
    <row r="98" spans="1:19">
      <c r="A98" s="2" t="s">
        <v>261</v>
      </c>
      <c r="B98" s="2" t="s">
        <v>6</v>
      </c>
      <c r="C98" s="2" t="str">
        <f t="shared" si="8"/>
        <v>Jefferson County, CO</v>
      </c>
      <c r="D98" s="2" t="str">
        <f>VLOOKUP(B98,Timezones!$A$2:$B$100,2,FALSE)</f>
        <v>Mountain</v>
      </c>
      <c r="E98" s="24" t="e">
        <f>VLOOKUP(C:C,Population!A:D,4,FALSE)</f>
        <v>#N/A</v>
      </c>
      <c r="F98" s="4">
        <f t="shared" si="9"/>
        <v>12</v>
      </c>
      <c r="G98" s="4">
        <f t="shared" si="10"/>
        <v>2</v>
      </c>
      <c r="H98" s="2" t="s">
        <v>1586</v>
      </c>
      <c r="I98" s="2">
        <f t="shared" si="11"/>
        <v>2</v>
      </c>
      <c r="J98" s="2" t="s">
        <v>1585</v>
      </c>
      <c r="K98" s="2">
        <f t="shared" si="12"/>
        <v>10</v>
      </c>
      <c r="L98" s="2"/>
      <c r="M98" s="2">
        <f t="shared" si="13"/>
        <v>0</v>
      </c>
      <c r="N98" s="2"/>
      <c r="O98" s="2">
        <f t="shared" si="14"/>
        <v>0</v>
      </c>
      <c r="P98" s="2"/>
      <c r="Q98" s="2">
        <f t="shared" si="15"/>
        <v>0</v>
      </c>
      <c r="R98" s="2"/>
      <c r="S98" s="2"/>
    </row>
    <row r="99" spans="1:19">
      <c r="A99" s="2" t="s">
        <v>1438</v>
      </c>
      <c r="B99" s="2" t="s">
        <v>6</v>
      </c>
      <c r="C99" s="2" t="str">
        <f t="shared" si="8"/>
        <v>Pitkin County, CO</v>
      </c>
      <c r="D99" s="2" t="str">
        <f>VLOOKUP(B99,Timezones!$A$2:$B$100,2,FALSE)</f>
        <v>Mountain</v>
      </c>
      <c r="E99" s="24" t="e">
        <f>VLOOKUP(C:C,Population!A:D,4,FALSE)</f>
        <v>#N/A</v>
      </c>
      <c r="F99" s="4">
        <f t="shared" si="9"/>
        <v>12</v>
      </c>
      <c r="G99" s="4">
        <f t="shared" si="10"/>
        <v>2</v>
      </c>
      <c r="H99" s="2"/>
      <c r="I99" s="2">
        <f t="shared" si="11"/>
        <v>0</v>
      </c>
      <c r="J99" s="2" t="s">
        <v>1585</v>
      </c>
      <c r="K99" s="2">
        <f t="shared" si="12"/>
        <v>10</v>
      </c>
      <c r="L99" s="2"/>
      <c r="M99" s="2">
        <f t="shared" si="13"/>
        <v>0</v>
      </c>
      <c r="N99" s="8" t="s">
        <v>1624</v>
      </c>
      <c r="O99" s="2">
        <f t="shared" si="14"/>
        <v>2</v>
      </c>
      <c r="P99" s="2"/>
      <c r="Q99" s="2">
        <f t="shared" si="15"/>
        <v>0</v>
      </c>
      <c r="R99" s="2"/>
      <c r="S99" s="2"/>
    </row>
    <row r="100" spans="1:19">
      <c r="A100" s="2" t="s">
        <v>245</v>
      </c>
      <c r="B100" s="2" t="s">
        <v>6</v>
      </c>
      <c r="C100" s="2" t="str">
        <f t="shared" si="8"/>
        <v>Colorado Springs, CO</v>
      </c>
      <c r="D100" s="2" t="str">
        <f>VLOOKUP(B100,Timezones!$A$2:$B$100,2,FALSE)</f>
        <v>Mountain</v>
      </c>
      <c r="E100" s="24">
        <f>VLOOKUP(C:C,Population!A:D,4,FALSE)</f>
        <v>380307</v>
      </c>
      <c r="F100" s="4">
        <f t="shared" si="9"/>
        <v>12</v>
      </c>
      <c r="G100" s="4">
        <f t="shared" si="10"/>
        <v>2</v>
      </c>
      <c r="H100" s="2" t="s">
        <v>1586</v>
      </c>
      <c r="I100" s="2">
        <f t="shared" si="11"/>
        <v>2</v>
      </c>
      <c r="J100" s="2" t="s">
        <v>1585</v>
      </c>
      <c r="K100" s="2">
        <f t="shared" si="12"/>
        <v>10</v>
      </c>
      <c r="L100" s="2"/>
      <c r="M100" s="2">
        <f t="shared" si="13"/>
        <v>0</v>
      </c>
      <c r="N100" s="2"/>
      <c r="O100" s="2">
        <f t="shared" si="14"/>
        <v>0</v>
      </c>
      <c r="P100" s="2"/>
      <c r="Q100" s="2">
        <f t="shared" si="15"/>
        <v>0</v>
      </c>
      <c r="R100" s="2"/>
      <c r="S100" s="2"/>
    </row>
    <row r="101" spans="1:19">
      <c r="A101" s="2" t="s">
        <v>251</v>
      </c>
      <c r="B101" s="2" t="s">
        <v>6</v>
      </c>
      <c r="C101" s="2" t="str">
        <f t="shared" si="8"/>
        <v>Durango, CO</v>
      </c>
      <c r="D101" s="2" t="str">
        <f>VLOOKUP(B101,Timezones!$A$2:$B$100,2,FALSE)</f>
        <v>Mountain</v>
      </c>
      <c r="E101" s="24">
        <f>VLOOKUP(C:C,Population!A:D,4,FALSE)</f>
        <v>16416</v>
      </c>
      <c r="F101" s="4">
        <f t="shared" si="9"/>
        <v>12</v>
      </c>
      <c r="G101" s="4">
        <f t="shared" si="10"/>
        <v>2</v>
      </c>
      <c r="H101" s="2" t="s">
        <v>1586</v>
      </c>
      <c r="I101" s="2">
        <f t="shared" si="11"/>
        <v>2</v>
      </c>
      <c r="J101" s="2" t="s">
        <v>1585</v>
      </c>
      <c r="K101" s="2">
        <f t="shared" si="12"/>
        <v>10</v>
      </c>
      <c r="L101" s="2"/>
      <c r="M101" s="2">
        <f t="shared" si="13"/>
        <v>0</v>
      </c>
      <c r="N101" s="2"/>
      <c r="O101" s="2">
        <f t="shared" si="14"/>
        <v>0</v>
      </c>
      <c r="P101" s="2"/>
      <c r="Q101" s="2">
        <f t="shared" si="15"/>
        <v>0</v>
      </c>
      <c r="R101" s="2"/>
      <c r="S101" s="2"/>
    </row>
    <row r="102" spans="1:19">
      <c r="A102" s="2" t="s">
        <v>1393</v>
      </c>
      <c r="B102" s="2" t="s">
        <v>6</v>
      </c>
      <c r="C102" s="2" t="str">
        <f t="shared" si="8"/>
        <v>Fort Collins, CO</v>
      </c>
      <c r="D102" s="2" t="str">
        <f>VLOOKUP(B102,Timezones!$A$2:$B$100,2,FALSE)</f>
        <v>Mountain</v>
      </c>
      <c r="E102" s="24">
        <f>VLOOKUP(C:C,Population!A:D,4,FALSE)</f>
        <v>136509</v>
      </c>
      <c r="F102" s="4">
        <f t="shared" si="9"/>
        <v>12</v>
      </c>
      <c r="G102" s="4">
        <f t="shared" si="10"/>
        <v>2</v>
      </c>
      <c r="H102" s="2"/>
      <c r="I102" s="2">
        <f t="shared" si="11"/>
        <v>0</v>
      </c>
      <c r="J102" s="2" t="s">
        <v>1585</v>
      </c>
      <c r="K102" s="2">
        <f t="shared" si="12"/>
        <v>10</v>
      </c>
      <c r="L102" s="2"/>
      <c r="M102" s="2">
        <f t="shared" si="13"/>
        <v>0</v>
      </c>
      <c r="N102" s="8" t="s">
        <v>1624</v>
      </c>
      <c r="O102" s="2">
        <f t="shared" si="14"/>
        <v>2</v>
      </c>
      <c r="P102" s="2"/>
      <c r="Q102" s="2">
        <f t="shared" si="15"/>
        <v>0</v>
      </c>
      <c r="R102" s="2"/>
      <c r="S102" s="2"/>
    </row>
    <row r="103" spans="1:19">
      <c r="A103" s="2" t="s">
        <v>257</v>
      </c>
      <c r="B103" s="2" t="s">
        <v>6</v>
      </c>
      <c r="C103" s="2" t="str">
        <f t="shared" si="8"/>
        <v>Golden, CO</v>
      </c>
      <c r="D103" s="2" t="str">
        <f>VLOOKUP(B103,Timezones!$A$2:$B$100,2,FALSE)</f>
        <v>Mountain</v>
      </c>
      <c r="E103" s="24">
        <f>VLOOKUP(C:C,Population!A:D,4,FALSE)</f>
        <v>17321</v>
      </c>
      <c r="F103" s="4">
        <f t="shared" si="9"/>
        <v>12</v>
      </c>
      <c r="G103" s="4">
        <f t="shared" si="10"/>
        <v>2</v>
      </c>
      <c r="H103" s="2" t="s">
        <v>1586</v>
      </c>
      <c r="I103" s="2">
        <f t="shared" si="11"/>
        <v>2</v>
      </c>
      <c r="J103" s="2" t="s">
        <v>1585</v>
      </c>
      <c r="K103" s="2">
        <f t="shared" si="12"/>
        <v>10</v>
      </c>
      <c r="L103" s="2"/>
      <c r="M103" s="2">
        <f t="shared" si="13"/>
        <v>0</v>
      </c>
      <c r="N103" s="2"/>
      <c r="O103" s="2">
        <f t="shared" si="14"/>
        <v>0</v>
      </c>
      <c r="P103" s="2"/>
      <c r="Q103" s="2">
        <f t="shared" si="15"/>
        <v>0</v>
      </c>
      <c r="R103" s="2"/>
      <c r="S103" s="2"/>
    </row>
    <row r="104" spans="1:19">
      <c r="A104" s="2" t="s">
        <v>265</v>
      </c>
      <c r="B104" s="2" t="s">
        <v>6</v>
      </c>
      <c r="C104" s="2" t="str">
        <f t="shared" si="8"/>
        <v>Littleton, CO</v>
      </c>
      <c r="D104" s="2" t="str">
        <f>VLOOKUP(B104,Timezones!$A$2:$B$100,2,FALSE)</f>
        <v>Mountain</v>
      </c>
      <c r="E104" s="24">
        <f>VLOOKUP(C:C,Population!A:D,4,FALSE)</f>
        <v>40777</v>
      </c>
      <c r="F104" s="4">
        <f t="shared" si="9"/>
        <v>12</v>
      </c>
      <c r="G104" s="4">
        <f t="shared" si="10"/>
        <v>2</v>
      </c>
      <c r="H104" s="2" t="s">
        <v>1586</v>
      </c>
      <c r="I104" s="2">
        <f t="shared" si="11"/>
        <v>2</v>
      </c>
      <c r="J104" s="2" t="s">
        <v>1585</v>
      </c>
      <c r="K104" s="2">
        <f t="shared" si="12"/>
        <v>10</v>
      </c>
      <c r="L104" s="2"/>
      <c r="M104" s="2">
        <f t="shared" si="13"/>
        <v>0</v>
      </c>
      <c r="N104" s="2"/>
      <c r="O104" s="2">
        <f t="shared" si="14"/>
        <v>0</v>
      </c>
      <c r="P104" s="2"/>
      <c r="Q104" s="2">
        <f t="shared" si="15"/>
        <v>0</v>
      </c>
      <c r="R104" s="2"/>
      <c r="S104" s="2"/>
    </row>
    <row r="105" spans="1:19">
      <c r="A105" s="2" t="s">
        <v>271</v>
      </c>
      <c r="B105" s="2" t="s">
        <v>6</v>
      </c>
      <c r="C105" s="2" t="str">
        <f t="shared" si="8"/>
        <v>Northglenn, CO</v>
      </c>
      <c r="D105" s="2" t="str">
        <f>VLOOKUP(B105,Timezones!$A$2:$B$100,2,FALSE)</f>
        <v>Mountain</v>
      </c>
      <c r="E105" s="24">
        <f>VLOOKUP(C:C,Population!A:D,4,FALSE)</f>
        <v>33697</v>
      </c>
      <c r="F105" s="4">
        <f t="shared" si="9"/>
        <v>12</v>
      </c>
      <c r="G105" s="4">
        <f t="shared" si="10"/>
        <v>2</v>
      </c>
      <c r="H105" s="2" t="s">
        <v>1586</v>
      </c>
      <c r="I105" s="2">
        <f t="shared" si="11"/>
        <v>2</v>
      </c>
      <c r="J105" s="2" t="s">
        <v>1585</v>
      </c>
      <c r="K105" s="2">
        <f t="shared" si="12"/>
        <v>10</v>
      </c>
      <c r="L105" s="2"/>
      <c r="M105" s="2">
        <f t="shared" si="13"/>
        <v>0</v>
      </c>
      <c r="N105" s="2"/>
      <c r="O105" s="2">
        <f t="shared" si="14"/>
        <v>0</v>
      </c>
      <c r="P105" s="2"/>
      <c r="Q105" s="2">
        <f t="shared" si="15"/>
        <v>0</v>
      </c>
      <c r="R105" s="2"/>
      <c r="S105" s="2"/>
    </row>
    <row r="106" spans="1:19">
      <c r="A106" s="2" t="s">
        <v>317</v>
      </c>
      <c r="B106" s="2" t="s">
        <v>318</v>
      </c>
      <c r="C106" s="2" t="str">
        <f t="shared" si="8"/>
        <v>Alachua County, FL</v>
      </c>
      <c r="D106" s="2" t="str">
        <f>VLOOKUP(B106,Timezones!$A$2:$B$100,2,FALSE)</f>
        <v>Eastern</v>
      </c>
      <c r="E106" s="24" t="e">
        <f>VLOOKUP(C:C,Population!A:D,4,FALSE)</f>
        <v>#N/A</v>
      </c>
      <c r="F106" s="4">
        <f t="shared" si="9"/>
        <v>12</v>
      </c>
      <c r="G106" s="4">
        <f t="shared" si="10"/>
        <v>2</v>
      </c>
      <c r="H106" s="2" t="s">
        <v>1586</v>
      </c>
      <c r="I106" s="2">
        <f t="shared" si="11"/>
        <v>2</v>
      </c>
      <c r="J106" s="2" t="s">
        <v>1585</v>
      </c>
      <c r="K106" s="2">
        <f t="shared" si="12"/>
        <v>10</v>
      </c>
      <c r="L106" s="2"/>
      <c r="M106" s="2">
        <f t="shared" si="13"/>
        <v>0</v>
      </c>
      <c r="N106" s="2"/>
      <c r="O106" s="2">
        <f t="shared" si="14"/>
        <v>0</v>
      </c>
      <c r="P106" s="2"/>
      <c r="Q106" s="2">
        <f t="shared" si="15"/>
        <v>0</v>
      </c>
      <c r="R106" s="2"/>
      <c r="S106" s="2"/>
    </row>
    <row r="107" spans="1:19">
      <c r="A107" s="2" t="s">
        <v>340</v>
      </c>
      <c r="B107" s="2" t="s">
        <v>318</v>
      </c>
      <c r="C107" s="2" t="str">
        <f t="shared" si="8"/>
        <v>Deltona, FL</v>
      </c>
      <c r="D107" s="2" t="str">
        <f>VLOOKUP(B107,Timezones!$A$2:$B$100,2,FALSE)</f>
        <v>Eastern</v>
      </c>
      <c r="E107" s="24">
        <f>VLOOKUP(C:C,Population!A:D,4,FALSE)</f>
        <v>84408</v>
      </c>
      <c r="F107" s="4">
        <f t="shared" si="9"/>
        <v>12</v>
      </c>
      <c r="G107" s="4">
        <f t="shared" si="10"/>
        <v>2</v>
      </c>
      <c r="H107" s="2" t="s">
        <v>1586</v>
      </c>
      <c r="I107" s="2">
        <f t="shared" si="11"/>
        <v>2</v>
      </c>
      <c r="J107" s="2" t="s">
        <v>1585</v>
      </c>
      <c r="K107" s="2">
        <f t="shared" si="12"/>
        <v>10</v>
      </c>
      <c r="L107" s="2"/>
      <c r="M107" s="2">
        <f t="shared" si="13"/>
        <v>0</v>
      </c>
      <c r="N107" s="2"/>
      <c r="O107" s="2">
        <f t="shared" si="14"/>
        <v>0</v>
      </c>
      <c r="P107" s="2"/>
      <c r="Q107" s="2">
        <f t="shared" si="15"/>
        <v>0</v>
      </c>
      <c r="R107" s="2"/>
      <c r="S107" s="2"/>
    </row>
    <row r="108" spans="1:19">
      <c r="A108" s="2" t="s">
        <v>341</v>
      </c>
      <c r="B108" s="2" t="s">
        <v>318</v>
      </c>
      <c r="C108" s="2" t="str">
        <f t="shared" si="8"/>
        <v>Destin, FL</v>
      </c>
      <c r="D108" s="2" t="str">
        <f>VLOOKUP(B108,Timezones!$A$2:$B$100,2,FALSE)</f>
        <v>Eastern</v>
      </c>
      <c r="E108" s="24">
        <f>VLOOKUP(C:C,Population!A:D,4,FALSE)</f>
        <v>12563</v>
      </c>
      <c r="F108" s="4">
        <f t="shared" si="9"/>
        <v>12</v>
      </c>
      <c r="G108" s="4">
        <f t="shared" si="10"/>
        <v>3</v>
      </c>
      <c r="H108" s="2" t="s">
        <v>1586</v>
      </c>
      <c r="I108" s="2">
        <f t="shared" si="11"/>
        <v>2</v>
      </c>
      <c r="J108" s="2"/>
      <c r="K108" s="2">
        <f t="shared" si="12"/>
        <v>0</v>
      </c>
      <c r="L108" s="2"/>
      <c r="M108" s="2">
        <f t="shared" si="13"/>
        <v>0</v>
      </c>
      <c r="N108" s="8" t="s">
        <v>1624</v>
      </c>
      <c r="O108" s="2">
        <f t="shared" si="14"/>
        <v>2</v>
      </c>
      <c r="P108" s="2" t="s">
        <v>1705</v>
      </c>
      <c r="Q108" s="2">
        <f t="shared" si="15"/>
        <v>8</v>
      </c>
      <c r="R108" s="2"/>
      <c r="S108" s="16" t="s">
        <v>1708</v>
      </c>
    </row>
    <row r="109" spans="1:19">
      <c r="A109" s="2" t="s">
        <v>1493</v>
      </c>
      <c r="B109" s="2" t="s">
        <v>318</v>
      </c>
      <c r="C109" s="2" t="str">
        <f t="shared" si="8"/>
        <v>Miami, FL</v>
      </c>
      <c r="D109" s="2" t="str">
        <f>VLOOKUP(B109,Timezones!$A$2:$B$100,2,FALSE)</f>
        <v>Eastern</v>
      </c>
      <c r="E109" s="24">
        <f>VLOOKUP(C:C,Population!A:D,4,FALSE)</f>
        <v>413201</v>
      </c>
      <c r="F109" s="4">
        <f t="shared" si="9"/>
        <v>12</v>
      </c>
      <c r="G109" s="4">
        <f t="shared" si="10"/>
        <v>2</v>
      </c>
      <c r="H109" s="2"/>
      <c r="I109" s="2">
        <f t="shared" si="11"/>
        <v>0</v>
      </c>
      <c r="J109" s="2"/>
      <c r="K109" s="2">
        <f t="shared" si="12"/>
        <v>0</v>
      </c>
      <c r="L109" s="2" t="s">
        <v>1584</v>
      </c>
      <c r="M109" s="2">
        <f t="shared" si="13"/>
        <v>4</v>
      </c>
      <c r="N109" s="2"/>
      <c r="O109" s="2">
        <f t="shared" si="14"/>
        <v>0</v>
      </c>
      <c r="P109" s="2" t="s">
        <v>1705</v>
      </c>
      <c r="Q109" s="2">
        <f t="shared" si="15"/>
        <v>8</v>
      </c>
      <c r="R109" s="2"/>
      <c r="S109" s="2" t="s">
        <v>1727</v>
      </c>
    </row>
    <row r="110" spans="1:19">
      <c r="A110" s="2" t="s">
        <v>388</v>
      </c>
      <c r="B110" s="2" t="s">
        <v>318</v>
      </c>
      <c r="C110" s="2" t="str">
        <f t="shared" si="8"/>
        <v>New Smyrna Beach, FL</v>
      </c>
      <c r="D110" s="2" t="str">
        <f>VLOOKUP(B110,Timezones!$A$2:$B$100,2,FALSE)</f>
        <v>Eastern</v>
      </c>
      <c r="E110" s="24">
        <f>VLOOKUP(C:C,Population!A:D,4,FALSE)</f>
        <v>23325</v>
      </c>
      <c r="F110" s="4">
        <f t="shared" si="9"/>
        <v>12</v>
      </c>
      <c r="G110" s="4">
        <f t="shared" si="10"/>
        <v>2</v>
      </c>
      <c r="H110" s="2" t="s">
        <v>1586</v>
      </c>
      <c r="I110" s="2">
        <f t="shared" si="11"/>
        <v>2</v>
      </c>
      <c r="J110" s="2" t="s">
        <v>1585</v>
      </c>
      <c r="K110" s="2">
        <f t="shared" si="12"/>
        <v>10</v>
      </c>
      <c r="L110" s="2"/>
      <c r="M110" s="2">
        <f t="shared" si="13"/>
        <v>0</v>
      </c>
      <c r="N110" s="2"/>
      <c r="O110" s="2">
        <f t="shared" si="14"/>
        <v>0</v>
      </c>
      <c r="P110" s="2"/>
      <c r="Q110" s="2">
        <f t="shared" si="15"/>
        <v>0</v>
      </c>
      <c r="R110" s="2"/>
      <c r="S110" s="2"/>
    </row>
    <row r="111" spans="1:19">
      <c r="A111" s="2" t="s">
        <v>392</v>
      </c>
      <c r="B111" s="2" t="s">
        <v>318</v>
      </c>
      <c r="C111" s="2" t="str">
        <f t="shared" si="8"/>
        <v>North Port, FL</v>
      </c>
      <c r="D111" s="2" t="str">
        <f>VLOOKUP(B111,Timezones!$A$2:$B$100,2,FALSE)</f>
        <v>Eastern</v>
      </c>
      <c r="E111" s="24">
        <f>VLOOKUP(C:C,Population!A:D,4,FALSE)</f>
        <v>54907</v>
      </c>
      <c r="F111" s="4">
        <f t="shared" si="9"/>
        <v>12</v>
      </c>
      <c r="G111" s="4">
        <f t="shared" si="10"/>
        <v>2</v>
      </c>
      <c r="H111" s="2" t="s">
        <v>1586</v>
      </c>
      <c r="I111" s="2">
        <f t="shared" si="11"/>
        <v>2</v>
      </c>
      <c r="J111" s="2" t="s">
        <v>1585</v>
      </c>
      <c r="K111" s="2">
        <f t="shared" si="12"/>
        <v>10</v>
      </c>
      <c r="L111" s="2"/>
      <c r="M111" s="2">
        <f t="shared" si="13"/>
        <v>0</v>
      </c>
      <c r="N111" s="2"/>
      <c r="O111" s="2">
        <f t="shared" si="14"/>
        <v>0</v>
      </c>
      <c r="P111" s="2"/>
      <c r="Q111" s="2">
        <f t="shared" si="15"/>
        <v>0</v>
      </c>
      <c r="R111" s="2"/>
      <c r="S111" s="2"/>
    </row>
    <row r="112" spans="1:19">
      <c r="A112" s="2" t="s">
        <v>393</v>
      </c>
      <c r="B112" s="2" t="s">
        <v>318</v>
      </c>
      <c r="C112" s="2" t="str">
        <f t="shared" si="8"/>
        <v>Oakland Park, FL</v>
      </c>
      <c r="D112" s="2" t="str">
        <f>VLOOKUP(B112,Timezones!$A$2:$B$100,2,FALSE)</f>
        <v>Eastern</v>
      </c>
      <c r="E112" s="24">
        <f>VLOOKUP(C:C,Population!A:D,4,FALSE)</f>
        <v>42293</v>
      </c>
      <c r="F112" s="4">
        <f t="shared" si="9"/>
        <v>12</v>
      </c>
      <c r="G112" s="4">
        <f t="shared" si="10"/>
        <v>2</v>
      </c>
      <c r="H112" s="2" t="s">
        <v>1586</v>
      </c>
      <c r="I112" s="2">
        <f t="shared" si="11"/>
        <v>2</v>
      </c>
      <c r="J112" s="2" t="s">
        <v>1585</v>
      </c>
      <c r="K112" s="2">
        <f t="shared" si="12"/>
        <v>10</v>
      </c>
      <c r="L112" s="2"/>
      <c r="M112" s="2">
        <f t="shared" si="13"/>
        <v>0</v>
      </c>
      <c r="N112" s="2"/>
      <c r="O112" s="2">
        <f t="shared" si="14"/>
        <v>0</v>
      </c>
      <c r="P112" s="2"/>
      <c r="Q112" s="2">
        <f t="shared" si="15"/>
        <v>0</v>
      </c>
      <c r="R112" s="2"/>
      <c r="S112" s="2"/>
    </row>
    <row r="113" spans="1:19">
      <c r="A113" s="2" t="s">
        <v>399</v>
      </c>
      <c r="B113" s="2" t="s">
        <v>318</v>
      </c>
      <c r="C113" s="2" t="str">
        <f t="shared" si="8"/>
        <v>Ormond Beach, FL</v>
      </c>
      <c r="D113" s="2" t="str">
        <f>VLOOKUP(B113,Timezones!$A$2:$B$100,2,FALSE)</f>
        <v>Eastern</v>
      </c>
      <c r="E113" s="24">
        <f>VLOOKUP(C:C,Population!A:D,4,FALSE)</f>
        <v>37984</v>
      </c>
      <c r="F113" s="4">
        <f t="shared" si="9"/>
        <v>12</v>
      </c>
      <c r="G113" s="4">
        <f t="shared" si="10"/>
        <v>2</v>
      </c>
      <c r="H113" s="2" t="s">
        <v>1586</v>
      </c>
      <c r="I113" s="2">
        <f t="shared" si="11"/>
        <v>2</v>
      </c>
      <c r="J113" s="2" t="s">
        <v>1585</v>
      </c>
      <c r="K113" s="2">
        <f t="shared" si="12"/>
        <v>10</v>
      </c>
      <c r="L113" s="2"/>
      <c r="M113" s="2">
        <f t="shared" si="13"/>
        <v>0</v>
      </c>
      <c r="N113" s="2"/>
      <c r="O113" s="2">
        <f t="shared" si="14"/>
        <v>0</v>
      </c>
      <c r="P113" s="2"/>
      <c r="Q113" s="2">
        <f t="shared" si="15"/>
        <v>0</v>
      </c>
      <c r="R113" s="2"/>
      <c r="S113" s="2"/>
    </row>
    <row r="114" spans="1:19">
      <c r="A114" s="2" t="s">
        <v>401</v>
      </c>
      <c r="B114" s="2" t="s">
        <v>318</v>
      </c>
      <c r="C114" s="2" t="str">
        <f t="shared" si="8"/>
        <v>Palm Bay, FL</v>
      </c>
      <c r="D114" s="2" t="str">
        <f>VLOOKUP(B114,Timezones!$A$2:$B$100,2,FALSE)</f>
        <v>Eastern</v>
      </c>
      <c r="E114" s="24">
        <f>VLOOKUP(C:C,Population!A:D,4,FALSE)</f>
        <v>100786</v>
      </c>
      <c r="F114" s="4">
        <f t="shared" si="9"/>
        <v>12</v>
      </c>
      <c r="G114" s="4">
        <f t="shared" si="10"/>
        <v>2</v>
      </c>
      <c r="H114" s="2" t="s">
        <v>1586</v>
      </c>
      <c r="I114" s="2">
        <f t="shared" si="11"/>
        <v>2</v>
      </c>
      <c r="J114" s="2" t="s">
        <v>1585</v>
      </c>
      <c r="K114" s="2">
        <f t="shared" si="12"/>
        <v>10</v>
      </c>
      <c r="L114" s="2"/>
      <c r="M114" s="2">
        <f t="shared" si="13"/>
        <v>0</v>
      </c>
      <c r="N114" s="2"/>
      <c r="O114" s="2">
        <f t="shared" si="14"/>
        <v>0</v>
      </c>
      <c r="P114" s="2"/>
      <c r="Q114" s="2">
        <f t="shared" si="15"/>
        <v>0</v>
      </c>
      <c r="R114" s="2"/>
      <c r="S114" s="2"/>
    </row>
    <row r="115" spans="1:19">
      <c r="A115" s="2" t="s">
        <v>409</v>
      </c>
      <c r="B115" s="2" t="s">
        <v>318</v>
      </c>
      <c r="C115" s="2" t="str">
        <f t="shared" si="8"/>
        <v>Palm Coast, FL</v>
      </c>
      <c r="D115" s="2" t="str">
        <f>VLOOKUP(B115,Timezones!$A$2:$B$100,2,FALSE)</f>
        <v>Eastern</v>
      </c>
      <c r="E115" s="24">
        <f>VLOOKUP(C:C,Population!A:D,4,FALSE)</f>
        <v>72316</v>
      </c>
      <c r="F115" s="4">
        <f t="shared" si="9"/>
        <v>12</v>
      </c>
      <c r="G115" s="4">
        <f t="shared" si="10"/>
        <v>2</v>
      </c>
      <c r="H115" s="2" t="s">
        <v>1586</v>
      </c>
      <c r="I115" s="2">
        <f t="shared" si="11"/>
        <v>2</v>
      </c>
      <c r="J115" s="2" t="s">
        <v>1585</v>
      </c>
      <c r="K115" s="2">
        <f t="shared" si="12"/>
        <v>10</v>
      </c>
      <c r="L115" s="2"/>
      <c r="M115" s="2">
        <f t="shared" si="13"/>
        <v>0</v>
      </c>
      <c r="N115" s="2"/>
      <c r="O115" s="2">
        <f t="shared" si="14"/>
        <v>0</v>
      </c>
      <c r="P115" s="2"/>
      <c r="Q115" s="2">
        <f t="shared" si="15"/>
        <v>0</v>
      </c>
      <c r="R115" s="2"/>
      <c r="S115" s="2"/>
    </row>
    <row r="116" spans="1:19">
      <c r="A116" s="2" t="s">
        <v>422</v>
      </c>
      <c r="B116" s="2" t="s">
        <v>318</v>
      </c>
      <c r="C116" s="2" t="str">
        <f t="shared" si="8"/>
        <v>Port Orange, FL</v>
      </c>
      <c r="D116" s="2" t="str">
        <f>VLOOKUP(B116,Timezones!$A$2:$B$100,2,FALSE)</f>
        <v>Eastern</v>
      </c>
      <c r="E116" s="24">
        <f>VLOOKUP(C:C,Population!A:D,4,FALSE)</f>
        <v>54616</v>
      </c>
      <c r="F116" s="4">
        <f t="shared" si="9"/>
        <v>12</v>
      </c>
      <c r="G116" s="4">
        <f t="shared" si="10"/>
        <v>2</v>
      </c>
      <c r="H116" s="2" t="s">
        <v>1586</v>
      </c>
      <c r="I116" s="2">
        <f t="shared" si="11"/>
        <v>2</v>
      </c>
      <c r="J116" s="2" t="s">
        <v>1585</v>
      </c>
      <c r="K116" s="2">
        <f t="shared" si="12"/>
        <v>10</v>
      </c>
      <c r="L116" s="2"/>
      <c r="M116" s="2">
        <f t="shared" si="13"/>
        <v>0</v>
      </c>
      <c r="N116" s="2"/>
      <c r="O116" s="2">
        <f t="shared" si="14"/>
        <v>0</v>
      </c>
      <c r="P116" s="2"/>
      <c r="Q116" s="2">
        <f t="shared" si="15"/>
        <v>0</v>
      </c>
      <c r="R116" s="2"/>
      <c r="S116" s="2"/>
    </row>
    <row r="117" spans="1:19">
      <c r="A117" s="2" t="s">
        <v>442</v>
      </c>
      <c r="B117" s="2" t="s">
        <v>318</v>
      </c>
      <c r="C117" s="2" t="str">
        <f t="shared" si="8"/>
        <v>Tampa, FL</v>
      </c>
      <c r="D117" s="2" t="str">
        <f>VLOOKUP(B117,Timezones!$A$2:$B$100,2,FALSE)</f>
        <v>Eastern</v>
      </c>
      <c r="E117" s="24">
        <f>VLOOKUP(C:C,Population!A:D,4,FALSE)</f>
        <v>340882</v>
      </c>
      <c r="F117" s="4">
        <f t="shared" si="9"/>
        <v>12</v>
      </c>
      <c r="G117" s="4">
        <f t="shared" si="10"/>
        <v>3</v>
      </c>
      <c r="H117" s="2" t="s">
        <v>1586</v>
      </c>
      <c r="I117" s="2">
        <f t="shared" si="11"/>
        <v>2</v>
      </c>
      <c r="J117" s="2"/>
      <c r="K117" s="2">
        <f t="shared" si="12"/>
        <v>0</v>
      </c>
      <c r="L117" s="2"/>
      <c r="M117" s="2">
        <f t="shared" si="13"/>
        <v>0</v>
      </c>
      <c r="N117" s="8" t="s">
        <v>1624</v>
      </c>
      <c r="O117" s="2">
        <f t="shared" si="14"/>
        <v>2</v>
      </c>
      <c r="P117" s="2" t="s">
        <v>1705</v>
      </c>
      <c r="Q117" s="2">
        <f t="shared" si="15"/>
        <v>8</v>
      </c>
      <c r="R117" s="2"/>
      <c r="S117" s="16" t="s">
        <v>1728</v>
      </c>
    </row>
    <row r="118" spans="1:19">
      <c r="A118" s="2" t="s">
        <v>1372</v>
      </c>
      <c r="B118" s="2" t="s">
        <v>456</v>
      </c>
      <c r="C118" s="2" t="str">
        <f t="shared" si="8"/>
        <v>Cartersville, GA</v>
      </c>
      <c r="D118" s="2" t="str">
        <f>VLOOKUP(B118,Timezones!$A$2:$B$100,2,FALSE)</f>
        <v>Eastern</v>
      </c>
      <c r="E118" s="24">
        <f>VLOOKUP(C:C,Population!A:D,4,FALSE)</f>
        <v>19010</v>
      </c>
      <c r="F118" s="4">
        <f t="shared" si="9"/>
        <v>12</v>
      </c>
      <c r="G118" s="4">
        <f t="shared" si="10"/>
        <v>2</v>
      </c>
      <c r="H118" s="2"/>
      <c r="I118" s="2">
        <f t="shared" si="11"/>
        <v>0</v>
      </c>
      <c r="J118" s="2" t="s">
        <v>1585</v>
      </c>
      <c r="K118" s="2">
        <f t="shared" si="12"/>
        <v>10</v>
      </c>
      <c r="L118" s="2"/>
      <c r="M118" s="2">
        <f t="shared" si="13"/>
        <v>0</v>
      </c>
      <c r="N118" s="8" t="s">
        <v>1624</v>
      </c>
      <c r="O118" s="2">
        <f t="shared" si="14"/>
        <v>2</v>
      </c>
      <c r="P118" s="2"/>
      <c r="Q118" s="2">
        <f t="shared" si="15"/>
        <v>0</v>
      </c>
      <c r="R118" s="2"/>
      <c r="S118" s="2"/>
    </row>
    <row r="119" spans="1:19">
      <c r="A119" s="2" t="s">
        <v>466</v>
      </c>
      <c r="B119" s="2" t="s">
        <v>456</v>
      </c>
      <c r="C119" s="2" t="str">
        <f t="shared" si="8"/>
        <v>College Park, GA</v>
      </c>
      <c r="D119" s="2" t="str">
        <f>VLOOKUP(B119,Timezones!$A$2:$B$100,2,FALSE)</f>
        <v>Eastern</v>
      </c>
      <c r="E119" s="24">
        <f>VLOOKUP(C:C,Population!A:D,4,FALSE)</f>
        <v>19969</v>
      </c>
      <c r="F119" s="4">
        <f t="shared" si="9"/>
        <v>12</v>
      </c>
      <c r="G119" s="4">
        <f t="shared" si="10"/>
        <v>2</v>
      </c>
      <c r="H119" s="2" t="s">
        <v>1586</v>
      </c>
      <c r="I119" s="2">
        <f t="shared" si="11"/>
        <v>2</v>
      </c>
      <c r="J119" s="2" t="s">
        <v>1585</v>
      </c>
      <c r="K119" s="2">
        <f t="shared" si="12"/>
        <v>10</v>
      </c>
      <c r="L119" s="2"/>
      <c r="M119" s="2">
        <f t="shared" si="13"/>
        <v>0</v>
      </c>
      <c r="N119" s="2"/>
      <c r="O119" s="2">
        <f t="shared" si="14"/>
        <v>0</v>
      </c>
      <c r="P119" s="2"/>
      <c r="Q119" s="2">
        <f t="shared" si="15"/>
        <v>0</v>
      </c>
      <c r="R119" s="2"/>
      <c r="S119" s="2"/>
    </row>
    <row r="120" spans="1:19">
      <c r="A120" s="2" t="s">
        <v>489</v>
      </c>
      <c r="B120" s="2" t="s">
        <v>456</v>
      </c>
      <c r="C120" s="2" t="str">
        <f t="shared" si="8"/>
        <v>Roswell, GA</v>
      </c>
      <c r="D120" s="2" t="str">
        <f>VLOOKUP(B120,Timezones!$A$2:$B$100,2,FALSE)</f>
        <v>Eastern</v>
      </c>
      <c r="E120" s="24">
        <f>VLOOKUP(C:C,Population!A:D,4,FALSE)</f>
        <v>87657</v>
      </c>
      <c r="F120" s="4">
        <f t="shared" si="9"/>
        <v>12</v>
      </c>
      <c r="G120" s="4">
        <f t="shared" si="10"/>
        <v>2</v>
      </c>
      <c r="H120" s="2" t="s">
        <v>1586</v>
      </c>
      <c r="I120" s="2">
        <f t="shared" si="11"/>
        <v>2</v>
      </c>
      <c r="J120" s="2" t="s">
        <v>1585</v>
      </c>
      <c r="K120" s="2">
        <f t="shared" si="12"/>
        <v>10</v>
      </c>
      <c r="L120" s="2"/>
      <c r="M120" s="2">
        <f t="shared" si="13"/>
        <v>0</v>
      </c>
      <c r="N120" s="2"/>
      <c r="O120" s="2">
        <f t="shared" si="14"/>
        <v>0</v>
      </c>
      <c r="P120" s="2"/>
      <c r="Q120" s="2">
        <f t="shared" si="15"/>
        <v>0</v>
      </c>
      <c r="R120" s="2"/>
      <c r="S120" s="2"/>
    </row>
    <row r="121" spans="1:19">
      <c r="A121" s="2" t="s">
        <v>513</v>
      </c>
      <c r="B121" s="2" t="s">
        <v>503</v>
      </c>
      <c r="C121" s="2" t="str">
        <f t="shared" si="8"/>
        <v>West Des Moines, IA</v>
      </c>
      <c r="D121" s="2" t="str">
        <f>VLOOKUP(B121,Timezones!$A$2:$B$100,2,FALSE)</f>
        <v>Central</v>
      </c>
      <c r="E121" s="24">
        <f>VLOOKUP(C:C,Population!A:D,4,FALSE)</f>
        <v>55426</v>
      </c>
      <c r="F121" s="4">
        <f t="shared" si="9"/>
        <v>12</v>
      </c>
      <c r="G121" s="4">
        <f t="shared" si="10"/>
        <v>2</v>
      </c>
      <c r="H121" s="2" t="s">
        <v>1586</v>
      </c>
      <c r="I121" s="2">
        <f t="shared" si="11"/>
        <v>2</v>
      </c>
      <c r="J121" s="2" t="s">
        <v>1585</v>
      </c>
      <c r="K121" s="2">
        <f t="shared" si="12"/>
        <v>10</v>
      </c>
      <c r="L121" s="2"/>
      <c r="M121" s="2">
        <f t="shared" si="13"/>
        <v>0</v>
      </c>
      <c r="N121" s="2"/>
      <c r="O121" s="2">
        <f t="shared" si="14"/>
        <v>0</v>
      </c>
      <c r="P121" s="2"/>
      <c r="Q121" s="2">
        <f t="shared" si="15"/>
        <v>0</v>
      </c>
      <c r="R121" s="2"/>
      <c r="S121" s="2"/>
    </row>
    <row r="122" spans="1:19">
      <c r="A122" s="2" t="s">
        <v>1467</v>
      </c>
      <c r="B122" s="2" t="s">
        <v>503</v>
      </c>
      <c r="C122" s="2" t="str">
        <f t="shared" si="8"/>
        <v>Windsor Heights, IA</v>
      </c>
      <c r="D122" s="2" t="str">
        <f>VLOOKUP(B122,Timezones!$A$2:$B$100,2,FALSE)</f>
        <v>Central</v>
      </c>
      <c r="E122" s="24">
        <f>VLOOKUP(C:C,Population!A:D,4,FALSE)</f>
        <v>4643</v>
      </c>
      <c r="F122" s="4">
        <f t="shared" si="9"/>
        <v>12</v>
      </c>
      <c r="G122" s="4">
        <f t="shared" si="10"/>
        <v>2</v>
      </c>
      <c r="H122" s="2"/>
      <c r="I122" s="2">
        <f t="shared" si="11"/>
        <v>0</v>
      </c>
      <c r="J122" s="2" t="s">
        <v>1585</v>
      </c>
      <c r="K122" s="2">
        <f t="shared" si="12"/>
        <v>10</v>
      </c>
      <c r="L122" s="2"/>
      <c r="M122" s="2">
        <f t="shared" si="13"/>
        <v>0</v>
      </c>
      <c r="N122" s="8" t="s">
        <v>1624</v>
      </c>
      <c r="O122" s="2">
        <f t="shared" si="14"/>
        <v>2</v>
      </c>
      <c r="P122" s="2"/>
      <c r="Q122" s="2">
        <f t="shared" si="15"/>
        <v>0</v>
      </c>
      <c r="R122" s="2"/>
      <c r="S122" s="2"/>
    </row>
    <row r="123" spans="1:19">
      <c r="A123" s="2" t="s">
        <v>555</v>
      </c>
      <c r="B123" s="2" t="s">
        <v>523</v>
      </c>
      <c r="C123" s="2" t="str">
        <f t="shared" si="8"/>
        <v>Downers Grove, IL</v>
      </c>
      <c r="D123" s="2" t="str">
        <f>VLOOKUP(B123,Timezones!$A$2:$B$100,2,FALSE)</f>
        <v>Central</v>
      </c>
      <c r="E123" s="24">
        <f>VLOOKUP(C:C,Population!A:D,4,FALSE)</f>
        <v>49250</v>
      </c>
      <c r="F123" s="4">
        <f t="shared" si="9"/>
        <v>12</v>
      </c>
      <c r="G123" s="4">
        <f t="shared" si="10"/>
        <v>2</v>
      </c>
      <c r="H123" s="2" t="s">
        <v>1586</v>
      </c>
      <c r="I123" s="2">
        <f t="shared" si="11"/>
        <v>2</v>
      </c>
      <c r="J123" s="2" t="s">
        <v>1585</v>
      </c>
      <c r="K123" s="2">
        <f t="shared" si="12"/>
        <v>10</v>
      </c>
      <c r="L123" s="2"/>
      <c r="M123" s="2">
        <f t="shared" si="13"/>
        <v>0</v>
      </c>
      <c r="N123" s="2"/>
      <c r="O123" s="2">
        <f t="shared" si="14"/>
        <v>0</v>
      </c>
      <c r="P123" s="2"/>
      <c r="Q123" s="2">
        <f t="shared" si="15"/>
        <v>0</v>
      </c>
      <c r="R123" s="2"/>
      <c r="S123" s="2"/>
    </row>
    <row r="124" spans="1:19">
      <c r="A124" s="2" t="s">
        <v>567</v>
      </c>
      <c r="B124" s="2" t="s">
        <v>523</v>
      </c>
      <c r="C124" s="2" t="str">
        <f t="shared" si="8"/>
        <v>Glenview, IL</v>
      </c>
      <c r="D124" s="2" t="str">
        <f>VLOOKUP(B124,Timezones!$A$2:$B$100,2,FALSE)</f>
        <v>Central</v>
      </c>
      <c r="E124" s="24">
        <f>VLOOKUP(C:C,Population!A:D,4,FALSE)</f>
        <v>46180</v>
      </c>
      <c r="F124" s="4">
        <f t="shared" si="9"/>
        <v>12</v>
      </c>
      <c r="G124" s="4">
        <f t="shared" si="10"/>
        <v>2</v>
      </c>
      <c r="H124" s="2" t="s">
        <v>1586</v>
      </c>
      <c r="I124" s="2">
        <f t="shared" si="11"/>
        <v>2</v>
      </c>
      <c r="J124" s="2" t="s">
        <v>1585</v>
      </c>
      <c r="K124" s="2">
        <f t="shared" si="12"/>
        <v>10</v>
      </c>
      <c r="L124" s="2"/>
      <c r="M124" s="2">
        <f t="shared" si="13"/>
        <v>0</v>
      </c>
      <c r="N124" s="2"/>
      <c r="O124" s="2">
        <f t="shared" si="14"/>
        <v>0</v>
      </c>
      <c r="P124" s="2"/>
      <c r="Q124" s="2">
        <f t="shared" si="15"/>
        <v>0</v>
      </c>
      <c r="R124" s="2"/>
      <c r="S124" s="2"/>
    </row>
    <row r="125" spans="1:19">
      <c r="A125" s="2" t="s">
        <v>614</v>
      </c>
      <c r="B125" s="2" t="s">
        <v>523</v>
      </c>
      <c r="C125" s="2" t="str">
        <f t="shared" si="8"/>
        <v>Shorewood, IL</v>
      </c>
      <c r="D125" s="2" t="str">
        <f>VLOOKUP(B125,Timezones!$A$2:$B$100,2,FALSE)</f>
        <v>Central</v>
      </c>
      <c r="E125" s="24">
        <f>VLOOKUP(C:C,Population!A:D,4,FALSE)</f>
        <v>15521</v>
      </c>
      <c r="F125" s="4">
        <f t="shared" si="9"/>
        <v>12</v>
      </c>
      <c r="G125" s="4">
        <f t="shared" si="10"/>
        <v>2</v>
      </c>
      <c r="H125" s="2" t="s">
        <v>1586</v>
      </c>
      <c r="I125" s="2">
        <f t="shared" si="11"/>
        <v>2</v>
      </c>
      <c r="J125" s="2" t="s">
        <v>1585</v>
      </c>
      <c r="K125" s="2">
        <f t="shared" si="12"/>
        <v>10</v>
      </c>
      <c r="L125" s="2"/>
      <c r="M125" s="2">
        <f t="shared" si="13"/>
        <v>0</v>
      </c>
      <c r="N125" s="2"/>
      <c r="O125" s="2">
        <f t="shared" si="14"/>
        <v>0</v>
      </c>
      <c r="P125" s="2"/>
      <c r="Q125" s="2">
        <f t="shared" si="15"/>
        <v>0</v>
      </c>
      <c r="R125" s="2"/>
      <c r="S125" s="2"/>
    </row>
    <row r="126" spans="1:19">
      <c r="A126" s="2" t="s">
        <v>561</v>
      </c>
      <c r="B126" s="2" t="s">
        <v>523</v>
      </c>
      <c r="C126" s="2" t="str">
        <f t="shared" si="8"/>
        <v>Evanston, IL</v>
      </c>
      <c r="D126" s="2" t="str">
        <f>VLOOKUP(B126,Timezones!$A$2:$B$100,2,FALSE)</f>
        <v>Central</v>
      </c>
      <c r="E126" s="24">
        <f>VLOOKUP(C:C,Population!A:D,4,FALSE)</f>
        <v>77693</v>
      </c>
      <c r="F126" s="4">
        <f t="shared" si="9"/>
        <v>12</v>
      </c>
      <c r="G126" s="4">
        <f t="shared" si="10"/>
        <v>2</v>
      </c>
      <c r="H126" s="2" t="s">
        <v>1586</v>
      </c>
      <c r="I126" s="2">
        <f t="shared" si="11"/>
        <v>2</v>
      </c>
      <c r="J126" s="2" t="s">
        <v>1585</v>
      </c>
      <c r="K126" s="2">
        <f t="shared" si="12"/>
        <v>10</v>
      </c>
      <c r="L126" s="2"/>
      <c r="M126" s="2">
        <f t="shared" si="13"/>
        <v>0</v>
      </c>
      <c r="N126" s="2"/>
      <c r="O126" s="2">
        <f t="shared" si="14"/>
        <v>0</v>
      </c>
      <c r="P126" s="2"/>
      <c r="Q126" s="2">
        <f t="shared" si="15"/>
        <v>0</v>
      </c>
      <c r="R126" s="2"/>
      <c r="S126" s="2"/>
    </row>
    <row r="127" spans="1:19">
      <c r="A127" s="2" t="s">
        <v>715</v>
      </c>
      <c r="B127" s="2" t="s">
        <v>714</v>
      </c>
      <c r="C127" s="2" t="str">
        <f t="shared" si="8"/>
        <v>Ann Arbor, MI</v>
      </c>
      <c r="D127" s="2" t="str">
        <f>VLOOKUP(B127,Timezones!$A$2:$B$100,2,FALSE)</f>
        <v>Eastern</v>
      </c>
      <c r="E127" s="24">
        <f>VLOOKUP(C:C,Population!A:D,4,FALSE)</f>
        <v>114386</v>
      </c>
      <c r="F127" s="4">
        <f t="shared" si="9"/>
        <v>12</v>
      </c>
      <c r="G127" s="4">
        <f t="shared" si="10"/>
        <v>2</v>
      </c>
      <c r="H127" s="2" t="s">
        <v>1586</v>
      </c>
      <c r="I127" s="2">
        <f t="shared" si="11"/>
        <v>2</v>
      </c>
      <c r="J127" s="2" t="s">
        <v>1585</v>
      </c>
      <c r="K127" s="2">
        <f t="shared" si="12"/>
        <v>10</v>
      </c>
      <c r="L127" s="2"/>
      <c r="M127" s="2">
        <f t="shared" si="13"/>
        <v>0</v>
      </c>
      <c r="N127" s="2"/>
      <c r="O127" s="2">
        <f t="shared" si="14"/>
        <v>0</v>
      </c>
      <c r="P127" s="2"/>
      <c r="Q127" s="2">
        <f t="shared" si="15"/>
        <v>0</v>
      </c>
      <c r="R127" s="2"/>
      <c r="S127" s="2" t="s">
        <v>1591</v>
      </c>
    </row>
    <row r="128" spans="1:19">
      <c r="A128" s="2" t="s">
        <v>735</v>
      </c>
      <c r="B128" s="2" t="s">
        <v>714</v>
      </c>
      <c r="C128" s="2" t="str">
        <f t="shared" si="8"/>
        <v>Ottawa County, MI</v>
      </c>
      <c r="D128" s="2" t="str">
        <f>VLOOKUP(B128,Timezones!$A$2:$B$100,2,FALSE)</f>
        <v>Eastern</v>
      </c>
      <c r="E128" s="24" t="e">
        <f>VLOOKUP(C:C,Population!A:D,4,FALSE)</f>
        <v>#N/A</v>
      </c>
      <c r="F128" s="4">
        <f t="shared" si="9"/>
        <v>12</v>
      </c>
      <c r="G128" s="4">
        <f t="shared" si="10"/>
        <v>2</v>
      </c>
      <c r="H128" s="2" t="s">
        <v>1586</v>
      </c>
      <c r="I128" s="2">
        <f t="shared" si="11"/>
        <v>2</v>
      </c>
      <c r="J128" s="2" t="s">
        <v>1585</v>
      </c>
      <c r="K128" s="2">
        <f t="shared" si="12"/>
        <v>10</v>
      </c>
      <c r="L128" s="2"/>
      <c r="M128" s="2">
        <f t="shared" si="13"/>
        <v>0</v>
      </c>
      <c r="N128" s="2"/>
      <c r="O128" s="2">
        <f t="shared" si="14"/>
        <v>0</v>
      </c>
      <c r="P128" s="2"/>
      <c r="Q128" s="2">
        <f t="shared" si="15"/>
        <v>0</v>
      </c>
      <c r="R128" s="2"/>
      <c r="S128" s="2"/>
    </row>
    <row r="129" spans="1:19">
      <c r="A129" s="2" t="s">
        <v>752</v>
      </c>
      <c r="B129" s="2" t="s">
        <v>746</v>
      </c>
      <c r="C129" s="2" t="str">
        <f t="shared" si="8"/>
        <v>Coon Rapids, MN</v>
      </c>
      <c r="D129" s="2" t="str">
        <f>VLOOKUP(B129,Timezones!$A$2:$B$100,2,FALSE)</f>
        <v>Central</v>
      </c>
      <c r="E129" s="24">
        <f>VLOOKUP(C:C,Population!A:D,4,FALSE)</f>
        <v>61832</v>
      </c>
      <c r="F129" s="4">
        <f t="shared" si="9"/>
        <v>12</v>
      </c>
      <c r="G129" s="4">
        <f t="shared" si="10"/>
        <v>2</v>
      </c>
      <c r="H129" s="2" t="s">
        <v>1586</v>
      </c>
      <c r="I129" s="2">
        <f t="shared" si="11"/>
        <v>2</v>
      </c>
      <c r="J129" s="2" t="s">
        <v>1585</v>
      </c>
      <c r="K129" s="2">
        <f t="shared" si="12"/>
        <v>10</v>
      </c>
      <c r="L129" s="2"/>
      <c r="M129" s="2">
        <f t="shared" si="13"/>
        <v>0</v>
      </c>
      <c r="N129" s="2"/>
      <c r="O129" s="2">
        <f t="shared" si="14"/>
        <v>0</v>
      </c>
      <c r="P129" s="2"/>
      <c r="Q129" s="2">
        <f t="shared" si="15"/>
        <v>0</v>
      </c>
      <c r="R129" s="2"/>
      <c r="S129" s="2"/>
    </row>
    <row r="130" spans="1:19">
      <c r="A130" s="2" t="s">
        <v>1402</v>
      </c>
      <c r="B130" s="2" t="s">
        <v>771</v>
      </c>
      <c r="C130" s="2" t="str">
        <f t="shared" si="8"/>
        <v>Harrisonville, MO</v>
      </c>
      <c r="D130" s="2" t="str">
        <f>VLOOKUP(B130,Timezones!$A$2:$B$100,2,FALSE)</f>
        <v>Central</v>
      </c>
      <c r="E130" s="24">
        <f>VLOOKUP(C:C,Population!A:D,4,FALSE)</f>
        <v>9749</v>
      </c>
      <c r="F130" s="4">
        <f t="shared" si="9"/>
        <v>12</v>
      </c>
      <c r="G130" s="4">
        <f t="shared" si="10"/>
        <v>2</v>
      </c>
      <c r="H130" s="2"/>
      <c r="I130" s="2">
        <f t="shared" si="11"/>
        <v>0</v>
      </c>
      <c r="J130" s="2" t="s">
        <v>1585</v>
      </c>
      <c r="K130" s="2">
        <f t="shared" si="12"/>
        <v>10</v>
      </c>
      <c r="L130" s="2"/>
      <c r="M130" s="2">
        <f t="shared" si="13"/>
        <v>0</v>
      </c>
      <c r="N130" s="2" t="s">
        <v>1624</v>
      </c>
      <c r="O130" s="2">
        <f t="shared" si="14"/>
        <v>2</v>
      </c>
      <c r="P130" s="2"/>
      <c r="Q130" s="2">
        <f t="shared" si="15"/>
        <v>0</v>
      </c>
      <c r="R130" s="2"/>
      <c r="S130" s="2"/>
    </row>
    <row r="131" spans="1:19">
      <c r="A131" s="2" t="s">
        <v>784</v>
      </c>
      <c r="B131" s="2" t="s">
        <v>771</v>
      </c>
      <c r="C131" s="2" t="str">
        <f t="shared" ref="C131:C194" si="16">A131&amp;", "&amp;B131</f>
        <v>Independence, MO</v>
      </c>
      <c r="D131" s="2" t="str">
        <f>VLOOKUP(B131,Timezones!$A$2:$B$100,2,FALSE)</f>
        <v>Central</v>
      </c>
      <c r="E131" s="24">
        <f>VLOOKUP(C:C,Population!A:D,4,FALSE)</f>
        <v>110440</v>
      </c>
      <c r="F131" s="4">
        <f t="shared" ref="F131:F194" si="17">SUM(H131:Q131)</f>
        <v>12</v>
      </c>
      <c r="G131" s="4">
        <f t="shared" ref="G131:G194" si="18">COUNTIF(H131:Q131,"*?")</f>
        <v>2</v>
      </c>
      <c r="H131" s="2" t="s">
        <v>1586</v>
      </c>
      <c r="I131" s="2">
        <f t="shared" ref="I131:I194" si="19">IF(ISTEXT(H131),H$1,0)</f>
        <v>2</v>
      </c>
      <c r="J131" s="2" t="s">
        <v>1585</v>
      </c>
      <c r="K131" s="2">
        <f t="shared" ref="K131:K194" si="20">IF(ISTEXT(J131),J$1,0)</f>
        <v>10</v>
      </c>
      <c r="L131" s="2"/>
      <c r="M131" s="2">
        <f t="shared" ref="M131:M194" si="21">IF(ISTEXT(L131),L$1,0)</f>
        <v>0</v>
      </c>
      <c r="N131" s="2"/>
      <c r="O131" s="2">
        <f t="shared" ref="O131:O194" si="22">IF(ISTEXT(N131),N$1,0)</f>
        <v>0</v>
      </c>
      <c r="P131" s="2"/>
      <c r="Q131" s="2">
        <f t="shared" ref="Q131:Q194" si="23">IF(ISTEXT(P131),P$1,0)</f>
        <v>0</v>
      </c>
      <c r="R131" s="2"/>
      <c r="S131" s="2"/>
    </row>
    <row r="132" spans="1:19">
      <c r="A132" s="2" t="s">
        <v>809</v>
      </c>
      <c r="B132" s="2" t="s">
        <v>803</v>
      </c>
      <c r="C132" s="2" t="str">
        <f t="shared" si="16"/>
        <v>Missoula, MT</v>
      </c>
      <c r="D132" s="2" t="str">
        <f>VLOOKUP(B132,Timezones!$A$2:$B$100,2,FALSE)</f>
        <v>Mountain</v>
      </c>
      <c r="E132" s="24">
        <f>VLOOKUP(C:C,Population!A:D,4,FALSE)</f>
        <v>68202</v>
      </c>
      <c r="F132" s="4">
        <f t="shared" si="17"/>
        <v>12</v>
      </c>
      <c r="G132" s="4">
        <f t="shared" si="18"/>
        <v>2</v>
      </c>
      <c r="H132" s="2" t="s">
        <v>1586</v>
      </c>
      <c r="I132" s="2">
        <f t="shared" si="19"/>
        <v>2</v>
      </c>
      <c r="J132" s="2" t="s">
        <v>1585</v>
      </c>
      <c r="K132" s="2">
        <f t="shared" si="20"/>
        <v>10</v>
      </c>
      <c r="L132" s="2"/>
      <c r="M132" s="2">
        <f t="shared" si="21"/>
        <v>0</v>
      </c>
      <c r="N132" s="2"/>
      <c r="O132" s="2">
        <f t="shared" si="22"/>
        <v>0</v>
      </c>
      <c r="P132" s="2"/>
      <c r="Q132" s="2">
        <f t="shared" si="23"/>
        <v>0</v>
      </c>
      <c r="R132" s="2"/>
      <c r="S132" s="2"/>
    </row>
    <row r="133" spans="1:19">
      <c r="A133" s="2" t="s">
        <v>827</v>
      </c>
      <c r="B133" s="2" t="s">
        <v>811</v>
      </c>
      <c r="C133" s="2" t="str">
        <f t="shared" si="16"/>
        <v>Garner, NC</v>
      </c>
      <c r="D133" s="2" t="str">
        <f>VLOOKUP(B133,Timezones!$A$2:$B$100,2,FALSE)</f>
        <v>Eastern</v>
      </c>
      <c r="E133" s="24">
        <f>VLOOKUP(C:C,Population!A:D,4,FALSE)</f>
        <v>27138</v>
      </c>
      <c r="F133" s="4">
        <f t="shared" si="17"/>
        <v>12</v>
      </c>
      <c r="G133" s="4">
        <f t="shared" si="18"/>
        <v>2</v>
      </c>
      <c r="H133" s="2" t="s">
        <v>1586</v>
      </c>
      <c r="I133" s="2">
        <f t="shared" si="19"/>
        <v>2</v>
      </c>
      <c r="J133" s="2" t="s">
        <v>1585</v>
      </c>
      <c r="K133" s="2">
        <f t="shared" si="20"/>
        <v>10</v>
      </c>
      <c r="L133" s="2"/>
      <c r="M133" s="2">
        <f t="shared" si="21"/>
        <v>0</v>
      </c>
      <c r="N133" s="2"/>
      <c r="O133" s="2">
        <f t="shared" si="22"/>
        <v>0</v>
      </c>
      <c r="P133" s="2"/>
      <c r="Q133" s="2">
        <f t="shared" si="23"/>
        <v>0</v>
      </c>
      <c r="R133" s="2"/>
      <c r="S133" s="2"/>
    </row>
    <row r="134" spans="1:19">
      <c r="A134" s="2" t="s">
        <v>1360</v>
      </c>
      <c r="B134" s="2" t="s">
        <v>811</v>
      </c>
      <c r="C134" s="2" t="str">
        <f t="shared" si="16"/>
        <v>Asheboro, NC</v>
      </c>
      <c r="D134" s="2" t="str">
        <f>VLOOKUP(B134,Timezones!$A$2:$B$100,2,FALSE)</f>
        <v>Eastern</v>
      </c>
      <c r="E134" s="24">
        <f>VLOOKUP(C:C,Population!A:D,4,FALSE)</f>
        <v>24609</v>
      </c>
      <c r="F134" s="4">
        <f t="shared" si="17"/>
        <v>12</v>
      </c>
      <c r="G134" s="4">
        <f t="shared" si="18"/>
        <v>2</v>
      </c>
      <c r="H134" s="2"/>
      <c r="I134" s="2">
        <f t="shared" si="19"/>
        <v>0</v>
      </c>
      <c r="J134" s="2" t="s">
        <v>1585</v>
      </c>
      <c r="K134" s="2">
        <f t="shared" si="20"/>
        <v>10</v>
      </c>
      <c r="L134" s="2"/>
      <c r="M134" s="2">
        <f t="shared" si="21"/>
        <v>0</v>
      </c>
      <c r="N134" s="2" t="s">
        <v>1624</v>
      </c>
      <c r="O134" s="2">
        <f t="shared" si="22"/>
        <v>2</v>
      </c>
      <c r="P134" s="2"/>
      <c r="Q134" s="2">
        <f t="shared" si="23"/>
        <v>0</v>
      </c>
      <c r="R134" s="2"/>
      <c r="S134" s="2"/>
    </row>
    <row r="135" spans="1:19">
      <c r="A135" s="2" t="s">
        <v>832</v>
      </c>
      <c r="B135" s="2" t="s">
        <v>811</v>
      </c>
      <c r="C135" s="2" t="str">
        <f t="shared" si="16"/>
        <v>Hickory, NC</v>
      </c>
      <c r="D135" s="2" t="str">
        <f>VLOOKUP(B135,Timezones!$A$2:$B$100,2,FALSE)</f>
        <v>Eastern</v>
      </c>
      <c r="E135" s="24">
        <f>VLOOKUP(C:C,Population!A:D,4,FALSE)</f>
        <v>41305</v>
      </c>
      <c r="F135" s="4">
        <f t="shared" si="17"/>
        <v>12</v>
      </c>
      <c r="G135" s="4">
        <f t="shared" si="18"/>
        <v>2</v>
      </c>
      <c r="H135" s="2" t="s">
        <v>1586</v>
      </c>
      <c r="I135" s="2">
        <f t="shared" si="19"/>
        <v>2</v>
      </c>
      <c r="J135" s="2" t="s">
        <v>1585</v>
      </c>
      <c r="K135" s="2">
        <f t="shared" si="20"/>
        <v>10</v>
      </c>
      <c r="L135" s="2"/>
      <c r="M135" s="2">
        <f t="shared" si="21"/>
        <v>0</v>
      </c>
      <c r="N135" s="2"/>
      <c r="O135" s="2">
        <f t="shared" si="22"/>
        <v>0</v>
      </c>
      <c r="P135" s="2"/>
      <c r="Q135" s="2">
        <f t="shared" si="23"/>
        <v>0</v>
      </c>
      <c r="R135" s="2"/>
      <c r="S135" s="2"/>
    </row>
    <row r="136" spans="1:19">
      <c r="A136" s="2" t="s">
        <v>834</v>
      </c>
      <c r="B136" s="2" t="s">
        <v>811</v>
      </c>
      <c r="C136" s="2" t="str">
        <f t="shared" si="16"/>
        <v>Kannapolis, NC</v>
      </c>
      <c r="D136" s="2" t="str">
        <f>VLOOKUP(B136,Timezones!$A$2:$B$100,2,FALSE)</f>
        <v>Eastern</v>
      </c>
      <c r="E136" s="24">
        <f>VLOOKUP(C:C,Population!A:D,4,FALSE)</f>
        <v>42521</v>
      </c>
      <c r="F136" s="4">
        <f t="shared" si="17"/>
        <v>12</v>
      </c>
      <c r="G136" s="4">
        <f t="shared" si="18"/>
        <v>2</v>
      </c>
      <c r="H136" s="2" t="s">
        <v>1586</v>
      </c>
      <c r="I136" s="2">
        <f t="shared" si="19"/>
        <v>2</v>
      </c>
      <c r="J136" s="2" t="s">
        <v>1585</v>
      </c>
      <c r="K136" s="2">
        <f t="shared" si="20"/>
        <v>10</v>
      </c>
      <c r="L136" s="2"/>
      <c r="M136" s="2">
        <f t="shared" si="21"/>
        <v>0</v>
      </c>
      <c r="N136" s="2"/>
      <c r="O136" s="2">
        <f t="shared" si="22"/>
        <v>0</v>
      </c>
      <c r="P136" s="2"/>
      <c r="Q136" s="2">
        <f t="shared" si="23"/>
        <v>0</v>
      </c>
      <c r="R136" s="2"/>
      <c r="S136" s="2"/>
    </row>
    <row r="137" spans="1:19">
      <c r="A137" s="2" t="s">
        <v>835</v>
      </c>
      <c r="B137" s="2" t="s">
        <v>811</v>
      </c>
      <c r="C137" s="2" t="str">
        <f t="shared" si="16"/>
        <v>Mecklenburg County, NC</v>
      </c>
      <c r="D137" s="2" t="str">
        <f>VLOOKUP(B137,Timezones!$A$2:$B$100,2,FALSE)</f>
        <v>Eastern</v>
      </c>
      <c r="E137" s="24" t="e">
        <f>VLOOKUP(C:C,Population!A:D,4,FALSE)</f>
        <v>#N/A</v>
      </c>
      <c r="F137" s="4">
        <f t="shared" si="17"/>
        <v>12</v>
      </c>
      <c r="G137" s="4">
        <f t="shared" si="18"/>
        <v>2</v>
      </c>
      <c r="H137" s="2" t="s">
        <v>1586</v>
      </c>
      <c r="I137" s="2">
        <f t="shared" si="19"/>
        <v>2</v>
      </c>
      <c r="J137" s="2" t="s">
        <v>1585</v>
      </c>
      <c r="K137" s="2">
        <f t="shared" si="20"/>
        <v>10</v>
      </c>
      <c r="L137" s="2"/>
      <c r="M137" s="2">
        <f t="shared" si="21"/>
        <v>0</v>
      </c>
      <c r="N137" s="2"/>
      <c r="O137" s="2">
        <f t="shared" si="22"/>
        <v>0</v>
      </c>
      <c r="P137" s="2"/>
      <c r="Q137" s="2">
        <f t="shared" si="23"/>
        <v>0</v>
      </c>
      <c r="R137" s="2"/>
      <c r="S137" s="2"/>
    </row>
    <row r="138" spans="1:19">
      <c r="A138" s="2" t="s">
        <v>837</v>
      </c>
      <c r="B138" s="2" t="s">
        <v>811</v>
      </c>
      <c r="C138" s="2" t="str">
        <f t="shared" si="16"/>
        <v>Moore County, NC</v>
      </c>
      <c r="D138" s="2" t="str">
        <f>VLOOKUP(B138,Timezones!$A$2:$B$100,2,FALSE)</f>
        <v>Eastern</v>
      </c>
      <c r="E138" s="24" t="e">
        <f>VLOOKUP(C:C,Population!A:D,4,FALSE)</f>
        <v>#N/A</v>
      </c>
      <c r="F138" s="4">
        <f t="shared" si="17"/>
        <v>12</v>
      </c>
      <c r="G138" s="4">
        <f t="shared" si="18"/>
        <v>2</v>
      </c>
      <c r="H138" s="2" t="s">
        <v>1586</v>
      </c>
      <c r="I138" s="2">
        <f t="shared" si="19"/>
        <v>2</v>
      </c>
      <c r="J138" s="2" t="s">
        <v>1585</v>
      </c>
      <c r="K138" s="2">
        <f t="shared" si="20"/>
        <v>10</v>
      </c>
      <c r="L138" s="2"/>
      <c r="M138" s="2">
        <f t="shared" si="21"/>
        <v>0</v>
      </c>
      <c r="N138" s="2"/>
      <c r="O138" s="2">
        <f t="shared" si="22"/>
        <v>0</v>
      </c>
      <c r="P138" s="2"/>
      <c r="Q138" s="2">
        <f t="shared" si="23"/>
        <v>0</v>
      </c>
      <c r="R138" s="2"/>
      <c r="S138" s="2"/>
    </row>
    <row r="139" spans="1:19">
      <c r="A139" s="2" t="s">
        <v>316</v>
      </c>
      <c r="B139" s="2" t="s">
        <v>811</v>
      </c>
      <c r="C139" s="2" t="str">
        <f t="shared" si="16"/>
        <v>Wilmington, NC</v>
      </c>
      <c r="D139" s="2" t="str">
        <f>VLOOKUP(B139,Timezones!$A$2:$B$100,2,FALSE)</f>
        <v>Eastern</v>
      </c>
      <c r="E139" s="24">
        <f>VLOOKUP(C:C,Population!A:D,4,FALSE)</f>
        <v>100192</v>
      </c>
      <c r="F139" s="4">
        <f t="shared" si="17"/>
        <v>12</v>
      </c>
      <c r="G139" s="4">
        <f t="shared" si="18"/>
        <v>2</v>
      </c>
      <c r="H139" s="2" t="s">
        <v>1586</v>
      </c>
      <c r="I139" s="2">
        <f t="shared" si="19"/>
        <v>2</v>
      </c>
      <c r="J139" s="2" t="s">
        <v>1585</v>
      </c>
      <c r="K139" s="2">
        <f t="shared" si="20"/>
        <v>10</v>
      </c>
      <c r="L139" s="2"/>
      <c r="M139" s="2">
        <f t="shared" si="21"/>
        <v>0</v>
      </c>
      <c r="N139" s="2"/>
      <c r="O139" s="2">
        <f t="shared" si="22"/>
        <v>0</v>
      </c>
      <c r="P139" s="2"/>
      <c r="Q139" s="2">
        <f t="shared" si="23"/>
        <v>0</v>
      </c>
      <c r="R139" s="2"/>
      <c r="S139" s="2"/>
    </row>
    <row r="140" spans="1:19">
      <c r="A140" s="2" t="s">
        <v>873</v>
      </c>
      <c r="B140" s="2" t="s">
        <v>868</v>
      </c>
      <c r="C140" s="2" t="str">
        <f t="shared" si="16"/>
        <v>Las Cruces, NM</v>
      </c>
      <c r="D140" s="2" t="str">
        <f>VLOOKUP(B140,Timezones!$A$2:$B$100,2,FALSE)</f>
        <v>Mountain</v>
      </c>
      <c r="E140" s="24">
        <f>VLOOKUP(C:C,Population!A:D,4,FALSE)</f>
        <v>91865</v>
      </c>
      <c r="F140" s="4">
        <f t="shared" si="17"/>
        <v>12</v>
      </c>
      <c r="G140" s="4">
        <f t="shared" si="18"/>
        <v>2</v>
      </c>
      <c r="H140" s="2" t="s">
        <v>1586</v>
      </c>
      <c r="I140" s="2">
        <f t="shared" si="19"/>
        <v>2</v>
      </c>
      <c r="J140" s="2" t="s">
        <v>1585</v>
      </c>
      <c r="K140" s="2">
        <f t="shared" si="20"/>
        <v>10</v>
      </c>
      <c r="L140" s="2"/>
      <c r="M140" s="2">
        <f t="shared" si="21"/>
        <v>0</v>
      </c>
      <c r="N140" s="2"/>
      <c r="O140" s="2">
        <f t="shared" si="22"/>
        <v>0</v>
      </c>
      <c r="P140" s="2"/>
      <c r="Q140" s="2">
        <f t="shared" si="23"/>
        <v>0</v>
      </c>
      <c r="R140" s="2"/>
      <c r="S140" s="2"/>
    </row>
    <row r="141" spans="1:19">
      <c r="A141" s="2" t="s">
        <v>250</v>
      </c>
      <c r="B141" s="2" t="s">
        <v>881</v>
      </c>
      <c r="C141" s="2" t="str">
        <f t="shared" si="16"/>
        <v>Douglas County, NV</v>
      </c>
      <c r="D141" s="2" t="str">
        <f>VLOOKUP(B141,Timezones!$A$2:$B$100,2,FALSE)</f>
        <v>Pacific</v>
      </c>
      <c r="E141" s="24" t="e">
        <f>VLOOKUP(C:C,Population!A:D,4,FALSE)</f>
        <v>#N/A</v>
      </c>
      <c r="F141" s="4">
        <f t="shared" si="17"/>
        <v>12</v>
      </c>
      <c r="G141" s="4">
        <f t="shared" si="18"/>
        <v>2</v>
      </c>
      <c r="H141" s="2" t="s">
        <v>1586</v>
      </c>
      <c r="I141" s="2">
        <f t="shared" si="19"/>
        <v>2</v>
      </c>
      <c r="J141" s="2" t="s">
        <v>1585</v>
      </c>
      <c r="K141" s="2">
        <f t="shared" si="20"/>
        <v>10</v>
      </c>
      <c r="L141" s="2"/>
      <c r="M141" s="2">
        <f t="shared" si="21"/>
        <v>0</v>
      </c>
      <c r="N141" s="2"/>
      <c r="O141" s="2">
        <f t="shared" si="22"/>
        <v>0</v>
      </c>
      <c r="P141" s="2"/>
      <c r="Q141" s="2">
        <f t="shared" si="23"/>
        <v>0</v>
      </c>
      <c r="R141" s="2"/>
      <c r="S141" s="2"/>
    </row>
    <row r="142" spans="1:19">
      <c r="A142" s="2" t="s">
        <v>1451</v>
      </c>
      <c r="B142" s="2" t="s">
        <v>881</v>
      </c>
      <c r="C142" s="2" t="str">
        <f t="shared" si="16"/>
        <v>Sparks, NV</v>
      </c>
      <c r="D142" s="2" t="str">
        <f>VLOOKUP(B142,Timezones!$A$2:$B$100,2,FALSE)</f>
        <v>Pacific</v>
      </c>
      <c r="E142" s="24">
        <f>VLOOKUP(C:C,Population!A:D,4,FALSE)</f>
        <v>88602</v>
      </c>
      <c r="F142" s="4">
        <f t="shared" si="17"/>
        <v>12</v>
      </c>
      <c r="G142" s="4">
        <f t="shared" si="18"/>
        <v>2</v>
      </c>
      <c r="H142" s="2"/>
      <c r="I142" s="2">
        <f t="shared" si="19"/>
        <v>0</v>
      </c>
      <c r="J142" s="2" t="s">
        <v>1585</v>
      </c>
      <c r="K142" s="2">
        <f t="shared" si="20"/>
        <v>10</v>
      </c>
      <c r="L142" s="2"/>
      <c r="M142" s="2">
        <f t="shared" si="21"/>
        <v>0</v>
      </c>
      <c r="N142" s="8" t="s">
        <v>1624</v>
      </c>
      <c r="O142" s="2">
        <f t="shared" si="22"/>
        <v>2</v>
      </c>
      <c r="P142" s="2"/>
      <c r="Q142" s="2">
        <f t="shared" si="23"/>
        <v>0</v>
      </c>
      <c r="R142" s="2"/>
      <c r="S142" s="2"/>
    </row>
    <row r="143" spans="1:19">
      <c r="A143" s="2" t="s">
        <v>1541</v>
      </c>
      <c r="B143" s="2" t="s">
        <v>902</v>
      </c>
      <c r="C143" s="2" t="str">
        <f t="shared" si="16"/>
        <v>Centerville, OH</v>
      </c>
      <c r="D143" s="2" t="str">
        <f>VLOOKUP(B143,Timezones!$A$2:$B$100,2,FALSE)</f>
        <v>Eastern</v>
      </c>
      <c r="E143" s="24">
        <f>VLOOKUP(C:C,Population!A:D,4,FALSE)</f>
        <v>22904</v>
      </c>
      <c r="F143" s="4">
        <f t="shared" si="17"/>
        <v>12</v>
      </c>
      <c r="G143" s="4">
        <f t="shared" si="18"/>
        <v>2</v>
      </c>
      <c r="H143" s="2"/>
      <c r="I143" s="2">
        <f t="shared" si="19"/>
        <v>0</v>
      </c>
      <c r="J143" s="2"/>
      <c r="K143" s="2">
        <f t="shared" si="20"/>
        <v>0</v>
      </c>
      <c r="L143" s="2" t="s">
        <v>1584</v>
      </c>
      <c r="M143" s="2">
        <f t="shared" si="21"/>
        <v>4</v>
      </c>
      <c r="N143" s="2"/>
      <c r="O143" s="2">
        <f t="shared" si="22"/>
        <v>0</v>
      </c>
      <c r="P143" s="2" t="s">
        <v>1677</v>
      </c>
      <c r="Q143" s="2">
        <f t="shared" si="23"/>
        <v>8</v>
      </c>
      <c r="R143" s="2"/>
      <c r="S143" s="2" t="s">
        <v>1676</v>
      </c>
    </row>
    <row r="144" spans="1:19">
      <c r="A144" s="2" t="s">
        <v>918</v>
      </c>
      <c r="B144" s="2" t="s">
        <v>902</v>
      </c>
      <c r="C144" s="2" t="str">
        <f t="shared" si="16"/>
        <v>Painesville, OH</v>
      </c>
      <c r="D144" s="2" t="str">
        <f>VLOOKUP(B144,Timezones!$A$2:$B$100,2,FALSE)</f>
        <v>Eastern</v>
      </c>
      <c r="E144" s="24">
        <f>VLOOKUP(C:C,Population!A:D,4,FALSE)</f>
        <v>18474</v>
      </c>
      <c r="F144" s="4">
        <f t="shared" si="17"/>
        <v>12</v>
      </c>
      <c r="G144" s="4">
        <f t="shared" si="18"/>
        <v>2</v>
      </c>
      <c r="H144" s="2" t="s">
        <v>1586</v>
      </c>
      <c r="I144" s="2">
        <f t="shared" si="19"/>
        <v>2</v>
      </c>
      <c r="J144" s="2" t="s">
        <v>1585</v>
      </c>
      <c r="K144" s="2">
        <f t="shared" si="20"/>
        <v>10</v>
      </c>
      <c r="L144" s="2"/>
      <c r="M144" s="2">
        <f t="shared" si="21"/>
        <v>0</v>
      </c>
      <c r="N144" s="2"/>
      <c r="O144" s="2">
        <f t="shared" si="22"/>
        <v>0</v>
      </c>
      <c r="P144" s="2"/>
      <c r="Q144" s="2">
        <f t="shared" si="23"/>
        <v>0</v>
      </c>
      <c r="R144" s="2"/>
      <c r="S144" s="2"/>
    </row>
    <row r="145" spans="1:19">
      <c r="A145" s="2" t="s">
        <v>1437</v>
      </c>
      <c r="B145" s="2" t="s">
        <v>902</v>
      </c>
      <c r="C145" s="2" t="str">
        <f t="shared" si="16"/>
        <v>Piqua, OH</v>
      </c>
      <c r="D145" s="2" t="str">
        <f>VLOOKUP(B145,Timezones!$A$2:$B$100,2,FALSE)</f>
        <v>Eastern</v>
      </c>
      <c r="E145" s="24">
        <f>VLOOKUP(C:C,Population!A:D,4,FALSE)</f>
        <v>20582</v>
      </c>
      <c r="F145" s="4">
        <f t="shared" si="17"/>
        <v>12</v>
      </c>
      <c r="G145" s="4">
        <f t="shared" si="18"/>
        <v>2</v>
      </c>
      <c r="H145" s="2"/>
      <c r="I145" s="2">
        <f t="shared" si="19"/>
        <v>0</v>
      </c>
      <c r="J145" s="2" t="s">
        <v>1585</v>
      </c>
      <c r="K145" s="2">
        <f t="shared" si="20"/>
        <v>10</v>
      </c>
      <c r="L145" s="2"/>
      <c r="M145" s="2">
        <f t="shared" si="21"/>
        <v>0</v>
      </c>
      <c r="N145" s="2" t="s">
        <v>1624</v>
      </c>
      <c r="O145" s="2">
        <f t="shared" si="22"/>
        <v>2</v>
      </c>
      <c r="P145" s="2"/>
      <c r="Q145" s="2">
        <f t="shared" si="23"/>
        <v>0</v>
      </c>
      <c r="R145" s="2"/>
      <c r="S145" s="2"/>
    </row>
    <row r="146" spans="1:19">
      <c r="A146" s="2" t="s">
        <v>1464</v>
      </c>
      <c r="B146" s="2" t="s">
        <v>902</v>
      </c>
      <c r="C146" s="2" t="str">
        <f t="shared" si="16"/>
        <v>Westerville, OH</v>
      </c>
      <c r="D146" s="2" t="str">
        <f>VLOOKUP(B146,Timezones!$A$2:$B$100,2,FALSE)</f>
        <v>Eastern</v>
      </c>
      <c r="E146" s="24">
        <f>VLOOKUP(C:C,Population!A:D,4,FALSE)</f>
        <v>36231</v>
      </c>
      <c r="F146" s="4">
        <f t="shared" si="17"/>
        <v>12</v>
      </c>
      <c r="G146" s="4">
        <f t="shared" si="18"/>
        <v>2</v>
      </c>
      <c r="H146" s="2"/>
      <c r="I146" s="2">
        <f t="shared" si="19"/>
        <v>0</v>
      </c>
      <c r="J146" s="2" t="s">
        <v>1585</v>
      </c>
      <c r="K146" s="2">
        <f t="shared" si="20"/>
        <v>10</v>
      </c>
      <c r="L146" s="2"/>
      <c r="M146" s="2">
        <f t="shared" si="21"/>
        <v>0</v>
      </c>
      <c r="N146" s="2" t="s">
        <v>1624</v>
      </c>
      <c r="O146" s="2">
        <f t="shared" si="22"/>
        <v>2</v>
      </c>
      <c r="P146" s="2"/>
      <c r="Q146" s="2">
        <f t="shared" si="23"/>
        <v>0</v>
      </c>
      <c r="R146" s="2"/>
      <c r="S146" s="2"/>
    </row>
    <row r="147" spans="1:19">
      <c r="A147" s="2" t="s">
        <v>947</v>
      </c>
      <c r="B147" s="2" t="s">
        <v>946</v>
      </c>
      <c r="C147" s="2" t="str">
        <f t="shared" si="16"/>
        <v>Ashland, OR</v>
      </c>
      <c r="D147" s="2" t="str">
        <f>VLOOKUP(B147,Timezones!$A$2:$B$100,2,FALSE)</f>
        <v>Pacific</v>
      </c>
      <c r="E147" s="24">
        <f>VLOOKUP(C:C,Population!A:D,4,FALSE)</f>
        <v>21390</v>
      </c>
      <c r="F147" s="4">
        <f t="shared" si="17"/>
        <v>12</v>
      </c>
      <c r="G147" s="4">
        <f t="shared" si="18"/>
        <v>2</v>
      </c>
      <c r="H147" s="2" t="s">
        <v>1586</v>
      </c>
      <c r="I147" s="2">
        <f t="shared" si="19"/>
        <v>2</v>
      </c>
      <c r="J147" s="2" t="s">
        <v>1585</v>
      </c>
      <c r="K147" s="2">
        <f t="shared" si="20"/>
        <v>10</v>
      </c>
      <c r="L147" s="2"/>
      <c r="M147" s="2">
        <f t="shared" si="21"/>
        <v>0</v>
      </c>
      <c r="N147" s="2"/>
      <c r="O147" s="2">
        <f t="shared" si="22"/>
        <v>0</v>
      </c>
      <c r="P147" s="2"/>
      <c r="Q147" s="2">
        <f t="shared" si="23"/>
        <v>0</v>
      </c>
      <c r="R147" s="2"/>
      <c r="S147" s="2"/>
    </row>
    <row r="148" spans="1:19">
      <c r="A148" s="2" t="s">
        <v>964</v>
      </c>
      <c r="B148" s="2" t="s">
        <v>946</v>
      </c>
      <c r="C148" s="2" t="str">
        <f t="shared" si="16"/>
        <v>Lake Oswego, OR</v>
      </c>
      <c r="D148" s="2" t="str">
        <f>VLOOKUP(B148,Timezones!$A$2:$B$100,2,FALSE)</f>
        <v>Pacific</v>
      </c>
      <c r="E148" s="24">
        <f>VLOOKUP(C:C,Population!A:D,4,FALSE)</f>
        <v>36926</v>
      </c>
      <c r="F148" s="4">
        <f t="shared" si="17"/>
        <v>12</v>
      </c>
      <c r="G148" s="4">
        <f t="shared" si="18"/>
        <v>2</v>
      </c>
      <c r="H148" s="2" t="s">
        <v>1586</v>
      </c>
      <c r="I148" s="2">
        <f t="shared" si="19"/>
        <v>2</v>
      </c>
      <c r="J148" s="2" t="s">
        <v>1585</v>
      </c>
      <c r="K148" s="2">
        <f t="shared" si="20"/>
        <v>10</v>
      </c>
      <c r="L148" s="2"/>
      <c r="M148" s="2">
        <f t="shared" si="21"/>
        <v>0</v>
      </c>
      <c r="N148" s="2"/>
      <c r="O148" s="2">
        <f t="shared" si="22"/>
        <v>0</v>
      </c>
      <c r="P148" s="2"/>
      <c r="Q148" s="2">
        <f t="shared" si="23"/>
        <v>0</v>
      </c>
      <c r="R148" s="2"/>
      <c r="S148" s="2"/>
    </row>
    <row r="149" spans="1:19">
      <c r="A149" s="2" t="s">
        <v>986</v>
      </c>
      <c r="B149" s="2" t="s">
        <v>946</v>
      </c>
      <c r="C149" s="2" t="str">
        <f t="shared" si="16"/>
        <v>Wilsonville, OR</v>
      </c>
      <c r="D149" s="2" t="str">
        <f>VLOOKUP(B149,Timezones!$A$2:$B$100,2,FALSE)</f>
        <v>Pacific</v>
      </c>
      <c r="E149" s="24">
        <f>VLOOKUP(C:C,Population!A:D,4,FALSE)</f>
        <v>19055</v>
      </c>
      <c r="F149" s="4">
        <f t="shared" si="17"/>
        <v>12</v>
      </c>
      <c r="G149" s="4">
        <f t="shared" si="18"/>
        <v>2</v>
      </c>
      <c r="H149" s="2" t="s">
        <v>1586</v>
      </c>
      <c r="I149" s="2">
        <f t="shared" si="19"/>
        <v>2</v>
      </c>
      <c r="J149" s="2" t="s">
        <v>1585</v>
      </c>
      <c r="K149" s="2">
        <f t="shared" si="20"/>
        <v>10</v>
      </c>
      <c r="L149" s="2"/>
      <c r="M149" s="2">
        <f t="shared" si="21"/>
        <v>0</v>
      </c>
      <c r="N149" s="2"/>
      <c r="O149" s="2">
        <f t="shared" si="22"/>
        <v>0</v>
      </c>
      <c r="P149" s="2"/>
      <c r="Q149" s="2">
        <f t="shared" si="23"/>
        <v>0</v>
      </c>
      <c r="R149" s="2"/>
      <c r="S149" s="2"/>
    </row>
    <row r="150" spans="1:19">
      <c r="A150" s="2" t="s">
        <v>1453</v>
      </c>
      <c r="B150" s="2" t="s">
        <v>989</v>
      </c>
      <c r="C150" s="2" t="str">
        <f t="shared" si="16"/>
        <v>State College, PA</v>
      </c>
      <c r="D150" s="2" t="str">
        <f>VLOOKUP(B150,Timezones!$A$2:$B$100,2,FALSE)</f>
        <v>Eastern</v>
      </c>
      <c r="E150" s="24">
        <f>VLOOKUP(C:C,Population!A:D,4,FALSE)</f>
        <v>39419</v>
      </c>
      <c r="F150" s="4">
        <f t="shared" si="17"/>
        <v>12</v>
      </c>
      <c r="G150" s="4">
        <f t="shared" si="18"/>
        <v>2</v>
      </c>
      <c r="H150" s="2"/>
      <c r="I150" s="2">
        <f t="shared" si="19"/>
        <v>0</v>
      </c>
      <c r="J150" s="2" t="s">
        <v>1585</v>
      </c>
      <c r="K150" s="2">
        <f t="shared" si="20"/>
        <v>10</v>
      </c>
      <c r="L150" s="2"/>
      <c r="M150" s="2">
        <f t="shared" si="21"/>
        <v>0</v>
      </c>
      <c r="N150" s="8" t="s">
        <v>1624</v>
      </c>
      <c r="O150" s="2">
        <f t="shared" si="22"/>
        <v>2</v>
      </c>
      <c r="P150" s="2"/>
      <c r="Q150" s="2">
        <f t="shared" si="23"/>
        <v>0</v>
      </c>
      <c r="R150" s="2"/>
      <c r="S150" s="2"/>
    </row>
    <row r="151" spans="1:19">
      <c r="A151" s="2" t="s">
        <v>528</v>
      </c>
      <c r="B151" s="2" t="s">
        <v>1035</v>
      </c>
      <c r="C151" s="2" t="str">
        <f t="shared" si="16"/>
        <v>Bartlett, TN</v>
      </c>
      <c r="D151" s="2" t="str">
        <f>VLOOKUP(B151,Timezones!$A$2:$B$100,2,FALSE)</f>
        <v>Eastern</v>
      </c>
      <c r="E151" s="24">
        <f>VLOOKUP(C:C,Population!A:D,4,FALSE)</f>
        <v>47501</v>
      </c>
      <c r="F151" s="4">
        <f t="shared" si="17"/>
        <v>12</v>
      </c>
      <c r="G151" s="4">
        <f t="shared" si="18"/>
        <v>2</v>
      </c>
      <c r="H151" s="2" t="s">
        <v>1586</v>
      </c>
      <c r="I151" s="2">
        <f t="shared" si="19"/>
        <v>2</v>
      </c>
      <c r="J151" s="2" t="s">
        <v>1585</v>
      </c>
      <c r="K151" s="2">
        <f t="shared" si="20"/>
        <v>10</v>
      </c>
      <c r="L151" s="2"/>
      <c r="M151" s="2">
        <f t="shared" si="21"/>
        <v>0</v>
      </c>
      <c r="N151" s="2"/>
      <c r="O151" s="2">
        <f t="shared" si="22"/>
        <v>0</v>
      </c>
      <c r="P151" s="2"/>
      <c r="Q151" s="2">
        <f t="shared" si="23"/>
        <v>0</v>
      </c>
      <c r="R151" s="2"/>
      <c r="S151" s="2"/>
    </row>
    <row r="152" spans="1:19">
      <c r="A152" s="2" t="s">
        <v>905</v>
      </c>
      <c r="B152" s="2" t="s">
        <v>1035</v>
      </c>
      <c r="C152" s="2" t="str">
        <f t="shared" si="16"/>
        <v>Cleveland, TN</v>
      </c>
      <c r="D152" s="2" t="str">
        <f>VLOOKUP(B152,Timezones!$A$2:$B$100,2,FALSE)</f>
        <v>Eastern</v>
      </c>
      <c r="E152" s="24">
        <f>VLOOKUP(C:C,Population!A:D,4,FALSE)</f>
        <v>39753</v>
      </c>
      <c r="F152" s="4">
        <f t="shared" si="17"/>
        <v>12</v>
      </c>
      <c r="G152" s="4">
        <f t="shared" si="18"/>
        <v>2</v>
      </c>
      <c r="H152" s="2" t="s">
        <v>1586</v>
      </c>
      <c r="I152" s="2">
        <f t="shared" si="19"/>
        <v>2</v>
      </c>
      <c r="J152" s="2" t="s">
        <v>1585</v>
      </c>
      <c r="K152" s="2">
        <f t="shared" si="20"/>
        <v>10</v>
      </c>
      <c r="L152" s="2"/>
      <c r="M152" s="2">
        <f t="shared" si="21"/>
        <v>0</v>
      </c>
      <c r="N152" s="2"/>
      <c r="O152" s="2">
        <f t="shared" si="22"/>
        <v>0</v>
      </c>
      <c r="P152" s="2"/>
      <c r="Q152" s="2">
        <f t="shared" si="23"/>
        <v>0</v>
      </c>
      <c r="R152" s="2"/>
      <c r="S152" s="2" t="s">
        <v>1590</v>
      </c>
    </row>
    <row r="153" spans="1:19">
      <c r="A153" s="2" t="s">
        <v>1409</v>
      </c>
      <c r="B153" s="2" t="s">
        <v>1035</v>
      </c>
      <c r="C153" s="2" t="str">
        <f t="shared" si="16"/>
        <v>Johnson City, TN</v>
      </c>
      <c r="D153" s="2" t="str">
        <f>VLOOKUP(B153,Timezones!$A$2:$B$100,2,FALSE)</f>
        <v>Eastern</v>
      </c>
      <c r="E153" s="24">
        <f>VLOOKUP(C:C,Population!A:D,4,FALSE)</f>
        <v>61990</v>
      </c>
      <c r="F153" s="4">
        <f t="shared" si="17"/>
        <v>12</v>
      </c>
      <c r="G153" s="4">
        <f t="shared" si="18"/>
        <v>2</v>
      </c>
      <c r="H153" s="2"/>
      <c r="I153" s="2">
        <f t="shared" si="19"/>
        <v>0</v>
      </c>
      <c r="J153" s="2" t="s">
        <v>1585</v>
      </c>
      <c r="K153" s="2">
        <f t="shared" si="20"/>
        <v>10</v>
      </c>
      <c r="L153" s="2"/>
      <c r="M153" s="2">
        <f t="shared" si="21"/>
        <v>0</v>
      </c>
      <c r="N153" s="8" t="s">
        <v>1624</v>
      </c>
      <c r="O153" s="2">
        <f t="shared" si="22"/>
        <v>2</v>
      </c>
      <c r="P153" s="2"/>
      <c r="Q153" s="2">
        <f t="shared" si="23"/>
        <v>0</v>
      </c>
      <c r="R153" s="2"/>
      <c r="S153" s="2"/>
    </row>
    <row r="154" spans="1:19">
      <c r="A154" s="2" t="s">
        <v>1042</v>
      </c>
      <c r="B154" s="2" t="s">
        <v>1035</v>
      </c>
      <c r="C154" s="2" t="str">
        <f t="shared" si="16"/>
        <v>Kingsport, TN</v>
      </c>
      <c r="D154" s="2" t="str">
        <f>VLOOKUP(B154,Timezones!$A$2:$B$100,2,FALSE)</f>
        <v>Eastern</v>
      </c>
      <c r="E154" s="24">
        <f>VLOOKUP(C:C,Population!A:D,4,FALSE)</f>
        <v>44473</v>
      </c>
      <c r="F154" s="4">
        <f t="shared" si="17"/>
        <v>12</v>
      </c>
      <c r="G154" s="4">
        <f t="shared" si="18"/>
        <v>2</v>
      </c>
      <c r="H154" s="2" t="s">
        <v>1586</v>
      </c>
      <c r="I154" s="2">
        <f t="shared" si="19"/>
        <v>2</v>
      </c>
      <c r="J154" s="2" t="s">
        <v>1585</v>
      </c>
      <c r="K154" s="2">
        <f t="shared" si="20"/>
        <v>10</v>
      </c>
      <c r="L154" s="2"/>
      <c r="M154" s="2">
        <f t="shared" si="21"/>
        <v>0</v>
      </c>
      <c r="N154" s="2"/>
      <c r="O154" s="2">
        <f t="shared" si="22"/>
        <v>0</v>
      </c>
      <c r="P154" s="2"/>
      <c r="Q154" s="2">
        <f t="shared" si="23"/>
        <v>0</v>
      </c>
      <c r="R154" s="2"/>
      <c r="S154" s="2" t="s">
        <v>1636</v>
      </c>
    </row>
    <row r="155" spans="1:19">
      <c r="A155" s="2" t="s">
        <v>1048</v>
      </c>
      <c r="B155" s="2" t="s">
        <v>1035</v>
      </c>
      <c r="C155" s="2" t="str">
        <f t="shared" si="16"/>
        <v>Murfreesboro, TN</v>
      </c>
      <c r="D155" s="2" t="str">
        <f>VLOOKUP(B155,Timezones!$A$2:$B$100,2,FALSE)</f>
        <v>Eastern</v>
      </c>
      <c r="E155" s="24">
        <f>VLOOKUP(C:C,Population!A:D,4,FALSE)</f>
        <v>101753</v>
      </c>
      <c r="F155" s="4">
        <f t="shared" si="17"/>
        <v>12</v>
      </c>
      <c r="G155" s="4">
        <f t="shared" si="18"/>
        <v>2</v>
      </c>
      <c r="H155" s="2" t="s">
        <v>1586</v>
      </c>
      <c r="I155" s="2">
        <f t="shared" si="19"/>
        <v>2</v>
      </c>
      <c r="J155" s="2" t="s">
        <v>1585</v>
      </c>
      <c r="K155" s="2">
        <f t="shared" si="20"/>
        <v>10</v>
      </c>
      <c r="L155" s="2"/>
      <c r="M155" s="2">
        <f t="shared" si="21"/>
        <v>0</v>
      </c>
      <c r="N155" s="2"/>
      <c r="O155" s="2">
        <f t="shared" si="22"/>
        <v>0</v>
      </c>
      <c r="P155" s="2"/>
      <c r="Q155" s="2">
        <f t="shared" si="23"/>
        <v>0</v>
      </c>
      <c r="R155" s="2"/>
      <c r="S155" s="2"/>
    </row>
    <row r="156" spans="1:19">
      <c r="A156" s="2" t="s">
        <v>1050</v>
      </c>
      <c r="B156" s="2" t="s">
        <v>1035</v>
      </c>
      <c r="C156" s="2" t="str">
        <f t="shared" si="16"/>
        <v>Oak Ridge, TN</v>
      </c>
      <c r="D156" s="2" t="str">
        <f>VLOOKUP(B156,Timezones!$A$2:$B$100,2,FALSE)</f>
        <v>Eastern</v>
      </c>
      <c r="E156" s="24">
        <f>VLOOKUP(C:C,Population!A:D,4,FALSE)</f>
        <v>27677</v>
      </c>
      <c r="F156" s="4">
        <f t="shared" si="17"/>
        <v>12</v>
      </c>
      <c r="G156" s="4">
        <f t="shared" si="18"/>
        <v>2</v>
      </c>
      <c r="H156" s="2" t="s">
        <v>1586</v>
      </c>
      <c r="I156" s="2">
        <f t="shared" si="19"/>
        <v>2</v>
      </c>
      <c r="J156" s="2" t="s">
        <v>1585</v>
      </c>
      <c r="K156" s="2">
        <f t="shared" si="20"/>
        <v>10</v>
      </c>
      <c r="L156" s="2"/>
      <c r="M156" s="2">
        <f t="shared" si="21"/>
        <v>0</v>
      </c>
      <c r="N156" s="2"/>
      <c r="O156" s="2">
        <f t="shared" si="22"/>
        <v>0</v>
      </c>
      <c r="P156" s="2"/>
      <c r="Q156" s="2">
        <f t="shared" si="23"/>
        <v>0</v>
      </c>
      <c r="R156" s="2"/>
      <c r="S156" s="2"/>
    </row>
    <row r="157" spans="1:19">
      <c r="A157" s="2" t="s">
        <v>1058</v>
      </c>
      <c r="B157" s="2" t="s">
        <v>1055</v>
      </c>
      <c r="C157" s="2" t="str">
        <f t="shared" si="16"/>
        <v>Allen, TX</v>
      </c>
      <c r="D157" s="2" t="str">
        <f>VLOOKUP(B157,Timezones!$A$2:$B$100,2,FALSE)</f>
        <v>Central</v>
      </c>
      <c r="E157" s="24">
        <f>VLOOKUP(C:C,Population!A:D,4,FALSE)</f>
        <v>81268</v>
      </c>
      <c r="F157" s="4">
        <f t="shared" si="17"/>
        <v>12</v>
      </c>
      <c r="G157" s="4">
        <f t="shared" si="18"/>
        <v>2</v>
      </c>
      <c r="H157" s="2" t="s">
        <v>1586</v>
      </c>
      <c r="I157" s="2">
        <f t="shared" si="19"/>
        <v>2</v>
      </c>
      <c r="J157" s="2" t="s">
        <v>1585</v>
      </c>
      <c r="K157" s="2">
        <f t="shared" si="20"/>
        <v>10</v>
      </c>
      <c r="L157" s="2"/>
      <c r="M157" s="2">
        <f t="shared" si="21"/>
        <v>0</v>
      </c>
      <c r="N157" s="2"/>
      <c r="O157" s="2">
        <f t="shared" si="22"/>
        <v>0</v>
      </c>
      <c r="P157" s="2"/>
      <c r="Q157" s="2">
        <f t="shared" si="23"/>
        <v>0</v>
      </c>
      <c r="R157" s="2"/>
      <c r="S157" s="2"/>
    </row>
    <row r="158" spans="1:19">
      <c r="A158" s="2" t="s">
        <v>1070</v>
      </c>
      <c r="B158" s="2" t="s">
        <v>1055</v>
      </c>
      <c r="C158" s="2" t="str">
        <f t="shared" si="16"/>
        <v>Benbrook, TX</v>
      </c>
      <c r="D158" s="2" t="str">
        <f>VLOOKUP(B158,Timezones!$A$2:$B$100,2,FALSE)</f>
        <v>Central</v>
      </c>
      <c r="E158" s="24">
        <f>VLOOKUP(C:C,Population!A:D,4,FALSE)</f>
        <v>22957</v>
      </c>
      <c r="F158" s="4">
        <f t="shared" si="17"/>
        <v>12</v>
      </c>
      <c r="G158" s="4">
        <f t="shared" si="18"/>
        <v>2</v>
      </c>
      <c r="H158" s="2" t="s">
        <v>1586</v>
      </c>
      <c r="I158" s="2">
        <f t="shared" si="19"/>
        <v>2</v>
      </c>
      <c r="J158" s="2" t="s">
        <v>1585</v>
      </c>
      <c r="K158" s="2">
        <f t="shared" si="20"/>
        <v>10</v>
      </c>
      <c r="L158" s="2"/>
      <c r="M158" s="2">
        <f t="shared" si="21"/>
        <v>0</v>
      </c>
      <c r="N158" s="2"/>
      <c r="O158" s="2">
        <f t="shared" si="22"/>
        <v>0</v>
      </c>
      <c r="P158" s="2"/>
      <c r="Q158" s="2">
        <f t="shared" si="23"/>
        <v>0</v>
      </c>
      <c r="R158" s="2"/>
      <c r="S158" s="2"/>
    </row>
    <row r="159" spans="1:19">
      <c r="A159" s="2" t="s">
        <v>1088</v>
      </c>
      <c r="B159" s="2" t="s">
        <v>1055</v>
      </c>
      <c r="C159" s="2" t="str">
        <f t="shared" si="16"/>
        <v>Coppell, TX</v>
      </c>
      <c r="D159" s="2" t="str">
        <f>VLOOKUP(B159,Timezones!$A$2:$B$100,2,FALSE)</f>
        <v>Central</v>
      </c>
      <c r="E159" s="24">
        <f>VLOOKUP(C:C,Population!A:D,4,FALSE)</f>
        <v>39154</v>
      </c>
      <c r="F159" s="4">
        <f t="shared" si="17"/>
        <v>12</v>
      </c>
      <c r="G159" s="4">
        <f t="shared" si="18"/>
        <v>2</v>
      </c>
      <c r="H159" s="2" t="s">
        <v>1586</v>
      </c>
      <c r="I159" s="2">
        <f t="shared" si="19"/>
        <v>2</v>
      </c>
      <c r="J159" s="2" t="s">
        <v>1585</v>
      </c>
      <c r="K159" s="2">
        <f t="shared" si="20"/>
        <v>10</v>
      </c>
      <c r="L159" s="2"/>
      <c r="M159" s="2">
        <f t="shared" si="21"/>
        <v>0</v>
      </c>
      <c r="N159" s="2"/>
      <c r="O159" s="2">
        <f t="shared" si="22"/>
        <v>0</v>
      </c>
      <c r="P159" s="2"/>
      <c r="Q159" s="2">
        <f t="shared" si="23"/>
        <v>0</v>
      </c>
      <c r="R159" s="2"/>
      <c r="S159" s="2"/>
    </row>
    <row r="160" spans="1:19">
      <c r="A160" s="2" t="s">
        <v>1093</v>
      </c>
      <c r="B160" s="2" t="s">
        <v>1055</v>
      </c>
      <c r="C160" s="2" t="str">
        <f t="shared" si="16"/>
        <v>Dallas, TX</v>
      </c>
      <c r="D160" s="2" t="str">
        <f>VLOOKUP(B160,Timezones!$A$2:$B$100,2,FALSE)</f>
        <v>Central</v>
      </c>
      <c r="E160" s="24">
        <f>VLOOKUP(C:C,Population!A:D,4,FALSE)</f>
        <v>1279910</v>
      </c>
      <c r="F160" s="4">
        <f t="shared" si="17"/>
        <v>12</v>
      </c>
      <c r="G160" s="4">
        <f t="shared" si="18"/>
        <v>3</v>
      </c>
      <c r="H160" s="2" t="s">
        <v>1586</v>
      </c>
      <c r="I160" s="2">
        <f t="shared" si="19"/>
        <v>2</v>
      </c>
      <c r="J160" s="2"/>
      <c r="K160" s="2">
        <f t="shared" si="20"/>
        <v>0</v>
      </c>
      <c r="L160" s="2"/>
      <c r="M160" s="2">
        <f t="shared" si="21"/>
        <v>0</v>
      </c>
      <c r="N160" s="8" t="s">
        <v>1624</v>
      </c>
      <c r="O160" s="2">
        <f t="shared" si="22"/>
        <v>2</v>
      </c>
      <c r="P160" s="2" t="s">
        <v>1681</v>
      </c>
      <c r="Q160" s="2">
        <f t="shared" si="23"/>
        <v>8</v>
      </c>
      <c r="R160" s="2"/>
      <c r="S160" s="2" t="s">
        <v>1687</v>
      </c>
    </row>
    <row r="161" spans="1:19">
      <c r="A161" s="2" t="s">
        <v>1128</v>
      </c>
      <c r="B161" s="2" t="s">
        <v>1055</v>
      </c>
      <c r="C161" s="2" t="str">
        <f t="shared" si="16"/>
        <v>Houston, TX</v>
      </c>
      <c r="D161" s="2" t="str">
        <f>VLOOKUP(B161,Timezones!$A$2:$B$100,2,FALSE)</f>
        <v>Central</v>
      </c>
      <c r="E161" s="24">
        <f>VLOOKUP(C:C,Population!A:D,4,FALSE)</f>
        <v>2242193</v>
      </c>
      <c r="F161" s="4">
        <f t="shared" si="17"/>
        <v>12</v>
      </c>
      <c r="G161" s="4">
        <f t="shared" si="18"/>
        <v>3</v>
      </c>
      <c r="H161" s="2" t="s">
        <v>1586</v>
      </c>
      <c r="I161" s="2">
        <f t="shared" si="19"/>
        <v>2</v>
      </c>
      <c r="J161" s="2"/>
      <c r="K161" s="2">
        <f t="shared" si="20"/>
        <v>0</v>
      </c>
      <c r="L161" s="2"/>
      <c r="M161" s="2">
        <f t="shared" si="21"/>
        <v>0</v>
      </c>
      <c r="N161" s="8" t="s">
        <v>1624</v>
      </c>
      <c r="O161" s="2">
        <f t="shared" si="22"/>
        <v>2</v>
      </c>
      <c r="P161" s="2" t="s">
        <v>1681</v>
      </c>
      <c r="Q161" s="2">
        <f t="shared" si="23"/>
        <v>8</v>
      </c>
      <c r="R161" s="2"/>
      <c r="S161" s="16" t="s">
        <v>1689</v>
      </c>
    </row>
    <row r="162" spans="1:19">
      <c r="A162" s="2" t="s">
        <v>1153</v>
      </c>
      <c r="B162" s="2" t="s">
        <v>1055</v>
      </c>
      <c r="C162" s="2" t="str">
        <f t="shared" si="16"/>
        <v>McAllen, TX</v>
      </c>
      <c r="D162" s="2" t="str">
        <f>VLOOKUP(B162,Timezones!$A$2:$B$100,2,FALSE)</f>
        <v>Central</v>
      </c>
      <c r="E162" s="24">
        <f>VLOOKUP(C:C,Population!A:D,4,FALSE)</f>
        <v>129776</v>
      </c>
      <c r="F162" s="4">
        <f t="shared" si="17"/>
        <v>12</v>
      </c>
      <c r="G162" s="4">
        <f t="shared" si="18"/>
        <v>3</v>
      </c>
      <c r="H162" s="2" t="s">
        <v>1586</v>
      </c>
      <c r="I162" s="2">
        <f t="shared" si="19"/>
        <v>2</v>
      </c>
      <c r="J162" s="2"/>
      <c r="K162" s="2">
        <f t="shared" si="20"/>
        <v>0</v>
      </c>
      <c r="L162" s="2"/>
      <c r="M162" s="2">
        <f t="shared" si="21"/>
        <v>0</v>
      </c>
      <c r="N162" s="8" t="s">
        <v>1624</v>
      </c>
      <c r="O162" s="2">
        <f t="shared" si="22"/>
        <v>2</v>
      </c>
      <c r="P162" s="2" t="s">
        <v>1681</v>
      </c>
      <c r="Q162" s="2">
        <f t="shared" si="23"/>
        <v>8</v>
      </c>
      <c r="R162" s="2"/>
      <c r="S162" s="16" t="s">
        <v>1694</v>
      </c>
    </row>
    <row r="163" spans="1:19">
      <c r="A163" s="2" t="s">
        <v>1164</v>
      </c>
      <c r="B163" s="2" t="s">
        <v>1055</v>
      </c>
      <c r="C163" s="2" t="str">
        <f t="shared" si="16"/>
        <v>North Richland Hills, TX</v>
      </c>
      <c r="D163" s="2" t="str">
        <f>VLOOKUP(B163,Timezones!$A$2:$B$100,2,FALSE)</f>
        <v>Central</v>
      </c>
      <c r="E163" s="24">
        <f>VLOOKUP(C:C,Population!A:D,4,FALSE)</f>
        <v>65078</v>
      </c>
      <c r="F163" s="4">
        <f t="shared" si="17"/>
        <v>12</v>
      </c>
      <c r="G163" s="4">
        <f t="shared" si="18"/>
        <v>2</v>
      </c>
      <c r="H163" s="2" t="s">
        <v>1586</v>
      </c>
      <c r="I163" s="2">
        <f t="shared" si="19"/>
        <v>2</v>
      </c>
      <c r="J163" s="2" t="s">
        <v>1585</v>
      </c>
      <c r="K163" s="2">
        <f t="shared" si="20"/>
        <v>10</v>
      </c>
      <c r="L163" s="2"/>
      <c r="M163" s="2">
        <f t="shared" si="21"/>
        <v>0</v>
      </c>
      <c r="N163" s="2"/>
      <c r="O163" s="2">
        <f t="shared" si="22"/>
        <v>0</v>
      </c>
      <c r="P163" s="2"/>
      <c r="Q163" s="2">
        <f t="shared" si="23"/>
        <v>0</v>
      </c>
      <c r="R163" s="2"/>
      <c r="S163" s="2"/>
    </row>
    <row r="164" spans="1:19">
      <c r="A164" s="2" t="s">
        <v>1214</v>
      </c>
      <c r="B164" s="2" t="s">
        <v>1055</v>
      </c>
      <c r="C164" s="2" t="str">
        <f t="shared" si="16"/>
        <v>Wylie, TX</v>
      </c>
      <c r="D164" s="2" t="str">
        <f>VLOOKUP(B164,Timezones!$A$2:$B$100,2,FALSE)</f>
        <v>Central</v>
      </c>
      <c r="E164" s="24">
        <f>VLOOKUP(C:C,Population!A:D,4,FALSE)</f>
        <v>37861</v>
      </c>
      <c r="F164" s="4">
        <f t="shared" si="17"/>
        <v>12</v>
      </c>
      <c r="G164" s="4">
        <f t="shared" si="18"/>
        <v>2</v>
      </c>
      <c r="H164" s="2" t="s">
        <v>1586</v>
      </c>
      <c r="I164" s="2">
        <f t="shared" si="19"/>
        <v>2</v>
      </c>
      <c r="J164" s="2" t="s">
        <v>1585</v>
      </c>
      <c r="K164" s="2">
        <f t="shared" si="20"/>
        <v>10</v>
      </c>
      <c r="L164" s="2"/>
      <c r="M164" s="2">
        <f t="shared" si="21"/>
        <v>0</v>
      </c>
      <c r="N164" s="2"/>
      <c r="O164" s="2">
        <f t="shared" si="22"/>
        <v>0</v>
      </c>
      <c r="P164" s="2"/>
      <c r="Q164" s="2">
        <f t="shared" si="23"/>
        <v>0</v>
      </c>
      <c r="R164" s="2"/>
      <c r="S164" s="2"/>
    </row>
    <row r="165" spans="1:19">
      <c r="A165" s="2" t="s">
        <v>1436</v>
      </c>
      <c r="B165" s="2" t="s">
        <v>1217</v>
      </c>
      <c r="C165" s="2" t="str">
        <f t="shared" si="16"/>
        <v>Park City, UT</v>
      </c>
      <c r="D165" s="2" t="str">
        <f>VLOOKUP(B165,Timezones!$A$2:$B$100,2,FALSE)</f>
        <v>Mountain</v>
      </c>
      <c r="E165" s="24">
        <f>VLOOKUP(C:C,Population!A:D,4,FALSE)</f>
        <v>7980</v>
      </c>
      <c r="F165" s="4">
        <f t="shared" si="17"/>
        <v>12</v>
      </c>
      <c r="G165" s="4">
        <f t="shared" si="18"/>
        <v>2</v>
      </c>
      <c r="H165" s="2"/>
      <c r="I165" s="2">
        <f t="shared" si="19"/>
        <v>0</v>
      </c>
      <c r="J165" s="2" t="s">
        <v>1585</v>
      </c>
      <c r="K165" s="2">
        <f t="shared" si="20"/>
        <v>10</v>
      </c>
      <c r="L165" s="2"/>
      <c r="M165" s="2">
        <f t="shared" si="21"/>
        <v>0</v>
      </c>
      <c r="N165" s="8" t="s">
        <v>1624</v>
      </c>
      <c r="O165" s="2">
        <f t="shared" si="22"/>
        <v>2</v>
      </c>
      <c r="P165" s="2"/>
      <c r="Q165" s="2">
        <f t="shared" si="23"/>
        <v>0</v>
      </c>
      <c r="R165" s="2"/>
      <c r="S165" s="2"/>
    </row>
    <row r="166" spans="1:19">
      <c r="A166" s="2" t="s">
        <v>1234</v>
      </c>
      <c r="B166" s="2" t="s">
        <v>1217</v>
      </c>
      <c r="C166" s="2" t="str">
        <f t="shared" si="16"/>
        <v>South Jordan, UT</v>
      </c>
      <c r="D166" s="2" t="str">
        <f>VLOOKUP(B166,Timezones!$A$2:$B$100,2,FALSE)</f>
        <v>Mountain</v>
      </c>
      <c r="E166" s="24">
        <f>VLOOKUP(C:C,Population!A:D,4,FALSE)</f>
        <v>51131</v>
      </c>
      <c r="F166" s="4">
        <f t="shared" si="17"/>
        <v>12</v>
      </c>
      <c r="G166" s="4">
        <f t="shared" si="18"/>
        <v>2</v>
      </c>
      <c r="H166" s="2" t="s">
        <v>1586</v>
      </c>
      <c r="I166" s="2">
        <f t="shared" si="19"/>
        <v>2</v>
      </c>
      <c r="J166" s="2" t="s">
        <v>1585</v>
      </c>
      <c r="K166" s="2">
        <f t="shared" si="20"/>
        <v>10</v>
      </c>
      <c r="L166" s="2"/>
      <c r="M166" s="2">
        <f t="shared" si="21"/>
        <v>0</v>
      </c>
      <c r="N166" s="2"/>
      <c r="O166" s="2">
        <f t="shared" si="22"/>
        <v>0</v>
      </c>
      <c r="P166" s="2"/>
      <c r="Q166" s="2">
        <f t="shared" si="23"/>
        <v>0</v>
      </c>
      <c r="R166" s="2"/>
      <c r="S166" s="2"/>
    </row>
    <row r="167" spans="1:19">
      <c r="A167" s="2" t="s">
        <v>799</v>
      </c>
      <c r="B167" s="2" t="s">
        <v>1217</v>
      </c>
      <c r="C167" s="2" t="str">
        <f t="shared" si="16"/>
        <v>Washington, UT</v>
      </c>
      <c r="D167" s="2" t="str">
        <f>VLOOKUP(B167,Timezones!$A$2:$B$100,2,FALSE)</f>
        <v>Mountain</v>
      </c>
      <c r="E167" s="24">
        <f>VLOOKUP(C:C,Population!A:D,4,FALSE)</f>
        <v>17716</v>
      </c>
      <c r="F167" s="4">
        <f t="shared" si="17"/>
        <v>12</v>
      </c>
      <c r="G167" s="4">
        <f t="shared" si="18"/>
        <v>2</v>
      </c>
      <c r="H167" s="2" t="s">
        <v>1586</v>
      </c>
      <c r="I167" s="2">
        <f t="shared" si="19"/>
        <v>2</v>
      </c>
      <c r="J167" s="2" t="s">
        <v>1585</v>
      </c>
      <c r="K167" s="2">
        <f t="shared" si="20"/>
        <v>10</v>
      </c>
      <c r="L167" s="2"/>
      <c r="M167" s="2">
        <f t="shared" si="21"/>
        <v>0</v>
      </c>
      <c r="N167" s="2"/>
      <c r="O167" s="2">
        <f t="shared" si="22"/>
        <v>0</v>
      </c>
      <c r="P167" s="2"/>
      <c r="Q167" s="2">
        <f t="shared" si="23"/>
        <v>0</v>
      </c>
      <c r="R167" s="2"/>
      <c r="S167" s="2"/>
    </row>
    <row r="168" spans="1:19">
      <c r="A168" s="2" t="s">
        <v>373</v>
      </c>
      <c r="B168" s="2" t="s">
        <v>1240</v>
      </c>
      <c r="C168" s="2" t="str">
        <f t="shared" si="16"/>
        <v>Leesburg, VA</v>
      </c>
      <c r="D168" s="2" t="str">
        <f>VLOOKUP(B168,Timezones!$A$2:$B$100,2,FALSE)</f>
        <v>Eastern</v>
      </c>
      <c r="E168" s="24">
        <f>VLOOKUP(C:C,Population!A:D,4,FALSE)</f>
        <v>39641</v>
      </c>
      <c r="F168" s="4">
        <f t="shared" si="17"/>
        <v>12</v>
      </c>
      <c r="G168" s="4">
        <f t="shared" si="18"/>
        <v>2</v>
      </c>
      <c r="H168" s="2" t="s">
        <v>1586</v>
      </c>
      <c r="I168" s="2">
        <f t="shared" si="19"/>
        <v>2</v>
      </c>
      <c r="J168" s="2" t="s">
        <v>1585</v>
      </c>
      <c r="K168" s="2">
        <f t="shared" si="20"/>
        <v>10</v>
      </c>
      <c r="L168" s="2"/>
      <c r="M168" s="2">
        <f t="shared" si="21"/>
        <v>0</v>
      </c>
      <c r="N168" s="2"/>
      <c r="O168" s="2">
        <f t="shared" si="22"/>
        <v>0</v>
      </c>
      <c r="P168" s="2"/>
      <c r="Q168" s="2">
        <f t="shared" si="23"/>
        <v>0</v>
      </c>
      <c r="R168" s="2"/>
      <c r="S168" s="2"/>
    </row>
    <row r="169" spans="1:19">
      <c r="A169" s="2" t="s">
        <v>1246</v>
      </c>
      <c r="B169" s="2" t="s">
        <v>1240</v>
      </c>
      <c r="C169" s="2" t="str">
        <f t="shared" si="16"/>
        <v>Charlottesville, VA</v>
      </c>
      <c r="D169" s="2" t="str">
        <f>VLOOKUP(B169,Timezones!$A$2:$B$100,2,FALSE)</f>
        <v>Eastern</v>
      </c>
      <c r="E169" s="24">
        <f>VLOOKUP(C:C,Population!A:D,4,FALSE)</f>
        <v>41487</v>
      </c>
      <c r="F169" s="4">
        <f t="shared" si="17"/>
        <v>12</v>
      </c>
      <c r="G169" s="4">
        <f t="shared" si="18"/>
        <v>2</v>
      </c>
      <c r="H169" s="2" t="s">
        <v>1586</v>
      </c>
      <c r="I169" s="2">
        <f t="shared" si="19"/>
        <v>2</v>
      </c>
      <c r="J169" s="2" t="s">
        <v>1585</v>
      </c>
      <c r="K169" s="2">
        <f t="shared" si="20"/>
        <v>10</v>
      </c>
      <c r="L169" s="2"/>
      <c r="M169" s="2">
        <f t="shared" si="21"/>
        <v>0</v>
      </c>
      <c r="N169" s="2"/>
      <c r="O169" s="2">
        <f t="shared" si="22"/>
        <v>0</v>
      </c>
      <c r="P169" s="2"/>
      <c r="Q169" s="2">
        <f t="shared" si="23"/>
        <v>0</v>
      </c>
      <c r="R169" s="2"/>
      <c r="S169" s="2"/>
    </row>
    <row r="170" spans="1:19">
      <c r="A170" s="18" t="s">
        <v>1257</v>
      </c>
      <c r="B170" s="18" t="s">
        <v>1240</v>
      </c>
      <c r="C170" s="2" t="str">
        <f t="shared" si="16"/>
        <v>Hampton, VA</v>
      </c>
      <c r="D170" s="2" t="str">
        <f>VLOOKUP(B170,Timezones!$A$2:$B$100,2,FALSE)</f>
        <v>Eastern</v>
      </c>
      <c r="E170" s="24">
        <f>VLOOKUP(C:C,Population!A:D,4,FALSE)</f>
        <v>145494</v>
      </c>
      <c r="F170" s="4">
        <f t="shared" si="17"/>
        <v>12</v>
      </c>
      <c r="G170" s="4">
        <f t="shared" si="18"/>
        <v>2</v>
      </c>
      <c r="H170" s="18" t="s">
        <v>1586</v>
      </c>
      <c r="I170" s="18">
        <f t="shared" si="19"/>
        <v>2</v>
      </c>
      <c r="J170" s="2" t="s">
        <v>1585</v>
      </c>
      <c r="K170" s="2">
        <f t="shared" si="20"/>
        <v>10</v>
      </c>
      <c r="L170" s="2"/>
      <c r="M170" s="2">
        <f t="shared" si="21"/>
        <v>0</v>
      </c>
      <c r="N170" s="2"/>
      <c r="O170" s="2">
        <f t="shared" si="22"/>
        <v>0</v>
      </c>
      <c r="P170" s="2"/>
      <c r="Q170" s="2">
        <f t="shared" si="23"/>
        <v>0</v>
      </c>
      <c r="R170" s="2"/>
      <c r="S170" s="2"/>
    </row>
    <row r="171" spans="1:19">
      <c r="A171" s="2" t="s">
        <v>1266</v>
      </c>
      <c r="B171" s="2" t="s">
        <v>1240</v>
      </c>
      <c r="C171" s="2" t="str">
        <f t="shared" si="16"/>
        <v>Manassas, VA</v>
      </c>
      <c r="D171" s="2" t="str">
        <f>VLOOKUP(B171,Timezones!$A$2:$B$100,2,FALSE)</f>
        <v>Eastern</v>
      </c>
      <c r="E171" s="24">
        <f>VLOOKUP(C:C,Population!A:D,4,FALSE)</f>
        <v>35205</v>
      </c>
      <c r="F171" s="4">
        <f t="shared" si="17"/>
        <v>12</v>
      </c>
      <c r="G171" s="4">
        <f t="shared" si="18"/>
        <v>2</v>
      </c>
      <c r="H171" s="2" t="s">
        <v>1586</v>
      </c>
      <c r="I171" s="2">
        <f t="shared" si="19"/>
        <v>2</v>
      </c>
      <c r="J171" s="2" t="s">
        <v>1585</v>
      </c>
      <c r="K171" s="2">
        <f t="shared" si="20"/>
        <v>10</v>
      </c>
      <c r="L171" s="2"/>
      <c r="M171" s="2">
        <f t="shared" si="21"/>
        <v>0</v>
      </c>
      <c r="N171" s="2"/>
      <c r="O171" s="2">
        <f t="shared" si="22"/>
        <v>0</v>
      </c>
      <c r="P171" s="2"/>
      <c r="Q171" s="2">
        <f t="shared" si="23"/>
        <v>0</v>
      </c>
      <c r="R171" s="2"/>
      <c r="S171" s="2"/>
    </row>
    <row r="172" spans="1:19">
      <c r="A172" s="2" t="s">
        <v>863</v>
      </c>
      <c r="B172" s="2" t="s">
        <v>1240</v>
      </c>
      <c r="C172" s="2" t="str">
        <f t="shared" si="16"/>
        <v>Portsmouth, VA</v>
      </c>
      <c r="D172" s="2" t="str">
        <f>VLOOKUP(B172,Timezones!$A$2:$B$100,2,FALSE)</f>
        <v>Eastern</v>
      </c>
      <c r="E172" s="24">
        <f>VLOOKUP(C:C,Population!A:D,4,FALSE)</f>
        <v>100577</v>
      </c>
      <c r="F172" s="4">
        <f t="shared" si="17"/>
        <v>12</v>
      </c>
      <c r="G172" s="4">
        <f t="shared" si="18"/>
        <v>3</v>
      </c>
      <c r="H172" s="2" t="s">
        <v>1586</v>
      </c>
      <c r="I172" s="2">
        <f t="shared" si="19"/>
        <v>2</v>
      </c>
      <c r="J172" s="2"/>
      <c r="K172" s="2">
        <f t="shared" si="20"/>
        <v>0</v>
      </c>
      <c r="L172" s="2"/>
      <c r="M172" s="2">
        <f t="shared" si="21"/>
        <v>0</v>
      </c>
      <c r="N172" s="8" t="s">
        <v>1624</v>
      </c>
      <c r="O172" s="2">
        <f t="shared" si="22"/>
        <v>2</v>
      </c>
      <c r="P172" s="2" t="s">
        <v>1653</v>
      </c>
      <c r="Q172" s="2">
        <f t="shared" si="23"/>
        <v>8</v>
      </c>
      <c r="R172" s="2"/>
      <c r="S172" s="2" t="s">
        <v>1667</v>
      </c>
    </row>
    <row r="173" spans="1:19">
      <c r="A173" s="2" t="s">
        <v>167</v>
      </c>
      <c r="B173" s="2" t="s">
        <v>1240</v>
      </c>
      <c r="C173" s="2" t="str">
        <f t="shared" si="16"/>
        <v>Richmond, VA</v>
      </c>
      <c r="D173" s="2" t="str">
        <f>VLOOKUP(B173,Timezones!$A$2:$B$100,2,FALSE)</f>
        <v>Eastern</v>
      </c>
      <c r="E173" s="24">
        <f>VLOOKUP(C:C,Population!A:D,4,FALSE)</f>
        <v>202002</v>
      </c>
      <c r="F173" s="4">
        <f t="shared" si="17"/>
        <v>12</v>
      </c>
      <c r="G173" s="4">
        <f t="shared" si="18"/>
        <v>2</v>
      </c>
      <c r="H173" s="2" t="s">
        <v>1586</v>
      </c>
      <c r="I173" s="2">
        <f t="shared" si="19"/>
        <v>2</v>
      </c>
      <c r="J173" s="2" t="s">
        <v>1585</v>
      </c>
      <c r="K173" s="2">
        <f t="shared" si="20"/>
        <v>10</v>
      </c>
      <c r="L173" s="2"/>
      <c r="M173" s="2">
        <f t="shared" si="21"/>
        <v>0</v>
      </c>
      <c r="N173" s="2"/>
      <c r="O173" s="2">
        <f t="shared" si="22"/>
        <v>0</v>
      </c>
      <c r="P173" s="2"/>
      <c r="Q173" s="2">
        <f t="shared" si="23"/>
        <v>0</v>
      </c>
      <c r="R173" s="2"/>
      <c r="S173" s="2"/>
    </row>
    <row r="174" spans="1:19">
      <c r="A174" s="2" t="s">
        <v>1241</v>
      </c>
      <c r="B174" s="2" t="s">
        <v>1240</v>
      </c>
      <c r="C174" s="2" t="str">
        <f t="shared" si="16"/>
        <v>Albemarle County, VA</v>
      </c>
      <c r="D174" s="2" t="str">
        <f>VLOOKUP(B174,Timezones!$A$2:$B$100,2,FALSE)</f>
        <v>Eastern</v>
      </c>
      <c r="E174" s="24" t="e">
        <f>VLOOKUP(C:C,Population!A:D,4,FALSE)</f>
        <v>#N/A</v>
      </c>
      <c r="F174" s="4">
        <f t="shared" si="17"/>
        <v>12</v>
      </c>
      <c r="G174" s="4">
        <f t="shared" si="18"/>
        <v>2</v>
      </c>
      <c r="H174" s="2" t="s">
        <v>1586</v>
      </c>
      <c r="I174" s="2">
        <f t="shared" si="19"/>
        <v>2</v>
      </c>
      <c r="J174" s="2" t="s">
        <v>1585</v>
      </c>
      <c r="K174" s="2">
        <f t="shared" si="20"/>
        <v>10</v>
      </c>
      <c r="L174" s="2"/>
      <c r="M174" s="2">
        <f t="shared" si="21"/>
        <v>0</v>
      </c>
      <c r="N174" s="2"/>
      <c r="O174" s="2">
        <f t="shared" si="22"/>
        <v>0</v>
      </c>
      <c r="P174" s="2"/>
      <c r="Q174" s="2">
        <f t="shared" si="23"/>
        <v>0</v>
      </c>
      <c r="R174" s="2"/>
      <c r="S174" s="2"/>
    </row>
    <row r="175" spans="1:19">
      <c r="A175" s="2" t="s">
        <v>1243</v>
      </c>
      <c r="B175" s="2" t="s">
        <v>1240</v>
      </c>
      <c r="C175" s="2" t="str">
        <f t="shared" si="16"/>
        <v>Arlington County, VA</v>
      </c>
      <c r="D175" s="2" t="str">
        <f>VLOOKUP(B175,Timezones!$A$2:$B$100,2,FALSE)</f>
        <v>Eastern</v>
      </c>
      <c r="E175" s="24" t="e">
        <f>VLOOKUP(C:C,Population!A:D,4,FALSE)</f>
        <v>#N/A</v>
      </c>
      <c r="F175" s="4">
        <f t="shared" si="17"/>
        <v>12</v>
      </c>
      <c r="G175" s="4">
        <f t="shared" si="18"/>
        <v>2</v>
      </c>
      <c r="H175" s="2" t="s">
        <v>1586</v>
      </c>
      <c r="I175" s="2">
        <f t="shared" si="19"/>
        <v>2</v>
      </c>
      <c r="J175" s="2" t="s">
        <v>1585</v>
      </c>
      <c r="K175" s="2">
        <f t="shared" si="20"/>
        <v>10</v>
      </c>
      <c r="L175" s="2"/>
      <c r="M175" s="2">
        <f t="shared" si="21"/>
        <v>0</v>
      </c>
      <c r="N175" s="2"/>
      <c r="O175" s="2">
        <f t="shared" si="22"/>
        <v>0</v>
      </c>
      <c r="P175" s="2"/>
      <c r="Q175" s="2">
        <f t="shared" si="23"/>
        <v>0</v>
      </c>
      <c r="R175" s="2"/>
      <c r="S175" s="2"/>
    </row>
    <row r="176" spans="1:19">
      <c r="A176" s="2" t="s">
        <v>1248</v>
      </c>
      <c r="B176" s="2" t="s">
        <v>1240</v>
      </c>
      <c r="C176" s="2" t="str">
        <f t="shared" si="16"/>
        <v>Chesterfield County, VA</v>
      </c>
      <c r="D176" s="2" t="str">
        <f>VLOOKUP(B176,Timezones!$A$2:$B$100,2,FALSE)</f>
        <v>Eastern</v>
      </c>
      <c r="E176" s="24" t="e">
        <f>VLOOKUP(C:C,Population!A:D,4,FALSE)</f>
        <v>#N/A</v>
      </c>
      <c r="F176" s="4">
        <f t="shared" si="17"/>
        <v>12</v>
      </c>
      <c r="G176" s="4">
        <f t="shared" si="18"/>
        <v>2</v>
      </c>
      <c r="H176" s="2" t="s">
        <v>1586</v>
      </c>
      <c r="I176" s="2">
        <f t="shared" si="19"/>
        <v>2</v>
      </c>
      <c r="J176" s="2" t="s">
        <v>1585</v>
      </c>
      <c r="K176" s="2">
        <f t="shared" si="20"/>
        <v>10</v>
      </c>
      <c r="L176" s="2"/>
      <c r="M176" s="2">
        <f t="shared" si="21"/>
        <v>0</v>
      </c>
      <c r="N176" s="2"/>
      <c r="O176" s="2">
        <f t="shared" si="22"/>
        <v>0</v>
      </c>
      <c r="P176" s="2"/>
      <c r="Q176" s="2">
        <f t="shared" si="23"/>
        <v>0</v>
      </c>
      <c r="R176" s="2"/>
      <c r="S176" s="2"/>
    </row>
    <row r="177" spans="1:19">
      <c r="A177" s="2" t="s">
        <v>1249</v>
      </c>
      <c r="B177" s="2" t="s">
        <v>1240</v>
      </c>
      <c r="C177" s="2" t="str">
        <f t="shared" si="16"/>
        <v>Culpeper County, VA</v>
      </c>
      <c r="D177" s="2" t="str">
        <f>VLOOKUP(B177,Timezones!$A$2:$B$100,2,FALSE)</f>
        <v>Eastern</v>
      </c>
      <c r="E177" s="24" t="e">
        <f>VLOOKUP(C:C,Population!A:D,4,FALSE)</f>
        <v>#N/A</v>
      </c>
      <c r="F177" s="4">
        <f t="shared" si="17"/>
        <v>12</v>
      </c>
      <c r="G177" s="4">
        <f t="shared" si="18"/>
        <v>2</v>
      </c>
      <c r="H177" s="2" t="s">
        <v>1586</v>
      </c>
      <c r="I177" s="2">
        <f t="shared" si="19"/>
        <v>2</v>
      </c>
      <c r="J177" s="2" t="s">
        <v>1585</v>
      </c>
      <c r="K177" s="2">
        <f t="shared" si="20"/>
        <v>10</v>
      </c>
      <c r="L177" s="2"/>
      <c r="M177" s="2">
        <f t="shared" si="21"/>
        <v>0</v>
      </c>
      <c r="N177" s="2"/>
      <c r="O177" s="2">
        <f t="shared" si="22"/>
        <v>0</v>
      </c>
      <c r="P177" s="2"/>
      <c r="Q177" s="2">
        <f t="shared" si="23"/>
        <v>0</v>
      </c>
      <c r="R177" s="2"/>
      <c r="S177" s="2"/>
    </row>
    <row r="178" spans="1:19">
      <c r="A178" s="2" t="s">
        <v>1252</v>
      </c>
      <c r="B178" s="2" t="s">
        <v>1240</v>
      </c>
      <c r="C178" s="2" t="str">
        <f t="shared" si="16"/>
        <v>Fairfax County, VA</v>
      </c>
      <c r="D178" s="2" t="str">
        <f>VLOOKUP(B178,Timezones!$A$2:$B$100,2,FALSE)</f>
        <v>Eastern</v>
      </c>
      <c r="E178" s="24" t="e">
        <f>VLOOKUP(C:C,Population!A:D,4,FALSE)</f>
        <v>#N/A</v>
      </c>
      <c r="F178" s="4">
        <f t="shared" si="17"/>
        <v>12</v>
      </c>
      <c r="G178" s="4">
        <f t="shared" si="18"/>
        <v>2</v>
      </c>
      <c r="H178" s="2" t="s">
        <v>1586</v>
      </c>
      <c r="I178" s="2">
        <f t="shared" si="19"/>
        <v>2</v>
      </c>
      <c r="J178" s="2" t="s">
        <v>1585</v>
      </c>
      <c r="K178" s="2">
        <f t="shared" si="20"/>
        <v>10</v>
      </c>
      <c r="L178" s="2"/>
      <c r="M178" s="2">
        <f t="shared" si="21"/>
        <v>0</v>
      </c>
      <c r="N178" s="2"/>
      <c r="O178" s="2">
        <f t="shared" si="22"/>
        <v>0</v>
      </c>
      <c r="P178" s="2"/>
      <c r="Q178" s="2">
        <f t="shared" si="23"/>
        <v>0</v>
      </c>
      <c r="R178" s="2"/>
      <c r="S178" s="2"/>
    </row>
    <row r="179" spans="1:19">
      <c r="A179" s="2" t="s">
        <v>1263</v>
      </c>
      <c r="B179" s="2" t="s">
        <v>1240</v>
      </c>
      <c r="C179" s="2" t="str">
        <f t="shared" si="16"/>
        <v>Loudoun County, VA</v>
      </c>
      <c r="D179" s="2" t="str">
        <f>VLOOKUP(B179,Timezones!$A$2:$B$100,2,FALSE)</f>
        <v>Eastern</v>
      </c>
      <c r="E179" s="24" t="e">
        <f>VLOOKUP(C:C,Population!A:D,4,FALSE)</f>
        <v>#N/A</v>
      </c>
      <c r="F179" s="4">
        <f t="shared" si="17"/>
        <v>12</v>
      </c>
      <c r="G179" s="4">
        <f t="shared" si="18"/>
        <v>2</v>
      </c>
      <c r="H179" s="2" t="s">
        <v>1586</v>
      </c>
      <c r="I179" s="2">
        <f t="shared" si="19"/>
        <v>2</v>
      </c>
      <c r="J179" s="2" t="s">
        <v>1585</v>
      </c>
      <c r="K179" s="2">
        <f t="shared" si="20"/>
        <v>10</v>
      </c>
      <c r="L179" s="2"/>
      <c r="M179" s="2">
        <f t="shared" si="21"/>
        <v>0</v>
      </c>
      <c r="N179" s="2"/>
      <c r="O179" s="2">
        <f t="shared" si="22"/>
        <v>0</v>
      </c>
      <c r="P179" s="2"/>
      <c r="Q179" s="2">
        <f t="shared" si="23"/>
        <v>0</v>
      </c>
      <c r="R179" s="2"/>
      <c r="S179" s="2"/>
    </row>
    <row r="180" spans="1:19">
      <c r="A180" s="2" t="s">
        <v>1284</v>
      </c>
      <c r="B180" s="2" t="s">
        <v>1240</v>
      </c>
      <c r="C180" s="2" t="str">
        <f t="shared" si="16"/>
        <v>Virginia Beach, VA</v>
      </c>
      <c r="D180" s="2" t="str">
        <f>VLOOKUP(B180,Timezones!$A$2:$B$100,2,FALSE)</f>
        <v>Eastern</v>
      </c>
      <c r="E180" s="24">
        <f>VLOOKUP(C:C,Population!A:D,4,FALSE)</f>
        <v>433746</v>
      </c>
      <c r="F180" s="4">
        <f t="shared" si="17"/>
        <v>12</v>
      </c>
      <c r="G180" s="4">
        <f t="shared" si="18"/>
        <v>2</v>
      </c>
      <c r="H180" s="2" t="s">
        <v>1586</v>
      </c>
      <c r="I180" s="2">
        <f t="shared" si="19"/>
        <v>2</v>
      </c>
      <c r="J180" s="2" t="s">
        <v>1585</v>
      </c>
      <c r="K180" s="2">
        <f t="shared" si="20"/>
        <v>10</v>
      </c>
      <c r="L180" s="2"/>
      <c r="M180" s="2">
        <f t="shared" si="21"/>
        <v>0</v>
      </c>
      <c r="N180" s="2"/>
      <c r="O180" s="2">
        <f t="shared" si="22"/>
        <v>0</v>
      </c>
      <c r="P180" s="2"/>
      <c r="Q180" s="2">
        <f t="shared" si="23"/>
        <v>0</v>
      </c>
      <c r="R180" s="2"/>
      <c r="S180" s="2"/>
    </row>
    <row r="181" spans="1:19">
      <c r="A181" s="2" t="s">
        <v>1281</v>
      </c>
      <c r="B181" s="2" t="s">
        <v>1240</v>
      </c>
      <c r="C181" s="2" t="str">
        <f t="shared" si="16"/>
        <v>Stafford County, VA</v>
      </c>
      <c r="D181" s="2" t="str">
        <f>VLOOKUP(B181,Timezones!$A$2:$B$100,2,FALSE)</f>
        <v>Eastern</v>
      </c>
      <c r="E181" s="24" t="e">
        <f>VLOOKUP(C:C,Population!A:D,4,FALSE)</f>
        <v>#N/A</v>
      </c>
      <c r="F181" s="4">
        <f t="shared" si="17"/>
        <v>12</v>
      </c>
      <c r="G181" s="4">
        <f t="shared" si="18"/>
        <v>2</v>
      </c>
      <c r="H181" s="2" t="s">
        <v>1586</v>
      </c>
      <c r="I181" s="2">
        <f t="shared" si="19"/>
        <v>2</v>
      </c>
      <c r="J181" s="2" t="s">
        <v>1585</v>
      </c>
      <c r="K181" s="2">
        <f t="shared" si="20"/>
        <v>10</v>
      </c>
      <c r="L181" s="2"/>
      <c r="M181" s="2">
        <f t="shared" si="21"/>
        <v>0</v>
      </c>
      <c r="N181" s="2"/>
      <c r="O181" s="2">
        <f t="shared" si="22"/>
        <v>0</v>
      </c>
      <c r="P181" s="2"/>
      <c r="Q181" s="2">
        <f t="shared" si="23"/>
        <v>0</v>
      </c>
      <c r="R181" s="2"/>
      <c r="S181" s="2"/>
    </row>
    <row r="182" spans="1:19">
      <c r="A182" s="2" t="s">
        <v>1288</v>
      </c>
      <c r="B182" s="2" t="s">
        <v>1240</v>
      </c>
      <c r="C182" s="2" t="str">
        <f t="shared" si="16"/>
        <v>York County, VA</v>
      </c>
      <c r="D182" s="2" t="str">
        <f>VLOOKUP(B182,Timezones!$A$2:$B$100,2,FALSE)</f>
        <v>Eastern</v>
      </c>
      <c r="E182" s="24" t="e">
        <f>VLOOKUP(C:C,Population!A:D,4,FALSE)</f>
        <v>#N/A</v>
      </c>
      <c r="F182" s="4">
        <f t="shared" si="17"/>
        <v>12</v>
      </c>
      <c r="G182" s="4">
        <f t="shared" si="18"/>
        <v>2</v>
      </c>
      <c r="H182" s="2" t="s">
        <v>1586</v>
      </c>
      <c r="I182" s="2">
        <f t="shared" si="19"/>
        <v>2</v>
      </c>
      <c r="J182" s="2" t="s">
        <v>1585</v>
      </c>
      <c r="K182" s="2">
        <f t="shared" si="20"/>
        <v>10</v>
      </c>
      <c r="L182" s="2"/>
      <c r="M182" s="2">
        <f t="shared" si="21"/>
        <v>0</v>
      </c>
      <c r="N182" s="2"/>
      <c r="O182" s="2">
        <f t="shared" si="22"/>
        <v>0</v>
      </c>
      <c r="P182" s="2"/>
      <c r="Q182" s="2">
        <f t="shared" si="23"/>
        <v>0</v>
      </c>
      <c r="R182" s="2"/>
      <c r="S182" s="2"/>
    </row>
    <row r="183" spans="1:19">
      <c r="A183" s="2" t="s">
        <v>1335</v>
      </c>
      <c r="B183" s="2" t="s">
        <v>1331</v>
      </c>
      <c r="C183" s="2" t="str">
        <f t="shared" si="16"/>
        <v>Brown Deer, WI</v>
      </c>
      <c r="D183" s="2" t="str">
        <f>VLOOKUP(B183,Timezones!$A$2:$B$100,2,FALSE)</f>
        <v>Central</v>
      </c>
      <c r="E183" s="24">
        <f>VLOOKUP(C:C,Population!A:D,4,FALSE)</f>
        <v>11716</v>
      </c>
      <c r="F183" s="4">
        <f t="shared" si="17"/>
        <v>12</v>
      </c>
      <c r="G183" s="4">
        <f t="shared" si="18"/>
        <v>2</v>
      </c>
      <c r="H183" s="2" t="s">
        <v>1586</v>
      </c>
      <c r="I183" s="2">
        <f t="shared" si="19"/>
        <v>2</v>
      </c>
      <c r="J183" s="2" t="s">
        <v>1585</v>
      </c>
      <c r="K183" s="2">
        <f t="shared" si="20"/>
        <v>10</v>
      </c>
      <c r="L183" s="2"/>
      <c r="M183" s="2">
        <f t="shared" si="21"/>
        <v>0</v>
      </c>
      <c r="N183" s="2"/>
      <c r="O183" s="2">
        <f t="shared" si="22"/>
        <v>0</v>
      </c>
      <c r="P183" s="2"/>
      <c r="Q183" s="2">
        <f t="shared" si="23"/>
        <v>0</v>
      </c>
      <c r="R183" s="2"/>
      <c r="S183" s="2"/>
    </row>
    <row r="184" spans="1:19">
      <c r="A184" s="2" t="s">
        <v>1338</v>
      </c>
      <c r="B184" s="2" t="s">
        <v>1331</v>
      </c>
      <c r="C184" s="2" t="str">
        <f t="shared" si="16"/>
        <v>Howard, WI</v>
      </c>
      <c r="D184" s="2" t="str">
        <f>VLOOKUP(B184,Timezones!$A$2:$B$100,2,FALSE)</f>
        <v>Central</v>
      </c>
      <c r="E184" s="24">
        <f>VLOOKUP(C:C,Population!A:D,4,FALSE)</f>
        <v>16753</v>
      </c>
      <c r="F184" s="4">
        <f t="shared" si="17"/>
        <v>12</v>
      </c>
      <c r="G184" s="4">
        <f t="shared" si="18"/>
        <v>2</v>
      </c>
      <c r="H184" s="2" t="s">
        <v>1586</v>
      </c>
      <c r="I184" s="2">
        <f t="shared" si="19"/>
        <v>2</v>
      </c>
      <c r="J184" s="2" t="s">
        <v>1585</v>
      </c>
      <c r="K184" s="2">
        <f t="shared" si="20"/>
        <v>10</v>
      </c>
      <c r="L184" s="2"/>
      <c r="M184" s="2">
        <f t="shared" si="21"/>
        <v>0</v>
      </c>
      <c r="N184" s="2"/>
      <c r="O184" s="2">
        <f t="shared" si="22"/>
        <v>0</v>
      </c>
      <c r="P184" s="2"/>
      <c r="Q184" s="2">
        <f t="shared" si="23"/>
        <v>0</v>
      </c>
      <c r="R184" s="2"/>
      <c r="S184" s="2"/>
    </row>
    <row r="185" spans="1:19">
      <c r="A185" s="2" t="s">
        <v>3</v>
      </c>
      <c r="B185" s="2" t="s">
        <v>2</v>
      </c>
      <c r="C185" s="2" t="str">
        <f t="shared" si="16"/>
        <v>Calgary, AB</v>
      </c>
      <c r="D185" s="2" t="str">
        <f>VLOOKUP(B185,Timezones!$A$2:$B$100,2,FALSE)</f>
        <v>Mountain</v>
      </c>
      <c r="E185" s="24" t="e">
        <f>VLOOKUP(C:C,Population!A:D,4,FALSE)</f>
        <v>#N/A</v>
      </c>
      <c r="F185" s="4">
        <f t="shared" si="17"/>
        <v>10</v>
      </c>
      <c r="G185" s="4">
        <f t="shared" si="18"/>
        <v>2</v>
      </c>
      <c r="H185" s="2" t="s">
        <v>1586</v>
      </c>
      <c r="I185" s="2">
        <f t="shared" si="19"/>
        <v>2</v>
      </c>
      <c r="J185" s="2"/>
      <c r="K185" s="2">
        <f t="shared" si="20"/>
        <v>0</v>
      </c>
      <c r="L185" s="2"/>
      <c r="M185" s="2">
        <f t="shared" si="21"/>
        <v>0</v>
      </c>
      <c r="N185" s="2"/>
      <c r="O185" s="2">
        <f t="shared" si="22"/>
        <v>0</v>
      </c>
      <c r="P185" s="2" t="s">
        <v>1637</v>
      </c>
      <c r="Q185" s="2">
        <f t="shared" si="23"/>
        <v>8</v>
      </c>
      <c r="R185" s="2"/>
      <c r="S185" s="2" t="s">
        <v>1650</v>
      </c>
    </row>
    <row r="186" spans="1:19">
      <c r="A186" s="2" t="s">
        <v>1397</v>
      </c>
      <c r="B186" s="2" t="s">
        <v>2</v>
      </c>
      <c r="C186" s="2" t="str">
        <f t="shared" si="16"/>
        <v>Grande Praire, AB</v>
      </c>
      <c r="D186" s="2" t="str">
        <f>VLOOKUP(B186,Timezones!$A$2:$B$100,2,FALSE)</f>
        <v>Mountain</v>
      </c>
      <c r="E186" s="24" t="e">
        <f>VLOOKUP(C:C,Population!A:D,4,FALSE)</f>
        <v>#N/A</v>
      </c>
      <c r="F186" s="4">
        <f t="shared" si="17"/>
        <v>10</v>
      </c>
      <c r="G186" s="4">
        <f t="shared" si="18"/>
        <v>1</v>
      </c>
      <c r="H186" s="2"/>
      <c r="I186" s="2">
        <f t="shared" si="19"/>
        <v>0</v>
      </c>
      <c r="J186" s="2" t="s">
        <v>1585</v>
      </c>
      <c r="K186" s="2">
        <f t="shared" si="20"/>
        <v>10</v>
      </c>
      <c r="L186" s="2"/>
      <c r="M186" s="2">
        <f t="shared" si="21"/>
        <v>0</v>
      </c>
      <c r="N186" s="2"/>
      <c r="O186" s="2">
        <f t="shared" si="22"/>
        <v>0</v>
      </c>
      <c r="P186" s="2"/>
      <c r="Q186" s="2">
        <f t="shared" si="23"/>
        <v>0</v>
      </c>
      <c r="R186" s="2"/>
      <c r="S186" s="2"/>
    </row>
    <row r="187" spans="1:19">
      <c r="A187" s="2" t="s">
        <v>1428</v>
      </c>
      <c r="B187" s="2" t="s">
        <v>19</v>
      </c>
      <c r="C187" s="2" t="str">
        <f t="shared" si="16"/>
        <v>Mountain Brook, AL</v>
      </c>
      <c r="D187" s="2" t="str">
        <f>VLOOKUP(B187,Timezones!$A$2:$B$100,2,FALSE)</f>
        <v>Central</v>
      </c>
      <c r="E187" s="24">
        <f>VLOOKUP(C:C,Population!A:D,4,FALSE)</f>
        <v>21061</v>
      </c>
      <c r="F187" s="4">
        <f t="shared" si="17"/>
        <v>10</v>
      </c>
      <c r="G187" s="4">
        <f t="shared" si="18"/>
        <v>1</v>
      </c>
      <c r="H187" s="2"/>
      <c r="I187" s="2">
        <f t="shared" si="19"/>
        <v>0</v>
      </c>
      <c r="J187" s="2" t="s">
        <v>1585</v>
      </c>
      <c r="K187" s="2">
        <f t="shared" si="20"/>
        <v>10</v>
      </c>
      <c r="L187" s="2"/>
      <c r="M187" s="2">
        <f t="shared" si="21"/>
        <v>0</v>
      </c>
      <c r="N187" s="2"/>
      <c r="O187" s="2">
        <f t="shared" si="22"/>
        <v>0</v>
      </c>
      <c r="P187" s="2"/>
      <c r="Q187" s="2">
        <f t="shared" si="23"/>
        <v>0</v>
      </c>
      <c r="R187" s="2"/>
      <c r="S187" s="2"/>
    </row>
    <row r="188" spans="1:19">
      <c r="A188" s="2" t="s">
        <v>1359</v>
      </c>
      <c r="B188" s="2" t="s">
        <v>33</v>
      </c>
      <c r="C188" s="2" t="str">
        <f t="shared" si="16"/>
        <v>Apache Junction, AZ</v>
      </c>
      <c r="D188" s="2" t="str">
        <f>VLOOKUP(B188,Timezones!$A$2:$B$100,2,FALSE)</f>
        <v>Mountain</v>
      </c>
      <c r="E188" s="24">
        <f>VLOOKUP(C:C,Population!A:D,4,FALSE)</f>
        <v>32776</v>
      </c>
      <c r="F188" s="4">
        <f t="shared" si="17"/>
        <v>10</v>
      </c>
      <c r="G188" s="4">
        <f t="shared" si="18"/>
        <v>1</v>
      </c>
      <c r="H188" s="2"/>
      <c r="I188" s="2">
        <f t="shared" si="19"/>
        <v>0</v>
      </c>
      <c r="J188" s="2" t="s">
        <v>1585</v>
      </c>
      <c r="K188" s="2">
        <f t="shared" si="20"/>
        <v>10</v>
      </c>
      <c r="L188" s="2"/>
      <c r="M188" s="2">
        <f t="shared" si="21"/>
        <v>0</v>
      </c>
      <c r="N188" s="2"/>
      <c r="O188" s="2">
        <f t="shared" si="22"/>
        <v>0</v>
      </c>
      <c r="P188" s="2"/>
      <c r="Q188" s="2">
        <f t="shared" si="23"/>
        <v>0</v>
      </c>
      <c r="R188" s="2"/>
      <c r="S188" s="2"/>
    </row>
    <row r="189" spans="1:19">
      <c r="A189" s="2" t="s">
        <v>69</v>
      </c>
      <c r="B189" s="2" t="s">
        <v>33</v>
      </c>
      <c r="C189" s="2" t="str">
        <f t="shared" si="16"/>
        <v>Yuma County, AZ</v>
      </c>
      <c r="D189" s="2" t="str">
        <f>VLOOKUP(B189,Timezones!$A$2:$B$100,2,FALSE)</f>
        <v>Mountain</v>
      </c>
      <c r="E189" s="24" t="e">
        <f>VLOOKUP(C:C,Population!A:D,4,FALSE)</f>
        <v>#N/A</v>
      </c>
      <c r="F189" s="4">
        <f t="shared" si="17"/>
        <v>10</v>
      </c>
      <c r="G189" s="4">
        <f t="shared" si="18"/>
        <v>2</v>
      </c>
      <c r="H189" s="2" t="s">
        <v>1586</v>
      </c>
      <c r="I189" s="2">
        <f t="shared" si="19"/>
        <v>2</v>
      </c>
      <c r="J189" s="2"/>
      <c r="K189" s="2">
        <f t="shared" si="20"/>
        <v>0</v>
      </c>
      <c r="L189" s="2"/>
      <c r="M189" s="2">
        <f t="shared" si="21"/>
        <v>0</v>
      </c>
      <c r="N189" s="2"/>
      <c r="O189" s="2">
        <f t="shared" si="22"/>
        <v>0</v>
      </c>
      <c r="P189" s="2" t="s">
        <v>1754</v>
      </c>
      <c r="Q189" s="2">
        <f t="shared" si="23"/>
        <v>8</v>
      </c>
      <c r="R189" s="2"/>
      <c r="S189" s="2" t="s">
        <v>1755</v>
      </c>
    </row>
    <row r="190" spans="1:19">
      <c r="A190" s="2" t="s">
        <v>36</v>
      </c>
      <c r="B190" s="2" t="s">
        <v>33</v>
      </c>
      <c r="C190" s="2" t="str">
        <f t="shared" si="16"/>
        <v>Chandler, AZ</v>
      </c>
      <c r="D190" s="2" t="str">
        <f>VLOOKUP(B190,Timezones!$A$2:$B$100,2,FALSE)</f>
        <v>Mountain</v>
      </c>
      <c r="E190" s="24">
        <f>VLOOKUP(C:C,Population!A:D,4,FALSE)</f>
        <v>247140</v>
      </c>
      <c r="F190" s="4">
        <f t="shared" si="17"/>
        <v>10</v>
      </c>
      <c r="G190" s="4">
        <f t="shared" si="18"/>
        <v>2</v>
      </c>
      <c r="H190" s="2" t="s">
        <v>1586</v>
      </c>
      <c r="I190" s="2">
        <f t="shared" si="19"/>
        <v>2</v>
      </c>
      <c r="J190" s="2"/>
      <c r="K190" s="2">
        <f t="shared" si="20"/>
        <v>0</v>
      </c>
      <c r="L190" s="2"/>
      <c r="M190" s="2">
        <f t="shared" si="21"/>
        <v>0</v>
      </c>
      <c r="N190" s="2"/>
      <c r="O190" s="2">
        <f t="shared" si="22"/>
        <v>0</v>
      </c>
      <c r="P190" s="2" t="s">
        <v>1736</v>
      </c>
      <c r="Q190" s="2">
        <f t="shared" si="23"/>
        <v>8</v>
      </c>
      <c r="R190" s="2"/>
      <c r="S190" s="16" t="s">
        <v>1740</v>
      </c>
    </row>
    <row r="191" spans="1:19">
      <c r="A191" s="2" t="s">
        <v>43</v>
      </c>
      <c r="B191" s="2" t="s">
        <v>33</v>
      </c>
      <c r="C191" s="2" t="str">
        <f t="shared" si="16"/>
        <v>Glendale, AZ</v>
      </c>
      <c r="D191" s="2" t="str">
        <f>VLOOKUP(B191,Timezones!$A$2:$B$100,2,FALSE)</f>
        <v>Mountain</v>
      </c>
      <c r="E191" s="24">
        <f>VLOOKUP(C:C,Population!A:D,4,FALSE)</f>
        <v>251522</v>
      </c>
      <c r="F191" s="4">
        <f t="shared" si="17"/>
        <v>10</v>
      </c>
      <c r="G191" s="4">
        <f t="shared" si="18"/>
        <v>2</v>
      </c>
      <c r="H191" s="2" t="s">
        <v>1586</v>
      </c>
      <c r="I191" s="2">
        <f t="shared" si="19"/>
        <v>2</v>
      </c>
      <c r="J191" s="2"/>
      <c r="K191" s="2">
        <f t="shared" si="20"/>
        <v>0</v>
      </c>
      <c r="L191" s="2"/>
      <c r="M191" s="2">
        <f t="shared" si="21"/>
        <v>0</v>
      </c>
      <c r="N191" s="2"/>
      <c r="O191" s="2">
        <f t="shared" si="22"/>
        <v>0</v>
      </c>
      <c r="P191" s="2" t="s">
        <v>1736</v>
      </c>
      <c r="Q191" s="2">
        <f t="shared" si="23"/>
        <v>8</v>
      </c>
      <c r="R191" s="2"/>
      <c r="S191" s="16" t="s">
        <v>1742</v>
      </c>
    </row>
    <row r="192" spans="1:19">
      <c r="A192" s="2" t="s">
        <v>45</v>
      </c>
      <c r="B192" s="2" t="s">
        <v>33</v>
      </c>
      <c r="C192" s="2" t="str">
        <f t="shared" si="16"/>
        <v>Lake Havasu City, AZ</v>
      </c>
      <c r="D192" s="2" t="str">
        <f>VLOOKUP(B192,Timezones!$A$2:$B$100,2,FALSE)</f>
        <v>Mountain</v>
      </c>
      <c r="E192" s="24">
        <f>VLOOKUP(C:C,Population!A:D,4,FALSE)</f>
        <v>56553</v>
      </c>
      <c r="F192" s="4">
        <f t="shared" si="17"/>
        <v>10</v>
      </c>
      <c r="G192" s="4">
        <f t="shared" si="18"/>
        <v>2</v>
      </c>
      <c r="H192" s="2" t="s">
        <v>1586</v>
      </c>
      <c r="I192" s="2">
        <f t="shared" si="19"/>
        <v>2</v>
      </c>
      <c r="J192" s="2"/>
      <c r="K192" s="2">
        <f t="shared" si="20"/>
        <v>0</v>
      </c>
      <c r="L192" s="2"/>
      <c r="M192" s="2">
        <f t="shared" si="21"/>
        <v>0</v>
      </c>
      <c r="N192" s="2"/>
      <c r="O192" s="2">
        <f t="shared" si="22"/>
        <v>0</v>
      </c>
      <c r="P192" s="2" t="s">
        <v>1736</v>
      </c>
      <c r="Q192" s="2">
        <f t="shared" si="23"/>
        <v>8</v>
      </c>
      <c r="R192" s="2"/>
      <c r="S192" s="16" t="s">
        <v>1743</v>
      </c>
    </row>
    <row r="193" spans="1:19">
      <c r="A193" s="2" t="s">
        <v>1446</v>
      </c>
      <c r="B193" s="2" t="s">
        <v>33</v>
      </c>
      <c r="C193" s="2" t="str">
        <f t="shared" si="16"/>
        <v>Safford, AZ</v>
      </c>
      <c r="D193" s="2" t="str">
        <f>VLOOKUP(B193,Timezones!$A$2:$B$100,2,FALSE)</f>
        <v>Mountain</v>
      </c>
      <c r="E193" s="24">
        <f>VLOOKUP(C:C,Population!A:D,4,FALSE)</f>
        <v>9823</v>
      </c>
      <c r="F193" s="4">
        <f t="shared" si="17"/>
        <v>10</v>
      </c>
      <c r="G193" s="4">
        <f t="shared" si="18"/>
        <v>1</v>
      </c>
      <c r="H193" s="2"/>
      <c r="I193" s="2">
        <f t="shared" si="19"/>
        <v>0</v>
      </c>
      <c r="J193" s="2" t="s">
        <v>1585</v>
      </c>
      <c r="K193" s="2">
        <f t="shared" si="20"/>
        <v>10</v>
      </c>
      <c r="L193" s="2"/>
      <c r="M193" s="2">
        <f t="shared" si="21"/>
        <v>0</v>
      </c>
      <c r="N193" s="2"/>
      <c r="O193" s="2">
        <f t="shared" si="22"/>
        <v>0</v>
      </c>
      <c r="P193" s="2"/>
      <c r="Q193" s="2">
        <f t="shared" si="23"/>
        <v>0</v>
      </c>
      <c r="R193" s="2"/>
      <c r="S193" s="2"/>
    </row>
    <row r="194" spans="1:19">
      <c r="A194" s="2" t="s">
        <v>1449</v>
      </c>
      <c r="B194" s="2" t="s">
        <v>33</v>
      </c>
      <c r="C194" s="2" t="str">
        <f t="shared" si="16"/>
        <v>Somerton, AZ</v>
      </c>
      <c r="D194" s="2" t="str">
        <f>VLOOKUP(B194,Timezones!$A$2:$B$100,2,FALSE)</f>
        <v>Mountain</v>
      </c>
      <c r="E194" s="24">
        <f>VLOOKUP(C:C,Population!A:D,4,FALSE)</f>
        <v>12346</v>
      </c>
      <c r="F194" s="4">
        <f t="shared" si="17"/>
        <v>10</v>
      </c>
      <c r="G194" s="4">
        <f t="shared" si="18"/>
        <v>1</v>
      </c>
      <c r="H194" s="2"/>
      <c r="I194" s="2">
        <f t="shared" si="19"/>
        <v>0</v>
      </c>
      <c r="J194" s="2" t="s">
        <v>1585</v>
      </c>
      <c r="K194" s="2">
        <f t="shared" si="20"/>
        <v>10</v>
      </c>
      <c r="L194" s="2"/>
      <c r="M194" s="2">
        <f t="shared" si="21"/>
        <v>0</v>
      </c>
      <c r="N194" s="2"/>
      <c r="O194" s="2">
        <f t="shared" si="22"/>
        <v>0</v>
      </c>
      <c r="P194" s="2"/>
      <c r="Q194" s="2">
        <f t="shared" si="23"/>
        <v>0</v>
      </c>
      <c r="R194" s="2"/>
      <c r="S194" s="2"/>
    </row>
    <row r="195" spans="1:19">
      <c r="A195" s="2" t="s">
        <v>66</v>
      </c>
      <c r="B195" s="2" t="s">
        <v>33</v>
      </c>
      <c r="C195" s="2" t="str">
        <f t="shared" ref="C195:C258" si="24">A195&amp;", "&amp;B195</f>
        <v>Tucson, AZ</v>
      </c>
      <c r="D195" s="2" t="str">
        <f>VLOOKUP(B195,Timezones!$A$2:$B$100,2,FALSE)</f>
        <v>Mountain</v>
      </c>
      <c r="E195" s="24">
        <f>VLOOKUP(C:C,Population!A:D,4,FALSE)</f>
        <v>541811</v>
      </c>
      <c r="F195" s="4">
        <f t="shared" ref="F195:F258" si="25">SUM(H195:Q195)</f>
        <v>10</v>
      </c>
      <c r="G195" s="4">
        <f t="shared" ref="G195:G258" si="26">COUNTIF(H195:Q195,"*?")</f>
        <v>2</v>
      </c>
      <c r="H195" s="2" t="s">
        <v>1586</v>
      </c>
      <c r="I195" s="2">
        <f t="shared" ref="I195:I258" si="27">IF(ISTEXT(H195),H$1,0)</f>
        <v>2</v>
      </c>
      <c r="J195" s="2"/>
      <c r="K195" s="2">
        <f t="shared" ref="K195:K258" si="28">IF(ISTEXT(J195),J$1,0)</f>
        <v>0</v>
      </c>
      <c r="L195" s="2"/>
      <c r="M195" s="2">
        <f t="shared" ref="M195:M258" si="29">IF(ISTEXT(L195),L$1,0)</f>
        <v>0</v>
      </c>
      <c r="N195" s="2"/>
      <c r="O195" s="2">
        <f t="shared" ref="O195:O258" si="30">IF(ISTEXT(N195),N$1,0)</f>
        <v>0</v>
      </c>
      <c r="P195" s="2" t="s">
        <v>1736</v>
      </c>
      <c r="Q195" s="2">
        <f t="shared" ref="Q195:Q258" si="31">IF(ISTEXT(P195),P$1,0)</f>
        <v>8</v>
      </c>
      <c r="R195" s="2"/>
      <c r="S195" s="16" t="s">
        <v>1753</v>
      </c>
    </row>
    <row r="196" spans="1:19">
      <c r="A196" s="2" t="s">
        <v>1405</v>
      </c>
      <c r="B196" s="2" t="s">
        <v>81</v>
      </c>
      <c r="C196" s="2" t="str">
        <f t="shared" si="24"/>
        <v>Humboldt County, CA</v>
      </c>
      <c r="D196" s="2" t="str">
        <f>VLOOKUP(B196,Timezones!$A$2:$B$100,2,FALSE)</f>
        <v>Pacific</v>
      </c>
      <c r="E196" s="24" t="e">
        <f>VLOOKUP(C:C,Population!A:D,4,FALSE)</f>
        <v>#N/A</v>
      </c>
      <c r="F196" s="4">
        <f t="shared" si="25"/>
        <v>10</v>
      </c>
      <c r="G196" s="4">
        <f t="shared" si="26"/>
        <v>1</v>
      </c>
      <c r="H196" s="2"/>
      <c r="I196" s="2">
        <f t="shared" si="27"/>
        <v>0</v>
      </c>
      <c r="J196" s="2" t="s">
        <v>1585</v>
      </c>
      <c r="K196" s="2">
        <f t="shared" si="28"/>
        <v>10</v>
      </c>
      <c r="L196" s="2"/>
      <c r="M196" s="2">
        <f t="shared" si="29"/>
        <v>0</v>
      </c>
      <c r="N196" s="2"/>
      <c r="O196" s="2">
        <f t="shared" si="30"/>
        <v>0</v>
      </c>
      <c r="P196" s="2"/>
      <c r="Q196" s="2">
        <f t="shared" si="31"/>
        <v>0</v>
      </c>
      <c r="R196" s="2"/>
      <c r="S196" s="2"/>
    </row>
    <row r="197" spans="1:19">
      <c r="A197" s="2" t="s">
        <v>1411</v>
      </c>
      <c r="B197" s="2" t="s">
        <v>81</v>
      </c>
      <c r="C197" s="2" t="str">
        <f t="shared" si="24"/>
        <v>Jurupa Valley, CA</v>
      </c>
      <c r="D197" s="2" t="str">
        <f>VLOOKUP(B197,Timezones!$A$2:$B$100,2,FALSE)</f>
        <v>Pacific</v>
      </c>
      <c r="E197" s="24" t="e">
        <f>VLOOKUP(C:C,Population!A:D,4,FALSE)</f>
        <v>#N/A</v>
      </c>
      <c r="F197" s="4">
        <f t="shared" si="25"/>
        <v>10</v>
      </c>
      <c r="G197" s="4">
        <f t="shared" si="26"/>
        <v>1</v>
      </c>
      <c r="H197" s="2"/>
      <c r="I197" s="2">
        <f t="shared" si="27"/>
        <v>0</v>
      </c>
      <c r="J197" s="2" t="s">
        <v>1585</v>
      </c>
      <c r="K197" s="2">
        <f t="shared" si="28"/>
        <v>10</v>
      </c>
      <c r="L197" s="2"/>
      <c r="M197" s="2">
        <f t="shared" si="29"/>
        <v>0</v>
      </c>
      <c r="N197" s="2"/>
      <c r="O197" s="2">
        <f t="shared" si="30"/>
        <v>0</v>
      </c>
      <c r="P197" s="2"/>
      <c r="Q197" s="2">
        <f t="shared" si="31"/>
        <v>0</v>
      </c>
      <c r="R197" s="2"/>
      <c r="S197" s="2"/>
    </row>
    <row r="198" spans="1:19">
      <c r="A198" s="2" t="s">
        <v>1430</v>
      </c>
      <c r="B198" s="2" t="s">
        <v>81</v>
      </c>
      <c r="C198" s="2" t="str">
        <f t="shared" si="24"/>
        <v>Nevada County, CA</v>
      </c>
      <c r="D198" s="2" t="str">
        <f>VLOOKUP(B198,Timezones!$A$2:$B$100,2,FALSE)</f>
        <v>Pacific</v>
      </c>
      <c r="E198" s="24" t="e">
        <f>VLOOKUP(C:C,Population!A:D,4,FALSE)</f>
        <v>#N/A</v>
      </c>
      <c r="F198" s="4">
        <f t="shared" si="25"/>
        <v>10</v>
      </c>
      <c r="G198" s="4">
        <f t="shared" si="26"/>
        <v>1</v>
      </c>
      <c r="H198" s="2"/>
      <c r="I198" s="2">
        <f t="shared" si="27"/>
        <v>0</v>
      </c>
      <c r="J198" s="2" t="s">
        <v>1585</v>
      </c>
      <c r="K198" s="2">
        <f t="shared" si="28"/>
        <v>10</v>
      </c>
      <c r="L198" s="2"/>
      <c r="M198" s="2">
        <f t="shared" si="29"/>
        <v>0</v>
      </c>
      <c r="N198" s="2"/>
      <c r="O198" s="2">
        <f t="shared" si="30"/>
        <v>0</v>
      </c>
      <c r="P198" s="2"/>
      <c r="Q198" s="2">
        <f t="shared" si="31"/>
        <v>0</v>
      </c>
      <c r="R198" s="2"/>
      <c r="S198" s="2"/>
    </row>
    <row r="199" spans="1:19">
      <c r="A199" s="2" t="s">
        <v>1439</v>
      </c>
      <c r="B199" s="2" t="s">
        <v>81</v>
      </c>
      <c r="C199" s="2" t="str">
        <f t="shared" si="24"/>
        <v>Placer County, CA</v>
      </c>
      <c r="D199" s="2" t="str">
        <f>VLOOKUP(B199,Timezones!$A$2:$B$100,2,FALSE)</f>
        <v>Pacific</v>
      </c>
      <c r="E199" s="24" t="e">
        <f>VLOOKUP(C:C,Population!A:D,4,FALSE)</f>
        <v>#N/A</v>
      </c>
      <c r="F199" s="4">
        <f t="shared" si="25"/>
        <v>10</v>
      </c>
      <c r="G199" s="4">
        <f t="shared" si="26"/>
        <v>1</v>
      </c>
      <c r="H199" s="2"/>
      <c r="I199" s="2">
        <f t="shared" si="27"/>
        <v>0</v>
      </c>
      <c r="J199" s="2" t="s">
        <v>1585</v>
      </c>
      <c r="K199" s="2">
        <f t="shared" si="28"/>
        <v>10</v>
      </c>
      <c r="L199" s="2"/>
      <c r="M199" s="2">
        <f t="shared" si="29"/>
        <v>0</v>
      </c>
      <c r="N199" s="2"/>
      <c r="O199" s="2">
        <f t="shared" si="30"/>
        <v>0</v>
      </c>
      <c r="P199" s="2"/>
      <c r="Q199" s="2">
        <f t="shared" si="31"/>
        <v>0</v>
      </c>
      <c r="R199" s="2"/>
      <c r="S199" s="2"/>
    </row>
    <row r="200" spans="1:19">
      <c r="A200" s="2" t="s">
        <v>1387</v>
      </c>
      <c r="B200" s="2" t="s">
        <v>81</v>
      </c>
      <c r="C200" s="2" t="str">
        <f t="shared" si="24"/>
        <v>East Palo Alto, CA</v>
      </c>
      <c r="D200" s="2" t="str">
        <f>VLOOKUP(B200,Timezones!$A$2:$B$100,2,FALSE)</f>
        <v>Pacific</v>
      </c>
      <c r="E200" s="24">
        <f>VLOOKUP(C:C,Population!A:D,4,FALSE)</f>
        <v>33575</v>
      </c>
      <c r="F200" s="4">
        <f t="shared" si="25"/>
        <v>10</v>
      </c>
      <c r="G200" s="4">
        <f t="shared" si="26"/>
        <v>1</v>
      </c>
      <c r="H200" s="2"/>
      <c r="I200" s="2">
        <f t="shared" si="27"/>
        <v>0</v>
      </c>
      <c r="J200" s="2" t="s">
        <v>1585</v>
      </c>
      <c r="K200" s="2">
        <f t="shared" si="28"/>
        <v>10</v>
      </c>
      <c r="L200" s="2"/>
      <c r="M200" s="2">
        <f t="shared" si="29"/>
        <v>0</v>
      </c>
      <c r="N200" s="2"/>
      <c r="O200" s="2">
        <f t="shared" si="30"/>
        <v>0</v>
      </c>
      <c r="P200" s="2"/>
      <c r="Q200" s="2">
        <f t="shared" si="31"/>
        <v>0</v>
      </c>
      <c r="R200" s="2"/>
      <c r="S200" s="2"/>
    </row>
    <row r="201" spans="1:19">
      <c r="A201" s="2" t="s">
        <v>1443</v>
      </c>
      <c r="B201" s="2" t="s">
        <v>81</v>
      </c>
      <c r="C201" s="2" t="str">
        <f t="shared" si="24"/>
        <v>Redwood City, CA</v>
      </c>
      <c r="D201" s="2" t="str">
        <f>VLOOKUP(B201,Timezones!$A$2:$B$100,2,FALSE)</f>
        <v>Pacific</v>
      </c>
      <c r="E201" s="24">
        <f>VLOOKUP(C:C,Population!A:D,4,FALSE)</f>
        <v>74060</v>
      </c>
      <c r="F201" s="4">
        <f t="shared" si="25"/>
        <v>10</v>
      </c>
      <c r="G201" s="4">
        <f t="shared" si="26"/>
        <v>1</v>
      </c>
      <c r="H201" s="2"/>
      <c r="I201" s="2">
        <f t="shared" si="27"/>
        <v>0</v>
      </c>
      <c r="J201" s="2" t="s">
        <v>1585</v>
      </c>
      <c r="K201" s="2">
        <f t="shared" si="28"/>
        <v>10</v>
      </c>
      <c r="L201" s="2"/>
      <c r="M201" s="2">
        <f t="shared" si="29"/>
        <v>0</v>
      </c>
      <c r="N201" s="2"/>
      <c r="O201" s="2">
        <f t="shared" si="30"/>
        <v>0</v>
      </c>
      <c r="P201" s="2"/>
      <c r="Q201" s="2">
        <f t="shared" si="31"/>
        <v>0</v>
      </c>
      <c r="R201" s="2"/>
      <c r="S201" s="2"/>
    </row>
    <row r="202" spans="1:19">
      <c r="A202" s="2" t="s">
        <v>1460</v>
      </c>
      <c r="B202" s="2" t="s">
        <v>81</v>
      </c>
      <c r="C202" s="2" t="str">
        <f t="shared" si="24"/>
        <v>Walnut Creek, CA</v>
      </c>
      <c r="D202" s="2" t="str">
        <f>VLOOKUP(B202,Timezones!$A$2:$B$100,2,FALSE)</f>
        <v>Pacific</v>
      </c>
      <c r="E202" s="24">
        <f>VLOOKUP(C:C,Population!A:D,4,FALSE)</f>
        <v>63486</v>
      </c>
      <c r="F202" s="4">
        <f t="shared" si="25"/>
        <v>10</v>
      </c>
      <c r="G202" s="4">
        <f t="shared" si="26"/>
        <v>1</v>
      </c>
      <c r="H202" s="2"/>
      <c r="I202" s="2">
        <f t="shared" si="27"/>
        <v>0</v>
      </c>
      <c r="J202" s="2" t="s">
        <v>1585</v>
      </c>
      <c r="K202" s="2">
        <f t="shared" si="28"/>
        <v>10</v>
      </c>
      <c r="L202" s="2"/>
      <c r="M202" s="2">
        <f t="shared" si="29"/>
        <v>0</v>
      </c>
      <c r="N202" s="2"/>
      <c r="O202" s="2">
        <f t="shared" si="30"/>
        <v>0</v>
      </c>
      <c r="P202" s="2"/>
      <c r="Q202" s="2">
        <f t="shared" si="31"/>
        <v>0</v>
      </c>
      <c r="R202" s="2"/>
      <c r="S202" s="2"/>
    </row>
    <row r="203" spans="1:19">
      <c r="A203" s="2" t="s">
        <v>1390</v>
      </c>
      <c r="B203" s="2" t="s">
        <v>6</v>
      </c>
      <c r="C203" s="2" t="str">
        <f t="shared" si="24"/>
        <v>Estes Park, CO</v>
      </c>
      <c r="D203" s="2" t="str">
        <f>VLOOKUP(B203,Timezones!$A$2:$B$100,2,FALSE)</f>
        <v>Mountain</v>
      </c>
      <c r="E203" s="24">
        <f>VLOOKUP(C:C,Population!A:D,4,FALSE)</f>
        <v>6432</v>
      </c>
      <c r="F203" s="4">
        <f t="shared" si="25"/>
        <v>10</v>
      </c>
      <c r="G203" s="4">
        <f t="shared" si="26"/>
        <v>1</v>
      </c>
      <c r="H203" s="2"/>
      <c r="I203" s="2">
        <f t="shared" si="27"/>
        <v>0</v>
      </c>
      <c r="J203" s="2" t="s">
        <v>1585</v>
      </c>
      <c r="K203" s="2">
        <f t="shared" si="28"/>
        <v>10</v>
      </c>
      <c r="L203" s="2"/>
      <c r="M203" s="2">
        <f t="shared" si="29"/>
        <v>0</v>
      </c>
      <c r="N203" s="2"/>
      <c r="O203" s="2">
        <f t="shared" si="30"/>
        <v>0</v>
      </c>
      <c r="P203" s="2"/>
      <c r="Q203" s="2">
        <f t="shared" si="31"/>
        <v>0</v>
      </c>
      <c r="R203" s="2"/>
      <c r="S203" s="2"/>
    </row>
    <row r="204" spans="1:19">
      <c r="A204" s="2" t="s">
        <v>1366</v>
      </c>
      <c r="B204" s="2" t="s">
        <v>6</v>
      </c>
      <c r="C204" s="2" t="str">
        <f t="shared" si="24"/>
        <v>Broomfield, CO</v>
      </c>
      <c r="D204" s="2" t="str">
        <f>VLOOKUP(B204,Timezones!$A$2:$B$100,2,FALSE)</f>
        <v>Mountain</v>
      </c>
      <c r="E204" s="24">
        <f>VLOOKUP(C:C,Population!A:D,4,FALSE)</f>
        <v>54858</v>
      </c>
      <c r="F204" s="4">
        <f t="shared" si="25"/>
        <v>10</v>
      </c>
      <c r="G204" s="4">
        <f t="shared" si="26"/>
        <v>1</v>
      </c>
      <c r="H204" s="2"/>
      <c r="I204" s="2">
        <f t="shared" si="27"/>
        <v>0</v>
      </c>
      <c r="J204" s="2" t="s">
        <v>1585</v>
      </c>
      <c r="K204" s="2">
        <f t="shared" si="28"/>
        <v>10</v>
      </c>
      <c r="L204" s="2"/>
      <c r="M204" s="2">
        <f t="shared" si="29"/>
        <v>0</v>
      </c>
      <c r="N204" s="2"/>
      <c r="O204" s="2">
        <f t="shared" si="30"/>
        <v>0</v>
      </c>
      <c r="P204" s="2"/>
      <c r="Q204" s="2">
        <f t="shared" si="31"/>
        <v>0</v>
      </c>
      <c r="R204" s="2"/>
      <c r="S204" s="2"/>
    </row>
    <row r="205" spans="1:19">
      <c r="A205" s="2" t="s">
        <v>1456</v>
      </c>
      <c r="B205" s="2" t="s">
        <v>6</v>
      </c>
      <c r="C205" s="2" t="str">
        <f t="shared" si="24"/>
        <v>Timnath, CO</v>
      </c>
      <c r="D205" s="2" t="str">
        <f>VLOOKUP(B205,Timezones!$A$2:$B$100,2,FALSE)</f>
        <v>Mountain</v>
      </c>
      <c r="E205" s="24" t="e">
        <f>VLOOKUP(C:C,Population!A:D,4,FALSE)</f>
        <v>#N/A</v>
      </c>
      <c r="F205" s="4">
        <f t="shared" si="25"/>
        <v>10</v>
      </c>
      <c r="G205" s="4">
        <f t="shared" si="26"/>
        <v>1</v>
      </c>
      <c r="H205" s="2"/>
      <c r="I205" s="2">
        <f t="shared" si="27"/>
        <v>0</v>
      </c>
      <c r="J205" s="2" t="s">
        <v>1585</v>
      </c>
      <c r="K205" s="2">
        <f t="shared" si="28"/>
        <v>10</v>
      </c>
      <c r="L205" s="2"/>
      <c r="M205" s="2">
        <f t="shared" si="29"/>
        <v>0</v>
      </c>
      <c r="N205" s="2"/>
      <c r="O205" s="2">
        <f t="shared" si="30"/>
        <v>0</v>
      </c>
      <c r="P205" s="2"/>
      <c r="Q205" s="2">
        <f t="shared" si="31"/>
        <v>0</v>
      </c>
      <c r="R205" s="2"/>
      <c r="S205" s="2"/>
    </row>
    <row r="206" spans="1:19">
      <c r="A206" s="2" t="s">
        <v>1400</v>
      </c>
      <c r="B206" s="2" t="s">
        <v>6</v>
      </c>
      <c r="C206" s="2" t="str">
        <f t="shared" si="24"/>
        <v>Greenwood Village, CO</v>
      </c>
      <c r="D206" s="2" t="str">
        <f>VLOOKUP(B206,Timezones!$A$2:$B$100,2,FALSE)</f>
        <v>Mountain</v>
      </c>
      <c r="E206" s="24">
        <f>VLOOKUP(C:C,Population!A:D,4,FALSE)</f>
        <v>14230</v>
      </c>
      <c r="F206" s="4">
        <f t="shared" si="25"/>
        <v>10</v>
      </c>
      <c r="G206" s="4">
        <f t="shared" si="26"/>
        <v>1</v>
      </c>
      <c r="H206" s="2"/>
      <c r="I206" s="2">
        <f t="shared" si="27"/>
        <v>0</v>
      </c>
      <c r="J206" s="2" t="s">
        <v>1585</v>
      </c>
      <c r="K206" s="2">
        <f t="shared" si="28"/>
        <v>10</v>
      </c>
      <c r="L206" s="2"/>
      <c r="M206" s="2">
        <f t="shared" si="29"/>
        <v>0</v>
      </c>
      <c r="N206" s="2"/>
      <c r="O206" s="2">
        <f t="shared" si="30"/>
        <v>0</v>
      </c>
      <c r="P206" s="2"/>
      <c r="Q206" s="2">
        <f t="shared" si="31"/>
        <v>0</v>
      </c>
      <c r="R206" s="2"/>
      <c r="S206" s="2"/>
    </row>
    <row r="207" spans="1:19">
      <c r="A207" s="2" t="s">
        <v>264</v>
      </c>
      <c r="B207" s="2" t="s">
        <v>6</v>
      </c>
      <c r="C207" s="2" t="str">
        <f t="shared" si="24"/>
        <v>Lakewood, CO</v>
      </c>
      <c r="D207" s="2" t="str">
        <f>VLOOKUP(B207,Timezones!$A$2:$B$100,2,FALSE)</f>
        <v>Mountain</v>
      </c>
      <c r="E207" s="24">
        <f>VLOOKUP(C:C,Population!A:D,4,FALSE)</f>
        <v>140989</v>
      </c>
      <c r="F207" s="4">
        <f t="shared" si="25"/>
        <v>10</v>
      </c>
      <c r="G207" s="4">
        <f t="shared" si="26"/>
        <v>2</v>
      </c>
      <c r="H207" s="2" t="s">
        <v>1586</v>
      </c>
      <c r="I207" s="2">
        <f t="shared" si="27"/>
        <v>2</v>
      </c>
      <c r="J207" s="2"/>
      <c r="K207" s="2">
        <f t="shared" si="28"/>
        <v>0</v>
      </c>
      <c r="L207" s="2"/>
      <c r="M207" s="2">
        <f t="shared" si="29"/>
        <v>0</v>
      </c>
      <c r="N207" s="2"/>
      <c r="O207" s="2">
        <f t="shared" si="30"/>
        <v>0</v>
      </c>
      <c r="P207" s="2" t="s">
        <v>1677</v>
      </c>
      <c r="Q207" s="2">
        <f t="shared" si="31"/>
        <v>8</v>
      </c>
      <c r="R207" s="2"/>
      <c r="S207" s="2" t="s">
        <v>1676</v>
      </c>
    </row>
    <row r="208" spans="1:19">
      <c r="A208" s="2" t="s">
        <v>1417</v>
      </c>
      <c r="B208" s="2" t="s">
        <v>6</v>
      </c>
      <c r="C208" s="2" t="str">
        <f t="shared" si="24"/>
        <v>Lone Tree, CO</v>
      </c>
      <c r="D208" s="2" t="str">
        <f>VLOOKUP(B208,Timezones!$A$2:$B$100,2,FALSE)</f>
        <v>Mountain</v>
      </c>
      <c r="E208" s="24">
        <f>VLOOKUP(C:C,Population!A:D,4,FALSE)</f>
        <v>9348</v>
      </c>
      <c r="F208" s="4">
        <f t="shared" si="25"/>
        <v>10</v>
      </c>
      <c r="G208" s="4">
        <f t="shared" si="26"/>
        <v>1</v>
      </c>
      <c r="H208" s="2"/>
      <c r="I208" s="2">
        <f t="shared" si="27"/>
        <v>0</v>
      </c>
      <c r="J208" s="2" t="s">
        <v>1585</v>
      </c>
      <c r="K208" s="2">
        <f t="shared" si="28"/>
        <v>10</v>
      </c>
      <c r="L208" s="2"/>
      <c r="M208" s="2">
        <f t="shared" si="29"/>
        <v>0</v>
      </c>
      <c r="N208" s="2"/>
      <c r="O208" s="2">
        <f t="shared" si="30"/>
        <v>0</v>
      </c>
      <c r="P208" s="2"/>
      <c r="Q208" s="2">
        <f t="shared" si="31"/>
        <v>0</v>
      </c>
      <c r="R208" s="2"/>
      <c r="S208" s="2"/>
    </row>
    <row r="209" spans="1:19">
      <c r="A209" s="2" t="s">
        <v>1465</v>
      </c>
      <c r="B209" s="2" t="s">
        <v>6</v>
      </c>
      <c r="C209" s="2" t="str">
        <f t="shared" si="24"/>
        <v>Wheat Ridge, CO</v>
      </c>
      <c r="D209" s="2" t="str">
        <f>VLOOKUP(B209,Timezones!$A$2:$B$100,2,FALSE)</f>
        <v>Mountain</v>
      </c>
      <c r="E209" s="24">
        <f>VLOOKUP(C:C,Population!A:D,4,FALSE)</f>
        <v>30894</v>
      </c>
      <c r="F209" s="4">
        <f t="shared" si="25"/>
        <v>10</v>
      </c>
      <c r="G209" s="4">
        <f t="shared" si="26"/>
        <v>1</v>
      </c>
      <c r="H209" s="2"/>
      <c r="I209" s="2">
        <f t="shared" si="27"/>
        <v>0</v>
      </c>
      <c r="J209" s="2" t="s">
        <v>1585</v>
      </c>
      <c r="K209" s="2">
        <f t="shared" si="28"/>
        <v>10</v>
      </c>
      <c r="L209" s="2"/>
      <c r="M209" s="2">
        <f t="shared" si="29"/>
        <v>0</v>
      </c>
      <c r="N209" s="2"/>
      <c r="O209" s="2">
        <f t="shared" si="30"/>
        <v>0</v>
      </c>
      <c r="P209" s="2"/>
      <c r="Q209" s="2">
        <f t="shared" si="31"/>
        <v>0</v>
      </c>
      <c r="R209" s="2"/>
      <c r="S209" s="2"/>
    </row>
    <row r="210" spans="1:19">
      <c r="A210" s="2" t="s">
        <v>336</v>
      </c>
      <c r="B210" s="2" t="s">
        <v>318</v>
      </c>
      <c r="C210" s="2" t="str">
        <f t="shared" si="24"/>
        <v>Davie, FL</v>
      </c>
      <c r="D210" s="2" t="str">
        <f>VLOOKUP(B210,Timezones!$A$2:$B$100,2,FALSE)</f>
        <v>Eastern</v>
      </c>
      <c r="E210" s="24">
        <f>VLOOKUP(C:C,Population!A:D,4,FALSE)</f>
        <v>90238</v>
      </c>
      <c r="F210" s="4">
        <f t="shared" si="25"/>
        <v>10</v>
      </c>
      <c r="G210" s="4">
        <f t="shared" si="26"/>
        <v>2</v>
      </c>
      <c r="H210" s="2" t="s">
        <v>1586</v>
      </c>
      <c r="I210" s="2">
        <f t="shared" si="27"/>
        <v>2</v>
      </c>
      <c r="J210" s="2"/>
      <c r="K210" s="2">
        <f t="shared" si="28"/>
        <v>0</v>
      </c>
      <c r="L210" s="2"/>
      <c r="M210" s="2">
        <f t="shared" si="29"/>
        <v>0</v>
      </c>
      <c r="N210" s="2"/>
      <c r="O210" s="2">
        <f t="shared" si="30"/>
        <v>0</v>
      </c>
      <c r="P210" s="2" t="s">
        <v>1705</v>
      </c>
      <c r="Q210" s="2">
        <f t="shared" si="31"/>
        <v>8</v>
      </c>
      <c r="R210" s="2"/>
      <c r="S210" s="16" t="s">
        <v>1722</v>
      </c>
    </row>
    <row r="211" spans="1:19">
      <c r="A211" s="2" t="s">
        <v>322</v>
      </c>
      <c r="B211" s="2" t="s">
        <v>318</v>
      </c>
      <c r="C211" s="2" t="str">
        <f t="shared" si="24"/>
        <v>Boca Raton, FL</v>
      </c>
      <c r="D211" s="2" t="str">
        <f>VLOOKUP(B211,Timezones!$A$2:$B$100,2,FALSE)</f>
        <v>Eastern</v>
      </c>
      <c r="E211" s="24">
        <f>VLOOKUP(C:C,Population!A:D,4,FALSE)</f>
        <v>85670</v>
      </c>
      <c r="F211" s="4">
        <f t="shared" si="25"/>
        <v>10</v>
      </c>
      <c r="G211" s="4">
        <f t="shared" si="26"/>
        <v>2</v>
      </c>
      <c r="H211" s="2" t="s">
        <v>1586</v>
      </c>
      <c r="I211" s="2">
        <f t="shared" si="27"/>
        <v>2</v>
      </c>
      <c r="J211" s="2"/>
      <c r="K211" s="2">
        <f t="shared" si="28"/>
        <v>0</v>
      </c>
      <c r="L211" s="2"/>
      <c r="M211" s="2">
        <f t="shared" si="29"/>
        <v>0</v>
      </c>
      <c r="N211" s="2"/>
      <c r="O211" s="2">
        <f t="shared" si="30"/>
        <v>0</v>
      </c>
      <c r="P211" s="2" t="s">
        <v>1705</v>
      </c>
      <c r="Q211" s="2">
        <f t="shared" si="31"/>
        <v>8</v>
      </c>
      <c r="R211" s="2"/>
      <c r="S211" s="16" t="s">
        <v>1716</v>
      </c>
    </row>
    <row r="212" spans="1:19">
      <c r="A212" s="2" t="s">
        <v>1364</v>
      </c>
      <c r="B212" s="2" t="s">
        <v>318</v>
      </c>
      <c r="C212" s="2" t="str">
        <f t="shared" si="24"/>
        <v>Belleair, FL</v>
      </c>
      <c r="D212" s="2" t="str">
        <f>VLOOKUP(B212,Timezones!$A$2:$B$100,2,FALSE)</f>
        <v>Eastern</v>
      </c>
      <c r="E212" s="24" t="e">
        <f>VLOOKUP(C:C,Population!A:D,4,FALSE)</f>
        <v>#N/A</v>
      </c>
      <c r="F212" s="4">
        <f t="shared" si="25"/>
        <v>10</v>
      </c>
      <c r="G212" s="4">
        <f t="shared" si="26"/>
        <v>1</v>
      </c>
      <c r="H212" s="2"/>
      <c r="I212" s="2">
        <f t="shared" si="27"/>
        <v>0</v>
      </c>
      <c r="J212" s="2" t="s">
        <v>1585</v>
      </c>
      <c r="K212" s="2">
        <f t="shared" si="28"/>
        <v>10</v>
      </c>
      <c r="L212" s="2"/>
      <c r="M212" s="2">
        <f t="shared" si="29"/>
        <v>0</v>
      </c>
      <c r="N212" s="2"/>
      <c r="O212" s="2">
        <f t="shared" si="30"/>
        <v>0</v>
      </c>
      <c r="P212" s="2"/>
      <c r="Q212" s="2">
        <f t="shared" si="31"/>
        <v>0</v>
      </c>
      <c r="R212" s="2"/>
      <c r="S212" s="2"/>
    </row>
    <row r="213" spans="1:19">
      <c r="A213" s="2" t="s">
        <v>374</v>
      </c>
      <c r="B213" s="2" t="s">
        <v>318</v>
      </c>
      <c r="C213" s="2" t="str">
        <f t="shared" si="24"/>
        <v>Leon County, FL</v>
      </c>
      <c r="D213" s="2" t="str">
        <f>VLOOKUP(B213,Timezones!$A$2:$B$100,2,FALSE)</f>
        <v>Eastern</v>
      </c>
      <c r="E213" s="24" t="e">
        <f>VLOOKUP(C:C,Population!A:D,4,FALSE)</f>
        <v>#N/A</v>
      </c>
      <c r="F213" s="4">
        <f t="shared" si="25"/>
        <v>10</v>
      </c>
      <c r="G213" s="4">
        <f t="shared" si="26"/>
        <v>2</v>
      </c>
      <c r="H213" s="2" t="s">
        <v>1586</v>
      </c>
      <c r="I213" s="2">
        <f t="shared" si="27"/>
        <v>2</v>
      </c>
      <c r="J213" s="2"/>
      <c r="K213" s="2">
        <f t="shared" si="28"/>
        <v>0</v>
      </c>
      <c r="L213" s="2"/>
      <c r="M213" s="2">
        <f t="shared" si="29"/>
        <v>0</v>
      </c>
      <c r="N213" s="2"/>
      <c r="O213" s="2">
        <f t="shared" si="30"/>
        <v>0</v>
      </c>
      <c r="P213" s="2" t="s">
        <v>1673</v>
      </c>
      <c r="Q213" s="2">
        <f t="shared" si="31"/>
        <v>8</v>
      </c>
      <c r="R213" s="2"/>
      <c r="S213" s="2" t="s">
        <v>1674</v>
      </c>
    </row>
    <row r="214" spans="1:19">
      <c r="A214" s="2" t="s">
        <v>397</v>
      </c>
      <c r="B214" s="2" t="s">
        <v>318</v>
      </c>
      <c r="C214" s="2" t="str">
        <f t="shared" si="24"/>
        <v>Orange County, FL</v>
      </c>
      <c r="D214" s="2" t="str">
        <f>VLOOKUP(B214,Timezones!$A$2:$B$100,2,FALSE)</f>
        <v>Eastern</v>
      </c>
      <c r="E214" s="24" t="e">
        <f>VLOOKUP(C:C,Population!A:D,4,FALSE)</f>
        <v>#N/A</v>
      </c>
      <c r="F214" s="4">
        <f t="shared" si="25"/>
        <v>10</v>
      </c>
      <c r="G214" s="4">
        <f t="shared" si="26"/>
        <v>2</v>
      </c>
      <c r="H214" s="2" t="s">
        <v>1586</v>
      </c>
      <c r="I214" s="2">
        <f t="shared" si="27"/>
        <v>2</v>
      </c>
      <c r="J214" s="2"/>
      <c r="K214" s="2">
        <f t="shared" si="28"/>
        <v>0</v>
      </c>
      <c r="L214" s="2"/>
      <c r="M214" s="2">
        <f t="shared" si="29"/>
        <v>0</v>
      </c>
      <c r="N214" s="2"/>
      <c r="O214" s="2">
        <f t="shared" si="30"/>
        <v>0</v>
      </c>
      <c r="P214" s="2" t="s">
        <v>1729</v>
      </c>
      <c r="Q214" s="2">
        <f t="shared" si="31"/>
        <v>8</v>
      </c>
      <c r="R214" s="2"/>
      <c r="S214" s="16" t="s">
        <v>1732</v>
      </c>
    </row>
    <row r="215" spans="1:19">
      <c r="A215" s="2" t="s">
        <v>404</v>
      </c>
      <c r="B215" s="2" t="s">
        <v>318</v>
      </c>
      <c r="C215" s="2" t="str">
        <f t="shared" si="24"/>
        <v>Palm Beach County Clerk &amp; Comptroller, FL</v>
      </c>
      <c r="D215" s="2" t="str">
        <f>VLOOKUP(B215,Timezones!$A$2:$B$100,2,FALSE)</f>
        <v>Eastern</v>
      </c>
      <c r="E215" s="24" t="e">
        <f>VLOOKUP(C:C,Population!A:D,4,FALSE)</f>
        <v>#N/A</v>
      </c>
      <c r="F215" s="4">
        <f t="shared" si="25"/>
        <v>10</v>
      </c>
      <c r="G215" s="4">
        <f t="shared" si="26"/>
        <v>2</v>
      </c>
      <c r="H215" s="2" t="s">
        <v>1586</v>
      </c>
      <c r="I215" s="2">
        <f t="shared" si="27"/>
        <v>2</v>
      </c>
      <c r="J215" s="2"/>
      <c r="K215" s="2">
        <f t="shared" si="28"/>
        <v>0</v>
      </c>
      <c r="L215" s="2"/>
      <c r="M215" s="2">
        <f t="shared" si="29"/>
        <v>0</v>
      </c>
      <c r="N215" s="2"/>
      <c r="O215" s="2">
        <f t="shared" si="30"/>
        <v>0</v>
      </c>
      <c r="P215" s="2" t="s">
        <v>1729</v>
      </c>
      <c r="Q215" s="2">
        <f t="shared" si="31"/>
        <v>8</v>
      </c>
      <c r="R215" s="2"/>
      <c r="S215" s="16" t="s">
        <v>1733</v>
      </c>
    </row>
    <row r="216" spans="1:19">
      <c r="A216" s="2" t="s">
        <v>1385</v>
      </c>
      <c r="B216" s="2" t="s">
        <v>318</v>
      </c>
      <c r="C216" s="2" t="str">
        <f t="shared" si="24"/>
        <v>Delray Beach, FL</v>
      </c>
      <c r="D216" s="2" t="str">
        <f>VLOOKUP(B216,Timezones!$A$2:$B$100,2,FALSE)</f>
        <v>Eastern</v>
      </c>
      <c r="E216" s="24">
        <f>VLOOKUP(C:C,Population!A:D,4,FALSE)</f>
        <v>64092</v>
      </c>
      <c r="F216" s="4">
        <f t="shared" si="25"/>
        <v>10</v>
      </c>
      <c r="G216" s="4">
        <f t="shared" si="26"/>
        <v>1</v>
      </c>
      <c r="H216" s="2"/>
      <c r="I216" s="2">
        <f t="shared" si="27"/>
        <v>0</v>
      </c>
      <c r="J216" s="2" t="s">
        <v>1585</v>
      </c>
      <c r="K216" s="2">
        <f t="shared" si="28"/>
        <v>10</v>
      </c>
      <c r="L216" s="2"/>
      <c r="M216" s="2">
        <f t="shared" si="29"/>
        <v>0</v>
      </c>
      <c r="N216" s="2"/>
      <c r="O216" s="2">
        <f t="shared" si="30"/>
        <v>0</v>
      </c>
      <c r="P216" s="2"/>
      <c r="Q216" s="2">
        <f t="shared" si="31"/>
        <v>0</v>
      </c>
      <c r="R216" s="2"/>
      <c r="S216" s="2" t="s">
        <v>1591</v>
      </c>
    </row>
    <row r="217" spans="1:19">
      <c r="A217" s="2" t="s">
        <v>347</v>
      </c>
      <c r="B217" s="2" t="s">
        <v>318</v>
      </c>
      <c r="C217" s="2" t="str">
        <f t="shared" si="24"/>
        <v>Fort Myers, FL</v>
      </c>
      <c r="D217" s="2" t="str">
        <f>VLOOKUP(B217,Timezones!$A$2:$B$100,2,FALSE)</f>
        <v>Eastern</v>
      </c>
      <c r="E217" s="24">
        <f>VLOOKUP(C:C,Population!A:D,4,FALSE)</f>
        <v>65394</v>
      </c>
      <c r="F217" s="4">
        <f t="shared" si="25"/>
        <v>10</v>
      </c>
      <c r="G217" s="4">
        <f t="shared" si="26"/>
        <v>2</v>
      </c>
      <c r="H217" s="2" t="s">
        <v>1586</v>
      </c>
      <c r="I217" s="2">
        <f t="shared" si="27"/>
        <v>2</v>
      </c>
      <c r="J217" s="2"/>
      <c r="K217" s="2">
        <f t="shared" si="28"/>
        <v>0</v>
      </c>
      <c r="L217" s="2"/>
      <c r="M217" s="2">
        <f t="shared" si="29"/>
        <v>0</v>
      </c>
      <c r="N217" s="2"/>
      <c r="O217" s="2">
        <f t="shared" si="30"/>
        <v>0</v>
      </c>
      <c r="P217" s="2" t="s">
        <v>1705</v>
      </c>
      <c r="Q217" s="2">
        <f t="shared" si="31"/>
        <v>8</v>
      </c>
      <c r="R217" s="2"/>
      <c r="S217" s="16" t="s">
        <v>1714</v>
      </c>
    </row>
    <row r="218" spans="1:19">
      <c r="A218" s="2" t="s">
        <v>356</v>
      </c>
      <c r="B218" s="2" t="s">
        <v>318</v>
      </c>
      <c r="C218" s="2" t="str">
        <f t="shared" si="24"/>
        <v>Hialeah, FL</v>
      </c>
      <c r="D218" s="2" t="str">
        <f>VLOOKUP(B218,Timezones!$A$2:$B$100,2,FALSE)</f>
        <v>Eastern</v>
      </c>
      <c r="E218" s="24">
        <f>VLOOKUP(C:C,Population!A:D,4,FALSE)</f>
        <v>210542</v>
      </c>
      <c r="F218" s="4">
        <f t="shared" si="25"/>
        <v>10</v>
      </c>
      <c r="G218" s="4">
        <f t="shared" si="26"/>
        <v>2</v>
      </c>
      <c r="H218" s="2" t="s">
        <v>1586</v>
      </c>
      <c r="I218" s="2">
        <f t="shared" si="27"/>
        <v>2</v>
      </c>
      <c r="J218" s="2"/>
      <c r="K218" s="2">
        <f t="shared" si="28"/>
        <v>0</v>
      </c>
      <c r="L218" s="2"/>
      <c r="M218" s="2">
        <f t="shared" si="29"/>
        <v>0</v>
      </c>
      <c r="N218" s="2"/>
      <c r="O218" s="2">
        <f t="shared" si="30"/>
        <v>0</v>
      </c>
      <c r="P218" s="2" t="s">
        <v>1705</v>
      </c>
      <c r="Q218" s="2">
        <f t="shared" si="31"/>
        <v>8</v>
      </c>
      <c r="R218" s="2"/>
      <c r="S218" s="2" t="s">
        <v>1724</v>
      </c>
    </row>
    <row r="219" spans="1:19">
      <c r="A219" s="2" t="s">
        <v>360</v>
      </c>
      <c r="B219" s="2" t="s">
        <v>318</v>
      </c>
      <c r="C219" s="2" t="str">
        <f t="shared" si="24"/>
        <v>Hollywood, FL</v>
      </c>
      <c r="D219" s="2" t="str">
        <f>VLOOKUP(B219,Timezones!$A$2:$B$100,2,FALSE)</f>
        <v>Eastern</v>
      </c>
      <c r="E219" s="24">
        <f>VLOOKUP(C:C,Population!A:D,4,FALSE)</f>
        <v>141740</v>
      </c>
      <c r="F219" s="4">
        <f t="shared" si="25"/>
        <v>10</v>
      </c>
      <c r="G219" s="4">
        <f t="shared" si="26"/>
        <v>2</v>
      </c>
      <c r="H219" s="2" t="s">
        <v>1586</v>
      </c>
      <c r="I219" s="2">
        <f t="shared" si="27"/>
        <v>2</v>
      </c>
      <c r="J219" s="2"/>
      <c r="K219" s="2">
        <f t="shared" si="28"/>
        <v>0</v>
      </c>
      <c r="L219" s="2"/>
      <c r="M219" s="2">
        <f t="shared" si="29"/>
        <v>0</v>
      </c>
      <c r="N219" s="2"/>
      <c r="O219" s="2">
        <f t="shared" si="30"/>
        <v>0</v>
      </c>
      <c r="P219" s="2" t="s">
        <v>1705</v>
      </c>
      <c r="Q219" s="2">
        <f t="shared" si="31"/>
        <v>8</v>
      </c>
      <c r="R219" s="2"/>
      <c r="S219" s="16" t="s">
        <v>1718</v>
      </c>
    </row>
    <row r="220" spans="1:19">
      <c r="A220" s="2" t="s">
        <v>361</v>
      </c>
      <c r="B220" s="2" t="s">
        <v>318</v>
      </c>
      <c r="C220" s="2" t="str">
        <f t="shared" si="24"/>
        <v>Homestead, FL</v>
      </c>
      <c r="D220" s="2" t="str">
        <f>VLOOKUP(B220,Timezones!$A$2:$B$100,2,FALSE)</f>
        <v>Eastern</v>
      </c>
      <c r="E220" s="24">
        <f>VLOOKUP(C:C,Population!A:D,4,FALSE)</f>
        <v>57936</v>
      </c>
      <c r="F220" s="4">
        <f t="shared" si="25"/>
        <v>10</v>
      </c>
      <c r="G220" s="4">
        <f t="shared" si="26"/>
        <v>2</v>
      </c>
      <c r="H220" s="2" t="s">
        <v>1586</v>
      </c>
      <c r="I220" s="2">
        <f t="shared" si="27"/>
        <v>2</v>
      </c>
      <c r="J220" s="2"/>
      <c r="K220" s="2">
        <f t="shared" si="28"/>
        <v>0</v>
      </c>
      <c r="L220" s="2"/>
      <c r="M220" s="2">
        <f t="shared" si="29"/>
        <v>0</v>
      </c>
      <c r="N220" s="2"/>
      <c r="O220" s="2">
        <f t="shared" si="30"/>
        <v>0</v>
      </c>
      <c r="P220" s="2" t="s">
        <v>1705</v>
      </c>
      <c r="Q220" s="2">
        <f t="shared" si="31"/>
        <v>8</v>
      </c>
      <c r="R220" s="2"/>
      <c r="S220" s="16" t="s">
        <v>1723</v>
      </c>
    </row>
    <row r="221" spans="1:19">
      <c r="A221" s="2" t="s">
        <v>363</v>
      </c>
      <c r="B221" s="2" t="s">
        <v>318</v>
      </c>
      <c r="C221" s="2" t="str">
        <f t="shared" si="24"/>
        <v>Jacksonville, FL</v>
      </c>
      <c r="D221" s="2" t="str">
        <f>VLOOKUP(B221,Timezones!$A$2:$B$100,2,FALSE)</f>
        <v>Eastern</v>
      </c>
      <c r="E221" s="24">
        <f>VLOOKUP(C:C,Population!A:D,4,FALSE)</f>
        <v>807815</v>
      </c>
      <c r="F221" s="4">
        <f t="shared" si="25"/>
        <v>10</v>
      </c>
      <c r="G221" s="4">
        <f t="shared" si="26"/>
        <v>2</v>
      </c>
      <c r="H221" s="2" t="s">
        <v>1586</v>
      </c>
      <c r="I221" s="2">
        <f t="shared" si="27"/>
        <v>2</v>
      </c>
      <c r="J221" s="2"/>
      <c r="K221" s="2">
        <f t="shared" si="28"/>
        <v>0</v>
      </c>
      <c r="L221" s="2"/>
      <c r="M221" s="2">
        <f t="shared" si="29"/>
        <v>0</v>
      </c>
      <c r="N221" s="2"/>
      <c r="O221" s="2">
        <f t="shared" si="30"/>
        <v>0</v>
      </c>
      <c r="P221" s="2" t="s">
        <v>1705</v>
      </c>
      <c r="Q221" s="2">
        <f t="shared" si="31"/>
        <v>8</v>
      </c>
      <c r="R221" s="2"/>
      <c r="S221" s="16" t="s">
        <v>1726</v>
      </c>
    </row>
    <row r="222" spans="1:19">
      <c r="A222" s="2" t="s">
        <v>372</v>
      </c>
      <c r="B222" s="2" t="s">
        <v>318</v>
      </c>
      <c r="C222" s="2" t="str">
        <f t="shared" si="24"/>
        <v>Lauderhill, FL</v>
      </c>
      <c r="D222" s="2" t="str">
        <f>VLOOKUP(B222,Timezones!$A$2:$B$100,2,FALSE)</f>
        <v>Eastern</v>
      </c>
      <c r="E222" s="24">
        <f>VLOOKUP(C:C,Population!A:D,4,FALSE)</f>
        <v>67073</v>
      </c>
      <c r="F222" s="4">
        <f t="shared" si="25"/>
        <v>10</v>
      </c>
      <c r="G222" s="4">
        <f t="shared" si="26"/>
        <v>2</v>
      </c>
      <c r="H222" s="2" t="s">
        <v>1586</v>
      </c>
      <c r="I222" s="2">
        <f t="shared" si="27"/>
        <v>2</v>
      </c>
      <c r="J222" s="2"/>
      <c r="K222" s="2">
        <f t="shared" si="28"/>
        <v>0</v>
      </c>
      <c r="L222" s="2"/>
      <c r="M222" s="2">
        <f t="shared" si="29"/>
        <v>0</v>
      </c>
      <c r="N222" s="2"/>
      <c r="O222" s="2">
        <f t="shared" si="30"/>
        <v>0</v>
      </c>
      <c r="P222" s="2" t="s">
        <v>1705</v>
      </c>
      <c r="Q222" s="2">
        <f t="shared" si="31"/>
        <v>8</v>
      </c>
      <c r="R222" s="2"/>
      <c r="S222" s="16" t="s">
        <v>1719</v>
      </c>
    </row>
    <row r="223" spans="1:19">
      <c r="A223" s="2" t="s">
        <v>378</v>
      </c>
      <c r="B223" s="2" t="s">
        <v>318</v>
      </c>
      <c r="C223" s="2" t="str">
        <f t="shared" si="24"/>
        <v>Miami Beach, FL</v>
      </c>
      <c r="D223" s="2" t="str">
        <f>VLOOKUP(B223,Timezones!$A$2:$B$100,2,FALSE)</f>
        <v>Eastern</v>
      </c>
      <c r="E223" s="24">
        <f>VLOOKUP(C:C,Population!A:D,4,FALSE)</f>
        <v>84633</v>
      </c>
      <c r="F223" s="4">
        <f t="shared" si="25"/>
        <v>10</v>
      </c>
      <c r="G223" s="4">
        <f t="shared" si="26"/>
        <v>2</v>
      </c>
      <c r="H223" s="2" t="s">
        <v>1586</v>
      </c>
      <c r="I223" s="2">
        <f t="shared" si="27"/>
        <v>2</v>
      </c>
      <c r="J223" s="2"/>
      <c r="K223" s="2">
        <f t="shared" si="28"/>
        <v>0</v>
      </c>
      <c r="L223" s="2"/>
      <c r="M223" s="2">
        <f t="shared" si="29"/>
        <v>0</v>
      </c>
      <c r="N223" s="2"/>
      <c r="O223" s="2">
        <f t="shared" si="30"/>
        <v>0</v>
      </c>
      <c r="P223" s="2" t="s">
        <v>1705</v>
      </c>
      <c r="Q223" s="2">
        <f t="shared" si="31"/>
        <v>8</v>
      </c>
      <c r="R223" s="2"/>
      <c r="S223" s="2" t="s">
        <v>1725</v>
      </c>
    </row>
    <row r="224" spans="1:19">
      <c r="A224" s="2" t="s">
        <v>384</v>
      </c>
      <c r="B224" s="2" t="s">
        <v>318</v>
      </c>
      <c r="C224" s="2" t="str">
        <f t="shared" si="24"/>
        <v>Miramar, FL</v>
      </c>
      <c r="D224" s="2" t="str">
        <f>VLOOKUP(B224,Timezones!$A$2:$B$100,2,FALSE)</f>
        <v>Eastern</v>
      </c>
      <c r="E224" s="24">
        <f>VLOOKUP(C:C,Population!A:D,4,FALSE)</f>
        <v>108484</v>
      </c>
      <c r="F224" s="4">
        <f t="shared" si="25"/>
        <v>10</v>
      </c>
      <c r="G224" s="4">
        <f t="shared" si="26"/>
        <v>2</v>
      </c>
      <c r="H224" s="2" t="s">
        <v>1586</v>
      </c>
      <c r="I224" s="2">
        <f t="shared" si="27"/>
        <v>2</v>
      </c>
      <c r="J224" s="2"/>
      <c r="K224" s="2">
        <f t="shared" si="28"/>
        <v>0</v>
      </c>
      <c r="L224" s="2"/>
      <c r="M224" s="2">
        <f t="shared" si="29"/>
        <v>0</v>
      </c>
      <c r="N224" s="2"/>
      <c r="O224" s="2">
        <f t="shared" si="30"/>
        <v>0</v>
      </c>
      <c r="P224" s="2" t="s">
        <v>1705</v>
      </c>
      <c r="Q224" s="2">
        <f t="shared" si="31"/>
        <v>8</v>
      </c>
      <c r="R224" s="2"/>
      <c r="S224" s="16" t="s">
        <v>1707</v>
      </c>
    </row>
    <row r="225" spans="1:19">
      <c r="A225" s="2" t="s">
        <v>386</v>
      </c>
      <c r="B225" s="2" t="s">
        <v>318</v>
      </c>
      <c r="C225" s="2" t="str">
        <f t="shared" si="24"/>
        <v>Naples, FL</v>
      </c>
      <c r="D225" s="2" t="str">
        <f>VLOOKUP(B225,Timezones!$A$2:$B$100,2,FALSE)</f>
        <v>Eastern</v>
      </c>
      <c r="E225" s="24">
        <f>VLOOKUP(C:C,Population!A:D,4,FALSE)</f>
        <v>21532</v>
      </c>
      <c r="F225" s="4">
        <f t="shared" si="25"/>
        <v>10</v>
      </c>
      <c r="G225" s="4">
        <f t="shared" si="26"/>
        <v>2</v>
      </c>
      <c r="H225" s="2" t="s">
        <v>1586</v>
      </c>
      <c r="I225" s="2">
        <f t="shared" si="27"/>
        <v>2</v>
      </c>
      <c r="J225" s="2"/>
      <c r="K225" s="2">
        <f t="shared" si="28"/>
        <v>0</v>
      </c>
      <c r="L225" s="2"/>
      <c r="M225" s="2">
        <f t="shared" si="29"/>
        <v>0</v>
      </c>
      <c r="N225" s="2"/>
      <c r="O225" s="2">
        <f t="shared" si="30"/>
        <v>0</v>
      </c>
      <c r="P225" s="2" t="s">
        <v>1705</v>
      </c>
      <c r="Q225" s="2">
        <f t="shared" si="31"/>
        <v>8</v>
      </c>
      <c r="R225" s="2"/>
      <c r="S225" s="16" t="s">
        <v>1715</v>
      </c>
    </row>
    <row r="226" spans="1:19">
      <c r="A226" s="2" t="s">
        <v>1435</v>
      </c>
      <c r="B226" s="2" t="s">
        <v>318</v>
      </c>
      <c r="C226" s="2" t="str">
        <f t="shared" si="24"/>
        <v>Panama City, FL</v>
      </c>
      <c r="D226" s="2" t="str">
        <f>VLOOKUP(B226,Timezones!$A$2:$B$100,2,FALSE)</f>
        <v>Eastern</v>
      </c>
      <c r="E226" s="24">
        <f>VLOOKUP(C:C,Population!A:D,4,FALSE)</f>
        <v>36644</v>
      </c>
      <c r="F226" s="4">
        <f t="shared" si="25"/>
        <v>10</v>
      </c>
      <c r="G226" s="4">
        <f t="shared" si="26"/>
        <v>1</v>
      </c>
      <c r="H226" s="2"/>
      <c r="I226" s="2">
        <f t="shared" si="27"/>
        <v>0</v>
      </c>
      <c r="J226" s="2" t="s">
        <v>1585</v>
      </c>
      <c r="K226" s="2">
        <f t="shared" si="28"/>
        <v>10</v>
      </c>
      <c r="L226" s="2"/>
      <c r="M226" s="2">
        <f t="shared" si="29"/>
        <v>0</v>
      </c>
      <c r="N226" s="2"/>
      <c r="O226" s="2">
        <f t="shared" si="30"/>
        <v>0</v>
      </c>
      <c r="P226" s="2"/>
      <c r="Q226" s="2">
        <f t="shared" si="31"/>
        <v>0</v>
      </c>
      <c r="R226" s="2"/>
      <c r="S226" s="2"/>
    </row>
    <row r="227" spans="1:19">
      <c r="A227" s="2" t="s">
        <v>414</v>
      </c>
      <c r="B227" s="2" t="s">
        <v>318</v>
      </c>
      <c r="C227" s="2" t="str">
        <f t="shared" si="24"/>
        <v>Pembroke Pines, FL</v>
      </c>
      <c r="D227" s="2" t="str">
        <f>VLOOKUP(B227,Timezones!$A$2:$B$100,2,FALSE)</f>
        <v>Eastern</v>
      </c>
      <c r="E227" s="24">
        <f>VLOOKUP(C:C,Population!A:D,4,FALSE)</f>
        <v>145661</v>
      </c>
      <c r="F227" s="4">
        <f t="shared" si="25"/>
        <v>10</v>
      </c>
      <c r="G227" s="4">
        <f t="shared" si="26"/>
        <v>2</v>
      </c>
      <c r="H227" s="2" t="s">
        <v>1586</v>
      </c>
      <c r="I227" s="2">
        <f t="shared" si="27"/>
        <v>2</v>
      </c>
      <c r="J227" s="2"/>
      <c r="K227" s="2">
        <f t="shared" si="28"/>
        <v>0</v>
      </c>
      <c r="L227" s="2"/>
      <c r="M227" s="2">
        <f t="shared" si="29"/>
        <v>0</v>
      </c>
      <c r="N227" s="2"/>
      <c r="O227" s="2">
        <f t="shared" si="30"/>
        <v>0</v>
      </c>
      <c r="P227" s="2" t="s">
        <v>1729</v>
      </c>
      <c r="Q227" s="2">
        <f t="shared" si="31"/>
        <v>8</v>
      </c>
      <c r="R227" s="2"/>
      <c r="S227" s="16" t="s">
        <v>1734</v>
      </c>
    </row>
    <row r="228" spans="1:19">
      <c r="A228" s="2" t="s">
        <v>416</v>
      </c>
      <c r="B228" s="2" t="s">
        <v>318</v>
      </c>
      <c r="C228" s="2" t="str">
        <f t="shared" si="24"/>
        <v>Pensacola, FL</v>
      </c>
      <c r="D228" s="2" t="str">
        <f>VLOOKUP(B228,Timezones!$A$2:$B$100,2,FALSE)</f>
        <v>Eastern</v>
      </c>
      <c r="E228" s="24">
        <f>VLOOKUP(C:C,Population!A:D,4,FALSE)</f>
        <v>53820</v>
      </c>
      <c r="F228" s="4">
        <f t="shared" si="25"/>
        <v>10</v>
      </c>
      <c r="G228" s="4">
        <f t="shared" si="26"/>
        <v>2</v>
      </c>
      <c r="H228" s="2" t="s">
        <v>1586</v>
      </c>
      <c r="I228" s="2">
        <f t="shared" si="27"/>
        <v>2</v>
      </c>
      <c r="J228" s="2"/>
      <c r="K228" s="2">
        <f t="shared" si="28"/>
        <v>0</v>
      </c>
      <c r="L228" s="2"/>
      <c r="M228" s="2">
        <f t="shared" si="29"/>
        <v>0</v>
      </c>
      <c r="N228" s="2"/>
      <c r="O228" s="2">
        <f t="shared" si="30"/>
        <v>0</v>
      </c>
      <c r="P228" s="2" t="s">
        <v>1705</v>
      </c>
      <c r="Q228" s="2">
        <f t="shared" si="31"/>
        <v>8</v>
      </c>
      <c r="R228" s="2"/>
      <c r="S228" s="2" t="s">
        <v>1706</v>
      </c>
    </row>
    <row r="229" spans="1:19">
      <c r="A229" s="2" t="s">
        <v>430</v>
      </c>
      <c r="B229" s="2" t="s">
        <v>318</v>
      </c>
      <c r="C229" s="2" t="str">
        <f t="shared" si="24"/>
        <v>Seminole, FL</v>
      </c>
      <c r="D229" s="2" t="str">
        <f>VLOOKUP(B229,Timezones!$A$2:$B$100,2,FALSE)</f>
        <v>Eastern</v>
      </c>
      <c r="E229" s="24">
        <f>VLOOKUP(C:C,Population!A:D,4,FALSE)</f>
        <v>19002</v>
      </c>
      <c r="F229" s="4">
        <f t="shared" si="25"/>
        <v>10</v>
      </c>
      <c r="G229" s="4">
        <f t="shared" si="26"/>
        <v>2</v>
      </c>
      <c r="H229" s="2" t="s">
        <v>1586</v>
      </c>
      <c r="I229" s="2">
        <f t="shared" si="27"/>
        <v>2</v>
      </c>
      <c r="J229" s="2"/>
      <c r="K229" s="2">
        <f t="shared" si="28"/>
        <v>0</v>
      </c>
      <c r="L229" s="2"/>
      <c r="M229" s="2">
        <f t="shared" si="29"/>
        <v>0</v>
      </c>
      <c r="N229" s="2"/>
      <c r="O229" s="2">
        <f t="shared" si="30"/>
        <v>0</v>
      </c>
      <c r="P229" s="2" t="s">
        <v>1705</v>
      </c>
      <c r="Q229" s="2">
        <f t="shared" si="31"/>
        <v>8</v>
      </c>
      <c r="R229" s="2"/>
      <c r="S229" s="16" t="s">
        <v>1712</v>
      </c>
    </row>
    <row r="230" spans="1:19">
      <c r="A230" s="2" t="s">
        <v>1450</v>
      </c>
      <c r="B230" s="2" t="s">
        <v>318</v>
      </c>
      <c r="C230" s="2" t="str">
        <f t="shared" si="24"/>
        <v>South Daytona, FL</v>
      </c>
      <c r="D230" s="2" t="str">
        <f>VLOOKUP(B230,Timezones!$A$2:$B$100,2,FALSE)</f>
        <v>Eastern</v>
      </c>
      <c r="E230" s="24">
        <f>VLOOKUP(C:C,Population!A:D,4,FALSE)</f>
        <v>13662</v>
      </c>
      <c r="F230" s="4">
        <f t="shared" si="25"/>
        <v>10</v>
      </c>
      <c r="G230" s="4">
        <f t="shared" si="26"/>
        <v>1</v>
      </c>
      <c r="H230" s="2"/>
      <c r="I230" s="2">
        <f t="shared" si="27"/>
        <v>0</v>
      </c>
      <c r="J230" s="2" t="s">
        <v>1585</v>
      </c>
      <c r="K230" s="2">
        <f t="shared" si="28"/>
        <v>10</v>
      </c>
      <c r="L230" s="2"/>
      <c r="M230" s="2">
        <f t="shared" si="29"/>
        <v>0</v>
      </c>
      <c r="N230" s="2"/>
      <c r="O230" s="2">
        <f t="shared" si="30"/>
        <v>0</v>
      </c>
      <c r="P230" s="2"/>
      <c r="Q230" s="2">
        <f t="shared" si="31"/>
        <v>0</v>
      </c>
      <c r="R230" s="2"/>
      <c r="S230" s="2"/>
    </row>
    <row r="231" spans="1:19">
      <c r="A231" s="2" t="s">
        <v>439</v>
      </c>
      <c r="B231" s="2" t="s">
        <v>318</v>
      </c>
      <c r="C231" s="2" t="str">
        <f t="shared" si="24"/>
        <v>Sunrise, FL</v>
      </c>
      <c r="D231" s="2" t="str">
        <f>VLOOKUP(B231,Timezones!$A$2:$B$100,2,FALSE)</f>
        <v>Eastern</v>
      </c>
      <c r="E231" s="24">
        <f>VLOOKUP(C:C,Population!A:D,4,FALSE)</f>
        <v>89026</v>
      </c>
      <c r="F231" s="4">
        <f t="shared" si="25"/>
        <v>10</v>
      </c>
      <c r="G231" s="4">
        <f t="shared" si="26"/>
        <v>2</v>
      </c>
      <c r="H231" s="2" t="s">
        <v>1586</v>
      </c>
      <c r="I231" s="2">
        <f t="shared" si="27"/>
        <v>2</v>
      </c>
      <c r="J231" s="2"/>
      <c r="K231" s="2">
        <f t="shared" si="28"/>
        <v>0</v>
      </c>
      <c r="L231" s="2"/>
      <c r="M231" s="2">
        <f t="shared" si="29"/>
        <v>0</v>
      </c>
      <c r="N231" s="2"/>
      <c r="O231" s="2">
        <f t="shared" si="30"/>
        <v>0</v>
      </c>
      <c r="P231" s="2" t="s">
        <v>1705</v>
      </c>
      <c r="Q231" s="2">
        <f t="shared" si="31"/>
        <v>8</v>
      </c>
      <c r="R231" s="2"/>
      <c r="S231" s="2" t="s">
        <v>1721</v>
      </c>
    </row>
    <row r="232" spans="1:19">
      <c r="A232" s="2" t="s">
        <v>451</v>
      </c>
      <c r="B232" s="2" t="s">
        <v>318</v>
      </c>
      <c r="C232" s="2" t="str">
        <f t="shared" si="24"/>
        <v>Weston, FL</v>
      </c>
      <c r="D232" s="2" t="str">
        <f>VLOOKUP(B232,Timezones!$A$2:$B$100,2,FALSE)</f>
        <v>Eastern</v>
      </c>
      <c r="E232" s="24">
        <f>VLOOKUP(C:C,Population!A:D,4,FALSE)</f>
        <v>63628</v>
      </c>
      <c r="F232" s="4">
        <f t="shared" si="25"/>
        <v>10</v>
      </c>
      <c r="G232" s="4">
        <f t="shared" si="26"/>
        <v>2</v>
      </c>
      <c r="H232" s="2" t="s">
        <v>1586</v>
      </c>
      <c r="I232" s="2">
        <f t="shared" si="27"/>
        <v>2</v>
      </c>
      <c r="J232" s="2"/>
      <c r="K232" s="2">
        <f t="shared" si="28"/>
        <v>0</v>
      </c>
      <c r="L232" s="2"/>
      <c r="M232" s="2">
        <f t="shared" si="29"/>
        <v>0</v>
      </c>
      <c r="N232" s="2"/>
      <c r="O232" s="2">
        <f t="shared" si="30"/>
        <v>0</v>
      </c>
      <c r="P232" s="2" t="s">
        <v>1729</v>
      </c>
      <c r="Q232" s="2">
        <f t="shared" si="31"/>
        <v>8</v>
      </c>
      <c r="R232" s="2"/>
      <c r="S232" s="16" t="s">
        <v>1735</v>
      </c>
    </row>
    <row r="233" spans="1:19">
      <c r="A233" s="2" t="s">
        <v>454</v>
      </c>
      <c r="B233" s="2" t="s">
        <v>318</v>
      </c>
      <c r="C233" s="2" t="str">
        <f t="shared" si="24"/>
        <v>Winter Springs, FL</v>
      </c>
      <c r="D233" s="2" t="str">
        <f>VLOOKUP(B233,Timezones!$A$2:$B$100,2,FALSE)</f>
        <v>Eastern</v>
      </c>
      <c r="E233" s="24">
        <f>VLOOKUP(C:C,Population!A:D,4,FALSE)</f>
        <v>32667</v>
      </c>
      <c r="F233" s="4">
        <f t="shared" si="25"/>
        <v>10</v>
      </c>
      <c r="G233" s="4">
        <f t="shared" si="26"/>
        <v>2</v>
      </c>
      <c r="H233" s="2" t="s">
        <v>1586</v>
      </c>
      <c r="I233" s="2">
        <f t="shared" si="27"/>
        <v>2</v>
      </c>
      <c r="J233" s="2"/>
      <c r="K233" s="2">
        <f t="shared" si="28"/>
        <v>0</v>
      </c>
      <c r="L233" s="2"/>
      <c r="M233" s="2">
        <f t="shared" si="29"/>
        <v>0</v>
      </c>
      <c r="N233" s="2"/>
      <c r="O233" s="2">
        <f t="shared" si="30"/>
        <v>0</v>
      </c>
      <c r="P233" s="2" t="s">
        <v>1705</v>
      </c>
      <c r="Q233" s="2">
        <f t="shared" si="31"/>
        <v>8</v>
      </c>
      <c r="R233" s="2"/>
      <c r="S233" s="16" t="s">
        <v>1710</v>
      </c>
    </row>
    <row r="234" spans="1:19">
      <c r="A234" s="2" t="s">
        <v>1361</v>
      </c>
      <c r="B234" s="2" t="s">
        <v>456</v>
      </c>
      <c r="C234" s="2" t="str">
        <f t="shared" si="24"/>
        <v>Atlanta Regional Commission, GA</v>
      </c>
      <c r="D234" s="2" t="str">
        <f>VLOOKUP(B234,Timezones!$A$2:$B$100,2,FALSE)</f>
        <v>Eastern</v>
      </c>
      <c r="E234" s="24" t="e">
        <f>VLOOKUP(C:C,Population!A:D,4,FALSE)</f>
        <v>#N/A</v>
      </c>
      <c r="F234" s="4">
        <f t="shared" si="25"/>
        <v>10</v>
      </c>
      <c r="G234" s="4">
        <f t="shared" si="26"/>
        <v>1</v>
      </c>
      <c r="H234" s="2"/>
      <c r="I234" s="2">
        <f t="shared" si="27"/>
        <v>0</v>
      </c>
      <c r="J234" s="2" t="s">
        <v>1585</v>
      </c>
      <c r="K234" s="2">
        <f t="shared" si="28"/>
        <v>10</v>
      </c>
      <c r="L234" s="2"/>
      <c r="M234" s="2">
        <f t="shared" si="29"/>
        <v>0</v>
      </c>
      <c r="N234" s="2"/>
      <c r="O234" s="2">
        <f t="shared" si="30"/>
        <v>0</v>
      </c>
      <c r="P234" s="2"/>
      <c r="Q234" s="2">
        <f t="shared" si="31"/>
        <v>0</v>
      </c>
      <c r="R234" s="2"/>
      <c r="S234" s="2"/>
    </row>
    <row r="235" spans="1:19">
      <c r="A235" s="2" t="s">
        <v>461</v>
      </c>
      <c r="B235" s="2" t="s">
        <v>456</v>
      </c>
      <c r="C235" s="2" t="str">
        <f t="shared" si="24"/>
        <v>Chatham County, GA</v>
      </c>
      <c r="D235" s="2" t="str">
        <f>VLOOKUP(B235,Timezones!$A$2:$B$100,2,FALSE)</f>
        <v>Eastern</v>
      </c>
      <c r="E235" s="24" t="e">
        <f>VLOOKUP(C:C,Population!A:D,4,FALSE)</f>
        <v>#N/A</v>
      </c>
      <c r="F235" s="4">
        <f t="shared" si="25"/>
        <v>10</v>
      </c>
      <c r="G235" s="4">
        <f t="shared" si="26"/>
        <v>2</v>
      </c>
      <c r="H235" s="2" t="s">
        <v>1586</v>
      </c>
      <c r="I235" s="2">
        <f t="shared" si="27"/>
        <v>2</v>
      </c>
      <c r="J235" s="2"/>
      <c r="K235" s="2">
        <f t="shared" si="28"/>
        <v>0</v>
      </c>
      <c r="L235" s="2"/>
      <c r="M235" s="2">
        <f t="shared" si="29"/>
        <v>0</v>
      </c>
      <c r="N235" s="2"/>
      <c r="O235" s="2">
        <f t="shared" si="30"/>
        <v>0</v>
      </c>
      <c r="P235" s="2" t="s">
        <v>1637</v>
      </c>
      <c r="Q235" s="2">
        <f t="shared" si="31"/>
        <v>8</v>
      </c>
      <c r="R235" s="2"/>
      <c r="S235" s="2" t="s">
        <v>1642</v>
      </c>
    </row>
    <row r="236" spans="1:19">
      <c r="A236" s="2" t="s">
        <v>937</v>
      </c>
      <c r="B236" s="2" t="s">
        <v>456</v>
      </c>
      <c r="C236" s="2" t="str">
        <f t="shared" si="24"/>
        <v>Milton, GA</v>
      </c>
      <c r="D236" s="2" t="str">
        <f>VLOOKUP(B236,Timezones!$A$2:$B$100,2,FALSE)</f>
        <v>Eastern</v>
      </c>
      <c r="E236" s="24">
        <f>VLOOKUP(C:C,Population!A:D,4,FALSE)</f>
        <v>15156</v>
      </c>
      <c r="F236" s="4">
        <f t="shared" si="25"/>
        <v>10</v>
      </c>
      <c r="G236" s="4">
        <f t="shared" si="26"/>
        <v>1</v>
      </c>
      <c r="H236" s="2"/>
      <c r="I236" s="2">
        <f t="shared" si="27"/>
        <v>0</v>
      </c>
      <c r="J236" s="2" t="s">
        <v>1585</v>
      </c>
      <c r="K236" s="2">
        <f t="shared" si="28"/>
        <v>10</v>
      </c>
      <c r="L236" s="2"/>
      <c r="M236" s="2">
        <f t="shared" si="29"/>
        <v>0</v>
      </c>
      <c r="N236" s="2"/>
      <c r="O236" s="2">
        <f t="shared" si="30"/>
        <v>0</v>
      </c>
      <c r="P236" s="2"/>
      <c r="Q236" s="2">
        <f t="shared" si="31"/>
        <v>0</v>
      </c>
      <c r="R236" s="2"/>
      <c r="S236" s="2"/>
    </row>
    <row r="237" spans="1:19">
      <c r="A237" s="2" t="s">
        <v>1379</v>
      </c>
      <c r="B237" s="2" t="s">
        <v>503</v>
      </c>
      <c r="C237" s="2" t="str">
        <f t="shared" si="24"/>
        <v>Clive, IA</v>
      </c>
      <c r="D237" s="2" t="str">
        <f>VLOOKUP(B237,Timezones!$A$2:$B$100,2,FALSE)</f>
        <v>Central</v>
      </c>
      <c r="E237" s="24">
        <f>VLOOKUP(C:C,Population!A:D,4,FALSE)</f>
        <v>15234</v>
      </c>
      <c r="F237" s="4">
        <f t="shared" si="25"/>
        <v>10</v>
      </c>
      <c r="G237" s="4">
        <f t="shared" si="26"/>
        <v>1</v>
      </c>
      <c r="H237" s="2"/>
      <c r="I237" s="2">
        <f t="shared" si="27"/>
        <v>0</v>
      </c>
      <c r="J237" s="2" t="s">
        <v>1585</v>
      </c>
      <c r="K237" s="2">
        <f t="shared" si="28"/>
        <v>10</v>
      </c>
      <c r="L237" s="2"/>
      <c r="M237" s="2">
        <f t="shared" si="29"/>
        <v>0</v>
      </c>
      <c r="N237" s="2"/>
      <c r="O237" s="2">
        <f t="shared" si="30"/>
        <v>0</v>
      </c>
      <c r="P237" s="2"/>
      <c r="Q237" s="2">
        <f t="shared" si="31"/>
        <v>0</v>
      </c>
      <c r="R237" s="2"/>
      <c r="S237" s="2"/>
    </row>
    <row r="238" spans="1:19">
      <c r="A238" s="2" t="s">
        <v>1421</v>
      </c>
      <c r="B238" s="2" t="s">
        <v>503</v>
      </c>
      <c r="C238" s="2" t="str">
        <f t="shared" si="24"/>
        <v>Marion, IA</v>
      </c>
      <c r="D238" s="2" t="str">
        <f>VLOOKUP(B238,Timezones!$A$2:$B$100,2,FALSE)</f>
        <v>Central</v>
      </c>
      <c r="E238" s="24">
        <f>VLOOKUP(C:C,Population!A:D,4,FALSE)</f>
        <v>32821</v>
      </c>
      <c r="F238" s="4">
        <f t="shared" si="25"/>
        <v>10</v>
      </c>
      <c r="G238" s="4">
        <f t="shared" si="26"/>
        <v>1</v>
      </c>
      <c r="H238" s="2"/>
      <c r="I238" s="2">
        <f t="shared" si="27"/>
        <v>0</v>
      </c>
      <c r="J238" s="2" t="s">
        <v>1585</v>
      </c>
      <c r="K238" s="2">
        <f t="shared" si="28"/>
        <v>10</v>
      </c>
      <c r="L238" s="2"/>
      <c r="M238" s="2">
        <f t="shared" si="29"/>
        <v>0</v>
      </c>
      <c r="N238" s="2"/>
      <c r="O238" s="2">
        <f t="shared" si="30"/>
        <v>0</v>
      </c>
      <c r="P238" s="2"/>
      <c r="Q238" s="2">
        <f t="shared" si="31"/>
        <v>0</v>
      </c>
      <c r="R238" s="2"/>
      <c r="S238" s="2"/>
    </row>
    <row r="239" spans="1:19">
      <c r="A239" s="2" t="s">
        <v>1415</v>
      </c>
      <c r="B239" s="2" t="s">
        <v>523</v>
      </c>
      <c r="C239" s="2" t="str">
        <f t="shared" si="24"/>
        <v>Lemont, IL</v>
      </c>
      <c r="D239" s="2" t="str">
        <f>VLOOKUP(B239,Timezones!$A$2:$B$100,2,FALSE)</f>
        <v>Central</v>
      </c>
      <c r="E239" s="24">
        <f>VLOOKUP(C:C,Population!A:D,4,FALSE)</f>
        <v>16176</v>
      </c>
      <c r="F239" s="4">
        <f t="shared" si="25"/>
        <v>10</v>
      </c>
      <c r="G239" s="4">
        <f t="shared" si="26"/>
        <v>1</v>
      </c>
      <c r="H239" s="2"/>
      <c r="I239" s="2">
        <f t="shared" si="27"/>
        <v>0</v>
      </c>
      <c r="J239" s="2" t="s">
        <v>1585</v>
      </c>
      <c r="K239" s="2">
        <f t="shared" si="28"/>
        <v>10</v>
      </c>
      <c r="L239" s="2"/>
      <c r="M239" s="2">
        <f t="shared" si="29"/>
        <v>0</v>
      </c>
      <c r="N239" s="2"/>
      <c r="O239" s="2">
        <f t="shared" si="30"/>
        <v>0</v>
      </c>
      <c r="P239" s="2"/>
      <c r="Q239" s="2">
        <f t="shared" si="31"/>
        <v>0</v>
      </c>
      <c r="R239" s="2"/>
      <c r="S239" s="2"/>
    </row>
    <row r="240" spans="1:19">
      <c r="A240" s="2" t="s">
        <v>1434</v>
      </c>
      <c r="B240" s="2" t="s">
        <v>523</v>
      </c>
      <c r="C240" s="2" t="str">
        <f t="shared" si="24"/>
        <v>Oak Park, IL</v>
      </c>
      <c r="D240" s="2" t="str">
        <f>VLOOKUP(B240,Timezones!$A$2:$B$100,2,FALSE)</f>
        <v>Central</v>
      </c>
      <c r="E240" s="24">
        <f>VLOOKUP(C:C,Population!A:D,4,FALSE)</f>
        <v>49557</v>
      </c>
      <c r="F240" s="4">
        <f t="shared" si="25"/>
        <v>10</v>
      </c>
      <c r="G240" s="4">
        <f t="shared" si="26"/>
        <v>1</v>
      </c>
      <c r="H240" s="2"/>
      <c r="I240" s="2">
        <f t="shared" si="27"/>
        <v>0</v>
      </c>
      <c r="J240" s="2" t="s">
        <v>1585</v>
      </c>
      <c r="K240" s="2">
        <f t="shared" si="28"/>
        <v>10</v>
      </c>
      <c r="L240" s="2"/>
      <c r="M240" s="2">
        <f t="shared" si="29"/>
        <v>0</v>
      </c>
      <c r="N240" s="2"/>
      <c r="O240" s="2">
        <f t="shared" si="30"/>
        <v>0</v>
      </c>
      <c r="P240" s="2"/>
      <c r="Q240" s="2">
        <f t="shared" si="31"/>
        <v>0</v>
      </c>
      <c r="R240" s="2"/>
      <c r="S240" s="2"/>
    </row>
    <row r="241" spans="1:19">
      <c r="A241" s="2" t="s">
        <v>1463</v>
      </c>
      <c r="B241" s="2" t="s">
        <v>523</v>
      </c>
      <c r="C241" s="2" t="str">
        <f t="shared" si="24"/>
        <v>Western Springs, IL</v>
      </c>
      <c r="D241" s="2" t="str">
        <f>VLOOKUP(B241,Timezones!$A$2:$B$100,2,FALSE)</f>
        <v>Central</v>
      </c>
      <c r="E241" s="24">
        <f>VLOOKUP(C:C,Population!A:D,4,FALSE)</f>
        <v>12690</v>
      </c>
      <c r="F241" s="4">
        <f t="shared" si="25"/>
        <v>10</v>
      </c>
      <c r="G241" s="4">
        <f t="shared" si="26"/>
        <v>1</v>
      </c>
      <c r="H241" s="2"/>
      <c r="I241" s="2">
        <f t="shared" si="27"/>
        <v>0</v>
      </c>
      <c r="J241" s="2" t="s">
        <v>1585</v>
      </c>
      <c r="K241" s="2">
        <f t="shared" si="28"/>
        <v>10</v>
      </c>
      <c r="L241" s="2"/>
      <c r="M241" s="2">
        <f t="shared" si="29"/>
        <v>0</v>
      </c>
      <c r="N241" s="2"/>
      <c r="O241" s="2">
        <f t="shared" si="30"/>
        <v>0</v>
      </c>
      <c r="P241" s="2"/>
      <c r="Q241" s="2">
        <f t="shared" si="31"/>
        <v>0</v>
      </c>
      <c r="R241" s="2"/>
      <c r="S241" s="2"/>
    </row>
    <row r="242" spans="1:19">
      <c r="A242" s="2" t="s">
        <v>1371</v>
      </c>
      <c r="B242" s="2" t="s">
        <v>523</v>
      </c>
      <c r="C242" s="2" t="str">
        <f t="shared" si="24"/>
        <v>Carol Stream Park District, IL</v>
      </c>
      <c r="D242" s="2" t="str">
        <f>VLOOKUP(B242,Timezones!$A$2:$B$100,2,FALSE)</f>
        <v>Central</v>
      </c>
      <c r="E242" s="24" t="e">
        <f>VLOOKUP(C:C,Population!A:D,4,FALSE)</f>
        <v>#N/A</v>
      </c>
      <c r="F242" s="4">
        <f t="shared" si="25"/>
        <v>10</v>
      </c>
      <c r="G242" s="4">
        <f t="shared" si="26"/>
        <v>1</v>
      </c>
      <c r="H242" s="2"/>
      <c r="I242" s="2">
        <f t="shared" si="27"/>
        <v>0</v>
      </c>
      <c r="J242" s="2" t="s">
        <v>1585</v>
      </c>
      <c r="K242" s="2">
        <f t="shared" si="28"/>
        <v>10</v>
      </c>
      <c r="L242" s="2"/>
      <c r="M242" s="2">
        <f t="shared" si="29"/>
        <v>0</v>
      </c>
      <c r="N242" s="2"/>
      <c r="O242" s="2">
        <f t="shared" si="30"/>
        <v>0</v>
      </c>
      <c r="P242" s="2"/>
      <c r="Q242" s="2">
        <f t="shared" si="31"/>
        <v>0</v>
      </c>
      <c r="R242" s="2"/>
      <c r="S242" s="2"/>
    </row>
    <row r="243" spans="1:19">
      <c r="A243" s="2" t="s">
        <v>264</v>
      </c>
      <c r="B243" s="2" t="s">
        <v>523</v>
      </c>
      <c r="C243" s="2" t="str">
        <f t="shared" si="24"/>
        <v>Lakewood, IL</v>
      </c>
      <c r="D243" s="2" t="str">
        <f>VLOOKUP(B243,Timezones!$A$2:$B$100,2,FALSE)</f>
        <v>Central</v>
      </c>
      <c r="E243" s="24" t="e">
        <f>VLOOKUP(C:C,Population!A:D,4,FALSE)</f>
        <v>#N/A</v>
      </c>
      <c r="F243" s="4">
        <f t="shared" si="25"/>
        <v>10</v>
      </c>
      <c r="G243" s="4">
        <f t="shared" si="26"/>
        <v>1</v>
      </c>
      <c r="H243" s="2"/>
      <c r="I243" s="2">
        <f t="shared" si="27"/>
        <v>0</v>
      </c>
      <c r="J243" s="2" t="s">
        <v>1585</v>
      </c>
      <c r="K243" s="2">
        <f t="shared" si="28"/>
        <v>10</v>
      </c>
      <c r="L243" s="2"/>
      <c r="M243" s="2">
        <f t="shared" si="29"/>
        <v>0</v>
      </c>
      <c r="N243" s="2"/>
      <c r="O243" s="2">
        <f t="shared" si="30"/>
        <v>0</v>
      </c>
      <c r="P243" s="2"/>
      <c r="Q243" s="2">
        <f t="shared" si="31"/>
        <v>0</v>
      </c>
      <c r="R243" s="2"/>
      <c r="S243" s="2"/>
    </row>
    <row r="244" spans="1:19">
      <c r="A244" s="2" t="s">
        <v>1054</v>
      </c>
      <c r="B244" s="2" t="s">
        <v>632</v>
      </c>
      <c r="C244" s="2" t="str">
        <f t="shared" si="24"/>
        <v>Abilene, KS</v>
      </c>
      <c r="D244" s="2" t="str">
        <f>VLOOKUP(B244,Timezones!$A$2:$B$100,2,FALSE)</f>
        <v>Central</v>
      </c>
      <c r="E244" s="24">
        <f>VLOOKUP(C:C,Population!A:D,4,FALSE)</f>
        <v>6400</v>
      </c>
      <c r="F244" s="4">
        <f t="shared" si="25"/>
        <v>10</v>
      </c>
      <c r="G244" s="4">
        <f t="shared" si="26"/>
        <v>1</v>
      </c>
      <c r="H244" s="2"/>
      <c r="I244" s="2">
        <f t="shared" si="27"/>
        <v>0</v>
      </c>
      <c r="J244" s="2" t="s">
        <v>1585</v>
      </c>
      <c r="K244" s="2">
        <f t="shared" si="28"/>
        <v>10</v>
      </c>
      <c r="L244" s="2"/>
      <c r="M244" s="2">
        <f t="shared" si="29"/>
        <v>0</v>
      </c>
      <c r="N244" s="2"/>
      <c r="O244" s="2">
        <f t="shared" si="30"/>
        <v>0</v>
      </c>
      <c r="P244" s="2"/>
      <c r="Q244" s="2">
        <f t="shared" si="31"/>
        <v>0</v>
      </c>
      <c r="R244" s="2"/>
      <c r="S244" s="2"/>
    </row>
    <row r="245" spans="1:19">
      <c r="A245" s="2" t="s">
        <v>479</v>
      </c>
      <c r="B245" s="2" t="s">
        <v>632</v>
      </c>
      <c r="C245" s="2" t="str">
        <f t="shared" si="24"/>
        <v>Garden City, KS</v>
      </c>
      <c r="D245" s="2" t="str">
        <f>VLOOKUP(B245,Timezones!$A$2:$B$100,2,FALSE)</f>
        <v>Central</v>
      </c>
      <c r="E245" s="24">
        <f>VLOOKUP(C:C,Population!A:D,4,FALSE)</f>
        <v>28557</v>
      </c>
      <c r="F245" s="4">
        <f t="shared" si="25"/>
        <v>10</v>
      </c>
      <c r="G245" s="4">
        <f t="shared" si="26"/>
        <v>1</v>
      </c>
      <c r="H245" s="2"/>
      <c r="I245" s="2">
        <f t="shared" si="27"/>
        <v>0</v>
      </c>
      <c r="J245" s="2" t="s">
        <v>1585</v>
      </c>
      <c r="K245" s="2">
        <f t="shared" si="28"/>
        <v>10</v>
      </c>
      <c r="L245" s="2"/>
      <c r="M245" s="2">
        <f t="shared" si="29"/>
        <v>0</v>
      </c>
      <c r="N245" s="2"/>
      <c r="O245" s="2">
        <f t="shared" si="30"/>
        <v>0</v>
      </c>
      <c r="P245" s="2"/>
      <c r="Q245" s="2">
        <f t="shared" si="31"/>
        <v>0</v>
      </c>
      <c r="R245" s="2"/>
      <c r="S245" s="2"/>
    </row>
    <row r="246" spans="1:19">
      <c r="A246" s="2" t="s">
        <v>1392</v>
      </c>
      <c r="B246" s="2" t="s">
        <v>632</v>
      </c>
      <c r="C246" s="2" t="str">
        <f t="shared" si="24"/>
        <v>Finney County, KS</v>
      </c>
      <c r="D246" s="2" t="str">
        <f>VLOOKUP(B246,Timezones!$A$2:$B$100,2,FALSE)</f>
        <v>Central</v>
      </c>
      <c r="E246" s="24" t="e">
        <f>VLOOKUP(C:C,Population!A:D,4,FALSE)</f>
        <v>#N/A</v>
      </c>
      <c r="F246" s="4">
        <f t="shared" si="25"/>
        <v>10</v>
      </c>
      <c r="G246" s="4">
        <f t="shared" si="26"/>
        <v>1</v>
      </c>
      <c r="H246" s="2"/>
      <c r="I246" s="2">
        <f t="shared" si="27"/>
        <v>0</v>
      </c>
      <c r="J246" s="2" t="s">
        <v>1585</v>
      </c>
      <c r="K246" s="2">
        <f t="shared" si="28"/>
        <v>10</v>
      </c>
      <c r="L246" s="2"/>
      <c r="M246" s="2">
        <f t="shared" si="29"/>
        <v>0</v>
      </c>
      <c r="N246" s="2"/>
      <c r="O246" s="2">
        <f t="shared" si="30"/>
        <v>0</v>
      </c>
      <c r="P246" s="2"/>
      <c r="Q246" s="2">
        <f t="shared" si="31"/>
        <v>0</v>
      </c>
      <c r="R246" s="2"/>
      <c r="S246" s="2"/>
    </row>
    <row r="247" spans="1:19">
      <c r="A247" s="2" t="s">
        <v>1410</v>
      </c>
      <c r="B247" s="2" t="s">
        <v>632</v>
      </c>
      <c r="C247" s="2" t="str">
        <f t="shared" si="24"/>
        <v>Junction City, KS</v>
      </c>
      <c r="D247" s="2" t="str">
        <f>VLOOKUP(B247,Timezones!$A$2:$B$100,2,FALSE)</f>
        <v>Central</v>
      </c>
      <c r="E247" s="24">
        <f>VLOOKUP(C:C,Population!A:D,4,FALSE)</f>
        <v>20671</v>
      </c>
      <c r="F247" s="4">
        <f t="shared" si="25"/>
        <v>10</v>
      </c>
      <c r="G247" s="4">
        <f t="shared" si="26"/>
        <v>1</v>
      </c>
      <c r="H247" s="2"/>
      <c r="I247" s="2">
        <f t="shared" si="27"/>
        <v>0</v>
      </c>
      <c r="J247" s="2" t="s">
        <v>1585</v>
      </c>
      <c r="K247" s="2">
        <f t="shared" si="28"/>
        <v>10</v>
      </c>
      <c r="L247" s="2"/>
      <c r="M247" s="2">
        <f t="shared" si="29"/>
        <v>0</v>
      </c>
      <c r="N247" s="2"/>
      <c r="O247" s="2">
        <f t="shared" si="30"/>
        <v>0</v>
      </c>
      <c r="P247" s="2"/>
      <c r="Q247" s="2">
        <f t="shared" si="31"/>
        <v>0</v>
      </c>
      <c r="R247" s="2"/>
      <c r="S247" s="2"/>
    </row>
    <row r="248" spans="1:19">
      <c r="A248" s="2" t="s">
        <v>703</v>
      </c>
      <c r="B248" s="2" t="s">
        <v>686</v>
      </c>
      <c r="C248" s="2" t="str">
        <f t="shared" si="24"/>
        <v>Montgomery County, MD</v>
      </c>
      <c r="D248" s="2" t="str">
        <f>VLOOKUP(B248,Timezones!$A$2:$B$100,2,FALSE)</f>
        <v>Eastern</v>
      </c>
      <c r="E248" s="24" t="e">
        <f>VLOOKUP(C:C,Population!A:D,4,FALSE)</f>
        <v>#N/A</v>
      </c>
      <c r="F248" s="4">
        <f t="shared" si="25"/>
        <v>10</v>
      </c>
      <c r="G248" s="4">
        <f t="shared" si="26"/>
        <v>2</v>
      </c>
      <c r="H248" s="2" t="s">
        <v>1586</v>
      </c>
      <c r="I248" s="2">
        <f t="shared" si="27"/>
        <v>2</v>
      </c>
      <c r="J248" s="2"/>
      <c r="K248" s="2">
        <f t="shared" si="28"/>
        <v>0</v>
      </c>
      <c r="L248" s="2"/>
      <c r="M248" s="2">
        <f t="shared" si="29"/>
        <v>0</v>
      </c>
      <c r="N248" s="2"/>
      <c r="O248" s="2">
        <f t="shared" si="30"/>
        <v>0</v>
      </c>
      <c r="P248" s="2" t="s">
        <v>1637</v>
      </c>
      <c r="Q248" s="2">
        <f t="shared" si="31"/>
        <v>8</v>
      </c>
      <c r="R248" s="2"/>
      <c r="S248" s="2" t="s">
        <v>1638</v>
      </c>
    </row>
    <row r="249" spans="1:19">
      <c r="A249" s="2" t="s">
        <v>1454</v>
      </c>
      <c r="B249" s="2" t="s">
        <v>686</v>
      </c>
      <c r="C249" s="2" t="str">
        <f t="shared" si="24"/>
        <v>Takoma Park, MD</v>
      </c>
      <c r="D249" s="2" t="str">
        <f>VLOOKUP(B249,Timezones!$A$2:$B$100,2,FALSE)</f>
        <v>Eastern</v>
      </c>
      <c r="E249" s="24">
        <f>VLOOKUP(C:C,Population!A:D,4,FALSE)</f>
        <v>17701</v>
      </c>
      <c r="F249" s="4">
        <f t="shared" si="25"/>
        <v>10</v>
      </c>
      <c r="G249" s="4">
        <f t="shared" si="26"/>
        <v>1</v>
      </c>
      <c r="H249" s="2"/>
      <c r="I249" s="2">
        <f t="shared" si="27"/>
        <v>0</v>
      </c>
      <c r="J249" s="2" t="s">
        <v>1585</v>
      </c>
      <c r="K249" s="2">
        <f t="shared" si="28"/>
        <v>10</v>
      </c>
      <c r="L249" s="2"/>
      <c r="M249" s="2">
        <f t="shared" si="29"/>
        <v>0</v>
      </c>
      <c r="N249" s="2"/>
      <c r="O249" s="2">
        <f t="shared" si="30"/>
        <v>0</v>
      </c>
      <c r="P249" s="2"/>
      <c r="Q249" s="2">
        <f t="shared" si="31"/>
        <v>0</v>
      </c>
      <c r="R249" s="2"/>
      <c r="S249" s="2"/>
    </row>
    <row r="250" spans="1:19">
      <c r="A250" s="2" t="s">
        <v>1363</v>
      </c>
      <c r="B250" s="2" t="s">
        <v>714</v>
      </c>
      <c r="C250" s="2" t="str">
        <f t="shared" si="24"/>
        <v>Auburn Hills, MI</v>
      </c>
      <c r="D250" s="2" t="str">
        <f>VLOOKUP(B250,Timezones!$A$2:$B$100,2,FALSE)</f>
        <v>Eastern</v>
      </c>
      <c r="E250" s="24">
        <f>VLOOKUP(C:C,Population!A:D,4,FALSE)</f>
        <v>20931</v>
      </c>
      <c r="F250" s="4">
        <f t="shared" si="25"/>
        <v>10</v>
      </c>
      <c r="G250" s="4">
        <f t="shared" si="26"/>
        <v>1</v>
      </c>
      <c r="H250" s="2"/>
      <c r="I250" s="2">
        <f t="shared" si="27"/>
        <v>0</v>
      </c>
      <c r="J250" s="2" t="s">
        <v>1585</v>
      </c>
      <c r="K250" s="2">
        <f t="shared" si="28"/>
        <v>10</v>
      </c>
      <c r="L250" s="2"/>
      <c r="M250" s="2">
        <f t="shared" si="29"/>
        <v>0</v>
      </c>
      <c r="N250" s="2"/>
      <c r="O250" s="2">
        <f t="shared" si="30"/>
        <v>0</v>
      </c>
      <c r="P250" s="2"/>
      <c r="Q250" s="2">
        <f t="shared" si="31"/>
        <v>0</v>
      </c>
      <c r="R250" s="2"/>
      <c r="S250" s="2"/>
    </row>
    <row r="251" spans="1:19">
      <c r="A251" s="2" t="s">
        <v>1391</v>
      </c>
      <c r="B251" s="2" t="s">
        <v>714</v>
      </c>
      <c r="C251" s="2" t="str">
        <f t="shared" si="24"/>
        <v>Ferndale, MI</v>
      </c>
      <c r="D251" s="2" t="str">
        <f>VLOOKUP(B251,Timezones!$A$2:$B$100,2,FALSE)</f>
        <v>Eastern</v>
      </c>
      <c r="E251" s="24">
        <f>VLOOKUP(C:C,Population!A:D,4,FALSE)</f>
        <v>21112</v>
      </c>
      <c r="F251" s="4">
        <f t="shared" si="25"/>
        <v>10</v>
      </c>
      <c r="G251" s="4">
        <f t="shared" si="26"/>
        <v>1</v>
      </c>
      <c r="H251" s="2"/>
      <c r="I251" s="2">
        <f t="shared" si="27"/>
        <v>0</v>
      </c>
      <c r="J251" s="2" t="s">
        <v>1585</v>
      </c>
      <c r="K251" s="2">
        <f t="shared" si="28"/>
        <v>10</v>
      </c>
      <c r="L251" s="2"/>
      <c r="M251" s="2">
        <f t="shared" si="29"/>
        <v>0</v>
      </c>
      <c r="N251" s="2"/>
      <c r="O251" s="2">
        <f t="shared" si="30"/>
        <v>0</v>
      </c>
      <c r="P251" s="2"/>
      <c r="Q251" s="2">
        <f t="shared" si="31"/>
        <v>0</v>
      </c>
      <c r="R251" s="2"/>
      <c r="S251" s="2"/>
    </row>
    <row r="252" spans="1:19">
      <c r="A252" s="2" t="s">
        <v>1357</v>
      </c>
      <c r="B252" s="2" t="s">
        <v>746</v>
      </c>
      <c r="C252" s="2" t="str">
        <f t="shared" si="24"/>
        <v>Albert Lea, MN</v>
      </c>
      <c r="D252" s="2" t="str">
        <f>VLOOKUP(B252,Timezones!$A$2:$B$100,2,FALSE)</f>
        <v>Central</v>
      </c>
      <c r="E252" s="24">
        <f>VLOOKUP(C:C,Population!A:D,4,FALSE)</f>
        <v>17389</v>
      </c>
      <c r="F252" s="4">
        <f t="shared" si="25"/>
        <v>10</v>
      </c>
      <c r="G252" s="4">
        <f t="shared" si="26"/>
        <v>1</v>
      </c>
      <c r="H252" s="2"/>
      <c r="I252" s="2">
        <f t="shared" si="27"/>
        <v>0</v>
      </c>
      <c r="J252" s="2" t="s">
        <v>1585</v>
      </c>
      <c r="K252" s="2">
        <f t="shared" si="28"/>
        <v>10</v>
      </c>
      <c r="L252" s="2"/>
      <c r="M252" s="2">
        <f t="shared" si="29"/>
        <v>0</v>
      </c>
      <c r="N252" s="2"/>
      <c r="O252" s="2">
        <f t="shared" si="30"/>
        <v>0</v>
      </c>
      <c r="P252" s="2"/>
      <c r="Q252" s="2">
        <f t="shared" si="31"/>
        <v>0</v>
      </c>
      <c r="R252" s="2"/>
      <c r="S252" s="2"/>
    </row>
    <row r="253" spans="1:19">
      <c r="A253" s="2" t="s">
        <v>1367</v>
      </c>
      <c r="B253" s="2" t="s">
        <v>746</v>
      </c>
      <c r="C253" s="2" t="str">
        <f t="shared" si="24"/>
        <v>Brooklyn Park, MN</v>
      </c>
      <c r="D253" s="2" t="str">
        <f>VLOOKUP(B253,Timezones!$A$2:$B$100,2,FALSE)</f>
        <v>Central</v>
      </c>
      <c r="E253" s="24">
        <f>VLOOKUP(C:C,Population!A:D,4,FALSE)</f>
        <v>71308</v>
      </c>
      <c r="F253" s="4">
        <f t="shared" si="25"/>
        <v>10</v>
      </c>
      <c r="G253" s="4">
        <f t="shared" si="26"/>
        <v>1</v>
      </c>
      <c r="H253" s="2"/>
      <c r="I253" s="2">
        <f t="shared" si="27"/>
        <v>0</v>
      </c>
      <c r="J253" s="2" t="s">
        <v>1585</v>
      </c>
      <c r="K253" s="2">
        <f t="shared" si="28"/>
        <v>10</v>
      </c>
      <c r="L253" s="2"/>
      <c r="M253" s="2">
        <f t="shared" si="29"/>
        <v>0</v>
      </c>
      <c r="N253" s="2"/>
      <c r="O253" s="2">
        <f t="shared" si="30"/>
        <v>0</v>
      </c>
      <c r="P253" s="2"/>
      <c r="Q253" s="2">
        <f t="shared" si="31"/>
        <v>0</v>
      </c>
      <c r="R253" s="2"/>
      <c r="S253" s="2"/>
    </row>
    <row r="254" spans="1:19">
      <c r="A254" s="2" t="s">
        <v>1374</v>
      </c>
      <c r="B254" s="2" t="s">
        <v>746</v>
      </c>
      <c r="C254" s="2" t="str">
        <f t="shared" si="24"/>
        <v>Chanhassen, MN</v>
      </c>
      <c r="D254" s="2" t="str">
        <f>VLOOKUP(B254,Timezones!$A$2:$B$100,2,FALSE)</f>
        <v>Central</v>
      </c>
      <c r="E254" s="24">
        <f>VLOOKUP(C:C,Population!A:D,4,FALSE)</f>
        <v>23480</v>
      </c>
      <c r="F254" s="4">
        <f t="shared" si="25"/>
        <v>10</v>
      </c>
      <c r="G254" s="4">
        <f t="shared" si="26"/>
        <v>1</v>
      </c>
      <c r="H254" s="2"/>
      <c r="I254" s="2">
        <f t="shared" si="27"/>
        <v>0</v>
      </c>
      <c r="J254" s="2" t="s">
        <v>1585</v>
      </c>
      <c r="K254" s="2">
        <f t="shared" si="28"/>
        <v>10</v>
      </c>
      <c r="L254" s="2"/>
      <c r="M254" s="2">
        <f t="shared" si="29"/>
        <v>0</v>
      </c>
      <c r="N254" s="2"/>
      <c r="O254" s="2">
        <f t="shared" si="30"/>
        <v>0</v>
      </c>
      <c r="P254" s="2"/>
      <c r="Q254" s="2">
        <f t="shared" si="31"/>
        <v>0</v>
      </c>
      <c r="R254" s="2"/>
      <c r="S254" s="2"/>
    </row>
    <row r="255" spans="1:19">
      <c r="A255" s="2" t="s">
        <v>753</v>
      </c>
      <c r="B255" s="2" t="s">
        <v>746</v>
      </c>
      <c r="C255" s="2" t="str">
        <f t="shared" si="24"/>
        <v>Dakota County, MN</v>
      </c>
      <c r="D255" s="2" t="str">
        <f>VLOOKUP(B255,Timezones!$A$2:$B$100,2,FALSE)</f>
        <v>Central</v>
      </c>
      <c r="E255" s="24" t="e">
        <f>VLOOKUP(C:C,Population!A:D,4,FALSE)</f>
        <v>#N/A</v>
      </c>
      <c r="F255" s="4">
        <f t="shared" si="25"/>
        <v>10</v>
      </c>
      <c r="G255" s="4">
        <f t="shared" si="26"/>
        <v>2</v>
      </c>
      <c r="H255" s="2" t="s">
        <v>1586</v>
      </c>
      <c r="I255" s="2">
        <f t="shared" si="27"/>
        <v>2</v>
      </c>
      <c r="J255" s="2"/>
      <c r="K255" s="2">
        <f t="shared" si="28"/>
        <v>0</v>
      </c>
      <c r="L255" s="2"/>
      <c r="M255" s="2">
        <f t="shared" si="29"/>
        <v>0</v>
      </c>
      <c r="N255" s="2"/>
      <c r="O255" s="2">
        <f t="shared" si="30"/>
        <v>0</v>
      </c>
      <c r="P255" s="2" t="s">
        <v>1677</v>
      </c>
      <c r="Q255" s="2">
        <f t="shared" si="31"/>
        <v>8</v>
      </c>
      <c r="R255" s="2"/>
      <c r="S255" s="2" t="s">
        <v>1676</v>
      </c>
    </row>
    <row r="256" spans="1:19">
      <c r="A256" s="2" t="s">
        <v>1452</v>
      </c>
      <c r="B256" s="2" t="s">
        <v>746</v>
      </c>
      <c r="C256" s="2" t="str">
        <f t="shared" si="24"/>
        <v>St. Louis Park, MN</v>
      </c>
      <c r="D256" s="2" t="str">
        <f>VLOOKUP(B256,Timezones!$A$2:$B$100,2,FALSE)</f>
        <v>Central</v>
      </c>
      <c r="E256" s="24">
        <f>VLOOKUP(C:C,Population!A:D,4,FALSE)</f>
        <v>45465</v>
      </c>
      <c r="F256" s="4">
        <f t="shared" si="25"/>
        <v>10</v>
      </c>
      <c r="G256" s="4">
        <f t="shared" si="26"/>
        <v>1</v>
      </c>
      <c r="H256" s="2"/>
      <c r="I256" s="2">
        <f t="shared" si="27"/>
        <v>0</v>
      </c>
      <c r="J256" s="2" t="s">
        <v>1585</v>
      </c>
      <c r="K256" s="2">
        <f t="shared" si="28"/>
        <v>10</v>
      </c>
      <c r="L256" s="2"/>
      <c r="M256" s="2">
        <f t="shared" si="29"/>
        <v>0</v>
      </c>
      <c r="N256" s="2"/>
      <c r="O256" s="2">
        <f t="shared" si="30"/>
        <v>0</v>
      </c>
      <c r="P256" s="2"/>
      <c r="Q256" s="2">
        <f t="shared" si="31"/>
        <v>0</v>
      </c>
      <c r="R256" s="2"/>
      <c r="S256" s="2"/>
    </row>
    <row r="257" spans="1:19">
      <c r="A257" s="2" t="s">
        <v>1462</v>
      </c>
      <c r="B257" s="2" t="s">
        <v>746</v>
      </c>
      <c r="C257" s="2" t="str">
        <f t="shared" si="24"/>
        <v>West St. Paul, MN</v>
      </c>
      <c r="D257" s="2" t="str">
        <f>VLOOKUP(B257,Timezones!$A$2:$B$100,2,FALSE)</f>
        <v>Central</v>
      </c>
      <c r="E257" s="24">
        <f>VLOOKUP(C:C,Population!A:D,4,FALSE)</f>
        <v>18935</v>
      </c>
      <c r="F257" s="4">
        <f t="shared" si="25"/>
        <v>10</v>
      </c>
      <c r="G257" s="4">
        <f t="shared" si="26"/>
        <v>1</v>
      </c>
      <c r="H257" s="2"/>
      <c r="I257" s="2">
        <f t="shared" si="27"/>
        <v>0</v>
      </c>
      <c r="J257" s="2" t="s">
        <v>1585</v>
      </c>
      <c r="K257" s="2">
        <f t="shared" si="28"/>
        <v>10</v>
      </c>
      <c r="L257" s="2"/>
      <c r="M257" s="2">
        <f t="shared" si="29"/>
        <v>0</v>
      </c>
      <c r="N257" s="2"/>
      <c r="O257" s="2">
        <f t="shared" si="30"/>
        <v>0</v>
      </c>
      <c r="P257" s="2"/>
      <c r="Q257" s="2">
        <f t="shared" si="31"/>
        <v>0</v>
      </c>
      <c r="R257" s="2"/>
      <c r="S257" s="2"/>
    </row>
    <row r="258" spans="1:19">
      <c r="A258" s="2" t="s">
        <v>1427</v>
      </c>
      <c r="B258" s="2" t="s">
        <v>771</v>
      </c>
      <c r="C258" s="2" t="str">
        <f t="shared" si="24"/>
        <v>Moberly, MO</v>
      </c>
      <c r="D258" s="2" t="str">
        <f>VLOOKUP(B258,Timezones!$A$2:$B$100,2,FALSE)</f>
        <v>Central</v>
      </c>
      <c r="E258" s="24">
        <f>VLOOKUP(C:C,Population!A:D,4,FALSE)</f>
        <v>14227</v>
      </c>
      <c r="F258" s="4">
        <f t="shared" si="25"/>
        <v>10</v>
      </c>
      <c r="G258" s="4">
        <f t="shared" si="26"/>
        <v>1</v>
      </c>
      <c r="H258" s="2"/>
      <c r="I258" s="2">
        <f t="shared" si="27"/>
        <v>0</v>
      </c>
      <c r="J258" s="2" t="s">
        <v>1585</v>
      </c>
      <c r="K258" s="2">
        <f t="shared" si="28"/>
        <v>10</v>
      </c>
      <c r="L258" s="2"/>
      <c r="M258" s="2">
        <f t="shared" si="29"/>
        <v>0</v>
      </c>
      <c r="N258" s="2"/>
      <c r="O258" s="2">
        <f t="shared" si="30"/>
        <v>0</v>
      </c>
      <c r="P258" s="2"/>
      <c r="Q258" s="2">
        <f t="shared" si="31"/>
        <v>0</v>
      </c>
      <c r="R258" s="2"/>
      <c r="S258" s="2"/>
    </row>
    <row r="259" spans="1:19">
      <c r="A259" s="2" t="s">
        <v>1461</v>
      </c>
      <c r="B259" s="2" t="s">
        <v>771</v>
      </c>
      <c r="C259" s="2" t="str">
        <f t="shared" ref="C259:C322" si="32">A259&amp;", "&amp;B259</f>
        <v>Wentzville, MO</v>
      </c>
      <c r="D259" s="2" t="str">
        <f>VLOOKUP(B259,Timezones!$A$2:$B$100,2,FALSE)</f>
        <v>Central</v>
      </c>
      <c r="E259" s="24">
        <f>VLOOKUP(C:C,Population!A:D,4,FALSE)</f>
        <v>23768</v>
      </c>
      <c r="F259" s="4">
        <f t="shared" ref="F259:F322" si="33">SUM(H259:Q259)</f>
        <v>10</v>
      </c>
      <c r="G259" s="4">
        <f t="shared" ref="G259:G322" si="34">COUNTIF(H259:Q259,"*?")</f>
        <v>1</v>
      </c>
      <c r="H259" s="2"/>
      <c r="I259" s="2">
        <f t="shared" ref="I259:I322" si="35">IF(ISTEXT(H259),H$1,0)</f>
        <v>0</v>
      </c>
      <c r="J259" s="2" t="s">
        <v>1585</v>
      </c>
      <c r="K259" s="2">
        <f t="shared" ref="K259:K322" si="36">IF(ISTEXT(J259),J$1,0)</f>
        <v>10</v>
      </c>
      <c r="L259" s="2"/>
      <c r="M259" s="2">
        <f t="shared" ref="M259:M322" si="37">IF(ISTEXT(L259),L$1,0)</f>
        <v>0</v>
      </c>
      <c r="N259" s="2"/>
      <c r="O259" s="2">
        <f t="shared" ref="O259:O322" si="38">IF(ISTEXT(N259),N$1,0)</f>
        <v>0</v>
      </c>
      <c r="P259" s="2"/>
      <c r="Q259" s="2">
        <f t="shared" ref="Q259:Q322" si="39">IF(ISTEXT(P259),P$1,0)</f>
        <v>0</v>
      </c>
      <c r="R259" s="2"/>
      <c r="S259" s="2"/>
    </row>
    <row r="260" spans="1:19">
      <c r="A260" s="2" t="s">
        <v>956</v>
      </c>
      <c r="B260" s="2" t="s">
        <v>811</v>
      </c>
      <c r="C260" s="2" t="str">
        <f t="shared" si="32"/>
        <v>Cornelius, NC</v>
      </c>
      <c r="D260" s="2" t="str">
        <f>VLOOKUP(B260,Timezones!$A$2:$B$100,2,FALSE)</f>
        <v>Eastern</v>
      </c>
      <c r="E260" s="24">
        <f>VLOOKUP(C:C,Population!A:D,4,FALSE)</f>
        <v>24487</v>
      </c>
      <c r="F260" s="4">
        <f t="shared" si="33"/>
        <v>10</v>
      </c>
      <c r="G260" s="4">
        <f t="shared" si="34"/>
        <v>1</v>
      </c>
      <c r="H260" s="2"/>
      <c r="I260" s="2">
        <f t="shared" si="35"/>
        <v>0</v>
      </c>
      <c r="J260" s="2" t="s">
        <v>1585</v>
      </c>
      <c r="K260" s="2">
        <f t="shared" si="36"/>
        <v>10</v>
      </c>
      <c r="L260" s="2"/>
      <c r="M260" s="2">
        <f t="shared" si="37"/>
        <v>0</v>
      </c>
      <c r="N260" s="2"/>
      <c r="O260" s="2">
        <f t="shared" si="38"/>
        <v>0</v>
      </c>
      <c r="P260" s="2"/>
      <c r="Q260" s="2">
        <f t="shared" si="39"/>
        <v>0</v>
      </c>
      <c r="R260" s="2"/>
      <c r="S260" s="2"/>
    </row>
    <row r="261" spans="1:19">
      <c r="A261" s="2" t="s">
        <v>1398</v>
      </c>
      <c r="B261" s="2" t="s">
        <v>811</v>
      </c>
      <c r="C261" s="2" t="str">
        <f t="shared" si="32"/>
        <v>Granite Falls, NC</v>
      </c>
      <c r="D261" s="2" t="str">
        <f>VLOOKUP(B261,Timezones!$A$2:$B$100,2,FALSE)</f>
        <v>Eastern</v>
      </c>
      <c r="E261" s="24">
        <f>VLOOKUP(C:C,Population!A:D,4,FALSE)</f>
        <v>4610</v>
      </c>
      <c r="F261" s="4">
        <f t="shared" si="33"/>
        <v>10</v>
      </c>
      <c r="G261" s="4">
        <f t="shared" si="34"/>
        <v>1</v>
      </c>
      <c r="H261" s="2"/>
      <c r="I261" s="2">
        <f t="shared" si="35"/>
        <v>0</v>
      </c>
      <c r="J261" s="2" t="s">
        <v>1585</v>
      </c>
      <c r="K261" s="2">
        <f t="shared" si="36"/>
        <v>10</v>
      </c>
      <c r="L261" s="2"/>
      <c r="M261" s="2">
        <f t="shared" si="37"/>
        <v>0</v>
      </c>
      <c r="N261" s="2"/>
      <c r="O261" s="2">
        <f t="shared" si="38"/>
        <v>0</v>
      </c>
      <c r="P261" s="2"/>
      <c r="Q261" s="2">
        <f t="shared" si="39"/>
        <v>0</v>
      </c>
      <c r="R261" s="2"/>
      <c r="S261" s="2"/>
    </row>
    <row r="262" spans="1:19">
      <c r="A262" s="2" t="s">
        <v>1418</v>
      </c>
      <c r="B262" s="2" t="s">
        <v>811</v>
      </c>
      <c r="C262" s="2" t="str">
        <f t="shared" si="32"/>
        <v>Long View, NC</v>
      </c>
      <c r="D262" s="2" t="str">
        <f>VLOOKUP(B262,Timezones!$A$2:$B$100,2,FALSE)</f>
        <v>Eastern</v>
      </c>
      <c r="E262" s="24">
        <f>VLOOKUP(C:C,Population!A:D,4,FALSE)</f>
        <v>4944</v>
      </c>
      <c r="F262" s="4">
        <f t="shared" si="33"/>
        <v>10</v>
      </c>
      <c r="G262" s="4">
        <f t="shared" si="34"/>
        <v>1</v>
      </c>
      <c r="H262" s="2"/>
      <c r="I262" s="2">
        <f t="shared" si="35"/>
        <v>0</v>
      </c>
      <c r="J262" s="2" t="s">
        <v>1585</v>
      </c>
      <c r="K262" s="2">
        <f t="shared" si="36"/>
        <v>10</v>
      </c>
      <c r="L262" s="2"/>
      <c r="M262" s="2">
        <f t="shared" si="37"/>
        <v>0</v>
      </c>
      <c r="N262" s="2"/>
      <c r="O262" s="2">
        <f t="shared" si="38"/>
        <v>0</v>
      </c>
      <c r="P262" s="2"/>
      <c r="Q262" s="2">
        <f t="shared" si="39"/>
        <v>0</v>
      </c>
      <c r="R262" s="2"/>
      <c r="S262" s="2"/>
    </row>
    <row r="263" spans="1:19">
      <c r="A263" s="2" t="s">
        <v>1457</v>
      </c>
      <c r="B263" s="2" t="s">
        <v>811</v>
      </c>
      <c r="C263" s="2" t="str">
        <f t="shared" si="32"/>
        <v>Valdese, NC</v>
      </c>
      <c r="D263" s="2" t="str">
        <f>VLOOKUP(B263,Timezones!$A$2:$B$100,2,FALSE)</f>
        <v>Eastern</v>
      </c>
      <c r="E263" s="24">
        <f>VLOOKUP(C:C,Population!A:D,4,FALSE)</f>
        <v>4557</v>
      </c>
      <c r="F263" s="4">
        <f t="shared" si="33"/>
        <v>10</v>
      </c>
      <c r="G263" s="4">
        <f t="shared" si="34"/>
        <v>1</v>
      </c>
      <c r="H263" s="2"/>
      <c r="I263" s="2">
        <f t="shared" si="35"/>
        <v>0</v>
      </c>
      <c r="J263" s="2" t="s">
        <v>1585</v>
      </c>
      <c r="K263" s="2">
        <f t="shared" si="36"/>
        <v>10</v>
      </c>
      <c r="L263" s="2"/>
      <c r="M263" s="2">
        <f t="shared" si="37"/>
        <v>0</v>
      </c>
      <c r="N263" s="2"/>
      <c r="O263" s="2">
        <f t="shared" si="38"/>
        <v>0</v>
      </c>
      <c r="P263" s="2"/>
      <c r="Q263" s="2">
        <f t="shared" si="39"/>
        <v>0</v>
      </c>
      <c r="R263" s="2"/>
      <c r="S263" s="2"/>
    </row>
    <row r="264" spans="1:19">
      <c r="A264" s="2" t="s">
        <v>1375</v>
      </c>
      <c r="B264" s="2" t="s">
        <v>811</v>
      </c>
      <c r="C264" s="2" t="str">
        <f t="shared" si="32"/>
        <v>Charlotte, NC</v>
      </c>
      <c r="D264" s="2" t="str">
        <f>VLOOKUP(B264,Timezones!$A$2:$B$100,2,FALSE)</f>
        <v>Eastern</v>
      </c>
      <c r="E264" s="24">
        <f>VLOOKUP(C:C,Population!A:D,4,FALSE)</f>
        <v>687456</v>
      </c>
      <c r="F264" s="4">
        <f t="shared" si="33"/>
        <v>10</v>
      </c>
      <c r="G264" s="4">
        <f t="shared" si="34"/>
        <v>1</v>
      </c>
      <c r="H264" s="2"/>
      <c r="I264" s="2">
        <f t="shared" si="35"/>
        <v>0</v>
      </c>
      <c r="J264" s="2" t="s">
        <v>1585</v>
      </c>
      <c r="K264" s="2">
        <f t="shared" si="36"/>
        <v>10</v>
      </c>
      <c r="L264" s="2"/>
      <c r="M264" s="2">
        <f t="shared" si="37"/>
        <v>0</v>
      </c>
      <c r="N264" s="2"/>
      <c r="O264" s="2">
        <f t="shared" si="38"/>
        <v>0</v>
      </c>
      <c r="P264" s="2"/>
      <c r="Q264" s="2">
        <f t="shared" si="39"/>
        <v>0</v>
      </c>
      <c r="R264" s="2"/>
      <c r="S264" s="2"/>
    </row>
    <row r="265" spans="1:19">
      <c r="A265" s="2" t="s">
        <v>1382</v>
      </c>
      <c r="B265" s="2" t="s">
        <v>811</v>
      </c>
      <c r="C265" s="2" t="str">
        <f t="shared" si="32"/>
        <v>Conover, NC</v>
      </c>
      <c r="D265" s="2" t="str">
        <f>VLOOKUP(B265,Timezones!$A$2:$B$100,2,FALSE)</f>
        <v>Eastern</v>
      </c>
      <c r="E265" s="24">
        <f>VLOOKUP(C:C,Population!A:D,4,FALSE)</f>
        <v>7286</v>
      </c>
      <c r="F265" s="4">
        <f t="shared" si="33"/>
        <v>10</v>
      </c>
      <c r="G265" s="4">
        <f t="shared" si="34"/>
        <v>1</v>
      </c>
      <c r="H265" s="2"/>
      <c r="I265" s="2">
        <f t="shared" si="35"/>
        <v>0</v>
      </c>
      <c r="J265" s="2" t="s">
        <v>1585</v>
      </c>
      <c r="K265" s="2">
        <f t="shared" si="36"/>
        <v>10</v>
      </c>
      <c r="L265" s="2"/>
      <c r="M265" s="2">
        <f t="shared" si="37"/>
        <v>0</v>
      </c>
      <c r="N265" s="2"/>
      <c r="O265" s="2">
        <f t="shared" si="38"/>
        <v>0</v>
      </c>
      <c r="P265" s="2"/>
      <c r="Q265" s="2">
        <f t="shared" si="39"/>
        <v>0</v>
      </c>
      <c r="R265" s="2"/>
      <c r="S265" s="2"/>
    </row>
    <row r="266" spans="1:19">
      <c r="A266" s="2" t="s">
        <v>476</v>
      </c>
      <c r="B266" s="2" t="s">
        <v>811</v>
      </c>
      <c r="C266" s="2" t="str">
        <f t="shared" si="32"/>
        <v>Fayetteville, NC</v>
      </c>
      <c r="D266" s="2" t="str">
        <f>VLOOKUP(B266,Timezones!$A$2:$B$100,2,FALSE)</f>
        <v>Eastern</v>
      </c>
      <c r="E266" s="24">
        <f>VLOOKUP(C:C,Population!A:D,4,FALSE)</f>
        <v>174091</v>
      </c>
      <c r="F266" s="4">
        <f t="shared" si="33"/>
        <v>10</v>
      </c>
      <c r="G266" s="4">
        <f t="shared" si="34"/>
        <v>1</v>
      </c>
      <c r="H266" s="2"/>
      <c r="I266" s="2">
        <f t="shared" si="35"/>
        <v>0</v>
      </c>
      <c r="J266" s="2" t="s">
        <v>1585</v>
      </c>
      <c r="K266" s="2">
        <f t="shared" si="36"/>
        <v>10</v>
      </c>
      <c r="L266" s="2"/>
      <c r="M266" s="2">
        <f t="shared" si="37"/>
        <v>0</v>
      </c>
      <c r="N266" s="2"/>
      <c r="O266" s="2">
        <f t="shared" si="38"/>
        <v>0</v>
      </c>
      <c r="P266" s="2"/>
      <c r="Q266" s="2">
        <f t="shared" si="39"/>
        <v>0</v>
      </c>
      <c r="R266" s="2"/>
      <c r="S266" s="2"/>
    </row>
    <row r="267" spans="1:19">
      <c r="A267" s="2" t="s">
        <v>1416</v>
      </c>
      <c r="B267" s="2" t="s">
        <v>811</v>
      </c>
      <c r="C267" s="2" t="str">
        <f t="shared" si="32"/>
        <v>Lenoir, NC</v>
      </c>
      <c r="D267" s="2" t="str">
        <f>VLOOKUP(B267,Timezones!$A$2:$B$100,2,FALSE)</f>
        <v>Eastern</v>
      </c>
      <c r="E267" s="24">
        <f>VLOOKUP(C:C,Population!A:D,4,FALSE)</f>
        <v>17890</v>
      </c>
      <c r="F267" s="4">
        <f t="shared" si="33"/>
        <v>10</v>
      </c>
      <c r="G267" s="4">
        <f t="shared" si="34"/>
        <v>1</v>
      </c>
      <c r="H267" s="2"/>
      <c r="I267" s="2">
        <f t="shared" si="35"/>
        <v>0</v>
      </c>
      <c r="J267" s="2" t="s">
        <v>1585</v>
      </c>
      <c r="K267" s="2">
        <f t="shared" si="36"/>
        <v>10</v>
      </c>
      <c r="L267" s="2"/>
      <c r="M267" s="2">
        <f t="shared" si="37"/>
        <v>0</v>
      </c>
      <c r="N267" s="2"/>
      <c r="O267" s="2">
        <f t="shared" si="38"/>
        <v>0</v>
      </c>
      <c r="P267" s="2"/>
      <c r="Q267" s="2">
        <f t="shared" si="39"/>
        <v>0</v>
      </c>
      <c r="R267" s="2"/>
      <c r="S267" s="2"/>
    </row>
    <row r="268" spans="1:19">
      <c r="A268" s="2" t="s">
        <v>1358</v>
      </c>
      <c r="B268" s="2" t="s">
        <v>811</v>
      </c>
      <c r="C268" s="2" t="str">
        <f t="shared" si="32"/>
        <v>Alexander County, NC</v>
      </c>
      <c r="D268" s="2" t="str">
        <f>VLOOKUP(B268,Timezones!$A$2:$B$100,2,FALSE)</f>
        <v>Eastern</v>
      </c>
      <c r="E268" s="24" t="e">
        <f>VLOOKUP(C:C,Population!A:D,4,FALSE)</f>
        <v>#N/A</v>
      </c>
      <c r="F268" s="4">
        <f t="shared" si="33"/>
        <v>10</v>
      </c>
      <c r="G268" s="4">
        <f t="shared" si="34"/>
        <v>1</v>
      </c>
      <c r="H268" s="2"/>
      <c r="I268" s="2">
        <f t="shared" si="35"/>
        <v>0</v>
      </c>
      <c r="J268" s="2" t="s">
        <v>1585</v>
      </c>
      <c r="K268" s="2">
        <f t="shared" si="36"/>
        <v>10</v>
      </c>
      <c r="L268" s="2"/>
      <c r="M268" s="2">
        <f t="shared" si="37"/>
        <v>0</v>
      </c>
      <c r="N268" s="2"/>
      <c r="O268" s="2">
        <f t="shared" si="38"/>
        <v>0</v>
      </c>
      <c r="P268" s="2"/>
      <c r="Q268" s="2">
        <f t="shared" si="39"/>
        <v>0</v>
      </c>
      <c r="R268" s="2"/>
      <c r="S268" s="2"/>
    </row>
    <row r="269" spans="1:19">
      <c r="A269" s="2" t="s">
        <v>1369</v>
      </c>
      <c r="B269" s="2" t="s">
        <v>811</v>
      </c>
      <c r="C269" s="2" t="str">
        <f t="shared" si="32"/>
        <v>Cajah's Mountain, NC</v>
      </c>
      <c r="D269" s="2" t="str">
        <f>VLOOKUP(B269,Timezones!$A$2:$B$100,2,FALSE)</f>
        <v>Eastern</v>
      </c>
      <c r="E269" s="24" t="e">
        <f>VLOOKUP(C:C,Population!A:D,4,FALSE)</f>
        <v>#N/A</v>
      </c>
      <c r="F269" s="4">
        <f t="shared" si="33"/>
        <v>10</v>
      </c>
      <c r="G269" s="4">
        <f t="shared" si="34"/>
        <v>1</v>
      </c>
      <c r="H269" s="2"/>
      <c r="I269" s="2">
        <f t="shared" si="35"/>
        <v>0</v>
      </c>
      <c r="J269" s="2" t="s">
        <v>1585</v>
      </c>
      <c r="K269" s="2">
        <f t="shared" si="36"/>
        <v>10</v>
      </c>
      <c r="L269" s="2"/>
      <c r="M269" s="2">
        <f t="shared" si="37"/>
        <v>0</v>
      </c>
      <c r="N269" s="2"/>
      <c r="O269" s="2">
        <f t="shared" si="38"/>
        <v>0</v>
      </c>
      <c r="P269" s="2"/>
      <c r="Q269" s="2">
        <f t="shared" si="39"/>
        <v>0</v>
      </c>
      <c r="R269" s="2"/>
      <c r="S269" s="2"/>
    </row>
    <row r="270" spans="1:19">
      <c r="A270" s="2" t="s">
        <v>1370</v>
      </c>
      <c r="B270" s="2" t="s">
        <v>811</v>
      </c>
      <c r="C270" s="2" t="str">
        <f t="shared" si="32"/>
        <v>Carborro, NC</v>
      </c>
      <c r="D270" s="2" t="str">
        <f>VLOOKUP(B270,Timezones!$A$2:$B$100,2,FALSE)</f>
        <v>Eastern</v>
      </c>
      <c r="E270" s="24" t="e">
        <f>VLOOKUP(C:C,Population!A:D,4,FALSE)</f>
        <v>#N/A</v>
      </c>
      <c r="F270" s="4">
        <f t="shared" si="33"/>
        <v>10</v>
      </c>
      <c r="G270" s="4">
        <f t="shared" si="34"/>
        <v>1</v>
      </c>
      <c r="H270" s="2"/>
      <c r="I270" s="2">
        <f t="shared" si="35"/>
        <v>0</v>
      </c>
      <c r="J270" s="2" t="s">
        <v>1585</v>
      </c>
      <c r="K270" s="2">
        <f t="shared" si="36"/>
        <v>10</v>
      </c>
      <c r="L270" s="2"/>
      <c r="M270" s="2">
        <f t="shared" si="37"/>
        <v>0</v>
      </c>
      <c r="N270" s="2"/>
      <c r="O270" s="2">
        <f t="shared" si="38"/>
        <v>0</v>
      </c>
      <c r="P270" s="2"/>
      <c r="Q270" s="2">
        <f t="shared" si="39"/>
        <v>0</v>
      </c>
      <c r="R270" s="2"/>
      <c r="S270" s="2"/>
    </row>
    <row r="271" spans="1:19">
      <c r="A271" s="2" t="s">
        <v>1373</v>
      </c>
      <c r="B271" s="2" t="s">
        <v>811</v>
      </c>
      <c r="C271" s="2" t="str">
        <f t="shared" si="32"/>
        <v>Cedar Rock, NC</v>
      </c>
      <c r="D271" s="2" t="str">
        <f>VLOOKUP(B271,Timezones!$A$2:$B$100,2,FALSE)</f>
        <v>Eastern</v>
      </c>
      <c r="E271" s="24" t="e">
        <f>VLOOKUP(C:C,Population!A:D,4,FALSE)</f>
        <v>#N/A</v>
      </c>
      <c r="F271" s="4">
        <f t="shared" si="33"/>
        <v>10</v>
      </c>
      <c r="G271" s="4">
        <f t="shared" si="34"/>
        <v>1</v>
      </c>
      <c r="H271" s="2"/>
      <c r="I271" s="2">
        <f t="shared" si="35"/>
        <v>0</v>
      </c>
      <c r="J271" s="2" t="s">
        <v>1585</v>
      </c>
      <c r="K271" s="2">
        <f t="shared" si="36"/>
        <v>10</v>
      </c>
      <c r="L271" s="2"/>
      <c r="M271" s="2">
        <f t="shared" si="37"/>
        <v>0</v>
      </c>
      <c r="N271" s="2"/>
      <c r="O271" s="2">
        <f t="shared" si="38"/>
        <v>0</v>
      </c>
      <c r="P271" s="2"/>
      <c r="Q271" s="2">
        <f t="shared" si="39"/>
        <v>0</v>
      </c>
      <c r="R271" s="2"/>
      <c r="S271" s="2"/>
    </row>
    <row r="272" spans="1:19">
      <c r="A272" s="2" t="s">
        <v>99</v>
      </c>
      <c r="B272" s="2" t="s">
        <v>811</v>
      </c>
      <c r="C272" s="2" t="str">
        <f t="shared" si="32"/>
        <v>Claremont, NC</v>
      </c>
      <c r="D272" s="2" t="str">
        <f>VLOOKUP(B272,Timezones!$A$2:$B$100,2,FALSE)</f>
        <v>Eastern</v>
      </c>
      <c r="E272" s="24" t="e">
        <f>VLOOKUP(C:C,Population!A:D,4,FALSE)</f>
        <v>#N/A</v>
      </c>
      <c r="F272" s="4">
        <f t="shared" si="33"/>
        <v>10</v>
      </c>
      <c r="G272" s="4">
        <f t="shared" si="34"/>
        <v>1</v>
      </c>
      <c r="H272" s="2"/>
      <c r="I272" s="2">
        <f t="shared" si="35"/>
        <v>0</v>
      </c>
      <c r="J272" s="2" t="s">
        <v>1585</v>
      </c>
      <c r="K272" s="2">
        <f t="shared" si="36"/>
        <v>10</v>
      </c>
      <c r="L272" s="2"/>
      <c r="M272" s="2">
        <f t="shared" si="37"/>
        <v>0</v>
      </c>
      <c r="N272" s="2"/>
      <c r="O272" s="2">
        <f t="shared" si="38"/>
        <v>0</v>
      </c>
      <c r="P272" s="2"/>
      <c r="Q272" s="2">
        <f t="shared" si="39"/>
        <v>0</v>
      </c>
      <c r="R272" s="2"/>
      <c r="S272" s="2"/>
    </row>
    <row r="273" spans="1:19">
      <c r="A273" s="2" t="s">
        <v>1381</v>
      </c>
      <c r="B273" s="2" t="s">
        <v>811</v>
      </c>
      <c r="C273" s="2" t="str">
        <f t="shared" si="32"/>
        <v>Connelly Springs, NC</v>
      </c>
      <c r="D273" s="2" t="str">
        <f>VLOOKUP(B273,Timezones!$A$2:$B$100,2,FALSE)</f>
        <v>Eastern</v>
      </c>
      <c r="E273" s="24" t="e">
        <f>VLOOKUP(C:C,Population!A:D,4,FALSE)</f>
        <v>#N/A</v>
      </c>
      <c r="F273" s="4">
        <f t="shared" si="33"/>
        <v>10</v>
      </c>
      <c r="G273" s="4">
        <f t="shared" si="34"/>
        <v>1</v>
      </c>
      <c r="H273" s="2"/>
      <c r="I273" s="2">
        <f t="shared" si="35"/>
        <v>0</v>
      </c>
      <c r="J273" s="2" t="s">
        <v>1585</v>
      </c>
      <c r="K273" s="2">
        <f t="shared" si="36"/>
        <v>10</v>
      </c>
      <c r="L273" s="2"/>
      <c r="M273" s="2">
        <f t="shared" si="37"/>
        <v>0</v>
      </c>
      <c r="N273" s="2"/>
      <c r="O273" s="2">
        <f t="shared" si="38"/>
        <v>0</v>
      </c>
      <c r="P273" s="2"/>
      <c r="Q273" s="2">
        <f t="shared" si="39"/>
        <v>0</v>
      </c>
      <c r="R273" s="2"/>
      <c r="S273" s="2"/>
    </row>
    <row r="274" spans="1:19">
      <c r="A274" s="2" t="s">
        <v>1386</v>
      </c>
      <c r="B274" s="2" t="s">
        <v>811</v>
      </c>
      <c r="C274" s="2" t="str">
        <f t="shared" si="32"/>
        <v>Drexel, NC</v>
      </c>
      <c r="D274" s="2" t="str">
        <f>VLOOKUP(B274,Timezones!$A$2:$B$100,2,FALSE)</f>
        <v>Eastern</v>
      </c>
      <c r="E274" s="24" t="e">
        <f>VLOOKUP(C:C,Population!A:D,4,FALSE)</f>
        <v>#N/A</v>
      </c>
      <c r="F274" s="4">
        <f t="shared" si="33"/>
        <v>10</v>
      </c>
      <c r="G274" s="4">
        <f t="shared" si="34"/>
        <v>1</v>
      </c>
      <c r="H274" s="2"/>
      <c r="I274" s="2">
        <f t="shared" si="35"/>
        <v>0</v>
      </c>
      <c r="J274" s="2" t="s">
        <v>1585</v>
      </c>
      <c r="K274" s="2">
        <f t="shared" si="36"/>
        <v>10</v>
      </c>
      <c r="L274" s="2"/>
      <c r="M274" s="2">
        <f t="shared" si="37"/>
        <v>0</v>
      </c>
      <c r="N274" s="2"/>
      <c r="O274" s="2">
        <f t="shared" si="38"/>
        <v>0</v>
      </c>
      <c r="P274" s="2"/>
      <c r="Q274" s="2">
        <f t="shared" si="39"/>
        <v>0</v>
      </c>
      <c r="R274" s="2"/>
      <c r="S274" s="2"/>
    </row>
    <row r="275" spans="1:19">
      <c r="A275" s="2" t="s">
        <v>824</v>
      </c>
      <c r="B275" s="2" t="s">
        <v>811</v>
      </c>
      <c r="C275" s="2" t="str">
        <f t="shared" si="32"/>
        <v>Durham County, NC</v>
      </c>
      <c r="D275" s="2" t="str">
        <f>VLOOKUP(B275,Timezones!$A$2:$B$100,2,FALSE)</f>
        <v>Eastern</v>
      </c>
      <c r="E275" s="24" t="e">
        <f>VLOOKUP(C:C,Population!A:D,4,FALSE)</f>
        <v>#N/A</v>
      </c>
      <c r="F275" s="4">
        <f t="shared" si="33"/>
        <v>10</v>
      </c>
      <c r="G275" s="4">
        <f t="shared" si="34"/>
        <v>2</v>
      </c>
      <c r="H275" s="2" t="s">
        <v>1586</v>
      </c>
      <c r="I275" s="2">
        <f t="shared" si="35"/>
        <v>2</v>
      </c>
      <c r="J275" s="2"/>
      <c r="K275" s="2">
        <f t="shared" si="36"/>
        <v>0</v>
      </c>
      <c r="L275" s="2"/>
      <c r="M275" s="2">
        <f t="shared" si="37"/>
        <v>0</v>
      </c>
      <c r="N275" s="2"/>
      <c r="O275" s="2">
        <f t="shared" si="38"/>
        <v>0</v>
      </c>
      <c r="P275" s="2" t="s">
        <v>1653</v>
      </c>
      <c r="Q275" s="2">
        <f t="shared" si="39"/>
        <v>8</v>
      </c>
      <c r="R275" s="2"/>
      <c r="S275" s="2" t="s">
        <v>1670</v>
      </c>
    </row>
    <row r="276" spans="1:19">
      <c r="A276" s="2" t="s">
        <v>1395</v>
      </c>
      <c r="B276" s="2" t="s">
        <v>811</v>
      </c>
      <c r="C276" s="2" t="str">
        <f t="shared" si="32"/>
        <v>Glen Alpine, NC</v>
      </c>
      <c r="D276" s="2" t="str">
        <f>VLOOKUP(B276,Timezones!$A$2:$B$100,2,FALSE)</f>
        <v>Eastern</v>
      </c>
      <c r="E276" s="24" t="e">
        <f>VLOOKUP(C:C,Population!A:D,4,FALSE)</f>
        <v>#N/A</v>
      </c>
      <c r="F276" s="4">
        <f t="shared" si="33"/>
        <v>10</v>
      </c>
      <c r="G276" s="4">
        <f t="shared" si="34"/>
        <v>1</v>
      </c>
      <c r="H276" s="2"/>
      <c r="I276" s="2">
        <f t="shared" si="35"/>
        <v>0</v>
      </c>
      <c r="J276" s="2" t="s">
        <v>1585</v>
      </c>
      <c r="K276" s="2">
        <f t="shared" si="36"/>
        <v>10</v>
      </c>
      <c r="L276" s="2"/>
      <c r="M276" s="2">
        <f t="shared" si="37"/>
        <v>0</v>
      </c>
      <c r="N276" s="2"/>
      <c r="O276" s="2">
        <f t="shared" si="38"/>
        <v>0</v>
      </c>
      <c r="P276" s="2"/>
      <c r="Q276" s="2">
        <f t="shared" si="39"/>
        <v>0</v>
      </c>
      <c r="R276" s="2"/>
      <c r="S276" s="2"/>
    </row>
    <row r="277" spans="1:19">
      <c r="A277" s="2" t="s">
        <v>1403</v>
      </c>
      <c r="B277" s="2" t="s">
        <v>811</v>
      </c>
      <c r="C277" s="2" t="str">
        <f t="shared" si="32"/>
        <v>Hildebran, NC</v>
      </c>
      <c r="D277" s="2" t="str">
        <f>VLOOKUP(B277,Timezones!$A$2:$B$100,2,FALSE)</f>
        <v>Eastern</v>
      </c>
      <c r="E277" s="24" t="e">
        <f>VLOOKUP(C:C,Population!A:D,4,FALSE)</f>
        <v>#N/A</v>
      </c>
      <c r="F277" s="4">
        <f t="shared" si="33"/>
        <v>10</v>
      </c>
      <c r="G277" s="4">
        <f t="shared" si="34"/>
        <v>1</v>
      </c>
      <c r="H277" s="2"/>
      <c r="I277" s="2">
        <f t="shared" si="35"/>
        <v>0</v>
      </c>
      <c r="J277" s="2" t="s">
        <v>1585</v>
      </c>
      <c r="K277" s="2">
        <f t="shared" si="36"/>
        <v>10</v>
      </c>
      <c r="L277" s="2"/>
      <c r="M277" s="2">
        <f t="shared" si="37"/>
        <v>0</v>
      </c>
      <c r="N277" s="2"/>
      <c r="O277" s="2">
        <f t="shared" si="38"/>
        <v>0</v>
      </c>
      <c r="P277" s="2"/>
      <c r="Q277" s="2">
        <f t="shared" si="39"/>
        <v>0</v>
      </c>
      <c r="R277" s="2"/>
      <c r="S277" s="2"/>
    </row>
    <row r="278" spans="1:19">
      <c r="A278" s="2" t="s">
        <v>1419</v>
      </c>
      <c r="B278" s="2" t="s">
        <v>811</v>
      </c>
      <c r="C278" s="2" t="str">
        <f t="shared" si="32"/>
        <v>Maiden, NC</v>
      </c>
      <c r="D278" s="2" t="str">
        <f>VLOOKUP(B278,Timezones!$A$2:$B$100,2,FALSE)</f>
        <v>Eastern</v>
      </c>
      <c r="E278" s="24" t="e">
        <f>VLOOKUP(C:C,Population!A:D,4,FALSE)</f>
        <v>#N/A</v>
      </c>
      <c r="F278" s="4">
        <f t="shared" si="33"/>
        <v>10</v>
      </c>
      <c r="G278" s="4">
        <f t="shared" si="34"/>
        <v>1</v>
      </c>
      <c r="H278" s="2"/>
      <c r="I278" s="2">
        <f t="shared" si="35"/>
        <v>0</v>
      </c>
      <c r="J278" s="2" t="s">
        <v>1585</v>
      </c>
      <c r="K278" s="2">
        <f t="shared" si="36"/>
        <v>10</v>
      </c>
      <c r="L278" s="2"/>
      <c r="M278" s="2">
        <f t="shared" si="37"/>
        <v>0</v>
      </c>
      <c r="N278" s="2"/>
      <c r="O278" s="2">
        <f t="shared" si="38"/>
        <v>0</v>
      </c>
      <c r="P278" s="2"/>
      <c r="Q278" s="2">
        <f t="shared" si="39"/>
        <v>0</v>
      </c>
      <c r="R278" s="2"/>
      <c r="S278" s="2"/>
    </row>
    <row r="279" spans="1:19">
      <c r="A279" s="2" t="s">
        <v>1444</v>
      </c>
      <c r="B279" s="2" t="s">
        <v>811</v>
      </c>
      <c r="C279" s="2" t="str">
        <f t="shared" si="32"/>
        <v>Rutherford College, NC</v>
      </c>
      <c r="D279" s="2" t="str">
        <f>VLOOKUP(B279,Timezones!$A$2:$B$100,2,FALSE)</f>
        <v>Eastern</v>
      </c>
      <c r="E279" s="24" t="e">
        <f>VLOOKUP(C:C,Population!A:D,4,FALSE)</f>
        <v>#N/A</v>
      </c>
      <c r="F279" s="4">
        <f t="shared" si="33"/>
        <v>10</v>
      </c>
      <c r="G279" s="4">
        <f t="shared" si="34"/>
        <v>1</v>
      </c>
      <c r="H279" s="2"/>
      <c r="I279" s="2">
        <f t="shared" si="35"/>
        <v>0</v>
      </c>
      <c r="J279" s="2" t="s">
        <v>1585</v>
      </c>
      <c r="K279" s="2">
        <f t="shared" si="36"/>
        <v>10</v>
      </c>
      <c r="L279" s="2"/>
      <c r="M279" s="2">
        <f t="shared" si="37"/>
        <v>0</v>
      </c>
      <c r="N279" s="2"/>
      <c r="O279" s="2">
        <f t="shared" si="38"/>
        <v>0</v>
      </c>
      <c r="P279" s="2"/>
      <c r="Q279" s="2">
        <f t="shared" si="39"/>
        <v>0</v>
      </c>
      <c r="R279" s="2"/>
      <c r="S279" s="2"/>
    </row>
    <row r="280" spans="1:19">
      <c r="A280" s="2" t="s">
        <v>1455</v>
      </c>
      <c r="B280" s="2" t="s">
        <v>811</v>
      </c>
      <c r="C280" s="2" t="str">
        <f t="shared" si="32"/>
        <v>Taylorsville, NC</v>
      </c>
      <c r="D280" s="2" t="str">
        <f>VLOOKUP(B280,Timezones!$A$2:$B$100,2,FALSE)</f>
        <v>Eastern</v>
      </c>
      <c r="E280" s="24" t="e">
        <f>VLOOKUP(C:C,Population!A:D,4,FALSE)</f>
        <v>#N/A</v>
      </c>
      <c r="F280" s="4">
        <f t="shared" si="33"/>
        <v>10</v>
      </c>
      <c r="G280" s="4">
        <f t="shared" si="34"/>
        <v>1</v>
      </c>
      <c r="H280" s="2"/>
      <c r="I280" s="2">
        <f t="shared" si="35"/>
        <v>0</v>
      </c>
      <c r="J280" s="2" t="s">
        <v>1585</v>
      </c>
      <c r="K280" s="2">
        <f t="shared" si="36"/>
        <v>10</v>
      </c>
      <c r="L280" s="2"/>
      <c r="M280" s="2">
        <f t="shared" si="37"/>
        <v>0</v>
      </c>
      <c r="N280" s="2"/>
      <c r="O280" s="2">
        <f t="shared" si="38"/>
        <v>0</v>
      </c>
      <c r="P280" s="2"/>
      <c r="Q280" s="2">
        <f t="shared" si="39"/>
        <v>0</v>
      </c>
      <c r="R280" s="2"/>
      <c r="S280" s="2"/>
    </row>
    <row r="281" spans="1:19">
      <c r="A281" s="2" t="s">
        <v>641</v>
      </c>
      <c r="B281" s="2" t="s">
        <v>811</v>
      </c>
      <c r="C281" s="2" t="str">
        <f t="shared" si="32"/>
        <v>Newton, NC</v>
      </c>
      <c r="D281" s="2" t="str">
        <f>VLOOKUP(B281,Timezones!$A$2:$B$100,2,FALSE)</f>
        <v>Eastern</v>
      </c>
      <c r="E281" s="24">
        <f>VLOOKUP(C:C,Population!A:D,4,FALSE)</f>
        <v>13372</v>
      </c>
      <c r="F281" s="4">
        <f t="shared" si="33"/>
        <v>10</v>
      </c>
      <c r="G281" s="4">
        <f t="shared" si="34"/>
        <v>1</v>
      </c>
      <c r="H281" s="2"/>
      <c r="I281" s="2">
        <f t="shared" si="35"/>
        <v>0</v>
      </c>
      <c r="J281" s="2" t="s">
        <v>1585</v>
      </c>
      <c r="K281" s="2">
        <f t="shared" si="36"/>
        <v>10</v>
      </c>
      <c r="L281" s="2"/>
      <c r="M281" s="2">
        <f t="shared" si="37"/>
        <v>0</v>
      </c>
      <c r="N281" s="2"/>
      <c r="O281" s="2">
        <f t="shared" si="38"/>
        <v>0</v>
      </c>
      <c r="P281" s="2"/>
      <c r="Q281" s="2">
        <f t="shared" si="39"/>
        <v>0</v>
      </c>
      <c r="R281" s="2"/>
      <c r="S281" s="2"/>
    </row>
    <row r="282" spans="1:19">
      <c r="A282" s="2" t="s">
        <v>863</v>
      </c>
      <c r="B282" s="2" t="s">
        <v>864</v>
      </c>
      <c r="C282" s="2" t="str">
        <f t="shared" si="32"/>
        <v>Portsmouth, NH</v>
      </c>
      <c r="D282" s="2" t="str">
        <f>VLOOKUP(B282,Timezones!$A$2:$B$100,2,FALSE)</f>
        <v>Eastern</v>
      </c>
      <c r="E282" s="24">
        <f>VLOOKUP(C:C,Population!A:D,4,FALSE)</f>
        <v>20443</v>
      </c>
      <c r="F282" s="4">
        <f t="shared" si="33"/>
        <v>10</v>
      </c>
      <c r="G282" s="4">
        <f t="shared" si="34"/>
        <v>2</v>
      </c>
      <c r="H282" s="2" t="s">
        <v>1586</v>
      </c>
      <c r="I282" s="2">
        <f t="shared" si="35"/>
        <v>2</v>
      </c>
      <c r="J282" s="2"/>
      <c r="K282" s="2">
        <f t="shared" si="36"/>
        <v>0</v>
      </c>
      <c r="L282" s="2"/>
      <c r="M282" s="2">
        <f t="shared" si="37"/>
        <v>0</v>
      </c>
      <c r="N282" s="2"/>
      <c r="O282" s="2">
        <f t="shared" si="38"/>
        <v>0</v>
      </c>
      <c r="P282" s="2" t="s">
        <v>1653</v>
      </c>
      <c r="Q282" s="2">
        <f t="shared" si="39"/>
        <v>8</v>
      </c>
      <c r="R282" s="2"/>
      <c r="S282" s="2" t="s">
        <v>1655</v>
      </c>
    </row>
    <row r="283" spans="1:19">
      <c r="A283" s="2" t="s">
        <v>880</v>
      </c>
      <c r="B283" s="2" t="s">
        <v>881</v>
      </c>
      <c r="C283" s="2" t="str">
        <f t="shared" si="32"/>
        <v>Boulder City, NV</v>
      </c>
      <c r="D283" s="2" t="str">
        <f>VLOOKUP(B283,Timezones!$A$2:$B$100,2,FALSE)</f>
        <v>Pacific</v>
      </c>
      <c r="E283" s="24">
        <f>VLOOKUP(C:C,Population!A:D,4,FALSE)</f>
        <v>14720</v>
      </c>
      <c r="F283" s="4">
        <f t="shared" si="33"/>
        <v>10</v>
      </c>
      <c r="G283" s="4">
        <f t="shared" si="34"/>
        <v>2</v>
      </c>
      <c r="H283" s="2" t="s">
        <v>1586</v>
      </c>
      <c r="I283" s="2">
        <f t="shared" si="35"/>
        <v>2</v>
      </c>
      <c r="J283" s="2"/>
      <c r="K283" s="2">
        <f t="shared" si="36"/>
        <v>0</v>
      </c>
      <c r="L283" s="2"/>
      <c r="M283" s="2">
        <f t="shared" si="37"/>
        <v>0</v>
      </c>
      <c r="N283" s="2"/>
      <c r="O283" s="2">
        <f t="shared" si="38"/>
        <v>0</v>
      </c>
      <c r="P283" s="2" t="s">
        <v>1637</v>
      </c>
      <c r="Q283" s="2">
        <f t="shared" si="39"/>
        <v>8</v>
      </c>
      <c r="R283" s="2"/>
      <c r="S283" s="2" t="s">
        <v>1644</v>
      </c>
    </row>
    <row r="284" spans="1:19">
      <c r="A284" s="2" t="s">
        <v>1413</v>
      </c>
      <c r="B284" s="2" t="s">
        <v>881</v>
      </c>
      <c r="C284" s="2" t="str">
        <f t="shared" si="32"/>
        <v>Las Vegas, NV</v>
      </c>
      <c r="D284" s="2" t="str">
        <f>VLOOKUP(B284,Timezones!$A$2:$B$100,2,FALSE)</f>
        <v>Pacific</v>
      </c>
      <c r="E284" s="24">
        <f>VLOOKUP(C:C,Population!A:D,4,FALSE)</f>
        <v>558383</v>
      </c>
      <c r="F284" s="4">
        <f t="shared" si="33"/>
        <v>10</v>
      </c>
      <c r="G284" s="4">
        <f t="shared" si="34"/>
        <v>1</v>
      </c>
      <c r="H284" s="2"/>
      <c r="I284" s="2">
        <f t="shared" si="35"/>
        <v>0</v>
      </c>
      <c r="J284" s="2" t="s">
        <v>1585</v>
      </c>
      <c r="K284" s="2">
        <f t="shared" si="36"/>
        <v>10</v>
      </c>
      <c r="L284" s="2"/>
      <c r="M284" s="2">
        <f t="shared" si="37"/>
        <v>0</v>
      </c>
      <c r="N284" s="2"/>
      <c r="O284" s="2">
        <f t="shared" si="38"/>
        <v>0</v>
      </c>
      <c r="P284" s="2"/>
      <c r="Q284" s="2">
        <f t="shared" si="39"/>
        <v>0</v>
      </c>
      <c r="R284" s="2"/>
      <c r="S284" s="2"/>
    </row>
    <row r="285" spans="1:19">
      <c r="A285" s="2" t="s">
        <v>1433</v>
      </c>
      <c r="B285" s="2" t="s">
        <v>881</v>
      </c>
      <c r="C285" s="2" t="str">
        <f t="shared" si="32"/>
        <v>Nye County, NV</v>
      </c>
      <c r="D285" s="2" t="str">
        <f>VLOOKUP(B285,Timezones!$A$2:$B$100,2,FALSE)</f>
        <v>Pacific</v>
      </c>
      <c r="E285" s="24" t="e">
        <f>VLOOKUP(C:C,Population!A:D,4,FALSE)</f>
        <v>#N/A</v>
      </c>
      <c r="F285" s="4">
        <f t="shared" si="33"/>
        <v>10</v>
      </c>
      <c r="G285" s="4">
        <f t="shared" si="34"/>
        <v>1</v>
      </c>
      <c r="H285" s="2"/>
      <c r="I285" s="2">
        <f t="shared" si="35"/>
        <v>0</v>
      </c>
      <c r="J285" s="2" t="s">
        <v>1585</v>
      </c>
      <c r="K285" s="2">
        <f t="shared" si="36"/>
        <v>10</v>
      </c>
      <c r="L285" s="2"/>
      <c r="M285" s="2">
        <f t="shared" si="37"/>
        <v>0</v>
      </c>
      <c r="N285" s="2"/>
      <c r="O285" s="2">
        <f t="shared" si="38"/>
        <v>0</v>
      </c>
      <c r="P285" s="2"/>
      <c r="Q285" s="2">
        <f t="shared" si="39"/>
        <v>0</v>
      </c>
      <c r="R285" s="2"/>
      <c r="S285" s="2"/>
    </row>
    <row r="286" spans="1:19">
      <c r="A286" s="2" t="s">
        <v>1384</v>
      </c>
      <c r="B286" s="2" t="s">
        <v>902</v>
      </c>
      <c r="C286" s="2" t="str">
        <f t="shared" si="32"/>
        <v>Delaware, OH</v>
      </c>
      <c r="D286" s="2" t="str">
        <f>VLOOKUP(B286,Timezones!$A$2:$B$100,2,FALSE)</f>
        <v>Eastern</v>
      </c>
      <c r="E286" s="24">
        <f>VLOOKUP(C:C,Population!A:D,4,FALSE)</f>
        <v>33719</v>
      </c>
      <c r="F286" s="4">
        <f t="shared" si="33"/>
        <v>10</v>
      </c>
      <c r="G286" s="4">
        <f t="shared" si="34"/>
        <v>1</v>
      </c>
      <c r="H286" s="2"/>
      <c r="I286" s="2">
        <f t="shared" si="35"/>
        <v>0</v>
      </c>
      <c r="J286" s="2" t="s">
        <v>1585</v>
      </c>
      <c r="K286" s="2">
        <f t="shared" si="36"/>
        <v>10</v>
      </c>
      <c r="L286" s="2"/>
      <c r="M286" s="2">
        <f t="shared" si="37"/>
        <v>0</v>
      </c>
      <c r="N286" s="2"/>
      <c r="O286" s="2">
        <f t="shared" si="38"/>
        <v>0</v>
      </c>
      <c r="P286" s="2"/>
      <c r="Q286" s="2">
        <f t="shared" si="39"/>
        <v>0</v>
      </c>
      <c r="R286" s="2"/>
      <c r="S286" s="2"/>
    </row>
    <row r="287" spans="1:19">
      <c r="A287" s="2" t="s">
        <v>1422</v>
      </c>
      <c r="B287" s="2" t="s">
        <v>902</v>
      </c>
      <c r="C287" s="2" t="str">
        <f t="shared" si="32"/>
        <v>Mason, OH</v>
      </c>
      <c r="D287" s="2" t="str">
        <f>VLOOKUP(B287,Timezones!$A$2:$B$100,2,FALSE)</f>
        <v>Eastern</v>
      </c>
      <c r="E287" s="24">
        <f>VLOOKUP(C:C,Population!A:D,4,FALSE)</f>
        <v>29682</v>
      </c>
      <c r="F287" s="4">
        <f t="shared" si="33"/>
        <v>10</v>
      </c>
      <c r="G287" s="4">
        <f t="shared" si="34"/>
        <v>1</v>
      </c>
      <c r="H287" s="2"/>
      <c r="I287" s="2">
        <f t="shared" si="35"/>
        <v>0</v>
      </c>
      <c r="J287" s="2" t="s">
        <v>1585</v>
      </c>
      <c r="K287" s="2">
        <f t="shared" si="36"/>
        <v>10</v>
      </c>
      <c r="L287" s="2"/>
      <c r="M287" s="2">
        <f t="shared" si="37"/>
        <v>0</v>
      </c>
      <c r="N287" s="2"/>
      <c r="O287" s="2">
        <f t="shared" si="38"/>
        <v>0</v>
      </c>
      <c r="P287" s="2"/>
      <c r="Q287" s="2">
        <f t="shared" si="39"/>
        <v>0</v>
      </c>
      <c r="R287" s="2"/>
      <c r="S287" s="2"/>
    </row>
    <row r="288" spans="1:19">
      <c r="A288" s="2" t="s">
        <v>588</v>
      </c>
      <c r="B288" s="2" t="s">
        <v>902</v>
      </c>
      <c r="C288" s="2" t="str">
        <f t="shared" si="32"/>
        <v>Montgomery, OH</v>
      </c>
      <c r="D288" s="2" t="str">
        <f>VLOOKUP(B288,Timezones!$A$2:$B$100,2,FALSE)</f>
        <v>Eastern</v>
      </c>
      <c r="E288" s="24">
        <f>VLOOKUP(C:C,Population!A:D,4,FALSE)</f>
        <v>10458</v>
      </c>
      <c r="F288" s="4">
        <f t="shared" si="33"/>
        <v>10</v>
      </c>
      <c r="G288" s="4">
        <f t="shared" si="34"/>
        <v>1</v>
      </c>
      <c r="H288" s="2"/>
      <c r="I288" s="2">
        <f t="shared" si="35"/>
        <v>0</v>
      </c>
      <c r="J288" s="2" t="s">
        <v>1585</v>
      </c>
      <c r="K288" s="2">
        <f t="shared" si="36"/>
        <v>10</v>
      </c>
      <c r="L288" s="2"/>
      <c r="M288" s="2">
        <f t="shared" si="37"/>
        <v>0</v>
      </c>
      <c r="N288" s="2"/>
      <c r="O288" s="2">
        <f t="shared" si="38"/>
        <v>0</v>
      </c>
      <c r="P288" s="2"/>
      <c r="Q288" s="2">
        <f t="shared" si="39"/>
        <v>0</v>
      </c>
      <c r="R288" s="2"/>
      <c r="S288" s="2"/>
    </row>
    <row r="289" spans="1:19">
      <c r="A289" s="2" t="s">
        <v>1468</v>
      </c>
      <c r="B289" s="2" t="s">
        <v>902</v>
      </c>
      <c r="C289" s="2" t="str">
        <f t="shared" si="32"/>
        <v>Wyoming, OH</v>
      </c>
      <c r="D289" s="2" t="str">
        <f>VLOOKUP(B289,Timezones!$A$2:$B$100,2,FALSE)</f>
        <v>Eastern</v>
      </c>
      <c r="E289" s="24">
        <f>VLOOKUP(C:C,Population!A:D,4,FALSE)</f>
        <v>8355</v>
      </c>
      <c r="F289" s="4">
        <f t="shared" si="33"/>
        <v>10</v>
      </c>
      <c r="G289" s="4">
        <f t="shared" si="34"/>
        <v>1</v>
      </c>
      <c r="H289" s="2"/>
      <c r="I289" s="2">
        <f t="shared" si="35"/>
        <v>0</v>
      </c>
      <c r="J289" s="2" t="s">
        <v>1585</v>
      </c>
      <c r="K289" s="2">
        <f t="shared" si="36"/>
        <v>10</v>
      </c>
      <c r="L289" s="2"/>
      <c r="M289" s="2">
        <f t="shared" si="37"/>
        <v>0</v>
      </c>
      <c r="N289" s="2"/>
      <c r="O289" s="2">
        <f t="shared" si="38"/>
        <v>0</v>
      </c>
      <c r="P289" s="2"/>
      <c r="Q289" s="2">
        <f t="shared" si="39"/>
        <v>0</v>
      </c>
      <c r="R289" s="2"/>
      <c r="S289" s="2"/>
    </row>
    <row r="290" spans="1:19">
      <c r="A290" s="2" t="s">
        <v>1376</v>
      </c>
      <c r="B290" s="2" t="s">
        <v>926</v>
      </c>
      <c r="C290" s="2" t="str">
        <f t="shared" si="32"/>
        <v>Chickasha, OK</v>
      </c>
      <c r="D290" s="2" t="str">
        <f>VLOOKUP(B290,Timezones!$A$2:$B$100,2,FALSE)</f>
        <v>Central</v>
      </c>
      <c r="E290" s="24">
        <f>VLOOKUP(C:C,Population!A:D,4,FALSE)</f>
        <v>17062</v>
      </c>
      <c r="F290" s="4">
        <f t="shared" si="33"/>
        <v>10</v>
      </c>
      <c r="G290" s="4">
        <f t="shared" si="34"/>
        <v>1</v>
      </c>
      <c r="H290" s="2"/>
      <c r="I290" s="2">
        <f t="shared" si="35"/>
        <v>0</v>
      </c>
      <c r="J290" s="2" t="s">
        <v>1585</v>
      </c>
      <c r="K290" s="2">
        <f t="shared" si="36"/>
        <v>10</v>
      </c>
      <c r="L290" s="2"/>
      <c r="M290" s="2">
        <f t="shared" si="37"/>
        <v>0</v>
      </c>
      <c r="N290" s="2"/>
      <c r="O290" s="2">
        <f t="shared" si="38"/>
        <v>0</v>
      </c>
      <c r="P290" s="2"/>
      <c r="Q290" s="2">
        <f t="shared" si="39"/>
        <v>0</v>
      </c>
      <c r="R290" s="2"/>
      <c r="S290" s="2"/>
    </row>
    <row r="291" spans="1:19">
      <c r="A291" s="2" t="s">
        <v>1441</v>
      </c>
      <c r="B291" s="2" t="s">
        <v>926</v>
      </c>
      <c r="C291" s="2" t="str">
        <f t="shared" si="32"/>
        <v>Ponca City, OK</v>
      </c>
      <c r="D291" s="2" t="str">
        <f>VLOOKUP(B291,Timezones!$A$2:$B$100,2,FALSE)</f>
        <v>Central</v>
      </c>
      <c r="E291" s="24">
        <f>VLOOKUP(C:C,Population!A:D,4,FALSE)</f>
        <v>24507</v>
      </c>
      <c r="F291" s="4">
        <f t="shared" si="33"/>
        <v>10</v>
      </c>
      <c r="G291" s="4">
        <f t="shared" si="34"/>
        <v>1</v>
      </c>
      <c r="H291" s="2"/>
      <c r="I291" s="2">
        <f t="shared" si="35"/>
        <v>0</v>
      </c>
      <c r="J291" s="2" t="s">
        <v>1585</v>
      </c>
      <c r="K291" s="2">
        <f t="shared" si="36"/>
        <v>10</v>
      </c>
      <c r="L291" s="2"/>
      <c r="M291" s="2">
        <f t="shared" si="37"/>
        <v>0</v>
      </c>
      <c r="N291" s="2"/>
      <c r="O291" s="2">
        <f t="shared" si="38"/>
        <v>0</v>
      </c>
      <c r="P291" s="2"/>
      <c r="Q291" s="2">
        <f t="shared" si="39"/>
        <v>0</v>
      </c>
      <c r="R291" s="2"/>
      <c r="S291" s="2"/>
    </row>
    <row r="292" spans="1:19">
      <c r="A292" s="2" t="s">
        <v>1401</v>
      </c>
      <c r="B292" s="2" t="s">
        <v>946</v>
      </c>
      <c r="C292" s="2" t="str">
        <f t="shared" si="32"/>
        <v>Gresham, OR</v>
      </c>
      <c r="D292" s="2" t="str">
        <f>VLOOKUP(B292,Timezones!$A$2:$B$100,2,FALSE)</f>
        <v>Pacific</v>
      </c>
      <c r="E292" s="24">
        <f>VLOOKUP(C:C,Population!A:D,4,FALSE)</f>
        <v>101221</v>
      </c>
      <c r="F292" s="4">
        <f t="shared" si="33"/>
        <v>10</v>
      </c>
      <c r="G292" s="4">
        <f t="shared" si="34"/>
        <v>1</v>
      </c>
      <c r="H292" s="2"/>
      <c r="I292" s="2">
        <f t="shared" si="35"/>
        <v>0</v>
      </c>
      <c r="J292" s="2" t="s">
        <v>1585</v>
      </c>
      <c r="K292" s="2">
        <f t="shared" si="36"/>
        <v>10</v>
      </c>
      <c r="L292" s="2"/>
      <c r="M292" s="2">
        <f t="shared" si="37"/>
        <v>0</v>
      </c>
      <c r="N292" s="2"/>
      <c r="O292" s="2">
        <f t="shared" si="38"/>
        <v>0</v>
      </c>
      <c r="P292" s="2"/>
      <c r="Q292" s="2">
        <f t="shared" si="39"/>
        <v>0</v>
      </c>
      <c r="R292" s="2"/>
      <c r="S292" s="2"/>
    </row>
    <row r="293" spans="1:19">
      <c r="A293" s="2" t="s">
        <v>951</v>
      </c>
      <c r="B293" s="2" t="s">
        <v>946</v>
      </c>
      <c r="C293" s="2" t="str">
        <f t="shared" si="32"/>
        <v>Clackamas County, OR</v>
      </c>
      <c r="D293" s="2" t="str">
        <f>VLOOKUP(B293,Timezones!$A$2:$B$100,2,FALSE)</f>
        <v>Pacific</v>
      </c>
      <c r="E293" s="24" t="e">
        <f>VLOOKUP(C:C,Population!A:D,4,FALSE)</f>
        <v>#N/A</v>
      </c>
      <c r="F293" s="4">
        <f t="shared" si="33"/>
        <v>10</v>
      </c>
      <c r="G293" s="4">
        <f t="shared" si="34"/>
        <v>2</v>
      </c>
      <c r="H293" s="2" t="s">
        <v>1586</v>
      </c>
      <c r="I293" s="2">
        <f t="shared" si="35"/>
        <v>2</v>
      </c>
      <c r="J293" s="2"/>
      <c r="K293" s="2">
        <f t="shared" si="36"/>
        <v>0</v>
      </c>
      <c r="L293" s="2"/>
      <c r="M293" s="2">
        <f t="shared" si="37"/>
        <v>0</v>
      </c>
      <c r="N293" s="2"/>
      <c r="O293" s="2">
        <f t="shared" si="38"/>
        <v>0</v>
      </c>
      <c r="P293" s="2" t="s">
        <v>1637</v>
      </c>
      <c r="Q293" s="2">
        <f t="shared" si="39"/>
        <v>8</v>
      </c>
      <c r="R293" s="2"/>
      <c r="S293" s="2" t="s">
        <v>1643</v>
      </c>
    </row>
    <row r="294" spans="1:19">
      <c r="A294" s="2" t="s">
        <v>1447</v>
      </c>
      <c r="B294" s="2" t="s">
        <v>946</v>
      </c>
      <c r="C294" s="2" t="str">
        <f t="shared" si="32"/>
        <v>Sandy, OR</v>
      </c>
      <c r="D294" s="2" t="str">
        <f>VLOOKUP(B294,Timezones!$A$2:$B$100,2,FALSE)</f>
        <v>Pacific</v>
      </c>
      <c r="E294" s="24">
        <f>VLOOKUP(C:C,Population!A:D,4,FALSE)</f>
        <v>8823</v>
      </c>
      <c r="F294" s="4">
        <f t="shared" si="33"/>
        <v>10</v>
      </c>
      <c r="G294" s="4">
        <f t="shared" si="34"/>
        <v>1</v>
      </c>
      <c r="H294" s="2"/>
      <c r="I294" s="2">
        <f t="shared" si="35"/>
        <v>0</v>
      </c>
      <c r="J294" s="2" t="s">
        <v>1585</v>
      </c>
      <c r="K294" s="2">
        <f t="shared" si="36"/>
        <v>10</v>
      </c>
      <c r="L294" s="2"/>
      <c r="M294" s="2">
        <f t="shared" si="37"/>
        <v>0</v>
      </c>
      <c r="N294" s="2"/>
      <c r="O294" s="2">
        <f t="shared" si="38"/>
        <v>0</v>
      </c>
      <c r="P294" s="2"/>
      <c r="Q294" s="2">
        <f t="shared" si="39"/>
        <v>0</v>
      </c>
      <c r="R294" s="2"/>
      <c r="S294" s="2"/>
    </row>
    <row r="295" spans="1:19">
      <c r="A295" s="2" t="s">
        <v>776</v>
      </c>
      <c r="B295" s="2" t="s">
        <v>1012</v>
      </c>
      <c r="C295" s="2" t="str">
        <f t="shared" si="32"/>
        <v>Columbia, SC</v>
      </c>
      <c r="D295" s="2" t="str">
        <f>VLOOKUP(B295,Timezones!$A$2:$B$100,2,FALSE)</f>
        <v>Eastern</v>
      </c>
      <c r="E295" s="24">
        <f>VLOOKUP(C:C,Population!A:D,4,FALSE)</f>
        <v>127029</v>
      </c>
      <c r="F295" s="4">
        <f t="shared" si="33"/>
        <v>10</v>
      </c>
      <c r="G295" s="4">
        <f t="shared" si="34"/>
        <v>1</v>
      </c>
      <c r="H295" s="2"/>
      <c r="I295" s="2">
        <f t="shared" si="35"/>
        <v>0</v>
      </c>
      <c r="J295" s="2" t="s">
        <v>1585</v>
      </c>
      <c r="K295" s="2">
        <f t="shared" si="36"/>
        <v>10</v>
      </c>
      <c r="L295" s="2"/>
      <c r="M295" s="2">
        <f t="shared" si="37"/>
        <v>0</v>
      </c>
      <c r="N295" s="2"/>
      <c r="O295" s="2">
        <f t="shared" si="38"/>
        <v>0</v>
      </c>
      <c r="P295" s="2"/>
      <c r="Q295" s="2">
        <f t="shared" si="39"/>
        <v>0</v>
      </c>
      <c r="R295" s="2"/>
      <c r="S295" s="2"/>
    </row>
    <row r="296" spans="1:19">
      <c r="A296" s="2" t="s">
        <v>1396</v>
      </c>
      <c r="B296" s="2" t="s">
        <v>1012</v>
      </c>
      <c r="C296" s="2" t="str">
        <f t="shared" si="32"/>
        <v>Goose Creek, SC</v>
      </c>
      <c r="D296" s="2" t="str">
        <f>VLOOKUP(B296,Timezones!$A$2:$B$100,2,FALSE)</f>
        <v>Eastern</v>
      </c>
      <c r="E296" s="24">
        <f>VLOOKUP(C:C,Population!A:D,4,FALSE)</f>
        <v>37900</v>
      </c>
      <c r="F296" s="4">
        <f t="shared" si="33"/>
        <v>10</v>
      </c>
      <c r="G296" s="4">
        <f t="shared" si="34"/>
        <v>1</v>
      </c>
      <c r="H296" s="2"/>
      <c r="I296" s="2">
        <f t="shared" si="35"/>
        <v>0</v>
      </c>
      <c r="J296" s="2" t="s">
        <v>1585</v>
      </c>
      <c r="K296" s="2">
        <f t="shared" si="36"/>
        <v>10</v>
      </c>
      <c r="L296" s="2"/>
      <c r="M296" s="2">
        <f t="shared" si="37"/>
        <v>0</v>
      </c>
      <c r="N296" s="2"/>
      <c r="O296" s="2">
        <f t="shared" si="38"/>
        <v>0</v>
      </c>
      <c r="P296" s="2"/>
      <c r="Q296" s="2">
        <f t="shared" si="39"/>
        <v>0</v>
      </c>
      <c r="R296" s="2"/>
      <c r="S296" s="2"/>
    </row>
    <row r="297" spans="1:19">
      <c r="A297" s="2" t="s">
        <v>1429</v>
      </c>
      <c r="B297" s="2" t="s">
        <v>1012</v>
      </c>
      <c r="C297" s="2" t="str">
        <f t="shared" si="32"/>
        <v>Myrtle Beach, SC</v>
      </c>
      <c r="D297" s="2" t="str">
        <f>VLOOKUP(B297,Timezones!$A$2:$B$100,2,FALSE)</f>
        <v>Eastern</v>
      </c>
      <c r="E297" s="24">
        <f>VLOOKUP(C:C,Population!A:D,4,FALSE)</f>
        <v>30596</v>
      </c>
      <c r="F297" s="4">
        <f t="shared" si="33"/>
        <v>10</v>
      </c>
      <c r="G297" s="4">
        <f t="shared" si="34"/>
        <v>1</v>
      </c>
      <c r="H297" s="2"/>
      <c r="I297" s="2">
        <f t="shared" si="35"/>
        <v>0</v>
      </c>
      <c r="J297" s="2" t="s">
        <v>1585</v>
      </c>
      <c r="K297" s="2">
        <f t="shared" si="36"/>
        <v>10</v>
      </c>
      <c r="L297" s="2"/>
      <c r="M297" s="2">
        <f t="shared" si="37"/>
        <v>0</v>
      </c>
      <c r="N297" s="2"/>
      <c r="O297" s="2">
        <f t="shared" si="38"/>
        <v>0</v>
      </c>
      <c r="P297" s="2"/>
      <c r="Q297" s="2">
        <f t="shared" si="39"/>
        <v>0</v>
      </c>
      <c r="R297" s="2"/>
      <c r="S297" s="2"/>
    </row>
    <row r="298" spans="1:19">
      <c r="A298" s="2" t="s">
        <v>1362</v>
      </c>
      <c r="B298" s="2" t="s">
        <v>1035</v>
      </c>
      <c r="C298" s="2" t="str">
        <f t="shared" si="32"/>
        <v>Athens, TN</v>
      </c>
      <c r="D298" s="2" t="str">
        <f>VLOOKUP(B298,Timezones!$A$2:$B$100,2,FALSE)</f>
        <v>Eastern</v>
      </c>
      <c r="E298" s="24">
        <f>VLOOKUP(C:C,Population!A:D,4,FALSE)</f>
        <v>14275</v>
      </c>
      <c r="F298" s="4">
        <f t="shared" si="33"/>
        <v>10</v>
      </c>
      <c r="G298" s="4">
        <f t="shared" si="34"/>
        <v>1</v>
      </c>
      <c r="H298" s="2"/>
      <c r="I298" s="2">
        <f t="shared" si="35"/>
        <v>0</v>
      </c>
      <c r="J298" s="2" t="s">
        <v>1585</v>
      </c>
      <c r="K298" s="2">
        <f t="shared" si="36"/>
        <v>10</v>
      </c>
      <c r="L298" s="2"/>
      <c r="M298" s="2">
        <f t="shared" si="37"/>
        <v>0</v>
      </c>
      <c r="N298" s="2"/>
      <c r="O298" s="2">
        <f t="shared" si="38"/>
        <v>0</v>
      </c>
      <c r="P298" s="2"/>
      <c r="Q298" s="2">
        <f t="shared" si="39"/>
        <v>0</v>
      </c>
      <c r="R298" s="2"/>
      <c r="S298" s="2" t="s">
        <v>1599</v>
      </c>
    </row>
    <row r="299" spans="1:19">
      <c r="A299" s="2" t="s">
        <v>294</v>
      </c>
      <c r="B299" s="2" t="s">
        <v>1035</v>
      </c>
      <c r="C299" s="2" t="str">
        <f t="shared" si="32"/>
        <v>Bristol, TN</v>
      </c>
      <c r="D299" s="2" t="str">
        <f>VLOOKUP(B299,Timezones!$A$2:$B$100,2,FALSE)</f>
        <v>Eastern</v>
      </c>
      <c r="E299" s="24">
        <f>VLOOKUP(C:C,Population!A:D,4,FALSE)</f>
        <v>25817</v>
      </c>
      <c r="F299" s="4">
        <f t="shared" si="33"/>
        <v>10</v>
      </c>
      <c r="G299" s="4">
        <f t="shared" si="34"/>
        <v>1</v>
      </c>
      <c r="H299" s="2"/>
      <c r="I299" s="2">
        <f t="shared" si="35"/>
        <v>0</v>
      </c>
      <c r="J299" s="2" t="s">
        <v>1585</v>
      </c>
      <c r="K299" s="2">
        <f t="shared" si="36"/>
        <v>10</v>
      </c>
      <c r="L299" s="2"/>
      <c r="M299" s="2">
        <f t="shared" si="37"/>
        <v>0</v>
      </c>
      <c r="N299" s="2"/>
      <c r="O299" s="2">
        <f t="shared" si="38"/>
        <v>0</v>
      </c>
      <c r="P299" s="2"/>
      <c r="Q299" s="2">
        <f t="shared" si="39"/>
        <v>0</v>
      </c>
      <c r="R299" s="2"/>
      <c r="S299" s="2"/>
    </row>
    <row r="300" spans="1:19">
      <c r="A300" s="2" t="s">
        <v>1380</v>
      </c>
      <c r="B300" s="2" t="s">
        <v>1035</v>
      </c>
      <c r="C300" s="2" t="str">
        <f t="shared" si="32"/>
        <v>Collegedale, TN</v>
      </c>
      <c r="D300" s="2" t="str">
        <f>VLOOKUP(B300,Timezones!$A$2:$B$100,2,FALSE)</f>
        <v>Eastern</v>
      </c>
      <c r="E300" s="24">
        <f>VLOOKUP(C:C,Population!A:D,4,FALSE)</f>
        <v>7947</v>
      </c>
      <c r="F300" s="4">
        <f t="shared" si="33"/>
        <v>10</v>
      </c>
      <c r="G300" s="4">
        <f t="shared" si="34"/>
        <v>1</v>
      </c>
      <c r="H300" s="2"/>
      <c r="I300" s="2">
        <f t="shared" si="35"/>
        <v>0</v>
      </c>
      <c r="J300" s="2" t="s">
        <v>1585</v>
      </c>
      <c r="K300" s="2">
        <f t="shared" si="36"/>
        <v>10</v>
      </c>
      <c r="L300" s="2"/>
      <c r="M300" s="2">
        <f t="shared" si="37"/>
        <v>0</v>
      </c>
      <c r="N300" s="2"/>
      <c r="O300" s="2">
        <f t="shared" si="38"/>
        <v>0</v>
      </c>
      <c r="P300" s="2"/>
      <c r="Q300" s="2">
        <f t="shared" si="39"/>
        <v>0</v>
      </c>
      <c r="R300" s="2"/>
      <c r="S300" s="2"/>
    </row>
    <row r="301" spans="1:19">
      <c r="A301" s="2" t="s">
        <v>1383</v>
      </c>
      <c r="B301" s="2" t="s">
        <v>1035</v>
      </c>
      <c r="C301" s="2" t="str">
        <f t="shared" si="32"/>
        <v>Covington, TN</v>
      </c>
      <c r="D301" s="2" t="str">
        <f>VLOOKUP(B301,Timezones!$A$2:$B$100,2,FALSE)</f>
        <v>Eastern</v>
      </c>
      <c r="E301" s="24">
        <f>VLOOKUP(C:C,Population!A:D,4,FALSE)</f>
        <v>9253</v>
      </c>
      <c r="F301" s="4">
        <f t="shared" si="33"/>
        <v>10</v>
      </c>
      <c r="G301" s="4">
        <f t="shared" si="34"/>
        <v>1</v>
      </c>
      <c r="H301" s="2"/>
      <c r="I301" s="2">
        <f t="shared" si="35"/>
        <v>0</v>
      </c>
      <c r="J301" s="2" t="s">
        <v>1585</v>
      </c>
      <c r="K301" s="2">
        <f t="shared" si="36"/>
        <v>10</v>
      </c>
      <c r="L301" s="2"/>
      <c r="M301" s="2">
        <f t="shared" si="37"/>
        <v>0</v>
      </c>
      <c r="N301" s="2"/>
      <c r="O301" s="2">
        <f t="shared" si="38"/>
        <v>0</v>
      </c>
      <c r="P301" s="2"/>
      <c r="Q301" s="2">
        <f t="shared" si="39"/>
        <v>0</v>
      </c>
      <c r="R301" s="2"/>
      <c r="S301" s="2"/>
    </row>
    <row r="302" spans="1:19">
      <c r="A302" s="2" t="s">
        <v>1407</v>
      </c>
      <c r="B302" s="2" t="s">
        <v>1035</v>
      </c>
      <c r="C302" s="2" t="str">
        <f t="shared" si="32"/>
        <v>Jackson, TN</v>
      </c>
      <c r="D302" s="2" t="str">
        <f>VLOOKUP(B302,Timezones!$A$2:$B$100,2,FALSE)</f>
        <v>Eastern</v>
      </c>
      <c r="E302" s="24">
        <f>VLOOKUP(C:C,Population!A:D,4,FALSE)</f>
        <v>63158</v>
      </c>
      <c r="F302" s="4">
        <f t="shared" si="33"/>
        <v>10</v>
      </c>
      <c r="G302" s="4">
        <f t="shared" si="34"/>
        <v>1</v>
      </c>
      <c r="H302" s="2"/>
      <c r="I302" s="2">
        <f t="shared" si="35"/>
        <v>0</v>
      </c>
      <c r="J302" s="2" t="s">
        <v>1585</v>
      </c>
      <c r="K302" s="2">
        <f t="shared" si="36"/>
        <v>10</v>
      </c>
      <c r="L302" s="2"/>
      <c r="M302" s="2">
        <f t="shared" si="37"/>
        <v>0</v>
      </c>
      <c r="N302" s="2"/>
      <c r="O302" s="2">
        <f t="shared" si="38"/>
        <v>0</v>
      </c>
      <c r="P302" s="2"/>
      <c r="Q302" s="2">
        <f t="shared" si="39"/>
        <v>0</v>
      </c>
      <c r="R302" s="2"/>
      <c r="S302" s="2"/>
    </row>
    <row r="303" spans="1:19">
      <c r="A303" s="2" t="s">
        <v>1466</v>
      </c>
      <c r="B303" s="2" t="s">
        <v>1035</v>
      </c>
      <c r="C303" s="2" t="str">
        <f t="shared" si="32"/>
        <v>White House, TN</v>
      </c>
      <c r="D303" s="2" t="str">
        <f>VLOOKUP(B303,Timezones!$A$2:$B$100,2,FALSE)</f>
        <v>Eastern</v>
      </c>
      <c r="E303" s="24">
        <f>VLOOKUP(C:C,Population!A:D,4,FALSE)</f>
        <v>10048</v>
      </c>
      <c r="F303" s="4">
        <f t="shared" si="33"/>
        <v>10</v>
      </c>
      <c r="G303" s="4">
        <f t="shared" si="34"/>
        <v>1</v>
      </c>
      <c r="H303" s="2"/>
      <c r="I303" s="2">
        <f t="shared" si="35"/>
        <v>0</v>
      </c>
      <c r="J303" s="2" t="s">
        <v>1585</v>
      </c>
      <c r="K303" s="2">
        <f t="shared" si="36"/>
        <v>10</v>
      </c>
      <c r="L303" s="2"/>
      <c r="M303" s="2">
        <f t="shared" si="37"/>
        <v>0</v>
      </c>
      <c r="N303" s="2"/>
      <c r="O303" s="2">
        <f t="shared" si="38"/>
        <v>0</v>
      </c>
      <c r="P303" s="2"/>
      <c r="Q303" s="2">
        <f t="shared" si="39"/>
        <v>0</v>
      </c>
      <c r="R303" s="2"/>
      <c r="S303" s="2"/>
    </row>
    <row r="304" spans="1:19">
      <c r="A304" s="2" t="s">
        <v>1068</v>
      </c>
      <c r="B304" s="2" t="s">
        <v>1055</v>
      </c>
      <c r="C304" s="2" t="str">
        <f t="shared" si="32"/>
        <v>Bedford, TX</v>
      </c>
      <c r="D304" s="2" t="str">
        <f>VLOOKUP(B304,Timezones!$A$2:$B$100,2,FALSE)</f>
        <v>Central</v>
      </c>
      <c r="E304" s="24">
        <f>VLOOKUP(C:C,Population!A:D,4,FALSE)</f>
        <v>49155</v>
      </c>
      <c r="F304" s="4">
        <f t="shared" si="33"/>
        <v>10</v>
      </c>
      <c r="G304" s="4">
        <f t="shared" si="34"/>
        <v>2</v>
      </c>
      <c r="H304" s="2" t="s">
        <v>1586</v>
      </c>
      <c r="I304" s="2">
        <f t="shared" si="35"/>
        <v>2</v>
      </c>
      <c r="J304" s="2"/>
      <c r="K304" s="2">
        <f t="shared" si="36"/>
        <v>0</v>
      </c>
      <c r="L304" s="2"/>
      <c r="M304" s="2">
        <f t="shared" si="37"/>
        <v>0</v>
      </c>
      <c r="N304" s="2"/>
      <c r="O304" s="2">
        <f t="shared" si="38"/>
        <v>0</v>
      </c>
      <c r="P304" s="2" t="s">
        <v>1697</v>
      </c>
      <c r="Q304" s="2">
        <f t="shared" si="39"/>
        <v>8</v>
      </c>
      <c r="R304" s="2"/>
      <c r="S304" s="2" t="s">
        <v>1702</v>
      </c>
    </row>
    <row r="305" spans="1:19">
      <c r="A305" s="2" t="s">
        <v>1091</v>
      </c>
      <c r="B305" s="2" t="s">
        <v>1055</v>
      </c>
      <c r="C305" s="2" t="str">
        <f t="shared" si="32"/>
        <v>Corpus Christi, TX</v>
      </c>
      <c r="D305" s="2" t="str">
        <f>VLOOKUP(B305,Timezones!$A$2:$B$100,2,FALSE)</f>
        <v>Central</v>
      </c>
      <c r="E305" s="24">
        <f>VLOOKUP(C:C,Population!A:D,4,FALSE)</f>
        <v>286462</v>
      </c>
      <c r="F305" s="4">
        <f t="shared" si="33"/>
        <v>10</v>
      </c>
      <c r="G305" s="4">
        <f t="shared" si="34"/>
        <v>2</v>
      </c>
      <c r="H305" s="2" t="s">
        <v>1586</v>
      </c>
      <c r="I305" s="2">
        <f t="shared" si="35"/>
        <v>2</v>
      </c>
      <c r="J305" s="2"/>
      <c r="K305" s="2">
        <f t="shared" si="36"/>
        <v>0</v>
      </c>
      <c r="L305" s="2"/>
      <c r="M305" s="2">
        <f t="shared" si="37"/>
        <v>0</v>
      </c>
      <c r="N305" s="2"/>
      <c r="O305" s="2">
        <f t="shared" si="38"/>
        <v>0</v>
      </c>
      <c r="P305" s="2" t="s">
        <v>1681</v>
      </c>
      <c r="Q305" s="2">
        <f t="shared" si="39"/>
        <v>8</v>
      </c>
      <c r="R305" s="2"/>
      <c r="S305" s="2" t="s">
        <v>1682</v>
      </c>
    </row>
    <row r="306" spans="1:19">
      <c r="A306" s="2" t="s">
        <v>1105</v>
      </c>
      <c r="B306" s="2" t="s">
        <v>1055</v>
      </c>
      <c r="C306" s="2" t="str">
        <f t="shared" si="32"/>
        <v>El Paso, TX</v>
      </c>
      <c r="D306" s="2" t="str">
        <f>VLOOKUP(B306,Timezones!$A$2:$B$100,2,FALSE)</f>
        <v>Central</v>
      </c>
      <c r="E306" s="24">
        <f>VLOOKUP(C:C,Population!A:D,4,FALSE)</f>
        <v>613190</v>
      </c>
      <c r="F306" s="4">
        <f t="shared" si="33"/>
        <v>10</v>
      </c>
      <c r="G306" s="4">
        <f t="shared" si="34"/>
        <v>2</v>
      </c>
      <c r="H306" s="2" t="s">
        <v>1586</v>
      </c>
      <c r="I306" s="2">
        <f t="shared" si="35"/>
        <v>2</v>
      </c>
      <c r="J306" s="2"/>
      <c r="K306" s="2">
        <f t="shared" si="36"/>
        <v>0</v>
      </c>
      <c r="L306" s="2"/>
      <c r="M306" s="2">
        <f t="shared" si="37"/>
        <v>0</v>
      </c>
      <c r="N306" s="2"/>
      <c r="O306" s="2">
        <f t="shared" si="38"/>
        <v>0</v>
      </c>
      <c r="P306" s="2" t="s">
        <v>1681</v>
      </c>
      <c r="Q306" s="2">
        <f t="shared" si="39"/>
        <v>8</v>
      </c>
      <c r="R306" s="2"/>
      <c r="S306" s="16" t="s">
        <v>1688</v>
      </c>
    </row>
    <row r="307" spans="1:19">
      <c r="A307" s="2" t="s">
        <v>1107</v>
      </c>
      <c r="B307" s="2" t="s">
        <v>1055</v>
      </c>
      <c r="C307" s="2" t="str">
        <f t="shared" si="32"/>
        <v>Euless, TX</v>
      </c>
      <c r="D307" s="2" t="str">
        <f>VLOOKUP(B307,Timezones!$A$2:$B$100,2,FALSE)</f>
        <v>Central</v>
      </c>
      <c r="E307" s="24">
        <f>VLOOKUP(C:C,Population!A:D,4,FALSE)</f>
        <v>52579</v>
      </c>
      <c r="F307" s="4">
        <f t="shared" si="33"/>
        <v>10</v>
      </c>
      <c r="G307" s="4">
        <f t="shared" si="34"/>
        <v>2</v>
      </c>
      <c r="H307" s="2" t="s">
        <v>1586</v>
      </c>
      <c r="I307" s="2">
        <f t="shared" si="35"/>
        <v>2</v>
      </c>
      <c r="J307" s="2"/>
      <c r="K307" s="2">
        <f t="shared" si="36"/>
        <v>0</v>
      </c>
      <c r="L307" s="2"/>
      <c r="M307" s="2">
        <f t="shared" si="37"/>
        <v>0</v>
      </c>
      <c r="N307" s="2"/>
      <c r="O307" s="2">
        <f t="shared" si="38"/>
        <v>0</v>
      </c>
      <c r="P307" s="2" t="s">
        <v>1697</v>
      </c>
      <c r="Q307" s="2">
        <f t="shared" si="39"/>
        <v>8</v>
      </c>
      <c r="R307" s="2"/>
      <c r="S307" s="2" t="s">
        <v>1701</v>
      </c>
    </row>
    <row r="308" spans="1:19">
      <c r="A308" s="2" t="s">
        <v>1134</v>
      </c>
      <c r="B308" s="2" t="s">
        <v>1055</v>
      </c>
      <c r="C308" s="2" t="str">
        <f t="shared" si="32"/>
        <v>Irving, TX</v>
      </c>
      <c r="D308" s="2" t="str">
        <f>VLOOKUP(B308,Timezones!$A$2:$B$100,2,FALSE)</f>
        <v>Central</v>
      </c>
      <c r="E308" s="24">
        <f>VLOOKUP(C:C,Population!A:D,4,FALSE)</f>
        <v>201358</v>
      </c>
      <c r="F308" s="4">
        <f t="shared" si="33"/>
        <v>10</v>
      </c>
      <c r="G308" s="4">
        <f t="shared" si="34"/>
        <v>2</v>
      </c>
      <c r="H308" s="2" t="s">
        <v>1586</v>
      </c>
      <c r="I308" s="2">
        <f t="shared" si="35"/>
        <v>2</v>
      </c>
      <c r="J308" s="2"/>
      <c r="K308" s="2">
        <f t="shared" si="36"/>
        <v>0</v>
      </c>
      <c r="L308" s="2"/>
      <c r="M308" s="2">
        <f t="shared" si="37"/>
        <v>0</v>
      </c>
      <c r="N308" s="2"/>
      <c r="O308" s="2">
        <f t="shared" si="38"/>
        <v>0</v>
      </c>
      <c r="P308" s="2" t="s">
        <v>1697</v>
      </c>
      <c r="Q308" s="2">
        <f t="shared" si="39"/>
        <v>8</v>
      </c>
      <c r="R308" s="2"/>
      <c r="S308" s="2" t="s">
        <v>1699</v>
      </c>
    </row>
    <row r="309" spans="1:19">
      <c r="A309" s="2" t="s">
        <v>1140</v>
      </c>
      <c r="B309" s="2" t="s">
        <v>1055</v>
      </c>
      <c r="C309" s="2" t="str">
        <f t="shared" si="32"/>
        <v>Killeen, TX</v>
      </c>
      <c r="D309" s="2" t="str">
        <f>VLOOKUP(B309,Timezones!$A$2:$B$100,2,FALSE)</f>
        <v>Central</v>
      </c>
      <c r="E309" s="24">
        <f>VLOOKUP(C:C,Population!A:D,4,FALSE)</f>
        <v>116934</v>
      </c>
      <c r="F309" s="4">
        <f t="shared" si="33"/>
        <v>10</v>
      </c>
      <c r="G309" s="4">
        <f t="shared" si="34"/>
        <v>2</v>
      </c>
      <c r="H309" s="2" t="s">
        <v>1586</v>
      </c>
      <c r="I309" s="2">
        <f t="shared" si="35"/>
        <v>2</v>
      </c>
      <c r="J309" s="2"/>
      <c r="K309" s="2">
        <f t="shared" si="36"/>
        <v>0</v>
      </c>
      <c r="L309" s="2"/>
      <c r="M309" s="2">
        <f t="shared" si="37"/>
        <v>0</v>
      </c>
      <c r="N309" s="2"/>
      <c r="O309" s="2">
        <f t="shared" si="38"/>
        <v>0</v>
      </c>
      <c r="P309" s="2" t="s">
        <v>1697</v>
      </c>
      <c r="Q309" s="2">
        <f t="shared" si="39"/>
        <v>8</v>
      </c>
      <c r="R309" s="2"/>
      <c r="S309" s="16" t="s">
        <v>1704</v>
      </c>
    </row>
    <row r="310" spans="1:19">
      <c r="A310" s="2" t="s">
        <v>1146</v>
      </c>
      <c r="B310" s="2" t="s">
        <v>1055</v>
      </c>
      <c r="C310" s="2" t="str">
        <f t="shared" si="32"/>
        <v>League City, TX</v>
      </c>
      <c r="D310" s="2" t="str">
        <f>VLOOKUP(B310,Timezones!$A$2:$B$100,2,FALSE)</f>
        <v>Central</v>
      </c>
      <c r="E310" s="24">
        <f>VLOOKUP(C:C,Population!A:D,4,FALSE)</f>
        <v>71222</v>
      </c>
      <c r="F310" s="4">
        <f t="shared" si="33"/>
        <v>10</v>
      </c>
      <c r="G310" s="4">
        <f t="shared" si="34"/>
        <v>2</v>
      </c>
      <c r="H310" s="2" t="s">
        <v>1586</v>
      </c>
      <c r="I310" s="2">
        <f t="shared" si="35"/>
        <v>2</v>
      </c>
      <c r="J310" s="2"/>
      <c r="K310" s="2">
        <f t="shared" si="36"/>
        <v>0</v>
      </c>
      <c r="L310" s="2"/>
      <c r="M310" s="2">
        <f t="shared" si="37"/>
        <v>0</v>
      </c>
      <c r="N310" s="2"/>
      <c r="O310" s="2">
        <f t="shared" si="38"/>
        <v>0</v>
      </c>
      <c r="P310" s="2" t="s">
        <v>1697</v>
      </c>
      <c r="Q310" s="2">
        <f t="shared" si="39"/>
        <v>8</v>
      </c>
      <c r="R310" s="2"/>
      <c r="S310" s="2" t="s">
        <v>1700</v>
      </c>
    </row>
    <row r="311" spans="1:19">
      <c r="A311" s="2" t="s">
        <v>1167</v>
      </c>
      <c r="B311" s="2" t="s">
        <v>1055</v>
      </c>
      <c r="C311" s="2" t="str">
        <f t="shared" si="32"/>
        <v>Odessa, TX</v>
      </c>
      <c r="D311" s="2" t="str">
        <f>VLOOKUP(B311,Timezones!$A$2:$B$100,2,FALSE)</f>
        <v>Central</v>
      </c>
      <c r="E311" s="24">
        <f>VLOOKUP(C:C,Population!A:D,4,FALSE)</f>
        <v>98801</v>
      </c>
      <c r="F311" s="4">
        <f t="shared" si="33"/>
        <v>10</v>
      </c>
      <c r="G311" s="4">
        <f t="shared" si="34"/>
        <v>2</v>
      </c>
      <c r="H311" s="2" t="s">
        <v>1586</v>
      </c>
      <c r="I311" s="2">
        <f t="shared" si="35"/>
        <v>2</v>
      </c>
      <c r="J311" s="2"/>
      <c r="K311" s="2">
        <f t="shared" si="36"/>
        <v>0</v>
      </c>
      <c r="L311" s="2"/>
      <c r="M311" s="2">
        <f t="shared" si="37"/>
        <v>0</v>
      </c>
      <c r="N311" s="2"/>
      <c r="O311" s="2">
        <f t="shared" si="38"/>
        <v>0</v>
      </c>
      <c r="P311" s="2" t="s">
        <v>1681</v>
      </c>
      <c r="Q311" s="2">
        <f t="shared" si="39"/>
        <v>8</v>
      </c>
      <c r="R311" s="2"/>
      <c r="S311" s="2" t="s">
        <v>1691</v>
      </c>
    </row>
    <row r="312" spans="1:19">
      <c r="A312" s="2" t="s">
        <v>1173</v>
      </c>
      <c r="B312" s="2" t="s">
        <v>1055</v>
      </c>
      <c r="C312" s="2" t="str">
        <f t="shared" si="32"/>
        <v>Richardson, TX</v>
      </c>
      <c r="D312" s="2" t="str">
        <f>VLOOKUP(B312,Timezones!$A$2:$B$100,2,FALSE)</f>
        <v>Central</v>
      </c>
      <c r="E312" s="24">
        <f>VLOOKUP(C:C,Population!A:D,4,FALSE)</f>
        <v>101589</v>
      </c>
      <c r="F312" s="4">
        <f t="shared" si="33"/>
        <v>10</v>
      </c>
      <c r="G312" s="4">
        <f t="shared" si="34"/>
        <v>2</v>
      </c>
      <c r="H312" s="2" t="s">
        <v>1586</v>
      </c>
      <c r="I312" s="2">
        <f t="shared" si="35"/>
        <v>2</v>
      </c>
      <c r="J312" s="2"/>
      <c r="K312" s="2">
        <f t="shared" si="36"/>
        <v>0</v>
      </c>
      <c r="L312" s="2"/>
      <c r="M312" s="2">
        <f t="shared" si="37"/>
        <v>0</v>
      </c>
      <c r="N312" s="2"/>
      <c r="O312" s="2">
        <f t="shared" si="38"/>
        <v>0</v>
      </c>
      <c r="P312" s="2" t="s">
        <v>1697</v>
      </c>
      <c r="Q312" s="2">
        <f t="shared" si="39"/>
        <v>8</v>
      </c>
      <c r="R312" s="2"/>
      <c r="S312" s="2" t="s">
        <v>1695</v>
      </c>
    </row>
    <row r="313" spans="1:19">
      <c r="A313" s="2" t="s">
        <v>1094</v>
      </c>
      <c r="B313" s="2" t="s">
        <v>1055</v>
      </c>
      <c r="C313" s="2" t="str">
        <f t="shared" si="32"/>
        <v>Dallas Area Rapid Transit, TX</v>
      </c>
      <c r="D313" s="2" t="str">
        <f>VLOOKUP(B313,Timezones!$A$2:$B$100,2,FALSE)</f>
        <v>Central</v>
      </c>
      <c r="E313" s="24" t="e">
        <f>VLOOKUP(C:C,Population!A:D,4,FALSE)</f>
        <v>#N/A</v>
      </c>
      <c r="F313" s="4">
        <f t="shared" si="33"/>
        <v>10</v>
      </c>
      <c r="G313" s="4">
        <f t="shared" si="34"/>
        <v>2</v>
      </c>
      <c r="H313" s="2" t="s">
        <v>1586</v>
      </c>
      <c r="I313" s="2">
        <f t="shared" si="35"/>
        <v>2</v>
      </c>
      <c r="J313" s="2"/>
      <c r="K313" s="2">
        <f t="shared" si="36"/>
        <v>0</v>
      </c>
      <c r="L313" s="2"/>
      <c r="M313" s="2">
        <f t="shared" si="37"/>
        <v>0</v>
      </c>
      <c r="N313" s="2"/>
      <c r="O313" s="2">
        <f t="shared" si="38"/>
        <v>0</v>
      </c>
      <c r="P313" s="2" t="s">
        <v>1637</v>
      </c>
      <c r="Q313" s="2">
        <f t="shared" si="39"/>
        <v>8</v>
      </c>
      <c r="R313" s="2"/>
      <c r="S313" s="2" t="s">
        <v>1641</v>
      </c>
    </row>
    <row r="314" spans="1:19">
      <c r="A314" s="2" t="s">
        <v>1193</v>
      </c>
      <c r="B314" s="2" t="s">
        <v>1055</v>
      </c>
      <c r="C314" s="2" t="str">
        <f t="shared" si="32"/>
        <v>Sweetwater, TX</v>
      </c>
      <c r="D314" s="2" t="str">
        <f>VLOOKUP(B314,Timezones!$A$2:$B$100,2,FALSE)</f>
        <v>Central</v>
      </c>
      <c r="E314" s="24">
        <f>VLOOKUP(C:C,Population!A:D,4,FALSE)</f>
        <v>10657</v>
      </c>
      <c r="F314" s="4">
        <f t="shared" si="33"/>
        <v>10</v>
      </c>
      <c r="G314" s="4">
        <f t="shared" si="34"/>
        <v>2</v>
      </c>
      <c r="H314" s="2" t="s">
        <v>1586</v>
      </c>
      <c r="I314" s="2">
        <f t="shared" si="35"/>
        <v>2</v>
      </c>
      <c r="J314" s="2"/>
      <c r="K314" s="2">
        <f t="shared" si="36"/>
        <v>0</v>
      </c>
      <c r="L314" s="2"/>
      <c r="M314" s="2">
        <f t="shared" si="37"/>
        <v>0</v>
      </c>
      <c r="N314" s="2"/>
      <c r="O314" s="2">
        <f t="shared" si="38"/>
        <v>0</v>
      </c>
      <c r="P314" s="2" t="s">
        <v>1681</v>
      </c>
      <c r="Q314" s="2">
        <f t="shared" si="39"/>
        <v>8</v>
      </c>
      <c r="R314" s="2"/>
      <c r="S314" s="16" t="s">
        <v>1692</v>
      </c>
    </row>
    <row r="315" spans="1:19">
      <c r="A315" s="2" t="s">
        <v>1209</v>
      </c>
      <c r="B315" s="2" t="s">
        <v>1055</v>
      </c>
      <c r="C315" s="2" t="str">
        <f t="shared" si="32"/>
        <v>Webster, TX</v>
      </c>
      <c r="D315" s="2" t="str">
        <f>VLOOKUP(B315,Timezones!$A$2:$B$100,2,FALSE)</f>
        <v>Central</v>
      </c>
      <c r="E315" s="24">
        <f>VLOOKUP(C:C,Population!A:D,4,FALSE)</f>
        <v>10665</v>
      </c>
      <c r="F315" s="4">
        <f t="shared" si="33"/>
        <v>10</v>
      </c>
      <c r="G315" s="4">
        <f t="shared" si="34"/>
        <v>2</v>
      </c>
      <c r="H315" s="2" t="s">
        <v>1586</v>
      </c>
      <c r="I315" s="2">
        <f t="shared" si="35"/>
        <v>2</v>
      </c>
      <c r="J315" s="2"/>
      <c r="K315" s="2">
        <f t="shared" si="36"/>
        <v>0</v>
      </c>
      <c r="L315" s="2"/>
      <c r="M315" s="2">
        <f t="shared" si="37"/>
        <v>0</v>
      </c>
      <c r="N315" s="2"/>
      <c r="O315" s="2">
        <f t="shared" si="38"/>
        <v>0</v>
      </c>
      <c r="P315" s="2" t="s">
        <v>1697</v>
      </c>
      <c r="Q315" s="2">
        <f t="shared" si="39"/>
        <v>8</v>
      </c>
      <c r="R315" s="2"/>
      <c r="S315" s="16" t="s">
        <v>1703</v>
      </c>
    </row>
    <row r="316" spans="1:19">
      <c r="A316" s="2" t="s">
        <v>1458</v>
      </c>
      <c r="B316" s="2" t="s">
        <v>1240</v>
      </c>
      <c r="C316" s="2" t="str">
        <f t="shared" si="32"/>
        <v>Vinton, VA</v>
      </c>
      <c r="D316" s="2" t="str">
        <f>VLOOKUP(B316,Timezones!$A$2:$B$100,2,FALSE)</f>
        <v>Eastern</v>
      </c>
      <c r="E316" s="24">
        <f>VLOOKUP(C:C,Population!A:D,4,FALSE)</f>
        <v>7868</v>
      </c>
      <c r="F316" s="4">
        <f t="shared" si="33"/>
        <v>10</v>
      </c>
      <c r="G316" s="4">
        <f t="shared" si="34"/>
        <v>1</v>
      </c>
      <c r="H316" s="2"/>
      <c r="I316" s="2">
        <f t="shared" si="35"/>
        <v>0</v>
      </c>
      <c r="J316" s="2" t="s">
        <v>1585</v>
      </c>
      <c r="K316" s="2">
        <f t="shared" si="36"/>
        <v>10</v>
      </c>
      <c r="L316" s="2"/>
      <c r="M316" s="2">
        <f t="shared" si="37"/>
        <v>0</v>
      </c>
      <c r="N316" s="2"/>
      <c r="O316" s="2">
        <f t="shared" si="38"/>
        <v>0</v>
      </c>
      <c r="P316" s="2"/>
      <c r="Q316" s="2">
        <f t="shared" si="39"/>
        <v>0</v>
      </c>
      <c r="R316" s="2"/>
      <c r="S316" s="2"/>
    </row>
    <row r="317" spans="1:19">
      <c r="A317" s="2" t="s">
        <v>1404</v>
      </c>
      <c r="B317" s="2" t="s">
        <v>1240</v>
      </c>
      <c r="C317" s="2" t="str">
        <f t="shared" si="32"/>
        <v>Hopewell, VA</v>
      </c>
      <c r="D317" s="2" t="str">
        <f>VLOOKUP(B317,Timezones!$A$2:$B$100,2,FALSE)</f>
        <v>Eastern</v>
      </c>
      <c r="E317" s="24">
        <f>VLOOKUP(C:C,Population!A:D,4,FALSE)</f>
        <v>23142</v>
      </c>
      <c r="F317" s="4">
        <f t="shared" si="33"/>
        <v>10</v>
      </c>
      <c r="G317" s="4">
        <f t="shared" si="34"/>
        <v>1</v>
      </c>
      <c r="H317" s="2"/>
      <c r="I317" s="2">
        <f t="shared" si="35"/>
        <v>0</v>
      </c>
      <c r="J317" s="2" t="s">
        <v>1585</v>
      </c>
      <c r="K317" s="2">
        <f t="shared" si="36"/>
        <v>10</v>
      </c>
      <c r="L317" s="2"/>
      <c r="M317" s="2">
        <f t="shared" si="37"/>
        <v>0</v>
      </c>
      <c r="N317" s="2"/>
      <c r="O317" s="2">
        <f t="shared" si="38"/>
        <v>0</v>
      </c>
      <c r="P317" s="2"/>
      <c r="Q317" s="2">
        <f t="shared" si="39"/>
        <v>0</v>
      </c>
      <c r="R317" s="2"/>
      <c r="S317" s="2"/>
    </row>
    <row r="318" spans="1:19">
      <c r="A318" s="2" t="s">
        <v>1431</v>
      </c>
      <c r="B318" s="2" t="s">
        <v>1240</v>
      </c>
      <c r="C318" s="2" t="str">
        <f t="shared" si="32"/>
        <v>Newport News, VA</v>
      </c>
      <c r="D318" s="2" t="str">
        <f>VLOOKUP(B318,Timezones!$A$2:$B$100,2,FALSE)</f>
        <v>Eastern</v>
      </c>
      <c r="E318" s="24">
        <f>VLOOKUP(C:C,Population!A:D,4,FALSE)</f>
        <v>179614</v>
      </c>
      <c r="F318" s="4">
        <f t="shared" si="33"/>
        <v>10</v>
      </c>
      <c r="G318" s="4">
        <f t="shared" si="34"/>
        <v>1</v>
      </c>
      <c r="H318" s="2"/>
      <c r="I318" s="2">
        <f t="shared" si="35"/>
        <v>0</v>
      </c>
      <c r="J318" s="2" t="s">
        <v>1585</v>
      </c>
      <c r="K318" s="2">
        <f t="shared" si="36"/>
        <v>10</v>
      </c>
      <c r="L318" s="2"/>
      <c r="M318" s="2">
        <f t="shared" si="37"/>
        <v>0</v>
      </c>
      <c r="N318" s="2"/>
      <c r="O318" s="2">
        <f t="shared" si="38"/>
        <v>0</v>
      </c>
      <c r="P318" s="2"/>
      <c r="Q318" s="2">
        <f t="shared" si="39"/>
        <v>0</v>
      </c>
      <c r="R318" s="2"/>
      <c r="S318" s="2"/>
    </row>
    <row r="319" spans="1:19">
      <c r="A319" s="2" t="s">
        <v>1277</v>
      </c>
      <c r="B319" s="2" t="s">
        <v>1240</v>
      </c>
      <c r="C319" s="2" t="str">
        <f t="shared" si="32"/>
        <v>Roanoke, VA</v>
      </c>
      <c r="D319" s="2" t="str">
        <f>VLOOKUP(B319,Timezones!$A$2:$B$100,2,FALSE)</f>
        <v>Eastern</v>
      </c>
      <c r="E319" s="24">
        <f>VLOOKUP(C:C,Population!A:D,4,FALSE)</f>
        <v>92967</v>
      </c>
      <c r="F319" s="4">
        <f t="shared" si="33"/>
        <v>10</v>
      </c>
      <c r="G319" s="4">
        <f t="shared" si="34"/>
        <v>2</v>
      </c>
      <c r="H319" s="2" t="s">
        <v>1586</v>
      </c>
      <c r="I319" s="2">
        <f t="shared" si="35"/>
        <v>2</v>
      </c>
      <c r="J319" s="2"/>
      <c r="K319" s="2">
        <f t="shared" si="36"/>
        <v>0</v>
      </c>
      <c r="L319" s="2"/>
      <c r="M319" s="2">
        <f t="shared" si="37"/>
        <v>0</v>
      </c>
      <c r="N319" s="2"/>
      <c r="O319" s="2">
        <f t="shared" si="38"/>
        <v>0</v>
      </c>
      <c r="P319" s="2" t="s">
        <v>1637</v>
      </c>
      <c r="Q319" s="2">
        <f t="shared" si="39"/>
        <v>8</v>
      </c>
      <c r="R319" s="2"/>
      <c r="S319" s="2" t="s">
        <v>1639</v>
      </c>
    </row>
    <row r="320" spans="1:19">
      <c r="A320" s="2" t="s">
        <v>1356</v>
      </c>
      <c r="B320" s="2" t="s">
        <v>1240</v>
      </c>
      <c r="C320" s="2" t="str">
        <f t="shared" si="32"/>
        <v>Albemarle County Service Authority, VA</v>
      </c>
      <c r="D320" s="2" t="str">
        <f>VLOOKUP(B320,Timezones!$A$2:$B$100,2,FALSE)</f>
        <v>Eastern</v>
      </c>
      <c r="E320" s="24" t="e">
        <f>VLOOKUP(C:C,Population!A:D,4,FALSE)</f>
        <v>#N/A</v>
      </c>
      <c r="F320" s="4">
        <f t="shared" si="33"/>
        <v>10</v>
      </c>
      <c r="G320" s="4">
        <f t="shared" si="34"/>
        <v>1</v>
      </c>
      <c r="H320" s="2"/>
      <c r="I320" s="2">
        <f t="shared" si="35"/>
        <v>0</v>
      </c>
      <c r="J320" s="2" t="s">
        <v>1585</v>
      </c>
      <c r="K320" s="2">
        <f t="shared" si="36"/>
        <v>10</v>
      </c>
      <c r="L320" s="2"/>
      <c r="M320" s="2">
        <f t="shared" si="37"/>
        <v>0</v>
      </c>
      <c r="N320" s="2"/>
      <c r="O320" s="2">
        <f t="shared" si="38"/>
        <v>0</v>
      </c>
      <c r="P320" s="2"/>
      <c r="Q320" s="2">
        <f t="shared" si="39"/>
        <v>0</v>
      </c>
      <c r="R320" s="2"/>
      <c r="S320" s="2"/>
    </row>
    <row r="321" spans="1:19">
      <c r="A321" s="2" t="s">
        <v>1378</v>
      </c>
      <c r="B321" s="2" t="s">
        <v>1240</v>
      </c>
      <c r="C321" s="2" t="str">
        <f t="shared" si="32"/>
        <v>Clifton Forge, VA</v>
      </c>
      <c r="D321" s="2" t="str">
        <f>VLOOKUP(B321,Timezones!$A$2:$B$100,2,FALSE)</f>
        <v>Eastern</v>
      </c>
      <c r="E321" s="24" t="e">
        <f>VLOOKUP(C:C,Population!A:D,4,FALSE)</f>
        <v>#N/A</v>
      </c>
      <c r="F321" s="4">
        <f t="shared" si="33"/>
        <v>10</v>
      </c>
      <c r="G321" s="4">
        <f t="shared" si="34"/>
        <v>1</v>
      </c>
      <c r="H321" s="2"/>
      <c r="I321" s="2">
        <f t="shared" si="35"/>
        <v>0</v>
      </c>
      <c r="J321" s="2" t="s">
        <v>1585</v>
      </c>
      <c r="K321" s="2">
        <f t="shared" si="36"/>
        <v>10</v>
      </c>
      <c r="L321" s="2"/>
      <c r="M321" s="2">
        <f t="shared" si="37"/>
        <v>0</v>
      </c>
      <c r="N321" s="2"/>
      <c r="O321" s="2">
        <f t="shared" si="38"/>
        <v>0</v>
      </c>
      <c r="P321" s="2"/>
      <c r="Q321" s="2">
        <f t="shared" si="39"/>
        <v>0</v>
      </c>
      <c r="R321" s="2"/>
      <c r="S321" s="2"/>
    </row>
    <row r="322" spans="1:19">
      <c r="A322" s="2" t="s">
        <v>1302</v>
      </c>
      <c r="B322" s="2" t="s">
        <v>1290</v>
      </c>
      <c r="C322" s="2" t="str">
        <f t="shared" si="32"/>
        <v>Federal Way, WA</v>
      </c>
      <c r="D322" s="2" t="str">
        <f>VLOOKUP(B322,Timezones!$A$2:$B$100,2,FALSE)</f>
        <v>Pacific</v>
      </c>
      <c r="E322" s="24">
        <f>VLOOKUP(C:C,Population!A:D,4,FALSE)</f>
        <v>84309</v>
      </c>
      <c r="F322" s="4">
        <f t="shared" si="33"/>
        <v>10</v>
      </c>
      <c r="G322" s="4">
        <f t="shared" si="34"/>
        <v>2</v>
      </c>
      <c r="H322" s="2" t="s">
        <v>1586</v>
      </c>
      <c r="I322" s="2">
        <f t="shared" si="35"/>
        <v>2</v>
      </c>
      <c r="J322" s="2"/>
      <c r="K322" s="2">
        <f t="shared" si="36"/>
        <v>0</v>
      </c>
      <c r="L322" s="2"/>
      <c r="M322" s="2">
        <f t="shared" si="37"/>
        <v>0</v>
      </c>
      <c r="N322" s="2"/>
      <c r="O322" s="2">
        <f t="shared" si="38"/>
        <v>0</v>
      </c>
      <c r="P322" s="2" t="s">
        <v>1637</v>
      </c>
      <c r="Q322" s="2">
        <f t="shared" si="39"/>
        <v>8</v>
      </c>
      <c r="R322" s="2"/>
      <c r="S322" s="2" t="s">
        <v>1640</v>
      </c>
    </row>
    <row r="323" spans="1:19">
      <c r="A323" s="2" t="s">
        <v>1424</v>
      </c>
      <c r="B323" s="2" t="s">
        <v>1290</v>
      </c>
      <c r="C323" s="2" t="str">
        <f t="shared" ref="C323:C386" si="40">A323&amp;", "&amp;B323</f>
        <v>Mercer Island, WA</v>
      </c>
      <c r="D323" s="2" t="str">
        <f>VLOOKUP(B323,Timezones!$A$2:$B$100,2,FALSE)</f>
        <v>Pacific</v>
      </c>
      <c r="E323" s="24">
        <f>VLOOKUP(C:C,Population!A:D,4,FALSE)</f>
        <v>24163</v>
      </c>
      <c r="F323" s="4">
        <f t="shared" ref="F323:F386" si="41">SUM(H323:Q323)</f>
        <v>10</v>
      </c>
      <c r="G323" s="4">
        <f t="shared" ref="G323:G386" si="42">COUNTIF(H323:Q323,"*?")</f>
        <v>1</v>
      </c>
      <c r="H323" s="2"/>
      <c r="I323" s="2">
        <f t="shared" ref="I323:I386" si="43">IF(ISTEXT(H323),H$1,0)</f>
        <v>0</v>
      </c>
      <c r="J323" s="2" t="s">
        <v>1585</v>
      </c>
      <c r="K323" s="2">
        <f t="shared" ref="K323:K386" si="44">IF(ISTEXT(J323),J$1,0)</f>
        <v>10</v>
      </c>
      <c r="L323" s="2"/>
      <c r="M323" s="2">
        <f t="shared" ref="M323:M386" si="45">IF(ISTEXT(L323),L$1,0)</f>
        <v>0</v>
      </c>
      <c r="N323" s="2"/>
      <c r="O323" s="2">
        <f t="shared" ref="O323:O386" si="46">IF(ISTEXT(N323),N$1,0)</f>
        <v>0</v>
      </c>
      <c r="P323" s="2"/>
      <c r="Q323" s="2">
        <f t="shared" ref="Q323:Q386" si="47">IF(ISTEXT(P323),P$1,0)</f>
        <v>0</v>
      </c>
      <c r="R323" s="2"/>
      <c r="S323" s="2"/>
    </row>
    <row r="324" spans="1:19">
      <c r="A324" s="2" t="s">
        <v>1459</v>
      </c>
      <c r="B324" s="2" t="s">
        <v>1290</v>
      </c>
      <c r="C324" s="2" t="str">
        <f t="shared" si="40"/>
        <v>Walla Walla, WA</v>
      </c>
      <c r="D324" s="2" t="str">
        <f>VLOOKUP(B324,Timezones!$A$2:$B$100,2,FALSE)</f>
        <v>Pacific</v>
      </c>
      <c r="E324" s="24">
        <f>VLOOKUP(C:C,Population!A:D,4,FALSE)</f>
        <v>30643</v>
      </c>
      <c r="F324" s="4">
        <f t="shared" si="41"/>
        <v>10</v>
      </c>
      <c r="G324" s="4">
        <f t="shared" si="42"/>
        <v>1</v>
      </c>
      <c r="H324" s="2"/>
      <c r="I324" s="2">
        <f t="shared" si="43"/>
        <v>0</v>
      </c>
      <c r="J324" s="2" t="s">
        <v>1585</v>
      </c>
      <c r="K324" s="2">
        <f t="shared" si="44"/>
        <v>10</v>
      </c>
      <c r="L324" s="2"/>
      <c r="M324" s="2">
        <f t="shared" si="45"/>
        <v>0</v>
      </c>
      <c r="N324" s="2"/>
      <c r="O324" s="2">
        <f t="shared" si="46"/>
        <v>0</v>
      </c>
      <c r="P324" s="2"/>
      <c r="Q324" s="2">
        <f t="shared" si="47"/>
        <v>0</v>
      </c>
      <c r="R324" s="2"/>
      <c r="S324" s="2"/>
    </row>
    <row r="325" spans="1:19">
      <c r="A325" s="2" t="s">
        <v>1298</v>
      </c>
      <c r="B325" s="2" t="s">
        <v>1290</v>
      </c>
      <c r="C325" s="2" t="str">
        <f t="shared" si="40"/>
        <v>Clark County, WA</v>
      </c>
      <c r="D325" s="2" t="str">
        <f>VLOOKUP(B325,Timezones!$A$2:$B$100,2,FALSE)</f>
        <v>Pacific</v>
      </c>
      <c r="E325" s="24" t="e">
        <f>VLOOKUP(C:C,Population!A:D,4,FALSE)</f>
        <v>#N/A</v>
      </c>
      <c r="F325" s="4">
        <f t="shared" si="41"/>
        <v>10</v>
      </c>
      <c r="G325" s="4">
        <f t="shared" si="42"/>
        <v>2</v>
      </c>
      <c r="H325" s="2" t="s">
        <v>1586</v>
      </c>
      <c r="I325" s="2">
        <f t="shared" si="43"/>
        <v>2</v>
      </c>
      <c r="J325" s="2"/>
      <c r="K325" s="2">
        <f t="shared" si="44"/>
        <v>0</v>
      </c>
      <c r="L325" s="2"/>
      <c r="M325" s="2">
        <f t="shared" si="45"/>
        <v>0</v>
      </c>
      <c r="N325" s="2"/>
      <c r="O325" s="2">
        <f t="shared" si="46"/>
        <v>0</v>
      </c>
      <c r="P325" s="2" t="s">
        <v>1637</v>
      </c>
      <c r="Q325" s="2">
        <f t="shared" si="47"/>
        <v>8</v>
      </c>
      <c r="R325" s="2"/>
      <c r="S325" s="2" t="s">
        <v>1648</v>
      </c>
    </row>
    <row r="326" spans="1:19">
      <c r="A326" s="2" t="s">
        <v>1394</v>
      </c>
      <c r="B326" s="2" t="s">
        <v>1331</v>
      </c>
      <c r="C326" s="2" t="str">
        <f t="shared" si="40"/>
        <v>Fox Point, WI</v>
      </c>
      <c r="D326" s="2" t="str">
        <f>VLOOKUP(B326,Timezones!$A$2:$B$100,2,FALSE)</f>
        <v>Central</v>
      </c>
      <c r="E326" s="24">
        <f>VLOOKUP(C:C,Population!A:D,4,FALSE)</f>
        <v>6816</v>
      </c>
      <c r="F326" s="4">
        <f t="shared" si="41"/>
        <v>10</v>
      </c>
      <c r="G326" s="4">
        <f t="shared" si="42"/>
        <v>1</v>
      </c>
      <c r="H326" s="2"/>
      <c r="I326" s="2">
        <f t="shared" si="43"/>
        <v>0</v>
      </c>
      <c r="J326" s="2" t="s">
        <v>1585</v>
      </c>
      <c r="K326" s="2">
        <f t="shared" si="44"/>
        <v>10</v>
      </c>
      <c r="L326" s="2"/>
      <c r="M326" s="2">
        <f t="shared" si="45"/>
        <v>0</v>
      </c>
      <c r="N326" s="2"/>
      <c r="O326" s="2">
        <f t="shared" si="46"/>
        <v>0</v>
      </c>
      <c r="P326" s="2"/>
      <c r="Q326" s="2">
        <f t="shared" si="47"/>
        <v>0</v>
      </c>
      <c r="R326" s="2"/>
      <c r="S326" s="2"/>
    </row>
    <row r="327" spans="1:19">
      <c r="A327" s="2" t="s">
        <v>1440</v>
      </c>
      <c r="B327" s="2" t="s">
        <v>1331</v>
      </c>
      <c r="C327" s="2" t="str">
        <f t="shared" si="40"/>
        <v>Pleasant Prairie, WI</v>
      </c>
      <c r="D327" s="2" t="str">
        <f>VLOOKUP(B327,Timezones!$A$2:$B$100,2,FALSE)</f>
        <v>Central</v>
      </c>
      <c r="E327" s="24">
        <f>VLOOKUP(C:C,Population!A:D,4,FALSE)</f>
        <v>19847</v>
      </c>
      <c r="F327" s="4">
        <f t="shared" si="41"/>
        <v>10</v>
      </c>
      <c r="G327" s="4">
        <f t="shared" si="42"/>
        <v>1</v>
      </c>
      <c r="H327" s="2"/>
      <c r="I327" s="2">
        <f t="shared" si="43"/>
        <v>0</v>
      </c>
      <c r="J327" s="2" t="s">
        <v>1585</v>
      </c>
      <c r="K327" s="2">
        <f t="shared" si="44"/>
        <v>10</v>
      </c>
      <c r="L327" s="2"/>
      <c r="M327" s="2">
        <f t="shared" si="45"/>
        <v>0</v>
      </c>
      <c r="N327" s="2"/>
      <c r="O327" s="2">
        <f t="shared" si="46"/>
        <v>0</v>
      </c>
      <c r="P327" s="2"/>
      <c r="Q327" s="2">
        <f t="shared" si="47"/>
        <v>0</v>
      </c>
      <c r="R327" s="2"/>
      <c r="S327" s="2"/>
    </row>
    <row r="328" spans="1:19">
      <c r="A328" s="2" t="s">
        <v>1368</v>
      </c>
      <c r="B328" s="2" t="s">
        <v>1331</v>
      </c>
      <c r="C328" s="2" t="str">
        <f t="shared" si="40"/>
        <v>Burlington, WI</v>
      </c>
      <c r="D328" s="2" t="str">
        <f>VLOOKUP(B328,Timezones!$A$2:$B$100,2,FALSE)</f>
        <v>Central</v>
      </c>
      <c r="E328" s="24">
        <f>VLOOKUP(C:C,Population!A:D,4,FALSE)</f>
        <v>10930</v>
      </c>
      <c r="F328" s="4">
        <f t="shared" si="41"/>
        <v>10</v>
      </c>
      <c r="G328" s="4">
        <f t="shared" si="42"/>
        <v>1</v>
      </c>
      <c r="H328" s="2"/>
      <c r="I328" s="2">
        <f t="shared" si="43"/>
        <v>0</v>
      </c>
      <c r="J328" s="2" t="s">
        <v>1585</v>
      </c>
      <c r="K328" s="2">
        <f t="shared" si="44"/>
        <v>10</v>
      </c>
      <c r="L328" s="2"/>
      <c r="M328" s="2">
        <f t="shared" si="45"/>
        <v>0</v>
      </c>
      <c r="N328" s="2"/>
      <c r="O328" s="2">
        <f t="shared" si="46"/>
        <v>0</v>
      </c>
      <c r="P328" s="2"/>
      <c r="Q328" s="2">
        <f t="shared" si="47"/>
        <v>0</v>
      </c>
      <c r="R328" s="2"/>
      <c r="S328" s="2"/>
    </row>
    <row r="329" spans="1:19">
      <c r="A329" s="2" t="s">
        <v>1408</v>
      </c>
      <c r="B329" s="2" t="s">
        <v>1331</v>
      </c>
      <c r="C329" s="2" t="str">
        <f t="shared" si="40"/>
        <v>Janesville, WI</v>
      </c>
      <c r="D329" s="2" t="str">
        <f>VLOOKUP(B329,Timezones!$A$2:$B$100,2,FALSE)</f>
        <v>Central</v>
      </c>
      <c r="E329" s="24">
        <f>VLOOKUP(C:C,Population!A:D,4,FALSE)</f>
        <v>62516</v>
      </c>
      <c r="F329" s="4">
        <f t="shared" si="41"/>
        <v>10</v>
      </c>
      <c r="G329" s="4">
        <f t="shared" si="42"/>
        <v>1</v>
      </c>
      <c r="H329" s="2"/>
      <c r="I329" s="2">
        <f t="shared" si="43"/>
        <v>0</v>
      </c>
      <c r="J329" s="2" t="s">
        <v>1585</v>
      </c>
      <c r="K329" s="2">
        <f t="shared" si="44"/>
        <v>10</v>
      </c>
      <c r="L329" s="2"/>
      <c r="M329" s="2">
        <f t="shared" si="45"/>
        <v>0</v>
      </c>
      <c r="N329" s="2"/>
      <c r="O329" s="2">
        <f t="shared" si="46"/>
        <v>0</v>
      </c>
      <c r="P329" s="2"/>
      <c r="Q329" s="2">
        <f t="shared" si="47"/>
        <v>0</v>
      </c>
      <c r="R329" s="2"/>
      <c r="S329" s="2"/>
    </row>
    <row r="330" spans="1:19">
      <c r="A330" s="2" t="s">
        <v>1414</v>
      </c>
      <c r="B330" s="2" t="s">
        <v>1331</v>
      </c>
      <c r="C330" s="2" t="str">
        <f t="shared" si="40"/>
        <v>Ledgeview, WI</v>
      </c>
      <c r="D330" s="2" t="str">
        <f>VLOOKUP(B330,Timezones!$A$2:$B$100,2,FALSE)</f>
        <v>Central</v>
      </c>
      <c r="E330" s="24" t="e">
        <f>VLOOKUP(C:C,Population!A:D,4,FALSE)</f>
        <v>#N/A</v>
      </c>
      <c r="F330" s="4">
        <f t="shared" si="41"/>
        <v>10</v>
      </c>
      <c r="G330" s="4">
        <f t="shared" si="42"/>
        <v>1</v>
      </c>
      <c r="H330" s="2"/>
      <c r="I330" s="2">
        <f t="shared" si="43"/>
        <v>0</v>
      </c>
      <c r="J330" s="2" t="s">
        <v>1585</v>
      </c>
      <c r="K330" s="2">
        <f t="shared" si="44"/>
        <v>10</v>
      </c>
      <c r="L330" s="2"/>
      <c r="M330" s="2">
        <f t="shared" si="45"/>
        <v>0</v>
      </c>
      <c r="N330" s="2"/>
      <c r="O330" s="2">
        <f t="shared" si="46"/>
        <v>0</v>
      </c>
      <c r="P330" s="2"/>
      <c r="Q330" s="2">
        <f t="shared" si="47"/>
        <v>0</v>
      </c>
      <c r="R330" s="2"/>
      <c r="S330" s="2"/>
    </row>
    <row r="331" spans="1:19">
      <c r="A331" s="2" t="s">
        <v>1432</v>
      </c>
      <c r="B331" s="2" t="s">
        <v>1331</v>
      </c>
      <c r="C331" s="2" t="str">
        <f t="shared" si="40"/>
        <v>North Shore Fire Dept., WI</v>
      </c>
      <c r="D331" s="2" t="str">
        <f>VLOOKUP(B331,Timezones!$A$2:$B$100,2,FALSE)</f>
        <v>Central</v>
      </c>
      <c r="E331" s="24" t="e">
        <f>VLOOKUP(C:C,Population!A:D,4,FALSE)</f>
        <v>#N/A</v>
      </c>
      <c r="F331" s="4">
        <f t="shared" si="41"/>
        <v>10</v>
      </c>
      <c r="G331" s="4">
        <f t="shared" si="42"/>
        <v>1</v>
      </c>
      <c r="H331" s="2"/>
      <c r="I331" s="2">
        <f t="shared" si="43"/>
        <v>0</v>
      </c>
      <c r="J331" s="2" t="s">
        <v>1585</v>
      </c>
      <c r="K331" s="2">
        <f t="shared" si="44"/>
        <v>10</v>
      </c>
      <c r="L331" s="2"/>
      <c r="M331" s="2">
        <f t="shared" si="45"/>
        <v>0</v>
      </c>
      <c r="N331" s="2"/>
      <c r="O331" s="2">
        <f t="shared" si="46"/>
        <v>0</v>
      </c>
      <c r="P331" s="2"/>
      <c r="Q331" s="2">
        <f t="shared" si="47"/>
        <v>0</v>
      </c>
      <c r="R331" s="2"/>
      <c r="S331" s="2"/>
    </row>
    <row r="332" spans="1:19">
      <c r="A332" s="2" t="s">
        <v>1399</v>
      </c>
      <c r="B332" s="2" t="s">
        <v>1354</v>
      </c>
      <c r="C332" s="2" t="str">
        <f t="shared" si="40"/>
        <v>Green River, WY</v>
      </c>
      <c r="D332" s="2" t="str">
        <f>VLOOKUP(B332,Timezones!$A$2:$B$100,2,FALSE)</f>
        <v>Central</v>
      </c>
      <c r="E332" s="24">
        <f>VLOOKUP(C:C,Population!A:D,4,FALSE)</f>
        <v>12149</v>
      </c>
      <c r="F332" s="4">
        <f t="shared" si="41"/>
        <v>10</v>
      </c>
      <c r="G332" s="4">
        <f t="shared" si="42"/>
        <v>1</v>
      </c>
      <c r="H332" s="2"/>
      <c r="I332" s="2">
        <f t="shared" si="43"/>
        <v>0</v>
      </c>
      <c r="J332" s="2" t="s">
        <v>1585</v>
      </c>
      <c r="K332" s="2">
        <f t="shared" si="44"/>
        <v>10</v>
      </c>
      <c r="L332" s="2"/>
      <c r="M332" s="2">
        <f t="shared" si="45"/>
        <v>0</v>
      </c>
      <c r="N332" s="2"/>
      <c r="O332" s="2">
        <f t="shared" si="46"/>
        <v>0</v>
      </c>
      <c r="P332" s="2"/>
      <c r="Q332" s="2">
        <f t="shared" si="47"/>
        <v>0</v>
      </c>
      <c r="R332" s="2"/>
      <c r="S332" s="2"/>
    </row>
    <row r="333" spans="1:19">
      <c r="A333" s="2" t="s">
        <v>41</v>
      </c>
      <c r="B333" s="2" t="s">
        <v>33</v>
      </c>
      <c r="C333" s="2" t="str">
        <f t="shared" si="40"/>
        <v>Fountain Hills, AZ</v>
      </c>
      <c r="D333" s="2" t="str">
        <f>VLOOKUP(B333,Timezones!$A$2:$B$100,2,FALSE)</f>
        <v>Mountain</v>
      </c>
      <c r="E333" s="24">
        <f>VLOOKUP(C:C,Population!A:D,4,FALSE)</f>
        <v>25227</v>
      </c>
      <c r="F333" s="4">
        <f t="shared" si="41"/>
        <v>8</v>
      </c>
      <c r="G333" s="4">
        <f t="shared" si="42"/>
        <v>3</v>
      </c>
      <c r="H333" s="2" t="s">
        <v>1586</v>
      </c>
      <c r="I333" s="2">
        <f t="shared" si="43"/>
        <v>2</v>
      </c>
      <c r="J333" s="2"/>
      <c r="K333" s="2">
        <f t="shared" si="44"/>
        <v>0</v>
      </c>
      <c r="L333" s="2" t="s">
        <v>1584</v>
      </c>
      <c r="M333" s="2">
        <f t="shared" si="45"/>
        <v>4</v>
      </c>
      <c r="N333" s="2" t="s">
        <v>1624</v>
      </c>
      <c r="O333" s="2">
        <f t="shared" si="46"/>
        <v>2</v>
      </c>
      <c r="P333" s="2"/>
      <c r="Q333" s="2">
        <f t="shared" si="47"/>
        <v>0</v>
      </c>
      <c r="R333" s="2"/>
      <c r="S333" s="2"/>
    </row>
    <row r="334" spans="1:19">
      <c r="A334" s="2" t="s">
        <v>1756</v>
      </c>
      <c r="B334" s="2" t="s">
        <v>33</v>
      </c>
      <c r="C334" s="2" t="str">
        <f t="shared" si="40"/>
        <v>El Mirage, AZ</v>
      </c>
      <c r="D334" s="2" t="str">
        <f>VLOOKUP(B334,Timezones!$A$2:$B$100,2,FALSE)</f>
        <v>Mountain</v>
      </c>
      <c r="E334" s="24">
        <f>VLOOKUP(C:C,Population!A:D,4,FALSE)</f>
        <v>24751</v>
      </c>
      <c r="F334" s="4">
        <f t="shared" si="41"/>
        <v>8</v>
      </c>
      <c r="G334" s="4">
        <f t="shared" si="42"/>
        <v>1</v>
      </c>
      <c r="H334" s="2"/>
      <c r="I334" s="2"/>
      <c r="J334" s="2"/>
      <c r="K334" s="2"/>
      <c r="L334" s="2"/>
      <c r="M334" s="2"/>
      <c r="N334" s="2"/>
      <c r="O334" s="2"/>
      <c r="P334" s="2" t="s">
        <v>1754</v>
      </c>
      <c r="Q334" s="2">
        <f t="shared" si="47"/>
        <v>8</v>
      </c>
      <c r="R334" s="2"/>
      <c r="S334" s="16" t="s">
        <v>1758</v>
      </c>
    </row>
    <row r="335" spans="1:19">
      <c r="A335" s="2" t="s">
        <v>1757</v>
      </c>
      <c r="B335" s="2" t="s">
        <v>33</v>
      </c>
      <c r="C335" s="2" t="str">
        <f t="shared" si="40"/>
        <v>Litchfield Park, AZ</v>
      </c>
      <c r="D335" s="2" t="str">
        <f>VLOOKUP(B335,Timezones!$A$2:$B$100,2,FALSE)</f>
        <v>Mountain</v>
      </c>
      <c r="E335" s="24">
        <f>VLOOKUP(C:C,Population!A:D,4,FALSE)</f>
        <v>5126</v>
      </c>
      <c r="F335" s="4">
        <f t="shared" si="41"/>
        <v>8</v>
      </c>
      <c r="G335" s="4">
        <f t="shared" si="42"/>
        <v>1</v>
      </c>
      <c r="H335" s="2"/>
      <c r="I335" s="2"/>
      <c r="J335" s="2"/>
      <c r="K335" s="2"/>
      <c r="L335" s="2"/>
      <c r="M335" s="2"/>
      <c r="N335" s="2"/>
      <c r="O335" s="2"/>
      <c r="P335" s="2" t="s">
        <v>1754</v>
      </c>
      <c r="Q335" s="2">
        <f t="shared" si="47"/>
        <v>8</v>
      </c>
      <c r="R335" s="2"/>
      <c r="S335" s="16" t="s">
        <v>1759</v>
      </c>
    </row>
    <row r="336" spans="1:19">
      <c r="A336" s="2" t="s">
        <v>192</v>
      </c>
      <c r="B336" s="2" t="s">
        <v>81</v>
      </c>
      <c r="C336" s="2" t="str">
        <f t="shared" si="40"/>
        <v>Santa Barbara County, CA</v>
      </c>
      <c r="D336" s="2" t="str">
        <f>VLOOKUP(B336,Timezones!$A$2:$B$100,2,FALSE)</f>
        <v>Pacific</v>
      </c>
      <c r="E336" s="24" t="e">
        <f>VLOOKUP(C:C,Population!A:D,4,FALSE)</f>
        <v>#N/A</v>
      </c>
      <c r="F336" s="4">
        <f t="shared" si="41"/>
        <v>8</v>
      </c>
      <c r="G336" s="4">
        <f t="shared" si="42"/>
        <v>3</v>
      </c>
      <c r="H336" s="2" t="s">
        <v>1586</v>
      </c>
      <c r="I336" s="2">
        <f>IF(ISTEXT(H336),H$1,0)</f>
        <v>2</v>
      </c>
      <c r="J336" s="2"/>
      <c r="K336" s="2">
        <f>IF(ISTEXT(J336),J$1,0)</f>
        <v>0</v>
      </c>
      <c r="L336" s="2" t="s">
        <v>1584</v>
      </c>
      <c r="M336" s="2">
        <f>IF(ISTEXT(L336),L$1,0)</f>
        <v>4</v>
      </c>
      <c r="N336" s="8" t="s">
        <v>1624</v>
      </c>
      <c r="O336" s="2">
        <f>IF(ISTEXT(N336),N$1,0)</f>
        <v>2</v>
      </c>
      <c r="P336" s="2"/>
      <c r="Q336" s="2">
        <f t="shared" si="47"/>
        <v>0</v>
      </c>
      <c r="R336" s="2"/>
      <c r="S336" s="2"/>
    </row>
    <row r="337" spans="1:19">
      <c r="A337" s="2" t="s">
        <v>115</v>
      </c>
      <c r="B337" s="2" t="s">
        <v>81</v>
      </c>
      <c r="C337" s="2" t="str">
        <f t="shared" si="40"/>
        <v>Elk Grove, CA</v>
      </c>
      <c r="D337" s="2" t="str">
        <f>VLOOKUP(B337,Timezones!$A$2:$B$100,2,FALSE)</f>
        <v>Pacific</v>
      </c>
      <c r="E337" s="24">
        <f>VLOOKUP(C:C,Population!A:D,4,FALSE)</f>
        <v>133003</v>
      </c>
      <c r="F337" s="4">
        <f t="shared" si="41"/>
        <v>8</v>
      </c>
      <c r="G337" s="4">
        <f t="shared" si="42"/>
        <v>3</v>
      </c>
      <c r="H337" s="2" t="s">
        <v>1586</v>
      </c>
      <c r="I337" s="2">
        <f>IF(ISTEXT(H337),H$1,0)</f>
        <v>2</v>
      </c>
      <c r="J337" s="2"/>
      <c r="K337" s="2">
        <f>IF(ISTEXT(J337),J$1,0)</f>
        <v>0</v>
      </c>
      <c r="L337" s="2" t="s">
        <v>1584</v>
      </c>
      <c r="M337" s="2">
        <f>IF(ISTEXT(L337),L$1,0)</f>
        <v>4</v>
      </c>
      <c r="N337" s="8" t="s">
        <v>1624</v>
      </c>
      <c r="O337" s="2">
        <f>IF(ISTEXT(N337),N$1,0)</f>
        <v>2</v>
      </c>
      <c r="P337" s="2"/>
      <c r="Q337" s="2">
        <f t="shared" si="47"/>
        <v>0</v>
      </c>
      <c r="R337" s="2"/>
      <c r="S337" s="2"/>
    </row>
    <row r="338" spans="1:19">
      <c r="A338" s="2" t="s">
        <v>1668</v>
      </c>
      <c r="B338" s="2" t="s">
        <v>456</v>
      </c>
      <c r="C338" s="2" t="str">
        <f t="shared" si="40"/>
        <v>Brunswick, GA</v>
      </c>
      <c r="D338" s="2" t="str">
        <f>VLOOKUP(B338,Timezones!$A$2:$B$100,2,FALSE)</f>
        <v>Eastern</v>
      </c>
      <c r="E338" s="24">
        <f>VLOOKUP(C:C,Population!A:D,4,FALSE)</f>
        <v>16269</v>
      </c>
      <c r="F338" s="4">
        <f t="shared" si="41"/>
        <v>8</v>
      </c>
      <c r="G338" s="4">
        <f t="shared" si="42"/>
        <v>1</v>
      </c>
      <c r="H338" s="2"/>
      <c r="I338" s="2"/>
      <c r="J338" s="2"/>
      <c r="K338" s="2"/>
      <c r="L338" s="2"/>
      <c r="M338" s="2"/>
      <c r="N338" s="2"/>
      <c r="O338" s="2"/>
      <c r="P338" s="2" t="s">
        <v>1653</v>
      </c>
      <c r="Q338" s="2">
        <f t="shared" si="47"/>
        <v>8</v>
      </c>
      <c r="R338" s="2"/>
      <c r="S338" s="2" t="s">
        <v>1669</v>
      </c>
    </row>
    <row r="339" spans="1:19">
      <c r="A339" s="2" t="s">
        <v>1662</v>
      </c>
      <c r="B339" s="2" t="s">
        <v>523</v>
      </c>
      <c r="C339" s="2" t="str">
        <f t="shared" si="40"/>
        <v>Lake Forest, IL</v>
      </c>
      <c r="D339" s="2" t="str">
        <f>VLOOKUP(B339,Timezones!$A$2:$B$100,2,FALSE)</f>
        <v>Central</v>
      </c>
      <c r="E339" s="24">
        <f>VLOOKUP(C:C,Population!A:D,4,FALSE)</f>
        <v>20990</v>
      </c>
      <c r="F339" s="4">
        <f t="shared" si="41"/>
        <v>8</v>
      </c>
      <c r="G339" s="4">
        <f t="shared" si="42"/>
        <v>2</v>
      </c>
      <c r="H339" s="2"/>
      <c r="I339" s="2"/>
      <c r="J339" s="2"/>
      <c r="K339" s="2"/>
      <c r="L339" s="2"/>
      <c r="M339" s="2"/>
      <c r="N339" s="2" t="s">
        <v>4887</v>
      </c>
      <c r="O339" s="2"/>
      <c r="P339" s="2" t="s">
        <v>1653</v>
      </c>
      <c r="Q339" s="2">
        <f t="shared" si="47"/>
        <v>8</v>
      </c>
      <c r="R339" s="2"/>
      <c r="S339" s="2" t="s">
        <v>1663</v>
      </c>
    </row>
    <row r="340" spans="1:19">
      <c r="A340" s="2" t="s">
        <v>645</v>
      </c>
      <c r="B340" s="2" t="s">
        <v>632</v>
      </c>
      <c r="C340" s="2" t="str">
        <f t="shared" si="40"/>
        <v>Sedgwick County, KS</v>
      </c>
      <c r="D340" s="2" t="str">
        <f>VLOOKUP(B340,Timezones!$A$2:$B$100,2,FALSE)</f>
        <v>Central</v>
      </c>
      <c r="E340" s="24" t="e">
        <f>VLOOKUP(C:C,Population!A:D,4,FALSE)</f>
        <v>#N/A</v>
      </c>
      <c r="F340" s="4">
        <f t="shared" si="41"/>
        <v>8</v>
      </c>
      <c r="G340" s="4">
        <f t="shared" si="42"/>
        <v>3</v>
      </c>
      <c r="H340" s="2" t="s">
        <v>1586</v>
      </c>
      <c r="I340" s="2">
        <f>IF(ISTEXT(H340),H$1,0)</f>
        <v>2</v>
      </c>
      <c r="J340" s="2"/>
      <c r="K340" s="2">
        <f>IF(ISTEXT(J340),J$1,0)</f>
        <v>0</v>
      </c>
      <c r="L340" s="2" t="s">
        <v>1584</v>
      </c>
      <c r="M340" s="2">
        <f>IF(ISTEXT(L340),L$1,0)</f>
        <v>4</v>
      </c>
      <c r="N340" s="8" t="s">
        <v>1624</v>
      </c>
      <c r="O340" s="2">
        <f>IF(ISTEXT(N340),N$1,0)</f>
        <v>2</v>
      </c>
      <c r="P340" s="2"/>
      <c r="Q340" s="2">
        <f t="shared" si="47"/>
        <v>0</v>
      </c>
      <c r="R340" s="2"/>
      <c r="S340" s="2"/>
    </row>
    <row r="341" spans="1:19">
      <c r="A341" s="2" t="s">
        <v>650</v>
      </c>
      <c r="B341" s="2" t="s">
        <v>651</v>
      </c>
      <c r="C341" s="2" t="str">
        <f t="shared" si="40"/>
        <v>Bowling Green, KY</v>
      </c>
      <c r="D341" s="2" t="str">
        <f>VLOOKUP(B341,Timezones!$A$2:$B$100,2,FALSE)</f>
        <v>Eastern</v>
      </c>
      <c r="E341" s="24">
        <f>VLOOKUP(C:C,Population!A:D,4,FALSE)</f>
        <v>55097</v>
      </c>
      <c r="F341" s="4">
        <f t="shared" si="41"/>
        <v>8</v>
      </c>
      <c r="G341" s="4">
        <f t="shared" si="42"/>
        <v>3</v>
      </c>
      <c r="H341" s="2" t="s">
        <v>1586</v>
      </c>
      <c r="I341" s="2">
        <f>IF(ISTEXT(H341),H$1,0)</f>
        <v>2</v>
      </c>
      <c r="J341" s="2"/>
      <c r="K341" s="2">
        <f>IF(ISTEXT(J341),J$1,0)</f>
        <v>0</v>
      </c>
      <c r="L341" s="2" t="s">
        <v>1584</v>
      </c>
      <c r="M341" s="2">
        <f>IF(ISTEXT(L341),L$1,0)</f>
        <v>4</v>
      </c>
      <c r="N341" s="8" t="s">
        <v>1624</v>
      </c>
      <c r="O341" s="2">
        <f>IF(ISTEXT(N341),N$1,0)</f>
        <v>2</v>
      </c>
      <c r="P341" s="2"/>
      <c r="Q341" s="2">
        <f t="shared" si="47"/>
        <v>0</v>
      </c>
      <c r="R341" s="2"/>
      <c r="S341" s="2"/>
    </row>
    <row r="342" spans="1:19">
      <c r="A342" s="2" t="s">
        <v>1657</v>
      </c>
      <c r="B342" s="2" t="s">
        <v>711</v>
      </c>
      <c r="C342" s="2" t="str">
        <f t="shared" si="40"/>
        <v>Presque Isle, ME</v>
      </c>
      <c r="D342" s="2" t="str">
        <f>VLOOKUP(B342,Timezones!$A$2:$B$100,2,FALSE)</f>
        <v>Maine</v>
      </c>
      <c r="E342" s="24">
        <f>VLOOKUP(C:C,Population!A:D,4,FALSE)</f>
        <v>9045</v>
      </c>
      <c r="F342" s="4">
        <f t="shared" si="41"/>
        <v>8</v>
      </c>
      <c r="G342" s="4">
        <v>0</v>
      </c>
      <c r="H342" s="2"/>
      <c r="I342" s="2"/>
      <c r="J342" s="2"/>
      <c r="K342" s="2"/>
      <c r="L342" s="2"/>
      <c r="M342" s="2"/>
      <c r="N342" s="2"/>
      <c r="O342" s="2"/>
      <c r="P342" s="2" t="s">
        <v>1653</v>
      </c>
      <c r="Q342" s="2">
        <f t="shared" si="47"/>
        <v>8</v>
      </c>
      <c r="R342" s="2"/>
      <c r="S342" s="2" t="s">
        <v>1658</v>
      </c>
    </row>
    <row r="343" spans="1:19">
      <c r="A343" s="2" t="s">
        <v>1157</v>
      </c>
      <c r="B343" s="2" t="s">
        <v>714</v>
      </c>
      <c r="C343" s="2" t="str">
        <f t="shared" si="40"/>
        <v>Midland, MI</v>
      </c>
      <c r="D343" s="2" t="str">
        <f>VLOOKUP(B343,Timezones!$A$2:$B$100,2,FALSE)</f>
        <v>Eastern</v>
      </c>
      <c r="E343" s="24">
        <f>VLOOKUP(C:C,Population!A:D,4,FALSE)</f>
        <v>40917</v>
      </c>
      <c r="F343" s="4">
        <f t="shared" si="41"/>
        <v>8</v>
      </c>
      <c r="G343" s="4">
        <f t="shared" ref="G343:G374" si="48">COUNTIF(H343:Q343,"*?")</f>
        <v>2</v>
      </c>
      <c r="H343" s="2"/>
      <c r="I343" s="2"/>
      <c r="J343" s="2"/>
      <c r="K343" s="2"/>
      <c r="L343" s="2"/>
      <c r="M343" s="2"/>
      <c r="N343" s="2" t="s">
        <v>1624</v>
      </c>
      <c r="O343" s="2"/>
      <c r="P343" s="2" t="s">
        <v>1673</v>
      </c>
      <c r="Q343" s="2">
        <f t="shared" si="47"/>
        <v>8</v>
      </c>
      <c r="R343" s="2"/>
      <c r="S343" s="2" t="s">
        <v>1675</v>
      </c>
    </row>
    <row r="344" spans="1:19" ht="15">
      <c r="A344" s="3" t="s">
        <v>1608</v>
      </c>
      <c r="B344" s="3" t="s">
        <v>746</v>
      </c>
      <c r="C344" s="2" t="str">
        <f t="shared" si="40"/>
        <v>Burnsville, MN</v>
      </c>
      <c r="D344" s="2" t="str">
        <f>VLOOKUP(B344,Timezones!$A$2:$B$100,2,FALSE)</f>
        <v>Central</v>
      </c>
      <c r="E344" s="24">
        <f>VLOOKUP(C:C,Population!A:D,4,FALSE)</f>
        <v>59139</v>
      </c>
      <c r="F344" s="6">
        <f t="shared" si="41"/>
        <v>8</v>
      </c>
      <c r="G344" s="4">
        <f t="shared" si="48"/>
        <v>1</v>
      </c>
      <c r="H344" s="3"/>
      <c r="I344" s="3">
        <f t="shared" ref="I344:I349" si="49">IF(ISTEXT(H344),H$1,0)</f>
        <v>0</v>
      </c>
      <c r="J344" s="3"/>
      <c r="K344" s="3">
        <f t="shared" ref="K344:K349" si="50">IF(ISTEXT(J344),J$1,0)</f>
        <v>0</v>
      </c>
      <c r="L344" s="3"/>
      <c r="M344" s="3">
        <f t="shared" ref="M344:M349" si="51">IF(ISTEXT(L344),L$1,0)</f>
        <v>0</v>
      </c>
      <c r="N344" s="2"/>
      <c r="O344" s="2">
        <f t="shared" ref="O344:O349" si="52">IF(ISTEXT(N344),N$1,0)</f>
        <v>0</v>
      </c>
      <c r="P344" s="2" t="s">
        <v>1637</v>
      </c>
      <c r="Q344" s="2">
        <f t="shared" si="47"/>
        <v>8</v>
      </c>
      <c r="R344" s="2"/>
      <c r="S344" s="7" t="s">
        <v>1645</v>
      </c>
    </row>
    <row r="345" spans="1:19">
      <c r="A345" s="2" t="s">
        <v>777</v>
      </c>
      <c r="B345" s="2" t="s">
        <v>771</v>
      </c>
      <c r="C345" s="2" t="str">
        <f t="shared" si="40"/>
        <v>Creve Coeur, MO</v>
      </c>
      <c r="D345" s="2" t="str">
        <f>VLOOKUP(B345,Timezones!$A$2:$B$100,2,FALSE)</f>
        <v>Central</v>
      </c>
      <c r="E345" s="24">
        <f>VLOOKUP(C:C,Population!A:D,4,FALSE)</f>
        <v>16868</v>
      </c>
      <c r="F345" s="4">
        <f t="shared" si="41"/>
        <v>8</v>
      </c>
      <c r="G345" s="4">
        <f t="shared" si="48"/>
        <v>3</v>
      </c>
      <c r="H345" s="2" t="s">
        <v>1586</v>
      </c>
      <c r="I345" s="2">
        <f t="shared" si="49"/>
        <v>2</v>
      </c>
      <c r="J345" s="2"/>
      <c r="K345" s="2">
        <f t="shared" si="50"/>
        <v>0</v>
      </c>
      <c r="L345" s="2" t="s">
        <v>1584</v>
      </c>
      <c r="M345" s="2">
        <f t="shared" si="51"/>
        <v>4</v>
      </c>
      <c r="N345" s="2" t="s">
        <v>1624</v>
      </c>
      <c r="O345" s="2">
        <f t="shared" si="52"/>
        <v>2</v>
      </c>
      <c r="P345" s="2"/>
      <c r="Q345" s="2">
        <f t="shared" si="47"/>
        <v>0</v>
      </c>
      <c r="R345" s="2"/>
      <c r="S345" s="2"/>
    </row>
    <row r="346" spans="1:19">
      <c r="A346" s="2" t="s">
        <v>871</v>
      </c>
      <c r="B346" s="2" t="s">
        <v>868</v>
      </c>
      <c r="C346" s="2" t="str">
        <f t="shared" si="40"/>
        <v>Bernalillo County, NM</v>
      </c>
      <c r="D346" s="2" t="str">
        <f>VLOOKUP(B346,Timezones!$A$2:$B$100,2,FALSE)</f>
        <v>Mountain</v>
      </c>
      <c r="E346" s="24" t="e">
        <f>VLOOKUP(C:C,Population!A:D,4,FALSE)</f>
        <v>#N/A</v>
      </c>
      <c r="F346" s="4">
        <f t="shared" si="41"/>
        <v>8</v>
      </c>
      <c r="G346" s="4">
        <f t="shared" si="48"/>
        <v>3</v>
      </c>
      <c r="H346" s="2" t="s">
        <v>1586</v>
      </c>
      <c r="I346" s="2">
        <f t="shared" si="49"/>
        <v>2</v>
      </c>
      <c r="J346" s="2"/>
      <c r="K346" s="2">
        <f t="shared" si="50"/>
        <v>0</v>
      </c>
      <c r="L346" s="2" t="s">
        <v>1584</v>
      </c>
      <c r="M346" s="2">
        <f t="shared" si="51"/>
        <v>4</v>
      </c>
      <c r="N346" s="2" t="s">
        <v>1624</v>
      </c>
      <c r="O346" s="2">
        <f t="shared" si="52"/>
        <v>2</v>
      </c>
      <c r="P346" s="2"/>
      <c r="Q346" s="2">
        <f t="shared" si="47"/>
        <v>0</v>
      </c>
      <c r="R346" s="2"/>
      <c r="S346" s="2"/>
    </row>
    <row r="347" spans="1:19">
      <c r="A347" s="2" t="s">
        <v>1665</v>
      </c>
      <c r="B347" s="2" t="s">
        <v>892</v>
      </c>
      <c r="C347" s="2" t="str">
        <f t="shared" si="40"/>
        <v>Beacon, NY</v>
      </c>
      <c r="D347" s="2" t="str">
        <f>VLOOKUP(B347,Timezones!$A$2:$B$100,2,FALSE)</f>
        <v>Eastern</v>
      </c>
      <c r="E347" s="24">
        <f>VLOOKUP(C:C,Population!A:D,4,FALSE)</f>
        <v>14566</v>
      </c>
      <c r="F347" s="4">
        <f t="shared" si="41"/>
        <v>8</v>
      </c>
      <c r="G347" s="4">
        <f t="shared" si="48"/>
        <v>1</v>
      </c>
      <c r="H347" s="2"/>
      <c r="I347" s="2">
        <f t="shared" si="49"/>
        <v>0</v>
      </c>
      <c r="J347" s="2"/>
      <c r="K347" s="2">
        <f t="shared" si="50"/>
        <v>0</v>
      </c>
      <c r="L347" s="2"/>
      <c r="M347" s="2">
        <f t="shared" si="51"/>
        <v>0</v>
      </c>
      <c r="N347" s="2"/>
      <c r="O347" s="2">
        <f t="shared" si="52"/>
        <v>0</v>
      </c>
      <c r="P347" s="2" t="s">
        <v>1653</v>
      </c>
      <c r="Q347" s="2">
        <f t="shared" si="47"/>
        <v>8</v>
      </c>
      <c r="R347" s="2"/>
      <c r="S347" s="2" t="s">
        <v>1666</v>
      </c>
    </row>
    <row r="348" spans="1:19">
      <c r="A348" s="2" t="s">
        <v>1614</v>
      </c>
      <c r="B348" s="2" t="s">
        <v>902</v>
      </c>
      <c r="C348" s="2" t="str">
        <f t="shared" si="40"/>
        <v>Forest Park, OH</v>
      </c>
      <c r="D348" s="2" t="str">
        <f>VLOOKUP(B348,Timezones!$A$2:$B$100,2,FALSE)</f>
        <v>Eastern</v>
      </c>
      <c r="E348" s="24">
        <f>VLOOKUP(C:C,Population!A:D,4,FALSE)</f>
        <v>18514</v>
      </c>
      <c r="F348" s="4">
        <f t="shared" si="41"/>
        <v>8</v>
      </c>
      <c r="G348" s="4">
        <f t="shared" si="48"/>
        <v>1</v>
      </c>
      <c r="H348" s="2"/>
      <c r="I348" s="2">
        <f t="shared" si="49"/>
        <v>0</v>
      </c>
      <c r="J348" s="2"/>
      <c r="K348" s="2">
        <f t="shared" si="50"/>
        <v>0</v>
      </c>
      <c r="L348" s="2"/>
      <c r="M348" s="2">
        <f t="shared" si="51"/>
        <v>0</v>
      </c>
      <c r="N348" s="2"/>
      <c r="O348" s="2">
        <f t="shared" si="52"/>
        <v>0</v>
      </c>
      <c r="P348" s="2" t="s">
        <v>1637</v>
      </c>
      <c r="Q348" s="2">
        <f t="shared" si="47"/>
        <v>8</v>
      </c>
      <c r="R348" s="2"/>
      <c r="S348" s="2" t="s">
        <v>1649</v>
      </c>
    </row>
    <row r="349" spans="1:19">
      <c r="A349" s="2" t="s">
        <v>455</v>
      </c>
      <c r="B349" s="2" t="s">
        <v>946</v>
      </c>
      <c r="C349" s="2" t="str">
        <f t="shared" si="40"/>
        <v>Albany, OR</v>
      </c>
      <c r="D349" s="2" t="str">
        <f>VLOOKUP(B349,Timezones!$A$2:$B$100,2,FALSE)</f>
        <v>Pacific</v>
      </c>
      <c r="E349" s="24">
        <f>VLOOKUP(C:C,Population!A:D,4,FALSE)</f>
        <v>48081</v>
      </c>
      <c r="F349" s="4">
        <f t="shared" si="41"/>
        <v>8</v>
      </c>
      <c r="G349" s="4">
        <f t="shared" si="48"/>
        <v>3</v>
      </c>
      <c r="H349" s="2" t="s">
        <v>1586</v>
      </c>
      <c r="I349" s="2">
        <f t="shared" si="49"/>
        <v>2</v>
      </c>
      <c r="J349" s="2"/>
      <c r="K349" s="2">
        <f t="shared" si="50"/>
        <v>0</v>
      </c>
      <c r="L349" s="2" t="s">
        <v>1584</v>
      </c>
      <c r="M349" s="2">
        <f t="shared" si="51"/>
        <v>4</v>
      </c>
      <c r="N349" s="8" t="s">
        <v>1624</v>
      </c>
      <c r="O349" s="2">
        <f t="shared" si="52"/>
        <v>2</v>
      </c>
      <c r="P349" s="2"/>
      <c r="Q349" s="2">
        <f t="shared" si="47"/>
        <v>0</v>
      </c>
      <c r="R349" s="2"/>
      <c r="S349" s="2"/>
    </row>
    <row r="350" spans="1:19">
      <c r="A350" s="2" t="s">
        <v>1646</v>
      </c>
      <c r="B350" s="2" t="s">
        <v>1009</v>
      </c>
      <c r="C350" s="2" t="str">
        <f t="shared" si="40"/>
        <v>Warwick, RI</v>
      </c>
      <c r="D350" s="2" t="str">
        <f>VLOOKUP(B350,Timezones!$A$2:$B$100,2,FALSE)</f>
        <v>Eastern</v>
      </c>
      <c r="E350" s="24">
        <f>VLOOKUP(C:C,Population!A:D,4,FALSE)</f>
        <v>84483</v>
      </c>
      <c r="F350" s="4">
        <f t="shared" si="41"/>
        <v>8</v>
      </c>
      <c r="G350" s="4">
        <f t="shared" si="48"/>
        <v>1</v>
      </c>
      <c r="H350" s="2"/>
      <c r="J350" s="2"/>
      <c r="L350" s="2"/>
      <c r="N350" s="2"/>
      <c r="P350" s="2" t="s">
        <v>1637</v>
      </c>
      <c r="Q350" s="2">
        <f t="shared" si="47"/>
        <v>8</v>
      </c>
      <c r="R350" s="2"/>
      <c r="S350" s="2" t="s">
        <v>1647</v>
      </c>
    </row>
    <row r="351" spans="1:19">
      <c r="A351" s="2" t="s">
        <v>1696</v>
      </c>
      <c r="B351" s="2" t="s">
        <v>1055</v>
      </c>
      <c r="C351" s="2" t="str">
        <f t="shared" si="40"/>
        <v>Perryton, TX</v>
      </c>
      <c r="D351" s="2" t="str">
        <f>VLOOKUP(B351,Timezones!$A$2:$B$100,2,FALSE)</f>
        <v>Central</v>
      </c>
      <c r="E351" s="24">
        <f>VLOOKUP(C:C,Population!A:D,4,FALSE)</f>
        <v>8304</v>
      </c>
      <c r="F351" s="4">
        <f t="shared" si="41"/>
        <v>8</v>
      </c>
      <c r="G351" s="4">
        <f t="shared" si="48"/>
        <v>1</v>
      </c>
      <c r="H351" s="2"/>
      <c r="I351" s="2"/>
      <c r="J351" s="2"/>
      <c r="K351" s="2"/>
      <c r="L351" s="2"/>
      <c r="M351" s="2"/>
      <c r="N351" s="2"/>
      <c r="O351" s="2"/>
      <c r="P351" s="2" t="s">
        <v>1697</v>
      </c>
      <c r="Q351" s="2">
        <f t="shared" si="47"/>
        <v>8</v>
      </c>
      <c r="R351" s="2"/>
      <c r="S351" s="2" t="s">
        <v>1698</v>
      </c>
    </row>
    <row r="352" spans="1:19">
      <c r="A352" s="2" t="s">
        <v>16</v>
      </c>
      <c r="B352" s="2" t="s">
        <v>11</v>
      </c>
      <c r="C352" s="2" t="str">
        <f t="shared" si="40"/>
        <v>Kodiak Island Borough, AK</v>
      </c>
      <c r="D352" s="2" t="str">
        <f>VLOOKUP(B352,Timezones!$A$2:$B$100,2,FALSE)</f>
        <v>Alaska</v>
      </c>
      <c r="E352" s="24" t="e">
        <f>VLOOKUP(C:C,Population!A:D,4,FALSE)</f>
        <v>#N/A</v>
      </c>
      <c r="F352" s="4">
        <f t="shared" si="41"/>
        <v>6</v>
      </c>
      <c r="G352" s="4">
        <f t="shared" si="48"/>
        <v>2</v>
      </c>
      <c r="H352" s="2" t="s">
        <v>1586</v>
      </c>
      <c r="I352" s="2">
        <f t="shared" ref="I352:I415" si="53">IF(ISTEXT(H352),H$1,0)</f>
        <v>2</v>
      </c>
      <c r="J352" s="2"/>
      <c r="K352" s="2">
        <f t="shared" ref="K352:K415" si="54">IF(ISTEXT(J352),J$1,0)</f>
        <v>0</v>
      </c>
      <c r="L352" s="2" t="s">
        <v>1584</v>
      </c>
      <c r="M352" s="2">
        <f t="shared" ref="M352:M415" si="55">IF(ISTEXT(L352),L$1,0)</f>
        <v>4</v>
      </c>
      <c r="N352" s="2"/>
      <c r="O352" s="2">
        <f t="shared" ref="O352:O415" si="56">IF(ISTEXT(N352),N$1,0)</f>
        <v>0</v>
      </c>
      <c r="P352" s="2"/>
      <c r="Q352" s="2">
        <f t="shared" si="47"/>
        <v>0</v>
      </c>
      <c r="R352" s="2"/>
      <c r="S352" s="2"/>
    </row>
    <row r="353" spans="1:19">
      <c r="A353" s="2" t="s">
        <v>51</v>
      </c>
      <c r="B353" s="2" t="s">
        <v>33</v>
      </c>
      <c r="C353" s="2" t="str">
        <f t="shared" si="40"/>
        <v>Oro Valley, AZ</v>
      </c>
      <c r="D353" s="2" t="str">
        <f>VLOOKUP(B353,Timezones!$A$2:$B$100,2,FALSE)</f>
        <v>Mountain</v>
      </c>
      <c r="E353" s="24">
        <f>VLOOKUP(C:C,Population!A:D,4,FALSE)</f>
        <v>43465</v>
      </c>
      <c r="F353" s="4">
        <f t="shared" si="41"/>
        <v>6</v>
      </c>
      <c r="G353" s="4">
        <f t="shared" si="48"/>
        <v>2</v>
      </c>
      <c r="H353" s="2" t="s">
        <v>1586</v>
      </c>
      <c r="I353" s="2">
        <f t="shared" si="53"/>
        <v>2</v>
      </c>
      <c r="J353" s="2"/>
      <c r="K353" s="2">
        <f t="shared" si="54"/>
        <v>0</v>
      </c>
      <c r="L353" s="2" t="s">
        <v>1584</v>
      </c>
      <c r="M353" s="2">
        <f t="shared" si="55"/>
        <v>4</v>
      </c>
      <c r="N353" s="2"/>
      <c r="O353" s="2">
        <f t="shared" si="56"/>
        <v>0</v>
      </c>
      <c r="P353" s="2"/>
      <c r="Q353" s="2">
        <f t="shared" si="47"/>
        <v>0</v>
      </c>
      <c r="R353" s="2"/>
      <c r="S353" s="2"/>
    </row>
    <row r="354" spans="1:19">
      <c r="A354" s="2" t="s">
        <v>49</v>
      </c>
      <c r="B354" s="2" t="s">
        <v>33</v>
      </c>
      <c r="C354" s="2" t="str">
        <f t="shared" si="40"/>
        <v>Maricopa County, AZ</v>
      </c>
      <c r="D354" s="2" t="str">
        <f>VLOOKUP(B354,Timezones!$A$2:$B$100,2,FALSE)</f>
        <v>Mountain</v>
      </c>
      <c r="E354" s="24" t="e">
        <f>VLOOKUP(C:C,Population!A:D,4,FALSE)</f>
        <v>#N/A</v>
      </c>
      <c r="F354" s="4">
        <f t="shared" si="41"/>
        <v>6</v>
      </c>
      <c r="G354" s="4">
        <f t="shared" si="48"/>
        <v>2</v>
      </c>
      <c r="H354" s="2" t="s">
        <v>1586</v>
      </c>
      <c r="I354" s="2">
        <f t="shared" si="53"/>
        <v>2</v>
      </c>
      <c r="J354" s="2"/>
      <c r="K354" s="2">
        <f t="shared" si="54"/>
        <v>0</v>
      </c>
      <c r="L354" s="2" t="s">
        <v>1584</v>
      </c>
      <c r="M354" s="2">
        <f t="shared" si="55"/>
        <v>4</v>
      </c>
      <c r="N354" s="2"/>
      <c r="O354" s="2">
        <f t="shared" si="56"/>
        <v>0</v>
      </c>
      <c r="P354" s="2"/>
      <c r="Q354" s="2">
        <f t="shared" si="47"/>
        <v>0</v>
      </c>
      <c r="R354" s="2"/>
      <c r="S354" s="2"/>
    </row>
    <row r="355" spans="1:19">
      <c r="A355" s="2" t="s">
        <v>78</v>
      </c>
      <c r="B355" s="2" t="s">
        <v>71</v>
      </c>
      <c r="C355" s="2" t="str">
        <f t="shared" si="40"/>
        <v>Surrey, BC</v>
      </c>
      <c r="D355" s="2" t="str">
        <f>VLOOKUP(B355,Timezones!$A$2:$B$100,2,FALSE)</f>
        <v>Pacific</v>
      </c>
      <c r="E355" s="24" t="e">
        <f>VLOOKUP(C:C,Population!A:D,4,FALSE)</f>
        <v>#N/A</v>
      </c>
      <c r="F355" s="4">
        <f t="shared" si="41"/>
        <v>6</v>
      </c>
      <c r="G355" s="4">
        <f t="shared" si="48"/>
        <v>2</v>
      </c>
      <c r="H355" s="2" t="s">
        <v>1586</v>
      </c>
      <c r="I355" s="2">
        <f t="shared" si="53"/>
        <v>2</v>
      </c>
      <c r="J355" s="2"/>
      <c r="K355" s="2">
        <f t="shared" si="54"/>
        <v>0</v>
      </c>
      <c r="L355" s="2" t="s">
        <v>1584</v>
      </c>
      <c r="M355" s="2">
        <f t="shared" si="55"/>
        <v>4</v>
      </c>
      <c r="N355" s="2"/>
      <c r="O355" s="2">
        <f t="shared" si="56"/>
        <v>0</v>
      </c>
      <c r="P355" s="2"/>
      <c r="Q355" s="2">
        <f t="shared" si="47"/>
        <v>0</v>
      </c>
      <c r="R355" s="2"/>
      <c r="S355" s="2"/>
    </row>
    <row r="356" spans="1:19">
      <c r="A356" s="2" t="s">
        <v>70</v>
      </c>
      <c r="B356" s="2" t="s">
        <v>71</v>
      </c>
      <c r="C356" s="2" t="str">
        <f t="shared" si="40"/>
        <v>Coquitlam, BC</v>
      </c>
      <c r="D356" s="2" t="str">
        <f>VLOOKUP(B356,Timezones!$A$2:$B$100,2,FALSE)</f>
        <v>Pacific</v>
      </c>
      <c r="E356" s="24" t="e">
        <f>VLOOKUP(C:C,Population!A:D,4,FALSE)</f>
        <v>#N/A</v>
      </c>
      <c r="F356" s="4">
        <f t="shared" si="41"/>
        <v>6</v>
      </c>
      <c r="G356" s="4">
        <f t="shared" si="48"/>
        <v>2</v>
      </c>
      <c r="H356" s="2" t="s">
        <v>1586</v>
      </c>
      <c r="I356" s="2">
        <f t="shared" si="53"/>
        <v>2</v>
      </c>
      <c r="J356" s="2"/>
      <c r="K356" s="2">
        <f t="shared" si="54"/>
        <v>0</v>
      </c>
      <c r="L356" s="2" t="s">
        <v>1584</v>
      </c>
      <c r="M356" s="2">
        <f t="shared" si="55"/>
        <v>4</v>
      </c>
      <c r="N356" s="2"/>
      <c r="O356" s="2">
        <f t="shared" si="56"/>
        <v>0</v>
      </c>
      <c r="P356" s="2"/>
      <c r="Q356" s="2">
        <f t="shared" si="47"/>
        <v>0</v>
      </c>
      <c r="R356" s="2"/>
      <c r="S356" s="2"/>
    </row>
    <row r="357" spans="1:19">
      <c r="A357" s="2" t="s">
        <v>72</v>
      </c>
      <c r="B357" s="2" t="s">
        <v>71</v>
      </c>
      <c r="C357" s="2" t="str">
        <f t="shared" si="40"/>
        <v>District of Maple Ridge, BC</v>
      </c>
      <c r="D357" s="2" t="str">
        <f>VLOOKUP(B357,Timezones!$A$2:$B$100,2,FALSE)</f>
        <v>Pacific</v>
      </c>
      <c r="E357" s="24" t="e">
        <f>VLOOKUP(C:C,Population!A:D,4,FALSE)</f>
        <v>#N/A</v>
      </c>
      <c r="F357" s="4">
        <f t="shared" si="41"/>
        <v>6</v>
      </c>
      <c r="G357" s="4">
        <f t="shared" si="48"/>
        <v>2</v>
      </c>
      <c r="H357" s="2" t="s">
        <v>1586</v>
      </c>
      <c r="I357" s="2">
        <f t="shared" si="53"/>
        <v>2</v>
      </c>
      <c r="J357" s="2"/>
      <c r="K357" s="2">
        <f t="shared" si="54"/>
        <v>0</v>
      </c>
      <c r="L357" s="2" t="s">
        <v>1584</v>
      </c>
      <c r="M357" s="2">
        <f t="shared" si="55"/>
        <v>4</v>
      </c>
      <c r="N357" s="2"/>
      <c r="O357" s="2">
        <f t="shared" si="56"/>
        <v>0</v>
      </c>
      <c r="P357" s="2"/>
      <c r="Q357" s="2">
        <f t="shared" si="47"/>
        <v>0</v>
      </c>
      <c r="R357" s="2"/>
      <c r="S357" s="2"/>
    </row>
    <row r="358" spans="1:19">
      <c r="A358" s="2" t="s">
        <v>97</v>
      </c>
      <c r="B358" s="2" t="s">
        <v>81</v>
      </c>
      <c r="C358" s="2" t="str">
        <f t="shared" si="40"/>
        <v>Central Marin Sanitation Agency, CA</v>
      </c>
      <c r="D358" s="2" t="str">
        <f>VLOOKUP(B358,Timezones!$A$2:$B$100,2,FALSE)</f>
        <v>Pacific</v>
      </c>
      <c r="E358" s="24" t="e">
        <f>VLOOKUP(C:C,Population!A:D,4,FALSE)</f>
        <v>#N/A</v>
      </c>
      <c r="F358" s="4">
        <f t="shared" si="41"/>
        <v>6</v>
      </c>
      <c r="G358" s="4">
        <f t="shared" si="48"/>
        <v>2</v>
      </c>
      <c r="H358" s="2" t="s">
        <v>1586</v>
      </c>
      <c r="I358" s="2">
        <f t="shared" si="53"/>
        <v>2</v>
      </c>
      <c r="J358" s="2"/>
      <c r="K358" s="2">
        <f t="shared" si="54"/>
        <v>0</v>
      </c>
      <c r="L358" s="2" t="s">
        <v>1584</v>
      </c>
      <c r="M358" s="2">
        <f t="shared" si="55"/>
        <v>4</v>
      </c>
      <c r="N358" s="2"/>
      <c r="O358" s="2">
        <f t="shared" si="56"/>
        <v>0</v>
      </c>
      <c r="P358" s="2"/>
      <c r="Q358" s="2">
        <f t="shared" si="47"/>
        <v>0</v>
      </c>
      <c r="R358" s="2"/>
      <c r="S358" s="2"/>
    </row>
    <row r="359" spans="1:19">
      <c r="A359" s="2" t="s">
        <v>106</v>
      </c>
      <c r="B359" s="2" t="s">
        <v>81</v>
      </c>
      <c r="C359" s="2" t="str">
        <f t="shared" si="40"/>
        <v>CSAC Excess Insurance Authority, CA</v>
      </c>
      <c r="D359" s="2" t="str">
        <f>VLOOKUP(B359,Timezones!$A$2:$B$100,2,FALSE)</f>
        <v>Pacific</v>
      </c>
      <c r="E359" s="24" t="e">
        <f>VLOOKUP(C:C,Population!A:D,4,FALSE)</f>
        <v>#N/A</v>
      </c>
      <c r="F359" s="4">
        <f t="shared" si="41"/>
        <v>6</v>
      </c>
      <c r="G359" s="4">
        <f t="shared" si="48"/>
        <v>2</v>
      </c>
      <c r="H359" s="2" t="s">
        <v>1586</v>
      </c>
      <c r="I359" s="2">
        <f t="shared" si="53"/>
        <v>2</v>
      </c>
      <c r="J359" s="2"/>
      <c r="K359" s="2">
        <f t="shared" si="54"/>
        <v>0</v>
      </c>
      <c r="L359" s="2" t="s">
        <v>1584</v>
      </c>
      <c r="M359" s="2">
        <f t="shared" si="55"/>
        <v>4</v>
      </c>
      <c r="N359" s="2"/>
      <c r="O359" s="2">
        <f t="shared" si="56"/>
        <v>0</v>
      </c>
      <c r="P359" s="2"/>
      <c r="Q359" s="2">
        <f t="shared" si="47"/>
        <v>0</v>
      </c>
      <c r="R359" s="2"/>
      <c r="S359" s="2"/>
    </row>
    <row r="360" spans="1:19">
      <c r="A360" s="2" t="s">
        <v>175</v>
      </c>
      <c r="B360" s="2" t="s">
        <v>81</v>
      </c>
      <c r="C360" s="2" t="str">
        <f t="shared" si="40"/>
        <v>San Bernardino County, CA</v>
      </c>
      <c r="D360" s="2" t="str">
        <f>VLOOKUP(B360,Timezones!$A$2:$B$100,2,FALSE)</f>
        <v>Pacific</v>
      </c>
      <c r="E360" s="24" t="e">
        <f>VLOOKUP(C:C,Population!A:D,4,FALSE)</f>
        <v>#N/A</v>
      </c>
      <c r="F360" s="4">
        <f t="shared" si="41"/>
        <v>6</v>
      </c>
      <c r="G360" s="4">
        <f t="shared" si="48"/>
        <v>2</v>
      </c>
      <c r="H360" s="2" t="s">
        <v>1586</v>
      </c>
      <c r="I360" s="2">
        <f t="shared" si="53"/>
        <v>2</v>
      </c>
      <c r="J360" s="2"/>
      <c r="K360" s="2">
        <f t="shared" si="54"/>
        <v>0</v>
      </c>
      <c r="L360" s="2" t="s">
        <v>1584</v>
      </c>
      <c r="M360" s="2">
        <f t="shared" si="55"/>
        <v>4</v>
      </c>
      <c r="N360" s="2"/>
      <c r="O360" s="2">
        <f t="shared" si="56"/>
        <v>0</v>
      </c>
      <c r="P360" s="2"/>
      <c r="Q360" s="2">
        <f t="shared" si="47"/>
        <v>0</v>
      </c>
      <c r="R360" s="2"/>
      <c r="S360" s="2"/>
    </row>
    <row r="361" spans="1:19">
      <c r="A361" s="2" t="s">
        <v>179</v>
      </c>
      <c r="B361" s="2" t="s">
        <v>81</v>
      </c>
      <c r="C361" s="2" t="str">
        <f t="shared" si="40"/>
        <v>San Diego County, CA</v>
      </c>
      <c r="D361" s="2" t="str">
        <f>VLOOKUP(B361,Timezones!$A$2:$B$100,2,FALSE)</f>
        <v>Pacific</v>
      </c>
      <c r="E361" s="24" t="e">
        <f>VLOOKUP(C:C,Population!A:D,4,FALSE)</f>
        <v>#N/A</v>
      </c>
      <c r="F361" s="4">
        <f t="shared" si="41"/>
        <v>6</v>
      </c>
      <c r="G361" s="4">
        <f t="shared" si="48"/>
        <v>2</v>
      </c>
      <c r="H361" s="2" t="s">
        <v>1586</v>
      </c>
      <c r="I361" s="2">
        <f t="shared" si="53"/>
        <v>2</v>
      </c>
      <c r="J361" s="2"/>
      <c r="K361" s="2">
        <f t="shared" si="54"/>
        <v>0</v>
      </c>
      <c r="L361" s="2" t="s">
        <v>1584</v>
      </c>
      <c r="M361" s="2">
        <f t="shared" si="55"/>
        <v>4</v>
      </c>
      <c r="N361" s="2"/>
      <c r="O361" s="2">
        <f t="shared" si="56"/>
        <v>0</v>
      </c>
      <c r="P361" s="2"/>
      <c r="Q361" s="2">
        <f t="shared" si="47"/>
        <v>0</v>
      </c>
      <c r="R361" s="2"/>
      <c r="S361" s="2"/>
    </row>
    <row r="362" spans="1:19">
      <c r="A362" s="2" t="s">
        <v>201</v>
      </c>
      <c r="B362" s="2" t="s">
        <v>81</v>
      </c>
      <c r="C362" s="2" t="str">
        <f t="shared" si="40"/>
        <v>South Coast Air Quality Manaement District, CA</v>
      </c>
      <c r="D362" s="2" t="str">
        <f>VLOOKUP(B362,Timezones!$A$2:$B$100,2,FALSE)</f>
        <v>Pacific</v>
      </c>
      <c r="E362" s="24" t="e">
        <f>VLOOKUP(C:C,Population!A:D,4,FALSE)</f>
        <v>#N/A</v>
      </c>
      <c r="F362" s="4">
        <f t="shared" si="41"/>
        <v>6</v>
      </c>
      <c r="G362" s="4">
        <f t="shared" si="48"/>
        <v>2</v>
      </c>
      <c r="H362" s="2" t="s">
        <v>1586</v>
      </c>
      <c r="I362" s="2">
        <f t="shared" si="53"/>
        <v>2</v>
      </c>
      <c r="J362" s="2"/>
      <c r="K362" s="2">
        <f t="shared" si="54"/>
        <v>0</v>
      </c>
      <c r="L362" s="2" t="s">
        <v>1584</v>
      </c>
      <c r="M362" s="2">
        <f t="shared" si="55"/>
        <v>4</v>
      </c>
      <c r="N362" s="2"/>
      <c r="O362" s="2">
        <f t="shared" si="56"/>
        <v>0</v>
      </c>
      <c r="P362" s="2"/>
      <c r="Q362" s="2">
        <f t="shared" si="47"/>
        <v>0</v>
      </c>
      <c r="R362" s="2"/>
      <c r="S362" s="2"/>
    </row>
    <row r="363" spans="1:19">
      <c r="A363" s="2" t="s">
        <v>118</v>
      </c>
      <c r="B363" s="2" t="s">
        <v>81</v>
      </c>
      <c r="C363" s="2" t="str">
        <f t="shared" si="40"/>
        <v>Fontana, CA</v>
      </c>
      <c r="D363" s="2" t="str">
        <f>VLOOKUP(B363,Timezones!$A$2:$B$100,2,FALSE)</f>
        <v>Pacific</v>
      </c>
      <c r="E363" s="24">
        <f>VLOOKUP(C:C,Population!A:D,4,FALSE)</f>
        <v>184984</v>
      </c>
      <c r="F363" s="4">
        <f t="shared" si="41"/>
        <v>6</v>
      </c>
      <c r="G363" s="4">
        <f t="shared" si="48"/>
        <v>2</v>
      </c>
      <c r="H363" s="2" t="s">
        <v>1586</v>
      </c>
      <c r="I363" s="2">
        <f t="shared" si="53"/>
        <v>2</v>
      </c>
      <c r="J363" s="2"/>
      <c r="K363" s="2">
        <f t="shared" si="54"/>
        <v>0</v>
      </c>
      <c r="L363" s="2" t="s">
        <v>1584</v>
      </c>
      <c r="M363" s="2">
        <f t="shared" si="55"/>
        <v>4</v>
      </c>
      <c r="N363" s="2"/>
      <c r="O363" s="2">
        <f t="shared" si="56"/>
        <v>0</v>
      </c>
      <c r="P363" s="2"/>
      <c r="Q363" s="2">
        <f t="shared" si="47"/>
        <v>0</v>
      </c>
      <c r="R363" s="2"/>
      <c r="S363" s="2"/>
    </row>
    <row r="364" spans="1:19">
      <c r="A364" s="2" t="s">
        <v>43</v>
      </c>
      <c r="B364" s="2" t="s">
        <v>81</v>
      </c>
      <c r="C364" s="2" t="str">
        <f t="shared" si="40"/>
        <v>Glendale, CA</v>
      </c>
      <c r="D364" s="2" t="str">
        <f>VLOOKUP(B364,Timezones!$A$2:$B$100,2,FALSE)</f>
        <v>Pacific</v>
      </c>
      <c r="E364" s="24">
        <f>VLOOKUP(C:C,Population!A:D,4,FALSE)</f>
        <v>197176</v>
      </c>
      <c r="F364" s="4">
        <f t="shared" si="41"/>
        <v>6</v>
      </c>
      <c r="G364" s="4">
        <f t="shared" si="48"/>
        <v>2</v>
      </c>
      <c r="H364" s="2" t="s">
        <v>1586</v>
      </c>
      <c r="I364" s="2">
        <f t="shared" si="53"/>
        <v>2</v>
      </c>
      <c r="J364" s="2"/>
      <c r="K364" s="2">
        <f t="shared" si="54"/>
        <v>0</v>
      </c>
      <c r="L364" s="2" t="s">
        <v>1584</v>
      </c>
      <c r="M364" s="2">
        <f t="shared" si="55"/>
        <v>4</v>
      </c>
      <c r="N364" s="2"/>
      <c r="O364" s="2">
        <f t="shared" si="56"/>
        <v>0</v>
      </c>
      <c r="P364" s="2"/>
      <c r="Q364" s="2">
        <f t="shared" si="47"/>
        <v>0</v>
      </c>
      <c r="R364" s="2"/>
      <c r="S364" s="2"/>
    </row>
    <row r="365" spans="1:19">
      <c r="A365" s="2" t="s">
        <v>126</v>
      </c>
      <c r="B365" s="2" t="s">
        <v>81</v>
      </c>
      <c r="C365" s="2" t="str">
        <f t="shared" si="40"/>
        <v>Huntington Beach, CA</v>
      </c>
      <c r="D365" s="2" t="str">
        <f>VLOOKUP(B365,Timezones!$A$2:$B$100,2,FALSE)</f>
        <v>Pacific</v>
      </c>
      <c r="E365" s="24">
        <f>VLOOKUP(C:C,Population!A:D,4,FALSE)</f>
        <v>192620</v>
      </c>
      <c r="F365" s="4">
        <f t="shared" si="41"/>
        <v>6</v>
      </c>
      <c r="G365" s="4">
        <f t="shared" si="48"/>
        <v>2</v>
      </c>
      <c r="H365" s="2" t="s">
        <v>1586</v>
      </c>
      <c r="I365" s="2">
        <f t="shared" si="53"/>
        <v>2</v>
      </c>
      <c r="J365" s="2"/>
      <c r="K365" s="2">
        <f t="shared" si="54"/>
        <v>0</v>
      </c>
      <c r="L365" s="2" t="s">
        <v>1584</v>
      </c>
      <c r="M365" s="2">
        <f t="shared" si="55"/>
        <v>4</v>
      </c>
      <c r="N365" s="2"/>
      <c r="O365" s="2">
        <f t="shared" si="56"/>
        <v>0</v>
      </c>
      <c r="P365" s="2"/>
      <c r="Q365" s="2">
        <f t="shared" si="47"/>
        <v>0</v>
      </c>
      <c r="R365" s="2"/>
      <c r="S365" s="2"/>
    </row>
    <row r="366" spans="1:19">
      <c r="A366" s="2" t="s">
        <v>177</v>
      </c>
      <c r="B366" s="2" t="s">
        <v>81</v>
      </c>
      <c r="C366" s="2" t="str">
        <f t="shared" si="40"/>
        <v>San Clemente, CA</v>
      </c>
      <c r="D366" s="2" t="str">
        <f>VLOOKUP(B366,Timezones!$A$2:$B$100,2,FALSE)</f>
        <v>Pacific</v>
      </c>
      <c r="E366" s="24">
        <f>VLOOKUP(C:C,Population!A:D,4,FALSE)</f>
        <v>61465</v>
      </c>
      <c r="F366" s="4">
        <f t="shared" si="41"/>
        <v>6</v>
      </c>
      <c r="G366" s="4">
        <f t="shared" si="48"/>
        <v>2</v>
      </c>
      <c r="H366" s="2" t="s">
        <v>1586</v>
      </c>
      <c r="I366" s="2">
        <f t="shared" si="53"/>
        <v>2</v>
      </c>
      <c r="J366" s="2"/>
      <c r="K366" s="2">
        <f t="shared" si="54"/>
        <v>0</v>
      </c>
      <c r="L366" s="2" t="s">
        <v>1584</v>
      </c>
      <c r="M366" s="2">
        <f t="shared" si="55"/>
        <v>4</v>
      </c>
      <c r="N366" s="2"/>
      <c r="O366" s="2">
        <f t="shared" si="56"/>
        <v>0</v>
      </c>
      <c r="P366" s="2"/>
      <c r="Q366" s="2">
        <f t="shared" si="47"/>
        <v>0</v>
      </c>
      <c r="R366" s="2"/>
      <c r="S366" s="2"/>
    </row>
    <row r="367" spans="1:19">
      <c r="A367" s="2" t="s">
        <v>238</v>
      </c>
      <c r="B367" s="2" t="s">
        <v>6</v>
      </c>
      <c r="C367" s="2" t="str">
        <f t="shared" si="40"/>
        <v>Boulder County, CO</v>
      </c>
      <c r="D367" s="2" t="str">
        <f>VLOOKUP(B367,Timezones!$A$2:$B$100,2,FALSE)</f>
        <v>Mountain</v>
      </c>
      <c r="E367" s="24" t="e">
        <f>VLOOKUP(C:C,Population!A:D,4,FALSE)</f>
        <v>#N/A</v>
      </c>
      <c r="F367" s="4">
        <f t="shared" si="41"/>
        <v>6</v>
      </c>
      <c r="G367" s="4">
        <f t="shared" si="48"/>
        <v>2</v>
      </c>
      <c r="H367" s="2" t="s">
        <v>1586</v>
      </c>
      <c r="I367" s="2">
        <f t="shared" si="53"/>
        <v>2</v>
      </c>
      <c r="J367" s="2"/>
      <c r="K367" s="2">
        <f t="shared" si="54"/>
        <v>0</v>
      </c>
      <c r="L367" s="2" t="s">
        <v>1584</v>
      </c>
      <c r="M367" s="2">
        <f t="shared" si="55"/>
        <v>4</v>
      </c>
      <c r="N367" s="2"/>
      <c r="O367" s="2">
        <f t="shared" si="56"/>
        <v>0</v>
      </c>
      <c r="P367" s="2"/>
      <c r="Q367" s="2">
        <f t="shared" si="47"/>
        <v>0</v>
      </c>
      <c r="R367" s="2"/>
      <c r="S367" s="2"/>
    </row>
    <row r="368" spans="1:19">
      <c r="A368" s="2" t="s">
        <v>248</v>
      </c>
      <c r="B368" s="2" t="s">
        <v>6</v>
      </c>
      <c r="C368" s="2" t="str">
        <f t="shared" si="40"/>
        <v>Denver, City and County, CO</v>
      </c>
      <c r="D368" s="2" t="str">
        <f>VLOOKUP(B368,Timezones!$A$2:$B$100,2,FALSE)</f>
        <v>Mountain</v>
      </c>
      <c r="E368" s="24" t="e">
        <f>VLOOKUP(C:C,Population!A:D,4,FALSE)</f>
        <v>#N/A</v>
      </c>
      <c r="F368" s="4">
        <f t="shared" si="41"/>
        <v>6</v>
      </c>
      <c r="G368" s="4">
        <f t="shared" si="48"/>
        <v>2</v>
      </c>
      <c r="H368" s="2" t="s">
        <v>1586</v>
      </c>
      <c r="I368" s="2">
        <f t="shared" si="53"/>
        <v>2</v>
      </c>
      <c r="J368" s="2"/>
      <c r="K368" s="2">
        <f t="shared" si="54"/>
        <v>0</v>
      </c>
      <c r="L368" s="2" t="s">
        <v>1584</v>
      </c>
      <c r="M368" s="2">
        <f t="shared" si="55"/>
        <v>4</v>
      </c>
      <c r="N368" s="2"/>
      <c r="O368" s="2">
        <f t="shared" si="56"/>
        <v>0</v>
      </c>
      <c r="P368" s="2"/>
      <c r="Q368" s="2">
        <f t="shared" si="47"/>
        <v>0</v>
      </c>
      <c r="R368" s="2"/>
      <c r="S368" s="2"/>
    </row>
    <row r="369" spans="1:19">
      <c r="A369" s="2" t="s">
        <v>255</v>
      </c>
      <c r="B369" s="2" t="s">
        <v>6</v>
      </c>
      <c r="C369" s="2" t="str">
        <f t="shared" si="40"/>
        <v>Frisco, CO</v>
      </c>
      <c r="D369" s="2" t="str">
        <f>VLOOKUP(B369,Timezones!$A$2:$B$100,2,FALSE)</f>
        <v>Mountain</v>
      </c>
      <c r="E369" s="24" t="e">
        <f>VLOOKUP(C:C,Population!A:D,4,FALSE)</f>
        <v>#N/A</v>
      </c>
      <c r="F369" s="4">
        <f t="shared" si="41"/>
        <v>6</v>
      </c>
      <c r="G369" s="4">
        <f t="shared" si="48"/>
        <v>2</v>
      </c>
      <c r="H369" s="2" t="s">
        <v>1586</v>
      </c>
      <c r="I369" s="2">
        <f t="shared" si="53"/>
        <v>2</v>
      </c>
      <c r="J369" s="2"/>
      <c r="K369" s="2">
        <f t="shared" si="54"/>
        <v>0</v>
      </c>
      <c r="L369" s="2" t="s">
        <v>1584</v>
      </c>
      <c r="M369" s="2">
        <f t="shared" si="55"/>
        <v>4</v>
      </c>
      <c r="N369" s="2"/>
      <c r="O369" s="2">
        <f t="shared" si="56"/>
        <v>0</v>
      </c>
      <c r="P369" s="2"/>
      <c r="Q369" s="2">
        <f t="shared" si="47"/>
        <v>0</v>
      </c>
      <c r="R369" s="2"/>
      <c r="S369" s="2"/>
    </row>
    <row r="370" spans="1:19">
      <c r="A370" s="2" t="s">
        <v>294</v>
      </c>
      <c r="B370" s="2" t="s">
        <v>292</v>
      </c>
      <c r="C370" s="2" t="str">
        <f t="shared" si="40"/>
        <v>Bristol, CT</v>
      </c>
      <c r="D370" s="2" t="str">
        <f>VLOOKUP(B370,Timezones!$A$2:$B$100,2,FALSE)</f>
        <v>Eastern</v>
      </c>
      <c r="E370" s="24">
        <f>VLOOKUP(C:C,Population!A:D,4,FALSE)</f>
        <v>60927</v>
      </c>
      <c r="F370" s="4">
        <f t="shared" si="41"/>
        <v>6</v>
      </c>
      <c r="G370" s="4">
        <f t="shared" si="48"/>
        <v>2</v>
      </c>
      <c r="H370" s="2" t="s">
        <v>1586</v>
      </c>
      <c r="I370" s="2">
        <f t="shared" si="53"/>
        <v>2</v>
      </c>
      <c r="J370" s="2"/>
      <c r="K370" s="2">
        <f t="shared" si="54"/>
        <v>0</v>
      </c>
      <c r="L370" s="2" t="s">
        <v>1584</v>
      </c>
      <c r="M370" s="2">
        <f t="shared" si="55"/>
        <v>4</v>
      </c>
      <c r="N370" s="2"/>
      <c r="O370" s="2">
        <f t="shared" si="56"/>
        <v>0</v>
      </c>
      <c r="P370" s="2"/>
      <c r="Q370" s="2">
        <f t="shared" si="47"/>
        <v>0</v>
      </c>
      <c r="R370" s="2"/>
      <c r="S370" s="2"/>
    </row>
    <row r="371" spans="1:19">
      <c r="A371" s="2" t="s">
        <v>1490</v>
      </c>
      <c r="B371" s="2" t="s">
        <v>310</v>
      </c>
      <c r="C371" s="2" t="str">
        <f t="shared" si="40"/>
        <v>District of Columbia, DC</v>
      </c>
      <c r="D371" s="2" t="str">
        <f>VLOOKUP(B371,Timezones!$A$2:$B$100,2,FALSE)</f>
        <v>Eastern</v>
      </c>
      <c r="E371" s="24" t="e">
        <f>VLOOKUP(C:C,Population!A:D,4,FALSE)</f>
        <v>#N/A</v>
      </c>
      <c r="F371" s="4">
        <f t="shared" si="41"/>
        <v>6</v>
      </c>
      <c r="G371" s="4">
        <f t="shared" si="48"/>
        <v>2</v>
      </c>
      <c r="H371" s="2"/>
      <c r="I371" s="2">
        <f t="shared" si="53"/>
        <v>0</v>
      </c>
      <c r="J371" s="2"/>
      <c r="K371" s="2">
        <f t="shared" si="54"/>
        <v>0</v>
      </c>
      <c r="L371" s="2" t="s">
        <v>1584</v>
      </c>
      <c r="M371" s="2">
        <f t="shared" si="55"/>
        <v>4</v>
      </c>
      <c r="N371" s="8" t="s">
        <v>1624</v>
      </c>
      <c r="O371" s="2">
        <f t="shared" si="56"/>
        <v>2</v>
      </c>
      <c r="P371" s="2"/>
      <c r="Q371" s="2">
        <f t="shared" si="47"/>
        <v>0</v>
      </c>
      <c r="R371" s="2"/>
      <c r="S371" s="2"/>
    </row>
    <row r="372" spans="1:19">
      <c r="A372" s="2" t="s">
        <v>312</v>
      </c>
      <c r="B372" s="2" t="s">
        <v>310</v>
      </c>
      <c r="C372" s="2" t="str">
        <f t="shared" si="40"/>
        <v>Metropolitan Washington Airports Authority, DC</v>
      </c>
      <c r="D372" s="2" t="str">
        <f>VLOOKUP(B372,Timezones!$A$2:$B$100,2,FALSE)</f>
        <v>Eastern</v>
      </c>
      <c r="E372" s="24" t="e">
        <f>VLOOKUP(C:C,Population!A:D,4,FALSE)</f>
        <v>#N/A</v>
      </c>
      <c r="F372" s="4">
        <f t="shared" si="41"/>
        <v>6</v>
      </c>
      <c r="G372" s="4">
        <f t="shared" si="48"/>
        <v>2</v>
      </c>
      <c r="H372" s="2" t="s">
        <v>1586</v>
      </c>
      <c r="I372" s="2">
        <f t="shared" si="53"/>
        <v>2</v>
      </c>
      <c r="J372" s="2"/>
      <c r="K372" s="2">
        <f t="shared" si="54"/>
        <v>0</v>
      </c>
      <c r="L372" s="2" t="s">
        <v>1584</v>
      </c>
      <c r="M372" s="2">
        <f t="shared" si="55"/>
        <v>4</v>
      </c>
      <c r="N372" s="2"/>
      <c r="O372" s="2">
        <f t="shared" si="56"/>
        <v>0</v>
      </c>
      <c r="P372" s="2"/>
      <c r="Q372" s="2">
        <f t="shared" si="47"/>
        <v>0</v>
      </c>
      <c r="R372" s="2"/>
      <c r="S372" s="2"/>
    </row>
    <row r="373" spans="1:19">
      <c r="A373" s="2" t="s">
        <v>327</v>
      </c>
      <c r="B373" s="2" t="s">
        <v>318</v>
      </c>
      <c r="C373" s="2" t="str">
        <f t="shared" si="40"/>
        <v>Casselberry, FL</v>
      </c>
      <c r="D373" s="2" t="str">
        <f>VLOOKUP(B373,Timezones!$A$2:$B$100,2,FALSE)</f>
        <v>Eastern</v>
      </c>
      <c r="E373" s="24">
        <f>VLOOKUP(C:C,Population!A:D,4,FALSE)</f>
        <v>24759</v>
      </c>
      <c r="F373" s="4">
        <f t="shared" si="41"/>
        <v>6</v>
      </c>
      <c r="G373" s="4">
        <f t="shared" si="48"/>
        <v>2</v>
      </c>
      <c r="H373" s="2" t="s">
        <v>1586</v>
      </c>
      <c r="I373" s="2">
        <f t="shared" si="53"/>
        <v>2</v>
      </c>
      <c r="J373" s="2"/>
      <c r="K373" s="2">
        <f t="shared" si="54"/>
        <v>0</v>
      </c>
      <c r="L373" s="2" t="s">
        <v>1584</v>
      </c>
      <c r="M373" s="2">
        <f t="shared" si="55"/>
        <v>4</v>
      </c>
      <c r="N373" s="2"/>
      <c r="O373" s="2">
        <f t="shared" si="56"/>
        <v>0</v>
      </c>
      <c r="P373" s="2"/>
      <c r="Q373" s="2">
        <f t="shared" si="47"/>
        <v>0</v>
      </c>
      <c r="R373" s="2"/>
      <c r="S373" s="2"/>
    </row>
    <row r="374" spans="1:19">
      <c r="A374" s="2" t="s">
        <v>331</v>
      </c>
      <c r="B374" s="2" t="s">
        <v>318</v>
      </c>
      <c r="C374" s="2" t="str">
        <f t="shared" si="40"/>
        <v>Coconut Creek, FL</v>
      </c>
      <c r="D374" s="2" t="str">
        <f>VLOOKUP(B374,Timezones!$A$2:$B$100,2,FALSE)</f>
        <v>Eastern</v>
      </c>
      <c r="E374" s="24">
        <f>VLOOKUP(C:C,Population!A:D,4,FALSE)</f>
        <v>50436</v>
      </c>
      <c r="F374" s="4">
        <f t="shared" si="41"/>
        <v>6</v>
      </c>
      <c r="G374" s="4">
        <f t="shared" si="48"/>
        <v>2</v>
      </c>
      <c r="H374" s="2" t="s">
        <v>1586</v>
      </c>
      <c r="I374" s="2">
        <f t="shared" si="53"/>
        <v>2</v>
      </c>
      <c r="J374" s="2"/>
      <c r="K374" s="2">
        <f t="shared" si="54"/>
        <v>0</v>
      </c>
      <c r="L374" s="2" t="s">
        <v>1584</v>
      </c>
      <c r="M374" s="2">
        <f t="shared" si="55"/>
        <v>4</v>
      </c>
      <c r="N374" s="2"/>
      <c r="O374" s="2">
        <f t="shared" si="56"/>
        <v>0</v>
      </c>
      <c r="P374" s="2"/>
      <c r="Q374" s="2">
        <f t="shared" si="47"/>
        <v>0</v>
      </c>
      <c r="R374" s="2"/>
      <c r="S374" s="2"/>
    </row>
    <row r="375" spans="1:19">
      <c r="A375" s="2" t="s">
        <v>366</v>
      </c>
      <c r="B375" s="2" t="s">
        <v>318</v>
      </c>
      <c r="C375" s="2" t="str">
        <f t="shared" si="40"/>
        <v>Lake County, FL</v>
      </c>
      <c r="D375" s="2" t="str">
        <f>VLOOKUP(B375,Timezones!$A$2:$B$100,2,FALSE)</f>
        <v>Eastern</v>
      </c>
      <c r="E375" s="24" t="e">
        <f>VLOOKUP(C:C,Population!A:D,4,FALSE)</f>
        <v>#N/A</v>
      </c>
      <c r="F375" s="4">
        <f t="shared" si="41"/>
        <v>6</v>
      </c>
      <c r="G375" s="4">
        <f t="shared" ref="G375:G406" si="57">COUNTIF(H375:Q375,"*?")</f>
        <v>2</v>
      </c>
      <c r="H375" s="2" t="s">
        <v>1586</v>
      </c>
      <c r="I375" s="2">
        <f t="shared" si="53"/>
        <v>2</v>
      </c>
      <c r="J375" s="2"/>
      <c r="K375" s="2">
        <f t="shared" si="54"/>
        <v>0</v>
      </c>
      <c r="L375" s="2" t="s">
        <v>1584</v>
      </c>
      <c r="M375" s="2">
        <f t="shared" si="55"/>
        <v>4</v>
      </c>
      <c r="N375" s="2"/>
      <c r="O375" s="2">
        <f t="shared" si="56"/>
        <v>0</v>
      </c>
      <c r="P375" s="2"/>
      <c r="Q375" s="2">
        <f t="shared" si="47"/>
        <v>0</v>
      </c>
      <c r="R375" s="2"/>
      <c r="S375" s="2"/>
    </row>
    <row r="376" spans="1:19">
      <c r="A376" s="2" t="s">
        <v>403</v>
      </c>
      <c r="B376" s="2" t="s">
        <v>318</v>
      </c>
      <c r="C376" s="2" t="str">
        <f t="shared" si="40"/>
        <v>Palm Beach County, FL</v>
      </c>
      <c r="D376" s="2" t="str">
        <f>VLOOKUP(B376,Timezones!$A$2:$B$100,2,FALSE)</f>
        <v>Eastern</v>
      </c>
      <c r="E376" s="24" t="e">
        <f>VLOOKUP(C:C,Population!A:D,4,FALSE)</f>
        <v>#N/A</v>
      </c>
      <c r="F376" s="4">
        <f t="shared" si="41"/>
        <v>6</v>
      </c>
      <c r="G376" s="4">
        <f t="shared" si="57"/>
        <v>2</v>
      </c>
      <c r="H376" s="2" t="s">
        <v>1586</v>
      </c>
      <c r="I376" s="2">
        <f t="shared" si="53"/>
        <v>2</v>
      </c>
      <c r="J376" s="2"/>
      <c r="K376" s="2">
        <f t="shared" si="54"/>
        <v>0</v>
      </c>
      <c r="L376" s="2" t="s">
        <v>1584</v>
      </c>
      <c r="M376" s="2">
        <f t="shared" si="55"/>
        <v>4</v>
      </c>
      <c r="N376" s="2"/>
      <c r="O376" s="2">
        <f t="shared" si="56"/>
        <v>0</v>
      </c>
      <c r="P376" s="2"/>
      <c r="Q376" s="2">
        <f t="shared" si="47"/>
        <v>0</v>
      </c>
      <c r="R376" s="2"/>
      <c r="S376" s="2"/>
    </row>
    <row r="377" spans="1:19">
      <c r="A377" s="2" t="s">
        <v>420</v>
      </c>
      <c r="B377" s="2" t="s">
        <v>318</v>
      </c>
      <c r="C377" s="2" t="str">
        <f t="shared" si="40"/>
        <v>Polk County, FL</v>
      </c>
      <c r="D377" s="2" t="str">
        <f>VLOOKUP(B377,Timezones!$A$2:$B$100,2,FALSE)</f>
        <v>Eastern</v>
      </c>
      <c r="E377" s="24" t="e">
        <f>VLOOKUP(C:C,Population!A:D,4,FALSE)</f>
        <v>#N/A</v>
      </c>
      <c r="F377" s="4">
        <f t="shared" si="41"/>
        <v>6</v>
      </c>
      <c r="G377" s="4">
        <f t="shared" si="57"/>
        <v>2</v>
      </c>
      <c r="H377" s="2" t="s">
        <v>1586</v>
      </c>
      <c r="I377" s="2">
        <f t="shared" si="53"/>
        <v>2</v>
      </c>
      <c r="J377" s="2"/>
      <c r="K377" s="2">
        <f t="shared" si="54"/>
        <v>0</v>
      </c>
      <c r="L377" s="2" t="s">
        <v>1584</v>
      </c>
      <c r="M377" s="2">
        <f t="shared" si="55"/>
        <v>4</v>
      </c>
      <c r="N377" s="2"/>
      <c r="O377" s="2">
        <f t="shared" si="56"/>
        <v>0</v>
      </c>
      <c r="P377" s="2"/>
      <c r="Q377" s="2">
        <f t="shared" si="47"/>
        <v>0</v>
      </c>
      <c r="R377" s="2"/>
      <c r="S377" s="2"/>
    </row>
    <row r="378" spans="1:19">
      <c r="A378" s="2" t="s">
        <v>435</v>
      </c>
      <c r="B378" s="2" t="s">
        <v>318</v>
      </c>
      <c r="C378" s="2" t="str">
        <f t="shared" si="40"/>
        <v>St. Lucie County, FL</v>
      </c>
      <c r="D378" s="2" t="str">
        <f>VLOOKUP(B378,Timezones!$A$2:$B$100,2,FALSE)</f>
        <v>Eastern</v>
      </c>
      <c r="E378" s="24" t="e">
        <f>VLOOKUP(C:C,Population!A:D,4,FALSE)</f>
        <v>#N/A</v>
      </c>
      <c r="F378" s="4">
        <f t="shared" si="41"/>
        <v>6</v>
      </c>
      <c r="G378" s="4">
        <f t="shared" si="57"/>
        <v>2</v>
      </c>
      <c r="H378" s="2" t="s">
        <v>1586</v>
      </c>
      <c r="I378" s="2">
        <f t="shared" si="53"/>
        <v>2</v>
      </c>
      <c r="J378" s="2"/>
      <c r="K378" s="2">
        <f t="shared" si="54"/>
        <v>0</v>
      </c>
      <c r="L378" s="2" t="s">
        <v>1584</v>
      </c>
      <c r="M378" s="2">
        <f t="shared" si="55"/>
        <v>4</v>
      </c>
      <c r="N378" s="2"/>
      <c r="O378" s="2">
        <f t="shared" si="56"/>
        <v>0</v>
      </c>
      <c r="P378" s="2"/>
      <c r="Q378" s="2">
        <f t="shared" si="47"/>
        <v>0</v>
      </c>
      <c r="R378" s="2"/>
      <c r="S378" s="2"/>
    </row>
    <row r="379" spans="1:19">
      <c r="A379" s="2" t="s">
        <v>447</v>
      </c>
      <c r="B379" s="2" t="s">
        <v>318</v>
      </c>
      <c r="C379" s="2" t="str">
        <f t="shared" si="40"/>
        <v>Volusia County, FL</v>
      </c>
      <c r="D379" s="2" t="str">
        <f>VLOOKUP(B379,Timezones!$A$2:$B$100,2,FALSE)</f>
        <v>Eastern</v>
      </c>
      <c r="E379" s="24" t="e">
        <f>VLOOKUP(C:C,Population!A:D,4,FALSE)</f>
        <v>#N/A</v>
      </c>
      <c r="F379" s="4">
        <f t="shared" si="41"/>
        <v>6</v>
      </c>
      <c r="G379" s="4">
        <f t="shared" si="57"/>
        <v>2</v>
      </c>
      <c r="H379" s="2" t="s">
        <v>1586</v>
      </c>
      <c r="I379" s="2">
        <f t="shared" si="53"/>
        <v>2</v>
      </c>
      <c r="J379" s="2"/>
      <c r="K379" s="2">
        <f t="shared" si="54"/>
        <v>0</v>
      </c>
      <c r="L379" s="2" t="s">
        <v>1584</v>
      </c>
      <c r="M379" s="2">
        <f t="shared" si="55"/>
        <v>4</v>
      </c>
      <c r="N379" s="2"/>
      <c r="O379" s="2">
        <f t="shared" si="56"/>
        <v>0</v>
      </c>
      <c r="P379" s="2"/>
      <c r="Q379" s="2">
        <f t="shared" si="47"/>
        <v>0</v>
      </c>
      <c r="R379" s="2"/>
      <c r="S379" s="2"/>
    </row>
    <row r="380" spans="1:19">
      <c r="A380" s="2" t="s">
        <v>353</v>
      </c>
      <c r="B380" s="2" t="s">
        <v>318</v>
      </c>
      <c r="C380" s="2" t="str">
        <f t="shared" si="40"/>
        <v>Greenacres, FL</v>
      </c>
      <c r="D380" s="2" t="str">
        <f>VLOOKUP(B380,Timezones!$A$2:$B$100,2,FALSE)</f>
        <v>Eastern</v>
      </c>
      <c r="E380" s="24">
        <f>VLOOKUP(C:C,Population!A:D,4,FALSE)</f>
        <v>32174</v>
      </c>
      <c r="F380" s="4">
        <f t="shared" si="41"/>
        <v>6</v>
      </c>
      <c r="G380" s="4">
        <f t="shared" si="57"/>
        <v>2</v>
      </c>
      <c r="H380" s="2" t="s">
        <v>1586</v>
      </c>
      <c r="I380" s="2">
        <f t="shared" si="53"/>
        <v>2</v>
      </c>
      <c r="J380" s="2"/>
      <c r="K380" s="2">
        <f t="shared" si="54"/>
        <v>0</v>
      </c>
      <c r="L380" s="2" t="s">
        <v>1584</v>
      </c>
      <c r="M380" s="2">
        <f t="shared" si="55"/>
        <v>4</v>
      </c>
      <c r="N380" s="2"/>
      <c r="O380" s="2">
        <f t="shared" si="56"/>
        <v>0</v>
      </c>
      <c r="P380" s="2"/>
      <c r="Q380" s="2">
        <f t="shared" si="47"/>
        <v>0</v>
      </c>
      <c r="R380" s="2"/>
      <c r="S380" s="2"/>
    </row>
    <row r="381" spans="1:19">
      <c r="A381" s="2" t="s">
        <v>379</v>
      </c>
      <c r="B381" s="2" t="s">
        <v>318</v>
      </c>
      <c r="C381" s="2" t="str">
        <f t="shared" si="40"/>
        <v>Miami Gardens, FL</v>
      </c>
      <c r="D381" s="2" t="str">
        <f>VLOOKUP(B381,Timezones!$A$2:$B$100,2,FALSE)</f>
        <v>Eastern</v>
      </c>
      <c r="E381" s="24">
        <f>VLOOKUP(C:C,Population!A:D,4,FALSE)</f>
        <v>109346</v>
      </c>
      <c r="F381" s="4">
        <f t="shared" si="41"/>
        <v>6</v>
      </c>
      <c r="G381" s="4">
        <f t="shared" si="57"/>
        <v>2</v>
      </c>
      <c r="H381" s="2" t="s">
        <v>1586</v>
      </c>
      <c r="I381" s="2">
        <f t="shared" si="53"/>
        <v>2</v>
      </c>
      <c r="J381" s="2"/>
      <c r="K381" s="2">
        <f t="shared" si="54"/>
        <v>0</v>
      </c>
      <c r="L381" s="2" t="s">
        <v>1584</v>
      </c>
      <c r="M381" s="2">
        <f t="shared" si="55"/>
        <v>4</v>
      </c>
      <c r="N381" s="2"/>
      <c r="O381" s="2">
        <f t="shared" si="56"/>
        <v>0</v>
      </c>
      <c r="P381" s="2"/>
      <c r="Q381" s="2">
        <f t="shared" si="47"/>
        <v>0</v>
      </c>
      <c r="R381" s="2"/>
      <c r="S381" s="2"/>
    </row>
    <row r="382" spans="1:19">
      <c r="A382" s="2" t="s">
        <v>380</v>
      </c>
      <c r="B382" s="2" t="s">
        <v>318</v>
      </c>
      <c r="C382" s="2" t="str">
        <f t="shared" si="40"/>
        <v>Miami Springs, FL</v>
      </c>
      <c r="D382" s="2" t="str">
        <f>VLOOKUP(B382,Timezones!$A$2:$B$100,2,FALSE)</f>
        <v>Eastern</v>
      </c>
      <c r="E382" s="24">
        <f>VLOOKUP(C:C,Population!A:D,4,FALSE)</f>
        <v>12534</v>
      </c>
      <c r="F382" s="4">
        <f t="shared" si="41"/>
        <v>6</v>
      </c>
      <c r="G382" s="4">
        <f t="shared" si="57"/>
        <v>2</v>
      </c>
      <c r="H382" s="2" t="s">
        <v>1586</v>
      </c>
      <c r="I382" s="2">
        <f t="shared" si="53"/>
        <v>2</v>
      </c>
      <c r="J382" s="2"/>
      <c r="K382" s="2">
        <f t="shared" si="54"/>
        <v>0</v>
      </c>
      <c r="L382" s="2" t="s">
        <v>1584</v>
      </c>
      <c r="M382" s="2">
        <f t="shared" si="55"/>
        <v>4</v>
      </c>
      <c r="N382" s="2"/>
      <c r="O382" s="2">
        <f t="shared" si="56"/>
        <v>0</v>
      </c>
      <c r="P382" s="2"/>
      <c r="Q382" s="2">
        <f t="shared" si="47"/>
        <v>0</v>
      </c>
      <c r="R382" s="2"/>
      <c r="S382" s="2"/>
    </row>
    <row r="383" spans="1:19">
      <c r="A383" s="2" t="s">
        <v>432</v>
      </c>
      <c r="B383" s="2" t="s">
        <v>318</v>
      </c>
      <c r="C383" s="2" t="str">
        <f t="shared" si="40"/>
        <v>South Miami, FL</v>
      </c>
      <c r="D383" s="2" t="str">
        <f>VLOOKUP(B383,Timezones!$A$2:$B$100,2,FALSE)</f>
        <v>Eastern</v>
      </c>
      <c r="E383" s="24">
        <f>VLOOKUP(C:C,Population!A:D,4,FALSE)</f>
        <v>10707</v>
      </c>
      <c r="F383" s="4">
        <f t="shared" si="41"/>
        <v>6</v>
      </c>
      <c r="G383" s="4">
        <f t="shared" si="57"/>
        <v>2</v>
      </c>
      <c r="H383" s="2" t="s">
        <v>1586</v>
      </c>
      <c r="I383" s="2">
        <f t="shared" si="53"/>
        <v>2</v>
      </c>
      <c r="J383" s="2"/>
      <c r="K383" s="2">
        <f t="shared" si="54"/>
        <v>0</v>
      </c>
      <c r="L383" s="2" t="s">
        <v>1584</v>
      </c>
      <c r="M383" s="2">
        <f t="shared" si="55"/>
        <v>4</v>
      </c>
      <c r="N383" s="2"/>
      <c r="O383" s="2">
        <f t="shared" si="56"/>
        <v>0</v>
      </c>
      <c r="P383" s="2"/>
      <c r="Q383" s="2">
        <f t="shared" si="47"/>
        <v>0</v>
      </c>
      <c r="R383" s="2"/>
      <c r="S383" s="2"/>
    </row>
    <row r="384" spans="1:19">
      <c r="A384" s="2" t="s">
        <v>457</v>
      </c>
      <c r="B384" s="2" t="s">
        <v>456</v>
      </c>
      <c r="C384" s="2" t="str">
        <f t="shared" si="40"/>
        <v>Alpharetta, GA</v>
      </c>
      <c r="D384" s="2" t="str">
        <f>VLOOKUP(B384,Timezones!$A$2:$B$100,2,FALSE)</f>
        <v>Eastern</v>
      </c>
      <c r="E384" s="24">
        <f>VLOOKUP(C:C,Population!A:D,4,FALSE)</f>
        <v>49903</v>
      </c>
      <c r="F384" s="4">
        <f t="shared" si="41"/>
        <v>6</v>
      </c>
      <c r="G384" s="4">
        <f t="shared" si="57"/>
        <v>2</v>
      </c>
      <c r="H384" s="2" t="s">
        <v>1586</v>
      </c>
      <c r="I384" s="2">
        <f t="shared" si="53"/>
        <v>2</v>
      </c>
      <c r="J384" s="2"/>
      <c r="K384" s="2">
        <f t="shared" si="54"/>
        <v>0</v>
      </c>
      <c r="L384" s="2" t="s">
        <v>1584</v>
      </c>
      <c r="M384" s="2">
        <f t="shared" si="55"/>
        <v>4</v>
      </c>
      <c r="N384" s="2"/>
      <c r="O384" s="2">
        <f t="shared" si="56"/>
        <v>0</v>
      </c>
      <c r="P384" s="2"/>
      <c r="Q384" s="2">
        <f t="shared" si="47"/>
        <v>0</v>
      </c>
      <c r="R384" s="2"/>
      <c r="S384" s="2"/>
    </row>
    <row r="385" spans="1:19">
      <c r="A385" s="2" t="s">
        <v>458</v>
      </c>
      <c r="B385" s="2" t="s">
        <v>456</v>
      </c>
      <c r="C385" s="2" t="str">
        <f t="shared" si="40"/>
        <v>Atlanta, GA</v>
      </c>
      <c r="D385" s="2" t="str">
        <f>VLOOKUP(B385,Timezones!$A$2:$B$100,2,FALSE)</f>
        <v>Eastern</v>
      </c>
      <c r="E385" s="24">
        <f>VLOOKUP(C:C,Population!A:D,4,FALSE)</f>
        <v>537958</v>
      </c>
      <c r="F385" s="4">
        <f t="shared" si="41"/>
        <v>6</v>
      </c>
      <c r="G385" s="4">
        <f t="shared" si="57"/>
        <v>2</v>
      </c>
      <c r="H385" s="2" t="s">
        <v>1586</v>
      </c>
      <c r="I385" s="2">
        <f t="shared" si="53"/>
        <v>2</v>
      </c>
      <c r="J385" s="2"/>
      <c r="K385" s="2">
        <f t="shared" si="54"/>
        <v>0</v>
      </c>
      <c r="L385" s="2" t="s">
        <v>1584</v>
      </c>
      <c r="M385" s="2">
        <f t="shared" si="55"/>
        <v>4</v>
      </c>
      <c r="N385" s="2"/>
      <c r="O385" s="2">
        <f t="shared" si="56"/>
        <v>0</v>
      </c>
      <c r="P385" s="2"/>
      <c r="Q385" s="2">
        <f t="shared" si="47"/>
        <v>0</v>
      </c>
      <c r="R385" s="2"/>
      <c r="S385" s="2"/>
    </row>
    <row r="386" spans="1:19">
      <c r="A386" s="2" t="s">
        <v>473</v>
      </c>
      <c r="B386" s="2" t="s">
        <v>456</v>
      </c>
      <c r="C386" s="2" t="str">
        <f t="shared" si="40"/>
        <v>Dunwoody, GA</v>
      </c>
      <c r="D386" s="2" t="str">
        <f>VLOOKUP(B386,Timezones!$A$2:$B$100,2,FALSE)</f>
        <v>Eastern</v>
      </c>
      <c r="E386" s="24" t="e">
        <f>VLOOKUP(C:C,Population!A:D,4,FALSE)</f>
        <v>#N/A</v>
      </c>
      <c r="F386" s="4">
        <f t="shared" si="41"/>
        <v>6</v>
      </c>
      <c r="G386" s="4">
        <f t="shared" si="57"/>
        <v>2</v>
      </c>
      <c r="H386" s="2" t="s">
        <v>1586</v>
      </c>
      <c r="I386" s="2">
        <f t="shared" si="53"/>
        <v>2</v>
      </c>
      <c r="J386" s="2"/>
      <c r="K386" s="2">
        <f t="shared" si="54"/>
        <v>0</v>
      </c>
      <c r="L386" s="2" t="s">
        <v>1584</v>
      </c>
      <c r="M386" s="2">
        <f t="shared" si="55"/>
        <v>4</v>
      </c>
      <c r="N386" s="2"/>
      <c r="O386" s="2">
        <f t="shared" si="56"/>
        <v>0</v>
      </c>
      <c r="P386" s="2"/>
      <c r="Q386" s="2">
        <f t="shared" si="47"/>
        <v>0</v>
      </c>
      <c r="R386" s="2"/>
      <c r="S386" s="2"/>
    </row>
    <row r="387" spans="1:19">
      <c r="A387" s="2" t="s">
        <v>486</v>
      </c>
      <c r="B387" s="2" t="s">
        <v>456</v>
      </c>
      <c r="C387" s="2" t="str">
        <f t="shared" ref="C387:C450" si="58">A387&amp;", "&amp;B387</f>
        <v>Macon, GA</v>
      </c>
      <c r="D387" s="2" t="str">
        <f>VLOOKUP(B387,Timezones!$A$2:$B$100,2,FALSE)</f>
        <v>Eastern</v>
      </c>
      <c r="E387" s="24">
        <f>VLOOKUP(C:C,Population!A:D,4,FALSE)</f>
        <v>92775</v>
      </c>
      <c r="F387" s="4">
        <f t="shared" ref="F387:F450" si="59">SUM(H387:Q387)</f>
        <v>6</v>
      </c>
      <c r="G387" s="4">
        <f t="shared" si="57"/>
        <v>2</v>
      </c>
      <c r="H387" s="2" t="s">
        <v>1586</v>
      </c>
      <c r="I387" s="2">
        <f t="shared" si="53"/>
        <v>2</v>
      </c>
      <c r="J387" s="2"/>
      <c r="K387" s="2">
        <f t="shared" si="54"/>
        <v>0</v>
      </c>
      <c r="L387" s="2" t="s">
        <v>1584</v>
      </c>
      <c r="M387" s="2">
        <f t="shared" si="55"/>
        <v>4</v>
      </c>
      <c r="N387" s="2"/>
      <c r="O387" s="2">
        <f t="shared" si="56"/>
        <v>0</v>
      </c>
      <c r="P387" s="2"/>
      <c r="Q387" s="2">
        <f t="shared" ref="Q387:Q450" si="60">IF(ISTEXT(P387),P$1,0)</f>
        <v>0</v>
      </c>
      <c r="R387" s="2"/>
      <c r="S387" s="2"/>
    </row>
    <row r="388" spans="1:19">
      <c r="A388" s="2" t="s">
        <v>498</v>
      </c>
      <c r="B388" s="2" t="s">
        <v>456</v>
      </c>
      <c r="C388" s="2" t="str">
        <f t="shared" si="58"/>
        <v>Winder, GA</v>
      </c>
      <c r="D388" s="2" t="str">
        <f>VLOOKUP(B388,Timezones!$A$2:$B$100,2,FALSE)</f>
        <v>Eastern</v>
      </c>
      <c r="E388" s="24">
        <f>VLOOKUP(C:C,Population!A:D,4,FALSE)</f>
        <v>14064</v>
      </c>
      <c r="F388" s="4">
        <f t="shared" si="59"/>
        <v>6</v>
      </c>
      <c r="G388" s="4">
        <f t="shared" si="57"/>
        <v>2</v>
      </c>
      <c r="H388" s="2" t="s">
        <v>1586</v>
      </c>
      <c r="I388" s="2">
        <f t="shared" si="53"/>
        <v>2</v>
      </c>
      <c r="J388" s="2"/>
      <c r="K388" s="2">
        <f t="shared" si="54"/>
        <v>0</v>
      </c>
      <c r="L388" s="2" t="s">
        <v>1584</v>
      </c>
      <c r="M388" s="2">
        <f t="shared" si="55"/>
        <v>4</v>
      </c>
      <c r="N388" s="2"/>
      <c r="O388" s="2">
        <f t="shared" si="56"/>
        <v>0</v>
      </c>
      <c r="P388" s="2"/>
      <c r="Q388" s="2">
        <f t="shared" si="60"/>
        <v>0</v>
      </c>
      <c r="R388" s="2"/>
      <c r="S388" s="2"/>
    </row>
    <row r="389" spans="1:19">
      <c r="A389" s="2" t="s">
        <v>510</v>
      </c>
      <c r="B389" s="2" t="s">
        <v>503</v>
      </c>
      <c r="C389" s="2" t="str">
        <f t="shared" si="58"/>
        <v>Linn County, IA</v>
      </c>
      <c r="D389" s="2" t="str">
        <f>VLOOKUP(B389,Timezones!$A$2:$B$100,2,FALSE)</f>
        <v>Central</v>
      </c>
      <c r="E389" s="24" t="e">
        <f>VLOOKUP(C:C,Population!A:D,4,FALSE)</f>
        <v>#N/A</v>
      </c>
      <c r="F389" s="4">
        <f t="shared" si="59"/>
        <v>6</v>
      </c>
      <c r="G389" s="4">
        <f t="shared" si="57"/>
        <v>2</v>
      </c>
      <c r="H389" s="2" t="s">
        <v>1586</v>
      </c>
      <c r="I389" s="2">
        <f t="shared" si="53"/>
        <v>2</v>
      </c>
      <c r="J389" s="2"/>
      <c r="K389" s="2">
        <f t="shared" si="54"/>
        <v>0</v>
      </c>
      <c r="L389" s="2" t="s">
        <v>1584</v>
      </c>
      <c r="M389" s="2">
        <f t="shared" si="55"/>
        <v>4</v>
      </c>
      <c r="N389" s="2"/>
      <c r="O389" s="2">
        <f t="shared" si="56"/>
        <v>0</v>
      </c>
      <c r="P389" s="2"/>
      <c r="Q389" s="2">
        <f t="shared" si="60"/>
        <v>0</v>
      </c>
      <c r="R389" s="2"/>
      <c r="S389" s="2"/>
    </row>
    <row r="390" spans="1:19">
      <c r="A390" s="2" t="s">
        <v>546</v>
      </c>
      <c r="B390" s="2" t="s">
        <v>523</v>
      </c>
      <c r="C390" s="2" t="str">
        <f t="shared" si="58"/>
        <v>Cicero, IL</v>
      </c>
      <c r="D390" s="2" t="str">
        <f>VLOOKUP(B390,Timezones!$A$2:$B$100,2,FALSE)</f>
        <v>Central</v>
      </c>
      <c r="E390" s="24">
        <f>VLOOKUP(C:C,Population!A:D,4,FALSE)</f>
        <v>80414</v>
      </c>
      <c r="F390" s="4">
        <f t="shared" si="59"/>
        <v>6</v>
      </c>
      <c r="G390" s="4">
        <f t="shared" si="57"/>
        <v>2</v>
      </c>
      <c r="H390" s="2" t="s">
        <v>1586</v>
      </c>
      <c r="I390" s="2">
        <f t="shared" si="53"/>
        <v>2</v>
      </c>
      <c r="J390" s="2"/>
      <c r="K390" s="2">
        <f t="shared" si="54"/>
        <v>0</v>
      </c>
      <c r="L390" s="2" t="s">
        <v>1584</v>
      </c>
      <c r="M390" s="2">
        <f t="shared" si="55"/>
        <v>4</v>
      </c>
      <c r="N390" s="2"/>
      <c r="O390" s="2">
        <f t="shared" si="56"/>
        <v>0</v>
      </c>
      <c r="P390" s="2"/>
      <c r="Q390" s="2">
        <f t="shared" si="60"/>
        <v>0</v>
      </c>
      <c r="R390" s="2"/>
      <c r="S390" s="2"/>
    </row>
    <row r="391" spans="1:19">
      <c r="A391" s="2" t="s">
        <v>566</v>
      </c>
      <c r="B391" s="2" t="s">
        <v>523</v>
      </c>
      <c r="C391" s="2" t="str">
        <f t="shared" si="58"/>
        <v>Glencoe, IL</v>
      </c>
      <c r="D391" s="2" t="str">
        <f>VLOOKUP(B391,Timezones!$A$2:$B$100,2,FALSE)</f>
        <v>Central</v>
      </c>
      <c r="E391" s="24">
        <f>VLOOKUP(C:C,Population!A:D,4,FALSE)</f>
        <v>9038</v>
      </c>
      <c r="F391" s="4">
        <f t="shared" si="59"/>
        <v>6</v>
      </c>
      <c r="G391" s="4">
        <f t="shared" si="57"/>
        <v>2</v>
      </c>
      <c r="H391" s="2" t="s">
        <v>1586</v>
      </c>
      <c r="I391" s="2">
        <f t="shared" si="53"/>
        <v>2</v>
      </c>
      <c r="J391" s="2"/>
      <c r="K391" s="2">
        <f t="shared" si="54"/>
        <v>0</v>
      </c>
      <c r="L391" s="2" t="s">
        <v>1584</v>
      </c>
      <c r="M391" s="2">
        <f t="shared" si="55"/>
        <v>4</v>
      </c>
      <c r="N391" s="2"/>
      <c r="O391" s="2">
        <f t="shared" si="56"/>
        <v>0</v>
      </c>
      <c r="P391" s="2"/>
      <c r="Q391" s="2">
        <f t="shared" si="60"/>
        <v>0</v>
      </c>
      <c r="R391" s="2"/>
      <c r="S391" s="2"/>
    </row>
    <row r="392" spans="1:19">
      <c r="A392" s="2" t="s">
        <v>588</v>
      </c>
      <c r="B392" s="2" t="s">
        <v>523</v>
      </c>
      <c r="C392" s="2" t="str">
        <f t="shared" si="58"/>
        <v>Montgomery, IL</v>
      </c>
      <c r="D392" s="2" t="str">
        <f>VLOOKUP(B392,Timezones!$A$2:$B$100,2,FALSE)</f>
        <v>Central</v>
      </c>
      <c r="E392" s="24">
        <f>VLOOKUP(C:C,Population!A:D,4,FALSE)</f>
        <v>15229</v>
      </c>
      <c r="F392" s="4">
        <f t="shared" si="59"/>
        <v>6</v>
      </c>
      <c r="G392" s="4">
        <f t="shared" si="57"/>
        <v>2</v>
      </c>
      <c r="H392" s="2" t="s">
        <v>1586</v>
      </c>
      <c r="I392" s="2">
        <f t="shared" si="53"/>
        <v>2</v>
      </c>
      <c r="J392" s="2"/>
      <c r="K392" s="2">
        <f t="shared" si="54"/>
        <v>0</v>
      </c>
      <c r="L392" s="2" t="s">
        <v>1584</v>
      </c>
      <c r="M392" s="2">
        <f t="shared" si="55"/>
        <v>4</v>
      </c>
      <c r="N392" s="2"/>
      <c r="O392" s="2">
        <f t="shared" si="56"/>
        <v>0</v>
      </c>
      <c r="P392" s="2"/>
      <c r="Q392" s="2">
        <f t="shared" si="60"/>
        <v>0</v>
      </c>
      <c r="R392" s="2"/>
      <c r="S392" s="2"/>
    </row>
    <row r="393" spans="1:19">
      <c r="A393" s="2" t="s">
        <v>594</v>
      </c>
      <c r="B393" s="2" t="s">
        <v>523</v>
      </c>
      <c r="C393" s="2" t="str">
        <f t="shared" si="58"/>
        <v>Northbrook, IL</v>
      </c>
      <c r="D393" s="2" t="str">
        <f>VLOOKUP(B393,Timezones!$A$2:$B$100,2,FALSE)</f>
        <v>Central</v>
      </c>
      <c r="E393" s="24">
        <f>VLOOKUP(C:C,Population!A:D,4,FALSE)</f>
        <v>33936</v>
      </c>
      <c r="F393" s="4">
        <f t="shared" si="59"/>
        <v>6</v>
      </c>
      <c r="G393" s="4">
        <f t="shared" si="57"/>
        <v>2</v>
      </c>
      <c r="H393" s="2" t="s">
        <v>1586</v>
      </c>
      <c r="I393" s="2">
        <f t="shared" si="53"/>
        <v>2</v>
      </c>
      <c r="J393" s="2"/>
      <c r="K393" s="2">
        <f t="shared" si="54"/>
        <v>0</v>
      </c>
      <c r="L393" s="2" t="s">
        <v>1584</v>
      </c>
      <c r="M393" s="2">
        <f t="shared" si="55"/>
        <v>4</v>
      </c>
      <c r="N393" s="2"/>
      <c r="O393" s="2">
        <f t="shared" si="56"/>
        <v>0</v>
      </c>
      <c r="P393" s="2"/>
      <c r="Q393" s="2">
        <f t="shared" si="60"/>
        <v>0</v>
      </c>
      <c r="R393" s="2"/>
      <c r="S393" s="2"/>
    </row>
    <row r="394" spans="1:19">
      <c r="A394" s="2" t="s">
        <v>554</v>
      </c>
      <c r="B394" s="2" t="s">
        <v>523</v>
      </c>
      <c r="C394" s="2" t="str">
        <f t="shared" si="58"/>
        <v>Des Plaines, IL</v>
      </c>
      <c r="D394" s="2" t="str">
        <f>VLOOKUP(B394,Timezones!$A$2:$B$100,2,FALSE)</f>
        <v>Central</v>
      </c>
      <c r="E394" s="24">
        <f>VLOOKUP(C:C,Population!A:D,4,FALSE)</f>
        <v>57062</v>
      </c>
      <c r="F394" s="4">
        <f t="shared" si="59"/>
        <v>6</v>
      </c>
      <c r="G394" s="4">
        <f t="shared" si="57"/>
        <v>2</v>
      </c>
      <c r="H394" s="2" t="s">
        <v>1586</v>
      </c>
      <c r="I394" s="2">
        <f t="shared" si="53"/>
        <v>2</v>
      </c>
      <c r="J394" s="2"/>
      <c r="K394" s="2">
        <f t="shared" si="54"/>
        <v>0</v>
      </c>
      <c r="L394" s="2" t="s">
        <v>1584</v>
      </c>
      <c r="M394" s="2">
        <f t="shared" si="55"/>
        <v>4</v>
      </c>
      <c r="N394" s="2"/>
      <c r="O394" s="2">
        <f t="shared" si="56"/>
        <v>0</v>
      </c>
      <c r="P394" s="2"/>
      <c r="Q394" s="2">
        <f t="shared" si="60"/>
        <v>0</v>
      </c>
      <c r="R394" s="2"/>
      <c r="S394" s="2"/>
    </row>
    <row r="395" spans="1:19">
      <c r="A395" s="2" t="s">
        <v>544</v>
      </c>
      <c r="B395" s="2" t="s">
        <v>523</v>
      </c>
      <c r="C395" s="2" t="str">
        <f t="shared" si="58"/>
        <v>Chicago Park District, IL</v>
      </c>
      <c r="D395" s="2" t="str">
        <f>VLOOKUP(B395,Timezones!$A$2:$B$100,2,FALSE)</f>
        <v>Central</v>
      </c>
      <c r="E395" s="24" t="e">
        <f>VLOOKUP(C:C,Population!A:D,4,FALSE)</f>
        <v>#N/A</v>
      </c>
      <c r="F395" s="4">
        <f t="shared" si="59"/>
        <v>6</v>
      </c>
      <c r="G395" s="4">
        <f t="shared" si="57"/>
        <v>2</v>
      </c>
      <c r="H395" s="2" t="s">
        <v>1586</v>
      </c>
      <c r="I395" s="2">
        <f t="shared" si="53"/>
        <v>2</v>
      </c>
      <c r="J395" s="2"/>
      <c r="K395" s="2">
        <f t="shared" si="54"/>
        <v>0</v>
      </c>
      <c r="L395" s="2" t="s">
        <v>1584</v>
      </c>
      <c r="M395" s="2">
        <f t="shared" si="55"/>
        <v>4</v>
      </c>
      <c r="N395" s="2"/>
      <c r="O395" s="2">
        <f t="shared" si="56"/>
        <v>0</v>
      </c>
      <c r="P395" s="2"/>
      <c r="Q395" s="2">
        <f t="shared" si="60"/>
        <v>0</v>
      </c>
      <c r="R395" s="2"/>
      <c r="S395" s="2"/>
    </row>
    <row r="396" spans="1:19">
      <c r="A396" s="2" t="s">
        <v>562</v>
      </c>
      <c r="B396" s="2" t="s">
        <v>523</v>
      </c>
      <c r="C396" s="2" t="str">
        <f t="shared" si="58"/>
        <v>Evanston Township High School District 202, IL</v>
      </c>
      <c r="D396" s="2" t="str">
        <f>VLOOKUP(B396,Timezones!$A$2:$B$100,2,FALSE)</f>
        <v>Central</v>
      </c>
      <c r="E396" s="24" t="e">
        <f>VLOOKUP(C:C,Population!A:D,4,FALSE)</f>
        <v>#N/A</v>
      </c>
      <c r="F396" s="4">
        <f t="shared" si="59"/>
        <v>6</v>
      </c>
      <c r="G396" s="4">
        <f t="shared" si="57"/>
        <v>2</v>
      </c>
      <c r="H396" s="2" t="s">
        <v>1586</v>
      </c>
      <c r="I396" s="2">
        <f t="shared" si="53"/>
        <v>2</v>
      </c>
      <c r="J396" s="2"/>
      <c r="K396" s="2">
        <f t="shared" si="54"/>
        <v>0</v>
      </c>
      <c r="L396" s="2" t="s">
        <v>1584</v>
      </c>
      <c r="M396" s="2">
        <f t="shared" si="55"/>
        <v>4</v>
      </c>
      <c r="N396" s="2"/>
      <c r="O396" s="2">
        <f t="shared" si="56"/>
        <v>0</v>
      </c>
      <c r="P396" s="2"/>
      <c r="Q396" s="2">
        <f t="shared" si="60"/>
        <v>0</v>
      </c>
      <c r="R396" s="2"/>
      <c r="S396" s="2"/>
    </row>
    <row r="397" spans="1:19">
      <c r="A397" s="2" t="s">
        <v>568</v>
      </c>
      <c r="B397" s="2" t="s">
        <v>523</v>
      </c>
      <c r="C397" s="2" t="str">
        <f t="shared" si="58"/>
        <v>Greater Rockford Airport Authority, IL</v>
      </c>
      <c r="D397" s="2" t="str">
        <f>VLOOKUP(B397,Timezones!$A$2:$B$100,2,FALSE)</f>
        <v>Central</v>
      </c>
      <c r="E397" s="24" t="e">
        <f>VLOOKUP(C:C,Population!A:D,4,FALSE)</f>
        <v>#N/A</v>
      </c>
      <c r="F397" s="4">
        <f t="shared" si="59"/>
        <v>6</v>
      </c>
      <c r="G397" s="4">
        <f t="shared" si="57"/>
        <v>2</v>
      </c>
      <c r="H397" s="2" t="s">
        <v>1586</v>
      </c>
      <c r="I397" s="2">
        <f t="shared" si="53"/>
        <v>2</v>
      </c>
      <c r="J397" s="2"/>
      <c r="K397" s="2">
        <f t="shared" si="54"/>
        <v>0</v>
      </c>
      <c r="L397" s="2" t="s">
        <v>1584</v>
      </c>
      <c r="M397" s="2">
        <f t="shared" si="55"/>
        <v>4</v>
      </c>
      <c r="N397" s="2"/>
      <c r="O397" s="2">
        <f t="shared" si="56"/>
        <v>0</v>
      </c>
      <c r="P397" s="2"/>
      <c r="Q397" s="2">
        <f t="shared" si="60"/>
        <v>0</v>
      </c>
      <c r="R397" s="2"/>
      <c r="S397" s="2"/>
    </row>
    <row r="398" spans="1:19">
      <c r="A398" s="2" t="s">
        <v>578</v>
      </c>
      <c r="B398" s="2" t="s">
        <v>523</v>
      </c>
      <c r="C398" s="2" t="str">
        <f t="shared" si="58"/>
        <v>Illinois Valley Community College, IL</v>
      </c>
      <c r="D398" s="2" t="str">
        <f>VLOOKUP(B398,Timezones!$A$2:$B$100,2,FALSE)</f>
        <v>Central</v>
      </c>
      <c r="E398" s="24" t="e">
        <f>VLOOKUP(C:C,Population!A:D,4,FALSE)</f>
        <v>#N/A</v>
      </c>
      <c r="F398" s="4">
        <f t="shared" si="59"/>
        <v>6</v>
      </c>
      <c r="G398" s="4">
        <f t="shared" si="57"/>
        <v>2</v>
      </c>
      <c r="H398" s="2" t="s">
        <v>1586</v>
      </c>
      <c r="I398" s="2">
        <f t="shared" si="53"/>
        <v>2</v>
      </c>
      <c r="J398" s="2"/>
      <c r="K398" s="2">
        <f t="shared" si="54"/>
        <v>0</v>
      </c>
      <c r="L398" s="2" t="s">
        <v>1584</v>
      </c>
      <c r="M398" s="2">
        <f t="shared" si="55"/>
        <v>4</v>
      </c>
      <c r="N398" s="2"/>
      <c r="O398" s="2">
        <f t="shared" si="56"/>
        <v>0</v>
      </c>
      <c r="P398" s="2"/>
      <c r="Q398" s="2">
        <f t="shared" si="60"/>
        <v>0</v>
      </c>
      <c r="R398" s="2"/>
      <c r="S398" s="2"/>
    </row>
    <row r="399" spans="1:19">
      <c r="A399" s="2" t="s">
        <v>598</v>
      </c>
      <c r="B399" s="2" t="s">
        <v>523</v>
      </c>
      <c r="C399" s="2" t="str">
        <f t="shared" si="58"/>
        <v>Oakton Community College, IL</v>
      </c>
      <c r="D399" s="2" t="str">
        <f>VLOOKUP(B399,Timezones!$A$2:$B$100,2,FALSE)</f>
        <v>Central</v>
      </c>
      <c r="E399" s="24" t="e">
        <f>VLOOKUP(C:C,Population!A:D,4,FALSE)</f>
        <v>#N/A</v>
      </c>
      <c r="F399" s="4">
        <f t="shared" si="59"/>
        <v>6</v>
      </c>
      <c r="G399" s="4">
        <f t="shared" si="57"/>
        <v>2</v>
      </c>
      <c r="H399" s="2" t="s">
        <v>1586</v>
      </c>
      <c r="I399" s="2">
        <f t="shared" si="53"/>
        <v>2</v>
      </c>
      <c r="J399" s="2"/>
      <c r="K399" s="2">
        <f t="shared" si="54"/>
        <v>0</v>
      </c>
      <c r="L399" s="2" t="s">
        <v>1584</v>
      </c>
      <c r="M399" s="2">
        <f t="shared" si="55"/>
        <v>4</v>
      </c>
      <c r="N399" s="2"/>
      <c r="O399" s="2">
        <f t="shared" si="56"/>
        <v>0</v>
      </c>
      <c r="P399" s="2"/>
      <c r="Q399" s="2">
        <f t="shared" si="60"/>
        <v>0</v>
      </c>
      <c r="R399" s="2"/>
      <c r="S399" s="2"/>
    </row>
    <row r="400" spans="1:19">
      <c r="A400" s="2" t="s">
        <v>644</v>
      </c>
      <c r="B400" s="2" t="s">
        <v>632</v>
      </c>
      <c r="C400" s="2" t="str">
        <f t="shared" si="58"/>
        <v>Prairie Village, KS</v>
      </c>
      <c r="D400" s="2" t="str">
        <f>VLOOKUP(B400,Timezones!$A$2:$B$100,2,FALSE)</f>
        <v>Central</v>
      </c>
      <c r="E400" s="24">
        <f>VLOOKUP(C:C,Population!A:D,4,FALSE)</f>
        <v>21479</v>
      </c>
      <c r="F400" s="4">
        <f t="shared" si="59"/>
        <v>6</v>
      </c>
      <c r="G400" s="4">
        <f t="shared" si="57"/>
        <v>2</v>
      </c>
      <c r="H400" s="2" t="s">
        <v>1586</v>
      </c>
      <c r="I400" s="2">
        <f t="shared" si="53"/>
        <v>2</v>
      </c>
      <c r="J400" s="2"/>
      <c r="K400" s="2">
        <f t="shared" si="54"/>
        <v>0</v>
      </c>
      <c r="L400" s="2" t="s">
        <v>1584</v>
      </c>
      <c r="M400" s="2">
        <f t="shared" si="55"/>
        <v>4</v>
      </c>
      <c r="N400" s="2"/>
      <c r="O400" s="2">
        <f t="shared" si="56"/>
        <v>0</v>
      </c>
      <c r="P400" s="2"/>
      <c r="Q400" s="2">
        <f t="shared" si="60"/>
        <v>0</v>
      </c>
      <c r="R400" s="2"/>
      <c r="S400" s="2"/>
    </row>
    <row r="401" spans="1:19">
      <c r="A401" s="2" t="s">
        <v>661</v>
      </c>
      <c r="B401" s="2" t="s">
        <v>655</v>
      </c>
      <c r="C401" s="2" t="str">
        <f t="shared" si="58"/>
        <v>Jefferson Parish, LA</v>
      </c>
      <c r="D401" s="2" t="str">
        <f>VLOOKUP(B401,Timezones!$A$2:$B$100,2,FALSE)</f>
        <v>Central</v>
      </c>
      <c r="E401" s="24" t="e">
        <f>VLOOKUP(C:C,Population!A:D,4,FALSE)</f>
        <v>#N/A</v>
      </c>
      <c r="F401" s="4">
        <f t="shared" si="59"/>
        <v>6</v>
      </c>
      <c r="G401" s="4">
        <f t="shared" si="57"/>
        <v>2</v>
      </c>
      <c r="H401" s="2" t="s">
        <v>1586</v>
      </c>
      <c r="I401" s="2">
        <f t="shared" si="53"/>
        <v>2</v>
      </c>
      <c r="J401" s="2"/>
      <c r="K401" s="2">
        <f t="shared" si="54"/>
        <v>0</v>
      </c>
      <c r="L401" s="2" t="s">
        <v>1584</v>
      </c>
      <c r="M401" s="2">
        <f t="shared" si="55"/>
        <v>4</v>
      </c>
      <c r="N401" s="2"/>
      <c r="O401" s="2">
        <f t="shared" si="56"/>
        <v>0</v>
      </c>
      <c r="P401" s="2"/>
      <c r="Q401" s="2">
        <f t="shared" si="60"/>
        <v>0</v>
      </c>
      <c r="R401" s="2"/>
      <c r="S401" s="2" t="s">
        <v>1591</v>
      </c>
    </row>
    <row r="402" spans="1:19">
      <c r="A402" s="2" t="s">
        <v>702</v>
      </c>
      <c r="B402" s="2" t="s">
        <v>686</v>
      </c>
      <c r="C402" s="2" t="str">
        <f t="shared" si="58"/>
        <v>Maryland-National Capital Park/Planning Comm, MD</v>
      </c>
      <c r="D402" s="2" t="str">
        <f>VLOOKUP(B402,Timezones!$A$2:$B$100,2,FALSE)</f>
        <v>Eastern</v>
      </c>
      <c r="E402" s="24" t="e">
        <f>VLOOKUP(C:C,Population!A:D,4,FALSE)</f>
        <v>#N/A</v>
      </c>
      <c r="F402" s="4">
        <f t="shared" si="59"/>
        <v>6</v>
      </c>
      <c r="G402" s="4">
        <f t="shared" si="57"/>
        <v>2</v>
      </c>
      <c r="H402" s="2" t="s">
        <v>1586</v>
      </c>
      <c r="I402" s="2">
        <f t="shared" si="53"/>
        <v>2</v>
      </c>
      <c r="J402" s="2"/>
      <c r="K402" s="2">
        <f t="shared" si="54"/>
        <v>0</v>
      </c>
      <c r="L402" s="2" t="s">
        <v>1584</v>
      </c>
      <c r="M402" s="2">
        <f t="shared" si="55"/>
        <v>4</v>
      </c>
      <c r="N402" s="2"/>
      <c r="O402" s="2">
        <f t="shared" si="56"/>
        <v>0</v>
      </c>
      <c r="P402" s="2"/>
      <c r="Q402" s="2">
        <f t="shared" si="60"/>
        <v>0</v>
      </c>
      <c r="R402" s="2"/>
      <c r="S402" s="2"/>
    </row>
    <row r="403" spans="1:19">
      <c r="A403" s="2" t="s">
        <v>713</v>
      </c>
      <c r="B403" s="2" t="s">
        <v>714</v>
      </c>
      <c r="C403" s="2" t="str">
        <f t="shared" si="58"/>
        <v>Alma, MI</v>
      </c>
      <c r="D403" s="2" t="str">
        <f>VLOOKUP(B403,Timezones!$A$2:$B$100,2,FALSE)</f>
        <v>Eastern</v>
      </c>
      <c r="E403" s="24">
        <f>VLOOKUP(C:C,Population!A:D,4,FALSE)</f>
        <v>9223</v>
      </c>
      <c r="F403" s="4">
        <f t="shared" si="59"/>
        <v>6</v>
      </c>
      <c r="G403" s="4">
        <f t="shared" si="57"/>
        <v>2</v>
      </c>
      <c r="H403" s="2" t="s">
        <v>1586</v>
      </c>
      <c r="I403" s="2">
        <f t="shared" si="53"/>
        <v>2</v>
      </c>
      <c r="J403" s="2"/>
      <c r="K403" s="2">
        <f t="shared" si="54"/>
        <v>0</v>
      </c>
      <c r="L403" s="2" t="s">
        <v>1584</v>
      </c>
      <c r="M403" s="2">
        <f t="shared" si="55"/>
        <v>4</v>
      </c>
      <c r="N403" s="2"/>
      <c r="O403" s="2">
        <f t="shared" si="56"/>
        <v>0</v>
      </c>
      <c r="P403" s="2"/>
      <c r="Q403" s="2">
        <f t="shared" si="60"/>
        <v>0</v>
      </c>
      <c r="R403" s="2"/>
      <c r="S403" s="2"/>
    </row>
    <row r="404" spans="1:19">
      <c r="A404" s="2" t="s">
        <v>729</v>
      </c>
      <c r="B404" s="2" t="s">
        <v>714</v>
      </c>
      <c r="C404" s="2" t="str">
        <f t="shared" si="58"/>
        <v>Kent County, MI</v>
      </c>
      <c r="D404" s="2" t="str">
        <f>VLOOKUP(B404,Timezones!$A$2:$B$100,2,FALSE)</f>
        <v>Eastern</v>
      </c>
      <c r="E404" s="24" t="e">
        <f>VLOOKUP(C:C,Population!A:D,4,FALSE)</f>
        <v>#N/A</v>
      </c>
      <c r="F404" s="4">
        <f t="shared" si="59"/>
        <v>6</v>
      </c>
      <c r="G404" s="4">
        <f t="shared" si="57"/>
        <v>2</v>
      </c>
      <c r="H404" s="2" t="s">
        <v>1586</v>
      </c>
      <c r="I404" s="2">
        <f t="shared" si="53"/>
        <v>2</v>
      </c>
      <c r="J404" s="2"/>
      <c r="K404" s="2">
        <f t="shared" si="54"/>
        <v>0</v>
      </c>
      <c r="L404" s="2" t="s">
        <v>1584</v>
      </c>
      <c r="M404" s="2">
        <f t="shared" si="55"/>
        <v>4</v>
      </c>
      <c r="N404" s="2"/>
      <c r="O404" s="2">
        <f t="shared" si="56"/>
        <v>0</v>
      </c>
      <c r="P404" s="2"/>
      <c r="Q404" s="2">
        <f t="shared" si="60"/>
        <v>0</v>
      </c>
      <c r="R404" s="2"/>
      <c r="S404" s="2"/>
    </row>
    <row r="405" spans="1:19">
      <c r="A405" s="2" t="s">
        <v>730</v>
      </c>
      <c r="B405" s="2" t="s">
        <v>714</v>
      </c>
      <c r="C405" s="2" t="str">
        <f t="shared" si="58"/>
        <v>Lansing Community College, MI</v>
      </c>
      <c r="D405" s="2" t="str">
        <f>VLOOKUP(B405,Timezones!$A$2:$B$100,2,FALSE)</f>
        <v>Eastern</v>
      </c>
      <c r="E405" s="24" t="e">
        <f>VLOOKUP(C:C,Population!A:D,4,FALSE)</f>
        <v>#N/A</v>
      </c>
      <c r="F405" s="4">
        <f t="shared" si="59"/>
        <v>6</v>
      </c>
      <c r="G405" s="4">
        <f t="shared" si="57"/>
        <v>2</v>
      </c>
      <c r="H405" s="2" t="s">
        <v>1586</v>
      </c>
      <c r="I405" s="2">
        <f t="shared" si="53"/>
        <v>2</v>
      </c>
      <c r="J405" s="2"/>
      <c r="K405" s="2">
        <f t="shared" si="54"/>
        <v>0</v>
      </c>
      <c r="L405" s="2" t="s">
        <v>1584</v>
      </c>
      <c r="M405" s="2">
        <f t="shared" si="55"/>
        <v>4</v>
      </c>
      <c r="N405" s="2"/>
      <c r="O405" s="2">
        <f t="shared" si="56"/>
        <v>0</v>
      </c>
      <c r="P405" s="2"/>
      <c r="Q405" s="2">
        <f t="shared" si="60"/>
        <v>0</v>
      </c>
      <c r="R405" s="2"/>
      <c r="S405" s="2"/>
    </row>
    <row r="406" spans="1:19">
      <c r="A406" s="2" t="s">
        <v>731</v>
      </c>
      <c r="B406" s="2" t="s">
        <v>714</v>
      </c>
      <c r="C406" s="2" t="str">
        <f t="shared" si="58"/>
        <v>Michigan Municipal Employees' Retirement, MI</v>
      </c>
      <c r="D406" s="2" t="str">
        <f>VLOOKUP(B406,Timezones!$A$2:$B$100,2,FALSE)</f>
        <v>Eastern</v>
      </c>
      <c r="E406" s="24" t="e">
        <f>VLOOKUP(C:C,Population!A:D,4,FALSE)</f>
        <v>#N/A</v>
      </c>
      <c r="F406" s="4">
        <f t="shared" si="59"/>
        <v>6</v>
      </c>
      <c r="G406" s="4">
        <f t="shared" si="57"/>
        <v>2</v>
      </c>
      <c r="H406" s="2" t="s">
        <v>1586</v>
      </c>
      <c r="I406" s="2">
        <f t="shared" si="53"/>
        <v>2</v>
      </c>
      <c r="J406" s="2"/>
      <c r="K406" s="2">
        <f t="shared" si="54"/>
        <v>0</v>
      </c>
      <c r="L406" s="2" t="s">
        <v>1584</v>
      </c>
      <c r="M406" s="2">
        <f t="shared" si="55"/>
        <v>4</v>
      </c>
      <c r="N406" s="2"/>
      <c r="O406" s="2">
        <f t="shared" si="56"/>
        <v>0</v>
      </c>
      <c r="P406" s="2"/>
      <c r="Q406" s="2">
        <f t="shared" si="60"/>
        <v>0</v>
      </c>
      <c r="R406" s="2"/>
      <c r="S406" s="2"/>
    </row>
    <row r="407" spans="1:19">
      <c r="A407" s="2" t="s">
        <v>734</v>
      </c>
      <c r="B407" s="2" t="s">
        <v>714</v>
      </c>
      <c r="C407" s="2" t="str">
        <f t="shared" si="58"/>
        <v>Oakland County, MI</v>
      </c>
      <c r="D407" s="2" t="str">
        <f>VLOOKUP(B407,Timezones!$A$2:$B$100,2,FALSE)</f>
        <v>Eastern</v>
      </c>
      <c r="E407" s="24" t="e">
        <f>VLOOKUP(C:C,Population!A:D,4,FALSE)</f>
        <v>#N/A</v>
      </c>
      <c r="F407" s="4">
        <f t="shared" si="59"/>
        <v>6</v>
      </c>
      <c r="G407" s="4">
        <f t="shared" ref="G407:G438" si="61">COUNTIF(H407:Q407,"*?")</f>
        <v>2</v>
      </c>
      <c r="H407" s="2" t="s">
        <v>1586</v>
      </c>
      <c r="I407" s="2">
        <f t="shared" si="53"/>
        <v>2</v>
      </c>
      <c r="J407" s="2"/>
      <c r="K407" s="2">
        <f t="shared" si="54"/>
        <v>0</v>
      </c>
      <c r="L407" s="2" t="s">
        <v>1584</v>
      </c>
      <c r="M407" s="2">
        <f t="shared" si="55"/>
        <v>4</v>
      </c>
      <c r="N407" s="2"/>
      <c r="O407" s="2">
        <f t="shared" si="56"/>
        <v>0</v>
      </c>
      <c r="P407" s="2"/>
      <c r="Q407" s="2">
        <f t="shared" si="60"/>
        <v>0</v>
      </c>
      <c r="R407" s="2"/>
      <c r="S407" s="2" t="s">
        <v>1591</v>
      </c>
    </row>
    <row r="408" spans="1:19">
      <c r="A408" s="2" t="s">
        <v>737</v>
      </c>
      <c r="B408" s="2" t="s">
        <v>714</v>
      </c>
      <c r="C408" s="2" t="str">
        <f t="shared" si="58"/>
        <v>Rochester Hills, MI</v>
      </c>
      <c r="D408" s="2" t="str">
        <f>VLOOKUP(B408,Timezones!$A$2:$B$100,2,FALSE)</f>
        <v>Eastern</v>
      </c>
      <c r="E408" s="24">
        <f>VLOOKUP(C:C,Population!A:D,4,FALSE)</f>
        <v>69014</v>
      </c>
      <c r="F408" s="4">
        <f t="shared" si="59"/>
        <v>6</v>
      </c>
      <c r="G408" s="4">
        <f t="shared" si="61"/>
        <v>2</v>
      </c>
      <c r="H408" s="2" t="s">
        <v>1586</v>
      </c>
      <c r="I408" s="2">
        <f t="shared" si="53"/>
        <v>2</v>
      </c>
      <c r="J408" s="2"/>
      <c r="K408" s="2">
        <f t="shared" si="54"/>
        <v>0</v>
      </c>
      <c r="L408" s="2" t="s">
        <v>1584</v>
      </c>
      <c r="M408" s="2">
        <f t="shared" si="55"/>
        <v>4</v>
      </c>
      <c r="N408" s="2"/>
      <c r="O408" s="2">
        <f t="shared" si="56"/>
        <v>0</v>
      </c>
      <c r="P408" s="2"/>
      <c r="Q408" s="2">
        <f t="shared" si="60"/>
        <v>0</v>
      </c>
      <c r="R408" s="2"/>
      <c r="S408" s="2"/>
    </row>
    <row r="409" spans="1:19">
      <c r="A409" s="2" t="s">
        <v>749</v>
      </c>
      <c r="B409" s="2" t="s">
        <v>746</v>
      </c>
      <c r="C409" s="2" t="str">
        <f t="shared" si="58"/>
        <v>Arden Hills, MN</v>
      </c>
      <c r="D409" s="2" t="str">
        <f>VLOOKUP(B409,Timezones!$A$2:$B$100,2,FALSE)</f>
        <v>Central</v>
      </c>
      <c r="E409" s="24">
        <f>VLOOKUP(C:C,Population!A:D,4,FALSE)</f>
        <v>9608</v>
      </c>
      <c r="F409" s="4">
        <f t="shared" si="59"/>
        <v>6</v>
      </c>
      <c r="G409" s="4">
        <f t="shared" si="61"/>
        <v>2</v>
      </c>
      <c r="H409" s="2" t="s">
        <v>1586</v>
      </c>
      <c r="I409" s="2">
        <f t="shared" si="53"/>
        <v>2</v>
      </c>
      <c r="J409" s="2"/>
      <c r="K409" s="2">
        <f t="shared" si="54"/>
        <v>0</v>
      </c>
      <c r="L409" s="2" t="s">
        <v>1584</v>
      </c>
      <c r="M409" s="2">
        <f t="shared" si="55"/>
        <v>4</v>
      </c>
      <c r="N409" s="2"/>
      <c r="O409" s="2">
        <f t="shared" si="56"/>
        <v>0</v>
      </c>
      <c r="P409" s="2"/>
      <c r="Q409" s="2">
        <f t="shared" si="60"/>
        <v>0</v>
      </c>
      <c r="R409" s="2"/>
      <c r="S409" s="2"/>
    </row>
    <row r="410" spans="1:19">
      <c r="A410" s="2" t="s">
        <v>754</v>
      </c>
      <c r="B410" s="2" t="s">
        <v>746</v>
      </c>
      <c r="C410" s="2" t="str">
        <f t="shared" si="58"/>
        <v>Eden Prairie, MN</v>
      </c>
      <c r="D410" s="2" t="str">
        <f>VLOOKUP(B410,Timezones!$A$2:$B$100,2,FALSE)</f>
        <v>Central</v>
      </c>
      <c r="E410" s="24">
        <f>VLOOKUP(C:C,Population!A:D,4,FALSE)</f>
        <v>61191</v>
      </c>
      <c r="F410" s="4">
        <f t="shared" si="59"/>
        <v>6</v>
      </c>
      <c r="G410" s="4">
        <f t="shared" si="61"/>
        <v>2</v>
      </c>
      <c r="H410" s="2" t="s">
        <v>1586</v>
      </c>
      <c r="I410" s="2">
        <f t="shared" si="53"/>
        <v>2</v>
      </c>
      <c r="J410" s="2"/>
      <c r="K410" s="2">
        <f t="shared" si="54"/>
        <v>0</v>
      </c>
      <c r="L410" s="2" t="s">
        <v>1584</v>
      </c>
      <c r="M410" s="2">
        <f t="shared" si="55"/>
        <v>4</v>
      </c>
      <c r="N410" s="2"/>
      <c r="O410" s="2">
        <f t="shared" si="56"/>
        <v>0</v>
      </c>
      <c r="P410" s="2"/>
      <c r="Q410" s="2">
        <f t="shared" si="60"/>
        <v>0</v>
      </c>
      <c r="R410" s="2"/>
      <c r="S410" s="2"/>
    </row>
    <row r="411" spans="1:19">
      <c r="A411" s="2" t="s">
        <v>751</v>
      </c>
      <c r="B411" s="2" t="s">
        <v>746</v>
      </c>
      <c r="C411" s="2" t="str">
        <f t="shared" si="58"/>
        <v>Carver County, MN</v>
      </c>
      <c r="D411" s="2" t="str">
        <f>VLOOKUP(B411,Timezones!$A$2:$B$100,2,FALSE)</f>
        <v>Central</v>
      </c>
      <c r="E411" s="24" t="e">
        <f>VLOOKUP(C:C,Population!A:D,4,FALSE)</f>
        <v>#N/A</v>
      </c>
      <c r="F411" s="4">
        <f t="shared" si="59"/>
        <v>6</v>
      </c>
      <c r="G411" s="4">
        <f t="shared" si="61"/>
        <v>2</v>
      </c>
      <c r="H411" s="2" t="s">
        <v>1586</v>
      </c>
      <c r="I411" s="2">
        <f t="shared" si="53"/>
        <v>2</v>
      </c>
      <c r="J411" s="2"/>
      <c r="K411" s="2">
        <f t="shared" si="54"/>
        <v>0</v>
      </c>
      <c r="L411" s="2" t="s">
        <v>1584</v>
      </c>
      <c r="M411" s="2">
        <f t="shared" si="55"/>
        <v>4</v>
      </c>
      <c r="N411" s="2"/>
      <c r="O411" s="2">
        <f t="shared" si="56"/>
        <v>0</v>
      </c>
      <c r="P411" s="2"/>
      <c r="Q411" s="2">
        <f t="shared" si="60"/>
        <v>0</v>
      </c>
      <c r="R411" s="2"/>
      <c r="S411" s="2"/>
    </row>
    <row r="412" spans="1:19">
      <c r="A412" s="2" t="s">
        <v>764</v>
      </c>
      <c r="B412" s="2" t="s">
        <v>746</v>
      </c>
      <c r="C412" s="2" t="str">
        <f t="shared" si="58"/>
        <v>Ramsey County, MN</v>
      </c>
      <c r="D412" s="2" t="str">
        <f>VLOOKUP(B412,Timezones!$A$2:$B$100,2,FALSE)</f>
        <v>Central</v>
      </c>
      <c r="E412" s="24" t="e">
        <f>VLOOKUP(C:C,Population!A:D,4,FALSE)</f>
        <v>#N/A</v>
      </c>
      <c r="F412" s="4">
        <f t="shared" si="59"/>
        <v>6</v>
      </c>
      <c r="G412" s="4">
        <f t="shared" si="61"/>
        <v>2</v>
      </c>
      <c r="H412" s="2" t="s">
        <v>1586</v>
      </c>
      <c r="I412" s="2">
        <f t="shared" si="53"/>
        <v>2</v>
      </c>
      <c r="J412" s="2"/>
      <c r="K412" s="2">
        <f t="shared" si="54"/>
        <v>0</v>
      </c>
      <c r="L412" s="2" t="s">
        <v>1584</v>
      </c>
      <c r="M412" s="2">
        <f t="shared" si="55"/>
        <v>4</v>
      </c>
      <c r="N412" s="2"/>
      <c r="O412" s="2">
        <f t="shared" si="56"/>
        <v>0</v>
      </c>
      <c r="P412" s="2"/>
      <c r="Q412" s="2">
        <f t="shared" si="60"/>
        <v>0</v>
      </c>
      <c r="R412" s="2"/>
      <c r="S412" s="2"/>
    </row>
    <row r="413" spans="1:19">
      <c r="A413" s="2" t="s">
        <v>788</v>
      </c>
      <c r="B413" s="2" t="s">
        <v>771</v>
      </c>
      <c r="C413" s="2" t="str">
        <f t="shared" si="58"/>
        <v>Maryland Heights, MO</v>
      </c>
      <c r="D413" s="2" t="str">
        <f>VLOOKUP(B413,Timezones!$A$2:$B$100,2,FALSE)</f>
        <v>Central</v>
      </c>
      <c r="E413" s="24">
        <f>VLOOKUP(C:C,Population!A:D,4,FALSE)</f>
        <v>25949</v>
      </c>
      <c r="F413" s="4">
        <f t="shared" si="59"/>
        <v>6</v>
      </c>
      <c r="G413" s="4">
        <f t="shared" si="61"/>
        <v>2</v>
      </c>
      <c r="H413" s="2" t="s">
        <v>1586</v>
      </c>
      <c r="I413" s="2">
        <f t="shared" si="53"/>
        <v>2</v>
      </c>
      <c r="J413" s="2"/>
      <c r="K413" s="2">
        <f t="shared" si="54"/>
        <v>0</v>
      </c>
      <c r="L413" s="2" t="s">
        <v>1584</v>
      </c>
      <c r="M413" s="2">
        <f t="shared" si="55"/>
        <v>4</v>
      </c>
      <c r="N413" s="2"/>
      <c r="O413" s="2">
        <f t="shared" si="56"/>
        <v>0</v>
      </c>
      <c r="P413" s="2"/>
      <c r="Q413" s="2">
        <f t="shared" si="60"/>
        <v>0</v>
      </c>
      <c r="R413" s="2"/>
      <c r="S413" s="2"/>
    </row>
    <row r="414" spans="1:19">
      <c r="A414" s="2" t="s">
        <v>814</v>
      </c>
      <c r="B414" s="2" t="s">
        <v>811</v>
      </c>
      <c r="C414" s="2" t="str">
        <f t="shared" si="58"/>
        <v>Buncombe County, NC</v>
      </c>
      <c r="D414" s="2" t="str">
        <f>VLOOKUP(B414,Timezones!$A$2:$B$100,2,FALSE)</f>
        <v>Eastern</v>
      </c>
      <c r="E414" s="24" t="e">
        <f>VLOOKUP(C:C,Population!A:D,4,FALSE)</f>
        <v>#N/A</v>
      </c>
      <c r="F414" s="4">
        <f t="shared" si="59"/>
        <v>6</v>
      </c>
      <c r="G414" s="4">
        <f t="shared" si="61"/>
        <v>2</v>
      </c>
      <c r="H414" s="2" t="s">
        <v>1586</v>
      </c>
      <c r="I414" s="2">
        <f t="shared" si="53"/>
        <v>2</v>
      </c>
      <c r="J414" s="2"/>
      <c r="K414" s="2">
        <f t="shared" si="54"/>
        <v>0</v>
      </c>
      <c r="L414" s="2" t="s">
        <v>1584</v>
      </c>
      <c r="M414" s="2">
        <f t="shared" si="55"/>
        <v>4</v>
      </c>
      <c r="N414" s="2"/>
      <c r="O414" s="2">
        <f t="shared" si="56"/>
        <v>0</v>
      </c>
      <c r="P414" s="2"/>
      <c r="Q414" s="2">
        <f t="shared" si="60"/>
        <v>0</v>
      </c>
      <c r="R414" s="2"/>
      <c r="S414" s="2"/>
    </row>
    <row r="415" spans="1:19">
      <c r="A415" s="2" t="s">
        <v>872</v>
      </c>
      <c r="B415" s="2" t="s">
        <v>868</v>
      </c>
      <c r="C415" s="2" t="str">
        <f t="shared" si="58"/>
        <v>Farmington, NM</v>
      </c>
      <c r="D415" s="2" t="str">
        <f>VLOOKUP(B415,Timezones!$A$2:$B$100,2,FALSE)</f>
        <v>Mountain</v>
      </c>
      <c r="E415" s="24">
        <f>VLOOKUP(C:C,Population!A:D,4,FALSE)</f>
        <v>42637</v>
      </c>
      <c r="F415" s="4">
        <f t="shared" si="59"/>
        <v>6</v>
      </c>
      <c r="G415" s="4">
        <f t="shared" si="61"/>
        <v>2</v>
      </c>
      <c r="H415" s="2" t="s">
        <v>1586</v>
      </c>
      <c r="I415" s="2">
        <f t="shared" si="53"/>
        <v>2</v>
      </c>
      <c r="J415" s="2"/>
      <c r="K415" s="2">
        <f t="shared" si="54"/>
        <v>0</v>
      </c>
      <c r="L415" s="2" t="s">
        <v>1584</v>
      </c>
      <c r="M415" s="2">
        <f t="shared" si="55"/>
        <v>4</v>
      </c>
      <c r="N415" s="2"/>
      <c r="O415" s="2">
        <f t="shared" si="56"/>
        <v>0</v>
      </c>
      <c r="P415" s="2"/>
      <c r="Q415" s="2">
        <f t="shared" si="60"/>
        <v>0</v>
      </c>
      <c r="R415" s="2"/>
      <c r="S415" s="2"/>
    </row>
    <row r="416" spans="1:19">
      <c r="A416" s="2" t="s">
        <v>878</v>
      </c>
      <c r="B416" s="2" t="s">
        <v>879</v>
      </c>
      <c r="C416" s="2" t="str">
        <f t="shared" si="58"/>
        <v>Yellowknife, NT</v>
      </c>
      <c r="D416" s="2" t="str">
        <f>VLOOKUP(B416,Timezones!$A$2:$B$100,2,FALSE)</f>
        <v>Mountain</v>
      </c>
      <c r="E416" s="24" t="e">
        <f>VLOOKUP(C:C,Population!A:D,4,FALSE)</f>
        <v>#N/A</v>
      </c>
      <c r="F416" s="4">
        <f t="shared" si="59"/>
        <v>6</v>
      </c>
      <c r="G416" s="2">
        <f>SUM(H416:R416)</f>
        <v>6</v>
      </c>
      <c r="H416" s="2" t="s">
        <v>1586</v>
      </c>
      <c r="I416" s="2">
        <f t="shared" ref="I416:I479" si="62">IF(ISTEXT(H416),H$1,0)</f>
        <v>2</v>
      </c>
      <c r="J416" s="2"/>
      <c r="K416" s="2">
        <f t="shared" ref="K416:K479" si="63">IF(ISTEXT(J416),J$1,0)</f>
        <v>0</v>
      </c>
      <c r="L416" s="2" t="s">
        <v>1584</v>
      </c>
      <c r="M416" s="2">
        <f t="shared" ref="M416:M479" si="64">IF(ISTEXT(L416),L$1,0)</f>
        <v>4</v>
      </c>
      <c r="N416" s="2"/>
      <c r="O416" s="2">
        <f t="shared" ref="O416:O479" si="65">IF(ISTEXT(N416),N$1,0)</f>
        <v>0</v>
      </c>
      <c r="P416" s="2"/>
      <c r="Q416" s="2">
        <f t="shared" si="60"/>
        <v>0</v>
      </c>
      <c r="R416" s="2"/>
      <c r="S416" s="2"/>
    </row>
    <row r="417" spans="1:19">
      <c r="A417" s="2" t="s">
        <v>883</v>
      </c>
      <c r="B417" s="2" t="s">
        <v>881</v>
      </c>
      <c r="C417" s="2" t="str">
        <f t="shared" si="58"/>
        <v>Clark County School District, NV</v>
      </c>
      <c r="D417" s="2" t="str">
        <f>VLOOKUP(B417,Timezones!$A$2:$B$100,2,FALSE)</f>
        <v>Pacific</v>
      </c>
      <c r="E417" s="24" t="e">
        <f>VLOOKUP(C:C,Population!A:D,4,FALSE)</f>
        <v>#N/A</v>
      </c>
      <c r="F417" s="4">
        <f t="shared" si="59"/>
        <v>6</v>
      </c>
      <c r="G417" s="4">
        <f t="shared" ref="G417:G480" si="66">COUNTIF(H417:Q417,"*?")</f>
        <v>2</v>
      </c>
      <c r="H417" s="2" t="s">
        <v>1586</v>
      </c>
      <c r="I417" s="2">
        <f t="shared" si="62"/>
        <v>2</v>
      </c>
      <c r="J417" s="2"/>
      <c r="K417" s="2">
        <f t="shared" si="63"/>
        <v>0</v>
      </c>
      <c r="L417" s="2" t="s">
        <v>1584</v>
      </c>
      <c r="M417" s="2">
        <f t="shared" si="64"/>
        <v>4</v>
      </c>
      <c r="N417" s="2"/>
      <c r="O417" s="2">
        <f t="shared" si="65"/>
        <v>0</v>
      </c>
      <c r="P417" s="2"/>
      <c r="Q417" s="2">
        <f t="shared" si="60"/>
        <v>0</v>
      </c>
      <c r="R417" s="2"/>
      <c r="S417" s="2"/>
    </row>
    <row r="418" spans="1:19">
      <c r="A418" s="2" t="s">
        <v>884</v>
      </c>
      <c r="B418" s="2" t="s">
        <v>881</v>
      </c>
      <c r="C418" s="2" t="str">
        <f t="shared" si="58"/>
        <v>Las Vegas Convention and Visitors Authority, NV</v>
      </c>
      <c r="D418" s="2" t="str">
        <f>VLOOKUP(B418,Timezones!$A$2:$B$100,2,FALSE)</f>
        <v>Pacific</v>
      </c>
      <c r="E418" s="24" t="e">
        <f>VLOOKUP(C:C,Population!A:D,4,FALSE)</f>
        <v>#N/A</v>
      </c>
      <c r="F418" s="4">
        <f t="shared" si="59"/>
        <v>6</v>
      </c>
      <c r="G418" s="4">
        <f t="shared" si="66"/>
        <v>2</v>
      </c>
      <c r="H418" s="2" t="s">
        <v>1586</v>
      </c>
      <c r="I418" s="2">
        <f t="shared" si="62"/>
        <v>2</v>
      </c>
      <c r="J418" s="2"/>
      <c r="K418" s="2">
        <f t="shared" si="63"/>
        <v>0</v>
      </c>
      <c r="L418" s="2" t="s">
        <v>1584</v>
      </c>
      <c r="M418" s="2">
        <f t="shared" si="64"/>
        <v>4</v>
      </c>
      <c r="N418" s="2"/>
      <c r="O418" s="2">
        <f t="shared" si="65"/>
        <v>0</v>
      </c>
      <c r="P418" s="2"/>
      <c r="Q418" s="2">
        <f t="shared" si="60"/>
        <v>0</v>
      </c>
      <c r="R418" s="2"/>
      <c r="S418" s="2"/>
    </row>
    <row r="419" spans="1:19">
      <c r="A419" s="2" t="s">
        <v>903</v>
      </c>
      <c r="B419" s="2" t="s">
        <v>902</v>
      </c>
      <c r="C419" s="2" t="str">
        <f t="shared" si="58"/>
        <v>Beachwood, OH</v>
      </c>
      <c r="D419" s="2" t="str">
        <f>VLOOKUP(B419,Timezones!$A$2:$B$100,2,FALSE)</f>
        <v>Eastern</v>
      </c>
      <c r="E419" s="24">
        <f>VLOOKUP(C:C,Population!A:D,4,FALSE)</f>
        <v>11108</v>
      </c>
      <c r="F419" s="4">
        <f t="shared" si="59"/>
        <v>6</v>
      </c>
      <c r="G419" s="4">
        <f t="shared" si="66"/>
        <v>2</v>
      </c>
      <c r="H419" s="2" t="s">
        <v>1586</v>
      </c>
      <c r="I419" s="2">
        <f t="shared" si="62"/>
        <v>2</v>
      </c>
      <c r="J419" s="2"/>
      <c r="K419" s="2">
        <f t="shared" si="63"/>
        <v>0</v>
      </c>
      <c r="L419" s="2" t="s">
        <v>1584</v>
      </c>
      <c r="M419" s="2">
        <f t="shared" si="64"/>
        <v>4</v>
      </c>
      <c r="N419" s="2"/>
      <c r="O419" s="2">
        <f t="shared" si="65"/>
        <v>0</v>
      </c>
      <c r="P419" s="2"/>
      <c r="Q419" s="2">
        <f t="shared" si="60"/>
        <v>0</v>
      </c>
      <c r="R419" s="2"/>
      <c r="S419" s="2"/>
    </row>
    <row r="420" spans="1:19">
      <c r="A420" s="2" t="s">
        <v>909</v>
      </c>
      <c r="B420" s="2" t="s">
        <v>902</v>
      </c>
      <c r="C420" s="2" t="str">
        <f t="shared" si="58"/>
        <v>Cuyahoga Community College, OH</v>
      </c>
      <c r="D420" s="2" t="str">
        <f>VLOOKUP(B420,Timezones!$A$2:$B$100,2,FALSE)</f>
        <v>Eastern</v>
      </c>
      <c r="E420" s="24" t="e">
        <f>VLOOKUP(C:C,Population!A:D,4,FALSE)</f>
        <v>#N/A</v>
      </c>
      <c r="F420" s="4">
        <f t="shared" si="59"/>
        <v>6</v>
      </c>
      <c r="G420" s="4">
        <f t="shared" si="66"/>
        <v>2</v>
      </c>
      <c r="H420" s="2" t="s">
        <v>1586</v>
      </c>
      <c r="I420" s="2">
        <f t="shared" si="62"/>
        <v>2</v>
      </c>
      <c r="J420" s="2"/>
      <c r="K420" s="2">
        <f t="shared" si="63"/>
        <v>0</v>
      </c>
      <c r="L420" s="2" t="s">
        <v>1584</v>
      </c>
      <c r="M420" s="2">
        <f t="shared" si="64"/>
        <v>4</v>
      </c>
      <c r="N420" s="2"/>
      <c r="O420" s="2">
        <f t="shared" si="65"/>
        <v>0</v>
      </c>
      <c r="P420" s="2"/>
      <c r="Q420" s="2">
        <f t="shared" si="60"/>
        <v>0</v>
      </c>
      <c r="R420" s="2"/>
      <c r="S420" s="2"/>
    </row>
    <row r="421" spans="1:19">
      <c r="A421" s="2" t="s">
        <v>914</v>
      </c>
      <c r="B421" s="2" t="s">
        <v>902</v>
      </c>
      <c r="C421" s="2" t="str">
        <f t="shared" si="58"/>
        <v>Lucas County, OH</v>
      </c>
      <c r="D421" s="2" t="str">
        <f>VLOOKUP(B421,Timezones!$A$2:$B$100,2,FALSE)</f>
        <v>Eastern</v>
      </c>
      <c r="E421" s="24" t="e">
        <f>VLOOKUP(C:C,Population!A:D,4,FALSE)</f>
        <v>#N/A</v>
      </c>
      <c r="F421" s="4">
        <f t="shared" si="59"/>
        <v>6</v>
      </c>
      <c r="G421" s="4">
        <f t="shared" si="66"/>
        <v>2</v>
      </c>
      <c r="H421" s="2" t="s">
        <v>1586</v>
      </c>
      <c r="I421" s="2">
        <f t="shared" si="62"/>
        <v>2</v>
      </c>
      <c r="J421" s="2"/>
      <c r="K421" s="2">
        <f t="shared" si="63"/>
        <v>0</v>
      </c>
      <c r="L421" s="2" t="s">
        <v>1584</v>
      </c>
      <c r="M421" s="2">
        <f t="shared" si="64"/>
        <v>4</v>
      </c>
      <c r="N421" s="2"/>
      <c r="O421" s="2">
        <f t="shared" si="65"/>
        <v>0</v>
      </c>
      <c r="P421" s="2"/>
      <c r="Q421" s="2">
        <f t="shared" si="60"/>
        <v>0</v>
      </c>
      <c r="R421" s="2"/>
      <c r="S421" s="2"/>
    </row>
    <row r="422" spans="1:19">
      <c r="A422" s="2" t="s">
        <v>917</v>
      </c>
      <c r="B422" s="2" t="s">
        <v>902</v>
      </c>
      <c r="C422" s="2" t="str">
        <f t="shared" si="58"/>
        <v>Ohio Police &amp; Fire Pension Fund, OH</v>
      </c>
      <c r="D422" s="2" t="str">
        <f>VLOOKUP(B422,Timezones!$A$2:$B$100,2,FALSE)</f>
        <v>Eastern</v>
      </c>
      <c r="E422" s="24" t="e">
        <f>VLOOKUP(C:C,Population!A:D,4,FALSE)</f>
        <v>#N/A</v>
      </c>
      <c r="F422" s="4">
        <f t="shared" si="59"/>
        <v>6</v>
      </c>
      <c r="G422" s="4">
        <f t="shared" si="66"/>
        <v>2</v>
      </c>
      <c r="H422" s="2" t="s">
        <v>1586</v>
      </c>
      <c r="I422" s="2">
        <f t="shared" si="62"/>
        <v>2</v>
      </c>
      <c r="J422" s="2"/>
      <c r="K422" s="2">
        <f t="shared" si="63"/>
        <v>0</v>
      </c>
      <c r="L422" s="2" t="s">
        <v>1584</v>
      </c>
      <c r="M422" s="2">
        <f t="shared" si="64"/>
        <v>4</v>
      </c>
      <c r="N422" s="2"/>
      <c r="O422" s="2">
        <f t="shared" si="65"/>
        <v>0</v>
      </c>
      <c r="P422" s="2"/>
      <c r="Q422" s="2">
        <f t="shared" si="60"/>
        <v>0</v>
      </c>
      <c r="R422" s="2"/>
      <c r="S422" s="2"/>
    </row>
    <row r="423" spans="1:19">
      <c r="A423" s="2" t="s">
        <v>924</v>
      </c>
      <c r="B423" s="2" t="s">
        <v>902</v>
      </c>
      <c r="C423" s="2" t="str">
        <f t="shared" si="58"/>
        <v>Worthington City School District, OH</v>
      </c>
      <c r="D423" s="2" t="str">
        <f>VLOOKUP(B423,Timezones!$A$2:$B$100,2,FALSE)</f>
        <v>Eastern</v>
      </c>
      <c r="E423" s="24" t="e">
        <f>VLOOKUP(C:C,Population!A:D,4,FALSE)</f>
        <v>#N/A</v>
      </c>
      <c r="F423" s="4">
        <f t="shared" si="59"/>
        <v>6</v>
      </c>
      <c r="G423" s="4">
        <f t="shared" si="66"/>
        <v>2</v>
      </c>
      <c r="H423" s="2" t="s">
        <v>1586</v>
      </c>
      <c r="I423" s="2">
        <f t="shared" si="62"/>
        <v>2</v>
      </c>
      <c r="J423" s="2"/>
      <c r="K423" s="2">
        <f t="shared" si="63"/>
        <v>0</v>
      </c>
      <c r="L423" s="2" t="s">
        <v>1584</v>
      </c>
      <c r="M423" s="2">
        <f t="shared" si="64"/>
        <v>4</v>
      </c>
      <c r="N423" s="2"/>
      <c r="O423" s="2">
        <f t="shared" si="65"/>
        <v>0</v>
      </c>
      <c r="P423" s="2"/>
      <c r="Q423" s="2">
        <f t="shared" si="60"/>
        <v>0</v>
      </c>
      <c r="R423" s="2"/>
      <c r="S423" s="2"/>
    </row>
    <row r="424" spans="1:19">
      <c r="A424" s="2" t="s">
        <v>1554</v>
      </c>
      <c r="B424" s="2" t="s">
        <v>902</v>
      </c>
      <c r="C424" s="2" t="str">
        <f t="shared" si="58"/>
        <v>Pickerington, OH</v>
      </c>
      <c r="D424" s="2" t="str">
        <f>VLOOKUP(B424,Timezones!$A$2:$B$100,2,FALSE)</f>
        <v>Eastern</v>
      </c>
      <c r="E424" s="24">
        <f>VLOOKUP(C:C,Population!A:D,4,FALSE)</f>
        <v>17531</v>
      </c>
      <c r="F424" s="4">
        <f t="shared" si="59"/>
        <v>6</v>
      </c>
      <c r="G424" s="4">
        <f t="shared" si="66"/>
        <v>2</v>
      </c>
      <c r="H424" s="2"/>
      <c r="I424" s="2">
        <f t="shared" si="62"/>
        <v>0</v>
      </c>
      <c r="J424" s="2"/>
      <c r="K424" s="2">
        <f t="shared" si="63"/>
        <v>0</v>
      </c>
      <c r="L424" s="2" t="s">
        <v>1584</v>
      </c>
      <c r="M424" s="2">
        <f t="shared" si="64"/>
        <v>4</v>
      </c>
      <c r="N424" s="2" t="s">
        <v>1624</v>
      </c>
      <c r="O424" s="2">
        <f t="shared" si="65"/>
        <v>2</v>
      </c>
      <c r="P424" s="2"/>
      <c r="Q424" s="2">
        <f t="shared" si="60"/>
        <v>0</v>
      </c>
      <c r="R424" s="2"/>
      <c r="S424" s="2"/>
    </row>
    <row r="425" spans="1:19">
      <c r="A425" s="2" t="s">
        <v>922</v>
      </c>
      <c r="B425" s="2" t="s">
        <v>902</v>
      </c>
      <c r="C425" s="2" t="str">
        <f t="shared" si="58"/>
        <v>Upper Arlington, OH</v>
      </c>
      <c r="D425" s="2" t="str">
        <f>VLOOKUP(B425,Timezones!$A$2:$B$100,2,FALSE)</f>
        <v>Eastern</v>
      </c>
      <c r="E425" s="24">
        <f>VLOOKUP(C:C,Population!A:D,4,FALSE)</f>
        <v>31878</v>
      </c>
      <c r="F425" s="4">
        <f t="shared" si="59"/>
        <v>6</v>
      </c>
      <c r="G425" s="4">
        <f t="shared" si="66"/>
        <v>2</v>
      </c>
      <c r="H425" s="2" t="s">
        <v>1586</v>
      </c>
      <c r="I425" s="2">
        <f t="shared" si="62"/>
        <v>2</v>
      </c>
      <c r="J425" s="2"/>
      <c r="K425" s="2">
        <f t="shared" si="63"/>
        <v>0</v>
      </c>
      <c r="L425" s="2" t="s">
        <v>1584</v>
      </c>
      <c r="M425" s="2">
        <f t="shared" si="64"/>
        <v>4</v>
      </c>
      <c r="N425" s="2"/>
      <c r="O425" s="2">
        <f t="shared" si="65"/>
        <v>0</v>
      </c>
      <c r="P425" s="2"/>
      <c r="Q425" s="2">
        <f t="shared" si="60"/>
        <v>0</v>
      </c>
      <c r="R425" s="2"/>
      <c r="S425" s="2"/>
    </row>
    <row r="426" spans="1:19">
      <c r="A426" s="2" t="s">
        <v>923</v>
      </c>
      <c r="B426" s="2" t="s">
        <v>902</v>
      </c>
      <c r="C426" s="2" t="str">
        <f t="shared" si="58"/>
        <v>Westlake, OH</v>
      </c>
      <c r="D426" s="2" t="str">
        <f>VLOOKUP(B426,Timezones!$A$2:$B$100,2,FALSE)</f>
        <v>Eastern</v>
      </c>
      <c r="E426" s="24">
        <f>VLOOKUP(C:C,Population!A:D,4,FALSE)</f>
        <v>30546</v>
      </c>
      <c r="F426" s="4">
        <f t="shared" si="59"/>
        <v>6</v>
      </c>
      <c r="G426" s="4">
        <f t="shared" si="66"/>
        <v>2</v>
      </c>
      <c r="H426" s="2" t="s">
        <v>1586</v>
      </c>
      <c r="I426" s="2">
        <f t="shared" si="62"/>
        <v>2</v>
      </c>
      <c r="J426" s="2"/>
      <c r="K426" s="2">
        <f t="shared" si="63"/>
        <v>0</v>
      </c>
      <c r="L426" s="2" t="s">
        <v>1584</v>
      </c>
      <c r="M426" s="2">
        <f t="shared" si="64"/>
        <v>4</v>
      </c>
      <c r="N426" s="2"/>
      <c r="O426" s="2">
        <f t="shared" si="65"/>
        <v>0</v>
      </c>
      <c r="P426" s="2"/>
      <c r="Q426" s="2">
        <f t="shared" si="60"/>
        <v>0</v>
      </c>
      <c r="R426" s="2"/>
      <c r="S426" s="2"/>
    </row>
    <row r="427" spans="1:19">
      <c r="A427" s="2" t="s">
        <v>934</v>
      </c>
      <c r="B427" s="2" t="s">
        <v>933</v>
      </c>
      <c r="C427" s="2" t="str">
        <f t="shared" si="58"/>
        <v>Caledon, ON</v>
      </c>
      <c r="D427" s="2" t="str">
        <f>VLOOKUP(B427,Timezones!$A$2:$B$100,2,FALSE)</f>
        <v>Eastern</v>
      </c>
      <c r="E427" s="24" t="e">
        <f>VLOOKUP(C:C,Population!A:D,4,FALSE)</f>
        <v>#N/A</v>
      </c>
      <c r="F427" s="4">
        <f t="shared" si="59"/>
        <v>6</v>
      </c>
      <c r="G427" s="4">
        <f t="shared" si="66"/>
        <v>2</v>
      </c>
      <c r="H427" s="2" t="s">
        <v>1586</v>
      </c>
      <c r="I427" s="2">
        <f t="shared" si="62"/>
        <v>2</v>
      </c>
      <c r="J427" s="2"/>
      <c r="K427" s="2">
        <f t="shared" si="63"/>
        <v>0</v>
      </c>
      <c r="L427" s="2" t="s">
        <v>1584</v>
      </c>
      <c r="M427" s="2">
        <f t="shared" si="64"/>
        <v>4</v>
      </c>
      <c r="N427" s="2"/>
      <c r="O427" s="2">
        <f t="shared" si="65"/>
        <v>0</v>
      </c>
      <c r="P427" s="2"/>
      <c r="Q427" s="2">
        <f t="shared" si="60"/>
        <v>0</v>
      </c>
      <c r="R427" s="2"/>
      <c r="S427" s="2"/>
    </row>
    <row r="428" spans="1:19">
      <c r="A428" s="2" t="s">
        <v>956</v>
      </c>
      <c r="B428" s="2" t="s">
        <v>946</v>
      </c>
      <c r="C428" s="2" t="str">
        <f t="shared" si="58"/>
        <v>Cornelius, OR</v>
      </c>
      <c r="D428" s="2" t="str">
        <f>VLOOKUP(B428,Timezones!$A$2:$B$100,2,FALSE)</f>
        <v>Pacific</v>
      </c>
      <c r="E428" s="24">
        <f>VLOOKUP(C:C,Population!A:D,4,FALSE)</f>
        <v>11464</v>
      </c>
      <c r="F428" s="4">
        <f t="shared" si="59"/>
        <v>6</v>
      </c>
      <c r="G428" s="4">
        <f t="shared" si="66"/>
        <v>2</v>
      </c>
      <c r="H428" s="2" t="s">
        <v>1586</v>
      </c>
      <c r="I428" s="2">
        <f t="shared" si="62"/>
        <v>2</v>
      </c>
      <c r="J428" s="2"/>
      <c r="K428" s="2">
        <f t="shared" si="63"/>
        <v>0</v>
      </c>
      <c r="L428" s="2" t="s">
        <v>1584</v>
      </c>
      <c r="M428" s="2">
        <f t="shared" si="64"/>
        <v>4</v>
      </c>
      <c r="N428" s="2"/>
      <c r="O428" s="2">
        <f t="shared" si="65"/>
        <v>0</v>
      </c>
      <c r="P428" s="2"/>
      <c r="Q428" s="2">
        <f t="shared" si="60"/>
        <v>0</v>
      </c>
      <c r="R428" s="2"/>
      <c r="S428" s="2"/>
    </row>
    <row r="429" spans="1:19">
      <c r="A429" s="2" t="s">
        <v>969</v>
      </c>
      <c r="B429" s="2" t="s">
        <v>946</v>
      </c>
      <c r="C429" s="2" t="str">
        <f t="shared" si="58"/>
        <v>Milwaukie, OR</v>
      </c>
      <c r="D429" s="2" t="str">
        <f>VLOOKUP(B429,Timezones!$A$2:$B$100,2,FALSE)</f>
        <v>Pacific</v>
      </c>
      <c r="E429" s="24">
        <f>VLOOKUP(C:C,Population!A:D,4,FALSE)</f>
        <v>20707</v>
      </c>
      <c r="F429" s="4">
        <f t="shared" si="59"/>
        <v>6</v>
      </c>
      <c r="G429" s="4">
        <f t="shared" si="66"/>
        <v>2</v>
      </c>
      <c r="H429" s="2" t="s">
        <v>1586</v>
      </c>
      <c r="I429" s="2">
        <f t="shared" si="62"/>
        <v>2</v>
      </c>
      <c r="J429" s="2"/>
      <c r="K429" s="2">
        <f t="shared" si="63"/>
        <v>0</v>
      </c>
      <c r="L429" s="2" t="s">
        <v>1584</v>
      </c>
      <c r="M429" s="2">
        <f t="shared" si="64"/>
        <v>4</v>
      </c>
      <c r="N429" s="2"/>
      <c r="O429" s="2">
        <f t="shared" si="65"/>
        <v>0</v>
      </c>
      <c r="P429" s="2"/>
      <c r="Q429" s="2">
        <f t="shared" si="60"/>
        <v>0</v>
      </c>
      <c r="R429" s="2"/>
      <c r="S429" s="2"/>
    </row>
    <row r="430" spans="1:19">
      <c r="A430" s="2" t="s">
        <v>985</v>
      </c>
      <c r="B430" s="2" t="s">
        <v>946</v>
      </c>
      <c r="C430" s="2" t="str">
        <f t="shared" si="58"/>
        <v>West Linn, OR</v>
      </c>
      <c r="D430" s="2" t="str">
        <f>VLOOKUP(B430,Timezones!$A$2:$B$100,2,FALSE)</f>
        <v>Pacific</v>
      </c>
      <c r="E430" s="24">
        <f>VLOOKUP(C:C,Population!A:D,4,FALSE)</f>
        <v>25236</v>
      </c>
      <c r="F430" s="4">
        <f t="shared" si="59"/>
        <v>6</v>
      </c>
      <c r="G430" s="4">
        <f t="shared" si="66"/>
        <v>2</v>
      </c>
      <c r="H430" s="2" t="s">
        <v>1586</v>
      </c>
      <c r="I430" s="2">
        <f t="shared" si="62"/>
        <v>2</v>
      </c>
      <c r="J430" s="2"/>
      <c r="K430" s="2">
        <f t="shared" si="63"/>
        <v>0</v>
      </c>
      <c r="L430" s="2" t="s">
        <v>1584</v>
      </c>
      <c r="M430" s="2">
        <f t="shared" si="64"/>
        <v>4</v>
      </c>
      <c r="N430" s="2"/>
      <c r="O430" s="2">
        <f t="shared" si="65"/>
        <v>0</v>
      </c>
      <c r="P430" s="2"/>
      <c r="Q430" s="2">
        <f t="shared" si="60"/>
        <v>0</v>
      </c>
      <c r="R430" s="2"/>
      <c r="S430" s="2"/>
    </row>
    <row r="431" spans="1:19">
      <c r="A431" s="2" t="s">
        <v>993</v>
      </c>
      <c r="B431" s="2" t="s">
        <v>989</v>
      </c>
      <c r="C431" s="2" t="str">
        <f t="shared" si="58"/>
        <v>Cumberland County, PA</v>
      </c>
      <c r="D431" s="2" t="str">
        <f>VLOOKUP(B431,Timezones!$A$2:$B$100,2,FALSE)</f>
        <v>Eastern</v>
      </c>
      <c r="E431" s="24" t="e">
        <f>VLOOKUP(C:C,Population!A:D,4,FALSE)</f>
        <v>#N/A</v>
      </c>
      <c r="F431" s="4">
        <f t="shared" si="59"/>
        <v>6</v>
      </c>
      <c r="G431" s="4">
        <f t="shared" si="66"/>
        <v>2</v>
      </c>
      <c r="H431" s="2" t="s">
        <v>1586</v>
      </c>
      <c r="I431" s="2">
        <f t="shared" si="62"/>
        <v>2</v>
      </c>
      <c r="J431" s="2"/>
      <c r="K431" s="2">
        <f t="shared" si="63"/>
        <v>0</v>
      </c>
      <c r="L431" s="2" t="s">
        <v>1584</v>
      </c>
      <c r="M431" s="2">
        <f t="shared" si="64"/>
        <v>4</v>
      </c>
      <c r="N431" s="2"/>
      <c r="O431" s="2">
        <f t="shared" si="65"/>
        <v>0</v>
      </c>
      <c r="P431" s="2"/>
      <c r="Q431" s="2">
        <f t="shared" si="60"/>
        <v>0</v>
      </c>
      <c r="R431" s="2"/>
      <c r="S431" s="2"/>
    </row>
    <row r="432" spans="1:19">
      <c r="A432" s="2" t="s">
        <v>996</v>
      </c>
      <c r="B432" s="2" t="s">
        <v>989</v>
      </c>
      <c r="C432" s="2" t="str">
        <f t="shared" si="58"/>
        <v>Peters Township, PA</v>
      </c>
      <c r="D432" s="2" t="str">
        <f>VLOOKUP(B432,Timezones!$A$2:$B$100,2,FALSE)</f>
        <v>Eastern</v>
      </c>
      <c r="E432" s="24" t="e">
        <f>VLOOKUP(C:C,Population!A:D,4,FALSE)</f>
        <v>#N/A</v>
      </c>
      <c r="F432" s="4">
        <f t="shared" si="59"/>
        <v>6</v>
      </c>
      <c r="G432" s="4">
        <f t="shared" si="66"/>
        <v>2</v>
      </c>
      <c r="H432" s="2" t="s">
        <v>1586</v>
      </c>
      <c r="I432" s="2">
        <f t="shared" si="62"/>
        <v>2</v>
      </c>
      <c r="J432" s="2"/>
      <c r="K432" s="2">
        <f t="shared" si="63"/>
        <v>0</v>
      </c>
      <c r="L432" s="2" t="s">
        <v>1584</v>
      </c>
      <c r="M432" s="2">
        <f t="shared" si="64"/>
        <v>4</v>
      </c>
      <c r="N432" s="2"/>
      <c r="O432" s="2">
        <f t="shared" si="65"/>
        <v>0</v>
      </c>
      <c r="P432" s="2"/>
      <c r="Q432" s="2">
        <f t="shared" si="60"/>
        <v>0</v>
      </c>
      <c r="R432" s="2"/>
      <c r="S432" s="2"/>
    </row>
    <row r="433" spans="1:19">
      <c r="A433" s="2" t="s">
        <v>1015</v>
      </c>
      <c r="B433" s="2" t="s">
        <v>1012</v>
      </c>
      <c r="C433" s="2" t="str">
        <f t="shared" si="58"/>
        <v>Bluffton, SC</v>
      </c>
      <c r="D433" s="2" t="str">
        <f>VLOOKUP(B433,Timezones!$A$2:$B$100,2,FALSE)</f>
        <v>Eastern</v>
      </c>
      <c r="E433" s="24">
        <f>VLOOKUP(C:C,Population!A:D,4,FALSE)</f>
        <v>4312</v>
      </c>
      <c r="F433" s="4">
        <f t="shared" si="59"/>
        <v>6</v>
      </c>
      <c r="G433" s="4">
        <f t="shared" si="66"/>
        <v>2</v>
      </c>
      <c r="H433" s="2" t="s">
        <v>1586</v>
      </c>
      <c r="I433" s="2">
        <f t="shared" si="62"/>
        <v>2</v>
      </c>
      <c r="J433" s="2"/>
      <c r="K433" s="2">
        <f t="shared" si="63"/>
        <v>0</v>
      </c>
      <c r="L433" s="2" t="s">
        <v>1584</v>
      </c>
      <c r="M433" s="2">
        <f t="shared" si="64"/>
        <v>4</v>
      </c>
      <c r="N433" s="2"/>
      <c r="O433" s="2">
        <f t="shared" si="65"/>
        <v>0</v>
      </c>
      <c r="P433" s="2"/>
      <c r="Q433" s="2">
        <f t="shared" si="60"/>
        <v>0</v>
      </c>
      <c r="R433" s="2"/>
      <c r="S433" s="2"/>
    </row>
    <row r="434" spans="1:19">
      <c r="A434" s="2" t="s">
        <v>1020</v>
      </c>
      <c r="B434" s="2" t="s">
        <v>1012</v>
      </c>
      <c r="C434" s="2" t="str">
        <f t="shared" si="58"/>
        <v>Greenville County, SC</v>
      </c>
      <c r="D434" s="2" t="str">
        <f>VLOOKUP(B434,Timezones!$A$2:$B$100,2,FALSE)</f>
        <v>Eastern</v>
      </c>
      <c r="E434" s="24" t="e">
        <f>VLOOKUP(C:C,Population!A:D,4,FALSE)</f>
        <v>#N/A</v>
      </c>
      <c r="F434" s="4">
        <f t="shared" si="59"/>
        <v>6</v>
      </c>
      <c r="G434" s="4">
        <f t="shared" si="66"/>
        <v>2</v>
      </c>
      <c r="H434" s="2" t="s">
        <v>1586</v>
      </c>
      <c r="I434" s="2">
        <f t="shared" si="62"/>
        <v>2</v>
      </c>
      <c r="J434" s="2"/>
      <c r="K434" s="2">
        <f t="shared" si="63"/>
        <v>0</v>
      </c>
      <c r="L434" s="2" t="s">
        <v>1584</v>
      </c>
      <c r="M434" s="2">
        <f t="shared" si="64"/>
        <v>4</v>
      </c>
      <c r="N434" s="2"/>
      <c r="O434" s="2">
        <f t="shared" si="65"/>
        <v>0</v>
      </c>
      <c r="P434" s="2"/>
      <c r="Q434" s="2">
        <f t="shared" si="60"/>
        <v>0</v>
      </c>
      <c r="R434" s="2"/>
      <c r="S434" s="2"/>
    </row>
    <row r="435" spans="1:19">
      <c r="A435" s="2" t="s">
        <v>1029</v>
      </c>
      <c r="B435" s="2" t="s">
        <v>1012</v>
      </c>
      <c r="C435" s="2" t="str">
        <f t="shared" si="58"/>
        <v>North Charleston Sewer District, SC</v>
      </c>
      <c r="D435" s="2" t="str">
        <f>VLOOKUP(B435,Timezones!$A$2:$B$100,2,FALSE)</f>
        <v>Eastern</v>
      </c>
      <c r="E435" s="24" t="e">
        <f>VLOOKUP(C:C,Population!A:D,4,FALSE)</f>
        <v>#N/A</v>
      </c>
      <c r="F435" s="4">
        <f t="shared" si="59"/>
        <v>6</v>
      </c>
      <c r="G435" s="4">
        <f t="shared" si="66"/>
        <v>2</v>
      </c>
      <c r="H435" s="2" t="s">
        <v>1586</v>
      </c>
      <c r="I435" s="2">
        <f t="shared" si="62"/>
        <v>2</v>
      </c>
      <c r="J435" s="2"/>
      <c r="K435" s="2">
        <f t="shared" si="63"/>
        <v>0</v>
      </c>
      <c r="L435" s="2" t="s">
        <v>1584</v>
      </c>
      <c r="M435" s="2">
        <f t="shared" si="64"/>
        <v>4</v>
      </c>
      <c r="N435" s="2"/>
      <c r="O435" s="2">
        <f t="shared" si="65"/>
        <v>0</v>
      </c>
      <c r="P435" s="2"/>
      <c r="Q435" s="2">
        <f t="shared" si="60"/>
        <v>0</v>
      </c>
      <c r="R435" s="2"/>
      <c r="S435" s="2"/>
    </row>
    <row r="436" spans="1:19">
      <c r="A436" s="2" t="s">
        <v>1037</v>
      </c>
      <c r="B436" s="2" t="s">
        <v>1035</v>
      </c>
      <c r="C436" s="2" t="str">
        <f t="shared" si="58"/>
        <v>Chattanooga, TN</v>
      </c>
      <c r="D436" s="2" t="str">
        <f>VLOOKUP(B436,Timezones!$A$2:$B$100,2,FALSE)</f>
        <v>Eastern</v>
      </c>
      <c r="E436" s="24">
        <f>VLOOKUP(C:C,Population!A:D,4,FALSE)</f>
        <v>170880</v>
      </c>
      <c r="F436" s="4">
        <f t="shared" si="59"/>
        <v>6</v>
      </c>
      <c r="G436" s="4">
        <f t="shared" si="66"/>
        <v>2</v>
      </c>
      <c r="H436" s="2" t="s">
        <v>1586</v>
      </c>
      <c r="I436" s="2">
        <f t="shared" si="62"/>
        <v>2</v>
      </c>
      <c r="J436" s="2"/>
      <c r="K436" s="2">
        <f t="shared" si="63"/>
        <v>0</v>
      </c>
      <c r="L436" s="2" t="s">
        <v>1584</v>
      </c>
      <c r="M436" s="2">
        <f t="shared" si="64"/>
        <v>4</v>
      </c>
      <c r="N436" s="2"/>
      <c r="O436" s="2">
        <f t="shared" si="65"/>
        <v>0</v>
      </c>
      <c r="P436" s="2"/>
      <c r="Q436" s="2">
        <f t="shared" si="60"/>
        <v>0</v>
      </c>
      <c r="R436" s="2"/>
      <c r="S436" s="2"/>
    </row>
    <row r="437" spans="1:19">
      <c r="A437" s="2" t="s">
        <v>1060</v>
      </c>
      <c r="B437" s="2" t="s">
        <v>1055</v>
      </c>
      <c r="C437" s="2" t="str">
        <f t="shared" si="58"/>
        <v>Amarillo, TX</v>
      </c>
      <c r="D437" s="2" t="str">
        <f>VLOOKUP(B437,Timezones!$A$2:$B$100,2,FALSE)</f>
        <v>Central</v>
      </c>
      <c r="E437" s="24">
        <f>VLOOKUP(C:C,Population!A:D,4,FALSE)</f>
        <v>187236</v>
      </c>
      <c r="F437" s="4">
        <f t="shared" si="59"/>
        <v>6</v>
      </c>
      <c r="G437" s="4">
        <f t="shared" si="66"/>
        <v>2</v>
      </c>
      <c r="H437" s="2" t="s">
        <v>1586</v>
      </c>
      <c r="I437" s="2">
        <f t="shared" si="62"/>
        <v>2</v>
      </c>
      <c r="J437" s="2"/>
      <c r="K437" s="2">
        <f t="shared" si="63"/>
        <v>0</v>
      </c>
      <c r="L437" s="2" t="s">
        <v>1584</v>
      </c>
      <c r="M437" s="2">
        <f t="shared" si="64"/>
        <v>4</v>
      </c>
      <c r="N437" s="2"/>
      <c r="O437" s="2">
        <f t="shared" si="65"/>
        <v>0</v>
      </c>
      <c r="P437" s="2"/>
      <c r="Q437" s="2">
        <f t="shared" si="60"/>
        <v>0</v>
      </c>
      <c r="R437" s="2"/>
      <c r="S437" s="2"/>
    </row>
    <row r="438" spans="1:19">
      <c r="A438" s="2" t="s">
        <v>1067</v>
      </c>
      <c r="B438" s="2" t="s">
        <v>1055</v>
      </c>
      <c r="C438" s="2" t="str">
        <f t="shared" si="58"/>
        <v>Baytown, TX</v>
      </c>
      <c r="D438" s="2" t="str">
        <f>VLOOKUP(B438,Timezones!$A$2:$B$100,2,FALSE)</f>
        <v>Central</v>
      </c>
      <c r="E438" s="24">
        <f>VLOOKUP(C:C,Population!A:D,4,FALSE)</f>
        <v>70330</v>
      </c>
      <c r="F438" s="4">
        <f t="shared" si="59"/>
        <v>6</v>
      </c>
      <c r="G438" s="4">
        <f t="shared" si="66"/>
        <v>2</v>
      </c>
      <c r="H438" s="2" t="s">
        <v>1586</v>
      </c>
      <c r="I438" s="2">
        <f t="shared" si="62"/>
        <v>2</v>
      </c>
      <c r="J438" s="2"/>
      <c r="K438" s="2">
        <f t="shared" si="63"/>
        <v>0</v>
      </c>
      <c r="L438" s="2" t="s">
        <v>1584</v>
      </c>
      <c r="M438" s="2">
        <f t="shared" si="64"/>
        <v>4</v>
      </c>
      <c r="N438" s="2"/>
      <c r="O438" s="2">
        <f t="shared" si="65"/>
        <v>0</v>
      </c>
      <c r="P438" s="2"/>
      <c r="Q438" s="2">
        <f t="shared" si="60"/>
        <v>0</v>
      </c>
      <c r="R438" s="2"/>
      <c r="S438" s="2"/>
    </row>
    <row r="439" spans="1:19">
      <c r="A439" s="2" t="s">
        <v>1076</v>
      </c>
      <c r="B439" s="2" t="s">
        <v>1055</v>
      </c>
      <c r="C439" s="2" t="str">
        <f t="shared" si="58"/>
        <v>Burleson, TX</v>
      </c>
      <c r="D439" s="2" t="str">
        <f>VLOOKUP(B439,Timezones!$A$2:$B$100,2,FALSE)</f>
        <v>Central</v>
      </c>
      <c r="E439" s="24">
        <f>VLOOKUP(C:C,Population!A:D,4,FALSE)</f>
        <v>34908</v>
      </c>
      <c r="F439" s="4">
        <f t="shared" si="59"/>
        <v>6</v>
      </c>
      <c r="G439" s="4">
        <f t="shared" si="66"/>
        <v>2</v>
      </c>
      <c r="H439" s="2" t="s">
        <v>1586</v>
      </c>
      <c r="I439" s="2">
        <f t="shared" si="62"/>
        <v>2</v>
      </c>
      <c r="J439" s="2"/>
      <c r="K439" s="2">
        <f t="shared" si="63"/>
        <v>0</v>
      </c>
      <c r="L439" s="2" t="s">
        <v>1584</v>
      </c>
      <c r="M439" s="2">
        <f t="shared" si="64"/>
        <v>4</v>
      </c>
      <c r="N439" s="2"/>
      <c r="O439" s="2">
        <f t="shared" si="65"/>
        <v>0</v>
      </c>
      <c r="P439" s="2"/>
      <c r="Q439" s="2">
        <f t="shared" si="60"/>
        <v>0</v>
      </c>
      <c r="R439" s="2"/>
      <c r="S439" s="2"/>
    </row>
    <row r="440" spans="1:19">
      <c r="A440" s="2" t="s">
        <v>1083</v>
      </c>
      <c r="B440" s="2" t="s">
        <v>1055</v>
      </c>
      <c r="C440" s="2" t="str">
        <f t="shared" si="58"/>
        <v>College Station, TX</v>
      </c>
      <c r="D440" s="2" t="str">
        <f>VLOOKUP(B440,Timezones!$A$2:$B$100,2,FALSE)</f>
        <v>Central</v>
      </c>
      <c r="E440" s="24">
        <f>VLOOKUP(C:C,Population!A:D,4,FALSE)</f>
        <v>84128</v>
      </c>
      <c r="F440" s="4">
        <f t="shared" si="59"/>
        <v>6</v>
      </c>
      <c r="G440" s="4">
        <f t="shared" si="66"/>
        <v>2</v>
      </c>
      <c r="H440" s="2" t="s">
        <v>1586</v>
      </c>
      <c r="I440" s="2">
        <f t="shared" si="62"/>
        <v>2</v>
      </c>
      <c r="J440" s="2"/>
      <c r="K440" s="2">
        <f t="shared" si="63"/>
        <v>0</v>
      </c>
      <c r="L440" s="2" t="s">
        <v>1584</v>
      </c>
      <c r="M440" s="2">
        <f t="shared" si="64"/>
        <v>4</v>
      </c>
      <c r="N440" s="2"/>
      <c r="O440" s="2">
        <f t="shared" si="65"/>
        <v>0</v>
      </c>
      <c r="P440" s="2"/>
      <c r="Q440" s="2">
        <f t="shared" si="60"/>
        <v>0</v>
      </c>
      <c r="R440" s="2"/>
      <c r="S440" s="2"/>
    </row>
    <row r="441" spans="1:19">
      <c r="A441" s="2" t="s">
        <v>255</v>
      </c>
      <c r="B441" s="2" t="s">
        <v>1055</v>
      </c>
      <c r="C441" s="2" t="str">
        <f t="shared" si="58"/>
        <v>Frisco, TX</v>
      </c>
      <c r="D441" s="2" t="str">
        <f>VLOOKUP(B441,Timezones!$A$2:$B$100,2,FALSE)</f>
        <v>Central</v>
      </c>
      <c r="E441" s="24">
        <f>VLOOKUP(C:C,Population!A:D,4,FALSE)</f>
        <v>96676</v>
      </c>
      <c r="F441" s="4">
        <f t="shared" si="59"/>
        <v>6</v>
      </c>
      <c r="G441" s="4">
        <f t="shared" si="66"/>
        <v>2</v>
      </c>
      <c r="H441" s="2" t="s">
        <v>1586</v>
      </c>
      <c r="I441" s="2">
        <f t="shared" si="62"/>
        <v>2</v>
      </c>
      <c r="J441" s="2"/>
      <c r="K441" s="2">
        <f t="shared" si="63"/>
        <v>0</v>
      </c>
      <c r="L441" s="2" t="s">
        <v>1584</v>
      </c>
      <c r="M441" s="2">
        <f t="shared" si="64"/>
        <v>4</v>
      </c>
      <c r="N441" s="2"/>
      <c r="O441" s="2">
        <f t="shared" si="65"/>
        <v>0</v>
      </c>
      <c r="P441" s="2"/>
      <c r="Q441" s="2">
        <f t="shared" si="60"/>
        <v>0</v>
      </c>
      <c r="R441" s="2"/>
      <c r="S441" s="2"/>
    </row>
    <row r="442" spans="1:19">
      <c r="A442" s="2" t="s">
        <v>1142</v>
      </c>
      <c r="B442" s="2" t="s">
        <v>1055</v>
      </c>
      <c r="C442" s="2" t="str">
        <f t="shared" si="58"/>
        <v>La Porte, TX</v>
      </c>
      <c r="D442" s="2" t="str">
        <f>VLOOKUP(B442,Timezones!$A$2:$B$100,2,FALSE)</f>
        <v>Central</v>
      </c>
      <c r="E442" s="24">
        <f>VLOOKUP(C:C,Population!A:D,4,FALSE)</f>
        <v>34274</v>
      </c>
      <c r="F442" s="4">
        <f t="shared" si="59"/>
        <v>6</v>
      </c>
      <c r="G442" s="4">
        <f t="shared" si="66"/>
        <v>2</v>
      </c>
      <c r="H442" s="2" t="s">
        <v>1586</v>
      </c>
      <c r="I442" s="2">
        <f t="shared" si="62"/>
        <v>2</v>
      </c>
      <c r="J442" s="2"/>
      <c r="K442" s="2">
        <f t="shared" si="63"/>
        <v>0</v>
      </c>
      <c r="L442" s="2" t="s">
        <v>1584</v>
      </c>
      <c r="M442" s="2">
        <f t="shared" si="64"/>
        <v>4</v>
      </c>
      <c r="N442" s="2"/>
      <c r="O442" s="2">
        <f t="shared" si="65"/>
        <v>0</v>
      </c>
      <c r="P442" s="2"/>
      <c r="Q442" s="2">
        <f t="shared" si="60"/>
        <v>0</v>
      </c>
      <c r="R442" s="2"/>
      <c r="S442" s="2"/>
    </row>
    <row r="443" spans="1:19">
      <c r="A443" s="2" t="s">
        <v>1170</v>
      </c>
      <c r="B443" s="2" t="s">
        <v>1055</v>
      </c>
      <c r="C443" s="2" t="str">
        <f t="shared" si="58"/>
        <v>Pharr, TX</v>
      </c>
      <c r="D443" s="2" t="str">
        <f>VLOOKUP(B443,Timezones!$A$2:$B$100,2,FALSE)</f>
        <v>Central</v>
      </c>
      <c r="E443" s="24">
        <f>VLOOKUP(C:C,Population!A:D,4,FALSE)</f>
        <v>65258</v>
      </c>
      <c r="F443" s="4">
        <f t="shared" si="59"/>
        <v>6</v>
      </c>
      <c r="G443" s="4">
        <f t="shared" si="66"/>
        <v>2</v>
      </c>
      <c r="H443" s="2" t="s">
        <v>1586</v>
      </c>
      <c r="I443" s="2">
        <f t="shared" si="62"/>
        <v>2</v>
      </c>
      <c r="J443" s="2"/>
      <c r="K443" s="2">
        <f t="shared" si="63"/>
        <v>0</v>
      </c>
      <c r="L443" s="2" t="s">
        <v>1584</v>
      </c>
      <c r="M443" s="2">
        <f t="shared" si="64"/>
        <v>4</v>
      </c>
      <c r="N443" s="2"/>
      <c r="O443" s="2">
        <f t="shared" si="65"/>
        <v>0</v>
      </c>
      <c r="P443" s="2"/>
      <c r="Q443" s="2">
        <f t="shared" si="60"/>
        <v>0</v>
      </c>
      <c r="R443" s="2"/>
      <c r="S443" s="2"/>
    </row>
    <row r="444" spans="1:19">
      <c r="A444" s="2" t="s">
        <v>1171</v>
      </c>
      <c r="B444" s="2" t="s">
        <v>1055</v>
      </c>
      <c r="C444" s="2" t="str">
        <f t="shared" si="58"/>
        <v>Plano, TX</v>
      </c>
      <c r="D444" s="2" t="str">
        <f>VLOOKUP(B444,Timezones!$A$2:$B$100,2,FALSE)</f>
        <v>Central</v>
      </c>
      <c r="E444" s="24">
        <f>VLOOKUP(C:C,Population!A:D,4,FALSE)</f>
        <v>267480</v>
      </c>
      <c r="F444" s="4">
        <f t="shared" si="59"/>
        <v>6</v>
      </c>
      <c r="G444" s="4">
        <f t="shared" si="66"/>
        <v>2</v>
      </c>
      <c r="H444" s="2" t="s">
        <v>1586</v>
      </c>
      <c r="I444" s="2">
        <f t="shared" si="62"/>
        <v>2</v>
      </c>
      <c r="J444" s="2"/>
      <c r="K444" s="2">
        <f t="shared" si="63"/>
        <v>0</v>
      </c>
      <c r="L444" s="2" t="s">
        <v>1584</v>
      </c>
      <c r="M444" s="2">
        <f t="shared" si="64"/>
        <v>4</v>
      </c>
      <c r="N444" s="2"/>
      <c r="O444" s="2">
        <f t="shared" si="65"/>
        <v>0</v>
      </c>
      <c r="P444" s="2"/>
      <c r="Q444" s="2">
        <f t="shared" si="60"/>
        <v>0</v>
      </c>
      <c r="R444" s="2"/>
      <c r="S444" s="2"/>
    </row>
    <row r="445" spans="1:19">
      <c r="A445" s="2" t="s">
        <v>1177</v>
      </c>
      <c r="B445" s="2" t="s">
        <v>1055</v>
      </c>
      <c r="C445" s="2" t="str">
        <f t="shared" si="58"/>
        <v>Round Rock, TX</v>
      </c>
      <c r="D445" s="2" t="str">
        <f>VLOOKUP(B445,Timezones!$A$2:$B$100,2,FALSE)</f>
        <v>Central</v>
      </c>
      <c r="E445" s="24">
        <f>VLOOKUP(C:C,Population!A:D,4,FALSE)</f>
        <v>104446</v>
      </c>
      <c r="F445" s="4">
        <f t="shared" si="59"/>
        <v>6</v>
      </c>
      <c r="G445" s="4">
        <f t="shared" si="66"/>
        <v>2</v>
      </c>
      <c r="H445" s="2" t="s">
        <v>1586</v>
      </c>
      <c r="I445" s="2">
        <f t="shared" si="62"/>
        <v>2</v>
      </c>
      <c r="J445" s="2"/>
      <c r="K445" s="2">
        <f t="shared" si="63"/>
        <v>0</v>
      </c>
      <c r="L445" s="2" t="s">
        <v>1584</v>
      </c>
      <c r="M445" s="2">
        <f t="shared" si="64"/>
        <v>4</v>
      </c>
      <c r="N445" s="2"/>
      <c r="O445" s="2">
        <f t="shared" si="65"/>
        <v>0</v>
      </c>
      <c r="P445" s="2"/>
      <c r="Q445" s="2">
        <f t="shared" si="60"/>
        <v>0</v>
      </c>
      <c r="R445" s="2"/>
      <c r="S445" s="2"/>
    </row>
    <row r="446" spans="1:19">
      <c r="A446" s="2" t="s">
        <v>1125</v>
      </c>
      <c r="B446" s="2" t="s">
        <v>1055</v>
      </c>
      <c r="C446" s="2" t="str">
        <f t="shared" si="58"/>
        <v>Harris County Department of Education, TX</v>
      </c>
      <c r="D446" s="2" t="str">
        <f>VLOOKUP(B446,Timezones!$A$2:$B$100,2,FALSE)</f>
        <v>Central</v>
      </c>
      <c r="E446" s="24" t="e">
        <f>VLOOKUP(C:C,Population!A:D,4,FALSE)</f>
        <v>#N/A</v>
      </c>
      <c r="F446" s="4">
        <f t="shared" si="59"/>
        <v>6</v>
      </c>
      <c r="G446" s="4">
        <f t="shared" si="66"/>
        <v>2</v>
      </c>
      <c r="H446" s="2" t="s">
        <v>1586</v>
      </c>
      <c r="I446" s="2">
        <f t="shared" si="62"/>
        <v>2</v>
      </c>
      <c r="J446" s="2"/>
      <c r="K446" s="2">
        <f t="shared" si="63"/>
        <v>0</v>
      </c>
      <c r="L446" s="2" t="s">
        <v>1584</v>
      </c>
      <c r="M446" s="2">
        <f t="shared" si="64"/>
        <v>4</v>
      </c>
      <c r="N446" s="2"/>
      <c r="O446" s="2">
        <f t="shared" si="65"/>
        <v>0</v>
      </c>
      <c r="P446" s="2"/>
      <c r="Q446" s="2">
        <f t="shared" si="60"/>
        <v>0</v>
      </c>
      <c r="R446" s="2"/>
      <c r="S446" s="2"/>
    </row>
    <row r="447" spans="1:19">
      <c r="A447" s="2" t="s">
        <v>1184</v>
      </c>
      <c r="B447" s="2" t="s">
        <v>1055</v>
      </c>
      <c r="C447" s="2" t="str">
        <f t="shared" si="58"/>
        <v>San Jacinto Community College District, TX</v>
      </c>
      <c r="D447" s="2" t="str">
        <f>VLOOKUP(B447,Timezones!$A$2:$B$100,2,FALSE)</f>
        <v>Central</v>
      </c>
      <c r="E447" s="24" t="e">
        <f>VLOOKUP(C:C,Population!A:D,4,FALSE)</f>
        <v>#N/A</v>
      </c>
      <c r="F447" s="4">
        <f t="shared" si="59"/>
        <v>6</v>
      </c>
      <c r="G447" s="4">
        <f t="shared" si="66"/>
        <v>2</v>
      </c>
      <c r="H447" s="2" t="s">
        <v>1586</v>
      </c>
      <c r="I447" s="2">
        <f t="shared" si="62"/>
        <v>2</v>
      </c>
      <c r="J447" s="2"/>
      <c r="K447" s="2">
        <f t="shared" si="63"/>
        <v>0</v>
      </c>
      <c r="L447" s="2" t="s">
        <v>1584</v>
      </c>
      <c r="M447" s="2">
        <f t="shared" si="64"/>
        <v>4</v>
      </c>
      <c r="N447" s="2"/>
      <c r="O447" s="2">
        <f t="shared" si="65"/>
        <v>0</v>
      </c>
      <c r="P447" s="2"/>
      <c r="Q447" s="2">
        <f t="shared" si="60"/>
        <v>0</v>
      </c>
      <c r="R447" s="2"/>
      <c r="S447" s="2"/>
    </row>
    <row r="448" spans="1:19">
      <c r="A448" s="2" t="s">
        <v>923</v>
      </c>
      <c r="B448" s="2" t="s">
        <v>1055</v>
      </c>
      <c r="C448" s="2" t="str">
        <f t="shared" si="58"/>
        <v>Westlake, TX</v>
      </c>
      <c r="D448" s="2" t="str">
        <f>VLOOKUP(B448,Timezones!$A$2:$B$100,2,FALSE)</f>
        <v>Central</v>
      </c>
      <c r="E448" s="24" t="e">
        <f>VLOOKUP(C:C,Population!A:D,4,FALSE)</f>
        <v>#N/A</v>
      </c>
      <c r="F448" s="4">
        <f t="shared" si="59"/>
        <v>6</v>
      </c>
      <c r="G448" s="4">
        <f t="shared" si="66"/>
        <v>2</v>
      </c>
      <c r="H448" s="2" t="s">
        <v>1586</v>
      </c>
      <c r="I448" s="2">
        <f t="shared" si="62"/>
        <v>2</v>
      </c>
      <c r="J448" s="2"/>
      <c r="K448" s="2">
        <f t="shared" si="63"/>
        <v>0</v>
      </c>
      <c r="L448" s="2" t="s">
        <v>1584</v>
      </c>
      <c r="M448" s="2">
        <f t="shared" si="64"/>
        <v>4</v>
      </c>
      <c r="N448" s="2"/>
      <c r="O448" s="2">
        <f t="shared" si="65"/>
        <v>0</v>
      </c>
      <c r="P448" s="2"/>
      <c r="Q448" s="2">
        <f t="shared" si="60"/>
        <v>0</v>
      </c>
      <c r="R448" s="2"/>
      <c r="S448" s="2"/>
    </row>
    <row r="449" spans="1:19">
      <c r="A449" s="2" t="s">
        <v>1212</v>
      </c>
      <c r="B449" s="2" t="s">
        <v>1055</v>
      </c>
      <c r="C449" s="2" t="str">
        <f t="shared" si="58"/>
        <v>Williamson County, TX</v>
      </c>
      <c r="D449" s="2" t="str">
        <f>VLOOKUP(B449,Timezones!$A$2:$B$100,2,FALSE)</f>
        <v>Central</v>
      </c>
      <c r="E449" s="24" t="e">
        <f>VLOOKUP(C:C,Population!A:D,4,FALSE)</f>
        <v>#N/A</v>
      </c>
      <c r="F449" s="4">
        <f t="shared" si="59"/>
        <v>6</v>
      </c>
      <c r="G449" s="4">
        <f t="shared" si="66"/>
        <v>2</v>
      </c>
      <c r="H449" s="2" t="s">
        <v>1586</v>
      </c>
      <c r="I449" s="2">
        <f t="shared" si="62"/>
        <v>2</v>
      </c>
      <c r="J449" s="2"/>
      <c r="K449" s="2">
        <f t="shared" si="63"/>
        <v>0</v>
      </c>
      <c r="L449" s="2" t="s">
        <v>1584</v>
      </c>
      <c r="M449" s="2">
        <f t="shared" si="64"/>
        <v>4</v>
      </c>
      <c r="N449" s="2"/>
      <c r="O449" s="2">
        <f t="shared" si="65"/>
        <v>0</v>
      </c>
      <c r="P449" s="2"/>
      <c r="Q449" s="2">
        <f t="shared" si="60"/>
        <v>0</v>
      </c>
      <c r="R449" s="2"/>
      <c r="S449" s="2"/>
    </row>
    <row r="450" spans="1:19">
      <c r="A450" s="2" t="s">
        <v>1206</v>
      </c>
      <c r="B450" s="2" t="s">
        <v>1055</v>
      </c>
      <c r="C450" s="2" t="str">
        <f t="shared" si="58"/>
        <v>Waco, TX</v>
      </c>
      <c r="D450" s="2" t="str">
        <f>VLOOKUP(B450,Timezones!$A$2:$B$100,2,FALSE)</f>
        <v>Central</v>
      </c>
      <c r="E450" s="24">
        <f>VLOOKUP(C:C,Population!A:D,4,FALSE)</f>
        <v>124009</v>
      </c>
      <c r="F450" s="4">
        <f t="shared" si="59"/>
        <v>6</v>
      </c>
      <c r="G450" s="4">
        <f t="shared" si="66"/>
        <v>2</v>
      </c>
      <c r="H450" s="2" t="s">
        <v>1586</v>
      </c>
      <c r="I450" s="2">
        <f t="shared" si="62"/>
        <v>2</v>
      </c>
      <c r="J450" s="2"/>
      <c r="K450" s="2">
        <f t="shared" si="63"/>
        <v>0</v>
      </c>
      <c r="L450" s="2" t="s">
        <v>1584</v>
      </c>
      <c r="M450" s="2">
        <f t="shared" si="64"/>
        <v>4</v>
      </c>
      <c r="N450" s="2"/>
      <c r="O450" s="2">
        <f t="shared" si="65"/>
        <v>0</v>
      </c>
      <c r="P450" s="2"/>
      <c r="Q450" s="2">
        <f t="shared" si="60"/>
        <v>0</v>
      </c>
      <c r="R450" s="2"/>
      <c r="S450" s="2"/>
    </row>
    <row r="451" spans="1:19">
      <c r="A451" s="2" t="s">
        <v>1221</v>
      </c>
      <c r="B451" s="2" t="s">
        <v>1217</v>
      </c>
      <c r="C451" s="2" t="str">
        <f t="shared" ref="C451:C514" si="67">A451&amp;", "&amp;B451</f>
        <v>Cottonwood Heights, UT</v>
      </c>
      <c r="D451" s="2" t="str">
        <f>VLOOKUP(B451,Timezones!$A$2:$B$100,2,FALSE)</f>
        <v>Mountain</v>
      </c>
      <c r="E451" s="24">
        <f>VLOOKUP(C:C,Population!A:D,4,FALSE)</f>
        <v>35418</v>
      </c>
      <c r="F451" s="4">
        <f t="shared" ref="F451:F514" si="68">SUM(H451:Q451)</f>
        <v>6</v>
      </c>
      <c r="G451" s="4">
        <f t="shared" si="66"/>
        <v>2</v>
      </c>
      <c r="H451" s="2" t="s">
        <v>1586</v>
      </c>
      <c r="I451" s="2">
        <f t="shared" si="62"/>
        <v>2</v>
      </c>
      <c r="J451" s="2"/>
      <c r="K451" s="2">
        <f t="shared" si="63"/>
        <v>0</v>
      </c>
      <c r="L451" s="2" t="s">
        <v>1584</v>
      </c>
      <c r="M451" s="2">
        <f t="shared" si="64"/>
        <v>4</v>
      </c>
      <c r="N451" s="2"/>
      <c r="O451" s="2">
        <f t="shared" si="65"/>
        <v>0</v>
      </c>
      <c r="P451" s="2"/>
      <c r="Q451" s="2">
        <f t="shared" ref="Q451:Q514" si="69">IF(ISTEXT(P451),P$1,0)</f>
        <v>0</v>
      </c>
      <c r="R451" s="2"/>
      <c r="S451" s="2"/>
    </row>
    <row r="452" spans="1:19">
      <c r="A452" s="2" t="s">
        <v>1220</v>
      </c>
      <c r="B452" s="2" t="s">
        <v>1217</v>
      </c>
      <c r="C452" s="2" t="str">
        <f t="shared" si="67"/>
        <v>Clearfield City Corporation, UT</v>
      </c>
      <c r="D452" s="2" t="str">
        <f>VLOOKUP(B452,Timezones!$A$2:$B$100,2,FALSE)</f>
        <v>Mountain</v>
      </c>
      <c r="E452" s="24" t="e">
        <f>VLOOKUP(C:C,Population!A:D,4,FALSE)</f>
        <v>#N/A</v>
      </c>
      <c r="F452" s="4">
        <f t="shared" si="68"/>
        <v>6</v>
      </c>
      <c r="G452" s="4">
        <f t="shared" si="66"/>
        <v>2</v>
      </c>
      <c r="H452" s="2" t="s">
        <v>1586</v>
      </c>
      <c r="I452" s="2">
        <f t="shared" si="62"/>
        <v>2</v>
      </c>
      <c r="J452" s="2"/>
      <c r="K452" s="2">
        <f t="shared" si="63"/>
        <v>0</v>
      </c>
      <c r="L452" s="2" t="s">
        <v>1584</v>
      </c>
      <c r="M452" s="2">
        <f t="shared" si="64"/>
        <v>4</v>
      </c>
      <c r="N452" s="2"/>
      <c r="O452" s="2">
        <f t="shared" si="65"/>
        <v>0</v>
      </c>
      <c r="P452" s="2"/>
      <c r="Q452" s="2">
        <f t="shared" si="69"/>
        <v>0</v>
      </c>
      <c r="R452" s="2"/>
      <c r="S452" s="2"/>
    </row>
    <row r="453" spans="1:19">
      <c r="A453" s="2" t="s">
        <v>1223</v>
      </c>
      <c r="B453" s="2" t="s">
        <v>1217</v>
      </c>
      <c r="C453" s="2" t="str">
        <f t="shared" si="67"/>
        <v>Ivins City, UT</v>
      </c>
      <c r="D453" s="2" t="str">
        <f>VLOOKUP(B453,Timezones!$A$2:$B$100,2,FALSE)</f>
        <v>Mountain</v>
      </c>
      <c r="E453" s="24" t="e">
        <f>VLOOKUP(C:C,Population!A:D,4,FALSE)</f>
        <v>#N/A</v>
      </c>
      <c r="F453" s="4">
        <f t="shared" si="68"/>
        <v>6</v>
      </c>
      <c r="G453" s="4">
        <f t="shared" si="66"/>
        <v>2</v>
      </c>
      <c r="H453" s="2" t="s">
        <v>1586</v>
      </c>
      <c r="I453" s="2">
        <f t="shared" si="62"/>
        <v>2</v>
      </c>
      <c r="J453" s="2"/>
      <c r="K453" s="2">
        <f t="shared" si="63"/>
        <v>0</v>
      </c>
      <c r="L453" s="2" t="s">
        <v>1584</v>
      </c>
      <c r="M453" s="2">
        <f t="shared" si="64"/>
        <v>4</v>
      </c>
      <c r="N453" s="2"/>
      <c r="O453" s="2">
        <f t="shared" si="65"/>
        <v>0</v>
      </c>
      <c r="P453" s="2"/>
      <c r="Q453" s="2">
        <f t="shared" si="69"/>
        <v>0</v>
      </c>
      <c r="R453" s="2"/>
      <c r="S453" s="2"/>
    </row>
    <row r="454" spans="1:19">
      <c r="A454" s="2" t="s">
        <v>1225</v>
      </c>
      <c r="B454" s="2" t="s">
        <v>1217</v>
      </c>
      <c r="C454" s="2" t="str">
        <f t="shared" si="67"/>
        <v>Lehi City Corporation, UT</v>
      </c>
      <c r="D454" s="2" t="str">
        <f>VLOOKUP(B454,Timezones!$A$2:$B$100,2,FALSE)</f>
        <v>Mountain</v>
      </c>
      <c r="E454" s="24" t="e">
        <f>VLOOKUP(C:C,Population!A:D,4,FALSE)</f>
        <v>#N/A</v>
      </c>
      <c r="F454" s="4">
        <f t="shared" si="68"/>
        <v>6</v>
      </c>
      <c r="G454" s="4">
        <f t="shared" si="66"/>
        <v>2</v>
      </c>
      <c r="H454" s="2" t="s">
        <v>1586</v>
      </c>
      <c r="I454" s="2">
        <f t="shared" si="62"/>
        <v>2</v>
      </c>
      <c r="J454" s="2"/>
      <c r="K454" s="2">
        <f t="shared" si="63"/>
        <v>0</v>
      </c>
      <c r="L454" s="2" t="s">
        <v>1584</v>
      </c>
      <c r="M454" s="2">
        <f t="shared" si="64"/>
        <v>4</v>
      </c>
      <c r="N454" s="2"/>
      <c r="O454" s="2">
        <f t="shared" si="65"/>
        <v>0</v>
      </c>
      <c r="P454" s="2"/>
      <c r="Q454" s="2">
        <f t="shared" si="69"/>
        <v>0</v>
      </c>
      <c r="R454" s="2"/>
      <c r="S454" s="2" t="s">
        <v>1591</v>
      </c>
    </row>
    <row r="455" spans="1:19">
      <c r="A455" s="2" t="s">
        <v>1229</v>
      </c>
      <c r="B455" s="2" t="s">
        <v>1217</v>
      </c>
      <c r="C455" s="2" t="str">
        <f t="shared" si="67"/>
        <v>Provo City School District, UT</v>
      </c>
      <c r="D455" s="2" t="str">
        <f>VLOOKUP(B455,Timezones!$A$2:$B$100,2,FALSE)</f>
        <v>Mountain</v>
      </c>
      <c r="E455" s="24" t="e">
        <f>VLOOKUP(C:C,Population!A:D,4,FALSE)</f>
        <v>#N/A</v>
      </c>
      <c r="F455" s="4">
        <f t="shared" si="68"/>
        <v>6</v>
      </c>
      <c r="G455" s="4">
        <f t="shared" si="66"/>
        <v>2</v>
      </c>
      <c r="H455" s="2" t="s">
        <v>1586</v>
      </c>
      <c r="I455" s="2">
        <f t="shared" si="62"/>
        <v>2</v>
      </c>
      <c r="J455" s="2"/>
      <c r="K455" s="2">
        <f t="shared" si="63"/>
        <v>0</v>
      </c>
      <c r="L455" s="2" t="s">
        <v>1584</v>
      </c>
      <c r="M455" s="2">
        <f t="shared" si="64"/>
        <v>4</v>
      </c>
      <c r="N455" s="2"/>
      <c r="O455" s="2">
        <f t="shared" si="65"/>
        <v>0</v>
      </c>
      <c r="P455" s="2"/>
      <c r="Q455" s="2">
        <f t="shared" si="69"/>
        <v>0</v>
      </c>
      <c r="R455" s="2"/>
      <c r="S455" s="2"/>
    </row>
    <row r="456" spans="1:19">
      <c r="A456" s="2" t="s">
        <v>1256</v>
      </c>
      <c r="B456" s="2" t="s">
        <v>1240</v>
      </c>
      <c r="C456" s="2" t="str">
        <f t="shared" si="67"/>
        <v>Frederick County, VA</v>
      </c>
      <c r="D456" s="2" t="str">
        <f>VLOOKUP(B456,Timezones!$A$2:$B$100,2,FALSE)</f>
        <v>Eastern</v>
      </c>
      <c r="E456" s="24" t="e">
        <f>VLOOKUP(C:C,Population!A:D,4,FALSE)</f>
        <v>#N/A</v>
      </c>
      <c r="F456" s="4">
        <f t="shared" si="68"/>
        <v>6</v>
      </c>
      <c r="G456" s="4">
        <f t="shared" si="66"/>
        <v>2</v>
      </c>
      <c r="H456" s="2" t="s">
        <v>1586</v>
      </c>
      <c r="I456" s="2">
        <f t="shared" si="62"/>
        <v>2</v>
      </c>
      <c r="J456" s="2"/>
      <c r="K456" s="2">
        <f t="shared" si="63"/>
        <v>0</v>
      </c>
      <c r="L456" s="2" t="s">
        <v>1584</v>
      </c>
      <c r="M456" s="2">
        <f t="shared" si="64"/>
        <v>4</v>
      </c>
      <c r="N456" s="2"/>
      <c r="O456" s="2">
        <f t="shared" si="65"/>
        <v>0</v>
      </c>
      <c r="P456" s="2"/>
      <c r="Q456" s="2">
        <f t="shared" si="69"/>
        <v>0</v>
      </c>
      <c r="R456" s="2"/>
      <c r="S456" s="2"/>
    </row>
    <row r="457" spans="1:19">
      <c r="A457" s="2" t="s">
        <v>1306</v>
      </c>
      <c r="B457" s="2" t="s">
        <v>1290</v>
      </c>
      <c r="C457" s="2" t="str">
        <f t="shared" si="67"/>
        <v>Kennewick, WA</v>
      </c>
      <c r="D457" s="2" t="str">
        <f>VLOOKUP(B457,Timezones!$A$2:$B$100,2,FALSE)</f>
        <v>Pacific</v>
      </c>
      <c r="E457" s="24">
        <f>VLOOKUP(C:C,Population!A:D,4,FALSE)</f>
        <v>63216</v>
      </c>
      <c r="F457" s="4">
        <f t="shared" si="68"/>
        <v>6</v>
      </c>
      <c r="G457" s="4">
        <f t="shared" si="66"/>
        <v>2</v>
      </c>
      <c r="H457" s="2" t="s">
        <v>1586</v>
      </c>
      <c r="I457" s="2">
        <f t="shared" si="62"/>
        <v>2</v>
      </c>
      <c r="J457" s="2"/>
      <c r="K457" s="2">
        <f t="shared" si="63"/>
        <v>0</v>
      </c>
      <c r="L457" s="2" t="s">
        <v>1584</v>
      </c>
      <c r="M457" s="2">
        <f t="shared" si="64"/>
        <v>4</v>
      </c>
      <c r="N457" s="2"/>
      <c r="O457" s="2">
        <f t="shared" si="65"/>
        <v>0</v>
      </c>
      <c r="P457" s="2"/>
      <c r="Q457" s="2">
        <f t="shared" si="69"/>
        <v>0</v>
      </c>
      <c r="R457" s="2"/>
      <c r="S457" s="2"/>
    </row>
    <row r="458" spans="1:19">
      <c r="A458" s="2" t="s">
        <v>1307</v>
      </c>
      <c r="B458" s="2" t="s">
        <v>1290</v>
      </c>
      <c r="C458" s="2" t="str">
        <f t="shared" si="67"/>
        <v>Kitsap County, WA</v>
      </c>
      <c r="D458" s="2" t="str">
        <f>VLOOKUP(B458,Timezones!$A$2:$B$100,2,FALSE)</f>
        <v>Pacific</v>
      </c>
      <c r="E458" s="24" t="e">
        <f>VLOOKUP(C:C,Population!A:D,4,FALSE)</f>
        <v>#N/A</v>
      </c>
      <c r="F458" s="4">
        <f t="shared" si="68"/>
        <v>6</v>
      </c>
      <c r="G458" s="4">
        <f t="shared" si="66"/>
        <v>2</v>
      </c>
      <c r="H458" s="2" t="s">
        <v>1586</v>
      </c>
      <c r="I458" s="2">
        <f t="shared" si="62"/>
        <v>2</v>
      </c>
      <c r="J458" s="2"/>
      <c r="K458" s="2">
        <f t="shared" si="63"/>
        <v>0</v>
      </c>
      <c r="L458" s="2" t="s">
        <v>1584</v>
      </c>
      <c r="M458" s="2">
        <f t="shared" si="64"/>
        <v>4</v>
      </c>
      <c r="N458" s="2"/>
      <c r="O458" s="2">
        <f t="shared" si="65"/>
        <v>0</v>
      </c>
      <c r="P458" s="2"/>
      <c r="Q458" s="2">
        <f t="shared" si="69"/>
        <v>0</v>
      </c>
      <c r="R458" s="2"/>
      <c r="S458" s="2"/>
    </row>
    <row r="459" spans="1:19">
      <c r="A459" s="2" t="s">
        <v>1337</v>
      </c>
      <c r="B459" s="2" t="s">
        <v>1331</v>
      </c>
      <c r="C459" s="2" t="str">
        <f t="shared" si="67"/>
        <v>Grafton, WI</v>
      </c>
      <c r="D459" s="2" t="str">
        <f>VLOOKUP(B459,Timezones!$A$2:$B$100,2,FALSE)</f>
        <v>Central</v>
      </c>
      <c r="E459" s="24">
        <f>VLOOKUP(C:C,Population!A:D,4,FALSE)</f>
        <v>11613</v>
      </c>
      <c r="F459" s="4">
        <f t="shared" si="68"/>
        <v>6</v>
      </c>
      <c r="G459" s="4">
        <f t="shared" si="66"/>
        <v>2</v>
      </c>
      <c r="H459" s="2" t="s">
        <v>1586</v>
      </c>
      <c r="I459" s="2">
        <f t="shared" si="62"/>
        <v>2</v>
      </c>
      <c r="J459" s="2"/>
      <c r="K459" s="2">
        <f t="shared" si="63"/>
        <v>0</v>
      </c>
      <c r="L459" s="2" t="s">
        <v>1584</v>
      </c>
      <c r="M459" s="2">
        <f t="shared" si="64"/>
        <v>4</v>
      </c>
      <c r="N459" s="2"/>
      <c r="O459" s="2">
        <f t="shared" si="65"/>
        <v>0</v>
      </c>
      <c r="P459" s="2"/>
      <c r="Q459" s="2">
        <f t="shared" si="69"/>
        <v>0</v>
      </c>
      <c r="R459" s="2"/>
      <c r="S459" s="2"/>
    </row>
    <row r="460" spans="1:19">
      <c r="A460" s="2" t="s">
        <v>1799</v>
      </c>
      <c r="B460" s="2" t="s">
        <v>2</v>
      </c>
      <c r="C460" s="2" t="str">
        <f t="shared" si="67"/>
        <v>Medicine Hat, AB</v>
      </c>
      <c r="D460" s="2" t="str">
        <f>VLOOKUP(B460,Timezones!$A$2:$B$100,2,FALSE)</f>
        <v>Mountain</v>
      </c>
      <c r="E460" s="24" t="e">
        <f>VLOOKUP(C:C,Population!A:D,4,FALSE)</f>
        <v>#N/A</v>
      </c>
      <c r="F460" s="4">
        <f t="shared" si="68"/>
        <v>4</v>
      </c>
      <c r="G460" s="4">
        <f t="shared" si="66"/>
        <v>1</v>
      </c>
      <c r="H460" s="2"/>
      <c r="I460" s="2">
        <f t="shared" si="62"/>
        <v>0</v>
      </c>
      <c r="J460" s="2"/>
      <c r="K460" s="2">
        <f t="shared" si="63"/>
        <v>0</v>
      </c>
      <c r="L460" s="2" t="s">
        <v>1584</v>
      </c>
      <c r="M460" s="2">
        <f t="shared" si="64"/>
        <v>4</v>
      </c>
      <c r="N460" s="2"/>
      <c r="O460" s="2">
        <f t="shared" si="65"/>
        <v>0</v>
      </c>
      <c r="P460" s="2"/>
      <c r="Q460" s="2">
        <f t="shared" si="69"/>
        <v>0</v>
      </c>
      <c r="R460" s="2"/>
      <c r="S460" s="2"/>
    </row>
    <row r="461" spans="1:19">
      <c r="A461" s="2" t="s">
        <v>1469</v>
      </c>
      <c r="B461" s="2" t="s">
        <v>11</v>
      </c>
      <c r="C461" s="2" t="str">
        <f t="shared" si="67"/>
        <v>Soldotna, AK</v>
      </c>
      <c r="D461" s="2" t="str">
        <f>VLOOKUP(B461,Timezones!$A$2:$B$100,2,FALSE)</f>
        <v>Alaska</v>
      </c>
      <c r="E461" s="24">
        <f>VLOOKUP(C:C,Population!A:D,4,FALSE)</f>
        <v>4386</v>
      </c>
      <c r="F461" s="4">
        <f t="shared" si="68"/>
        <v>4</v>
      </c>
      <c r="G461" s="4">
        <f t="shared" si="66"/>
        <v>1</v>
      </c>
      <c r="H461" s="2"/>
      <c r="I461" s="2">
        <f t="shared" si="62"/>
        <v>0</v>
      </c>
      <c r="J461" s="2"/>
      <c r="K461" s="2">
        <f t="shared" si="63"/>
        <v>0</v>
      </c>
      <c r="L461" s="2" t="s">
        <v>1584</v>
      </c>
      <c r="M461" s="2">
        <f t="shared" si="64"/>
        <v>4</v>
      </c>
      <c r="N461" s="2"/>
      <c r="O461" s="2">
        <f t="shared" si="65"/>
        <v>0</v>
      </c>
      <c r="P461" s="2"/>
      <c r="Q461" s="2">
        <f t="shared" si="69"/>
        <v>0</v>
      </c>
      <c r="R461" s="2"/>
      <c r="S461" s="2"/>
    </row>
    <row r="462" spans="1:19">
      <c r="A462" s="2" t="s">
        <v>1470</v>
      </c>
      <c r="B462" s="2" t="s">
        <v>19</v>
      </c>
      <c r="C462" s="2" t="str">
        <f t="shared" si="67"/>
        <v>Dothan, AL</v>
      </c>
      <c r="D462" s="2" t="str">
        <f>VLOOKUP(B462,Timezones!$A$2:$B$100,2,FALSE)</f>
        <v>Central</v>
      </c>
      <c r="E462" s="24">
        <f>VLOOKUP(C:C,Population!A:D,4,FALSE)</f>
        <v>66505</v>
      </c>
      <c r="F462" s="4">
        <f t="shared" si="68"/>
        <v>4</v>
      </c>
      <c r="G462" s="4">
        <f t="shared" si="66"/>
        <v>1</v>
      </c>
      <c r="H462" s="2"/>
      <c r="I462" s="2">
        <f t="shared" si="62"/>
        <v>0</v>
      </c>
      <c r="J462" s="2"/>
      <c r="K462" s="2">
        <f t="shared" si="63"/>
        <v>0</v>
      </c>
      <c r="L462" s="2" t="s">
        <v>1584</v>
      </c>
      <c r="M462" s="2">
        <f t="shared" si="64"/>
        <v>4</v>
      </c>
      <c r="N462" s="2"/>
      <c r="O462" s="2">
        <f t="shared" si="65"/>
        <v>0</v>
      </c>
      <c r="P462" s="2"/>
      <c r="Q462" s="2">
        <f t="shared" si="69"/>
        <v>0</v>
      </c>
      <c r="R462" s="2"/>
      <c r="S462" s="2"/>
    </row>
    <row r="463" spans="1:19">
      <c r="A463" s="2" t="s">
        <v>1471</v>
      </c>
      <c r="B463" s="2" t="s">
        <v>33</v>
      </c>
      <c r="C463" s="2" t="str">
        <f t="shared" si="67"/>
        <v>Arizona State Retirement System, AZ</v>
      </c>
      <c r="D463" s="2" t="str">
        <f>VLOOKUP(B463,Timezones!$A$2:$B$100,2,FALSE)</f>
        <v>Mountain</v>
      </c>
      <c r="E463" s="24" t="e">
        <f>VLOOKUP(C:C,Population!A:D,4,FALSE)</f>
        <v>#N/A</v>
      </c>
      <c r="F463" s="4">
        <f t="shared" si="68"/>
        <v>4</v>
      </c>
      <c r="G463" s="4">
        <f t="shared" si="66"/>
        <v>1</v>
      </c>
      <c r="H463" s="2"/>
      <c r="I463" s="2">
        <f t="shared" si="62"/>
        <v>0</v>
      </c>
      <c r="J463" s="2"/>
      <c r="K463" s="2">
        <f t="shared" si="63"/>
        <v>0</v>
      </c>
      <c r="L463" s="2" t="s">
        <v>1584</v>
      </c>
      <c r="M463" s="2">
        <f t="shared" si="64"/>
        <v>4</v>
      </c>
      <c r="N463" s="2"/>
      <c r="O463" s="2">
        <f t="shared" si="65"/>
        <v>0</v>
      </c>
      <c r="P463" s="2"/>
      <c r="Q463" s="2">
        <f t="shared" si="69"/>
        <v>0</v>
      </c>
      <c r="R463" s="2"/>
      <c r="S463" s="2"/>
    </row>
    <row r="464" spans="1:19">
      <c r="A464" s="2" t="s">
        <v>1472</v>
      </c>
      <c r="B464" s="2" t="s">
        <v>33</v>
      </c>
      <c r="C464" s="2" t="str">
        <f t="shared" si="67"/>
        <v>Gilbert Public Schools, AZ</v>
      </c>
      <c r="D464" s="2" t="str">
        <f>VLOOKUP(B464,Timezones!$A$2:$B$100,2,FALSE)</f>
        <v>Mountain</v>
      </c>
      <c r="E464" s="24" t="e">
        <f>VLOOKUP(C:C,Population!A:D,4,FALSE)</f>
        <v>#N/A</v>
      </c>
      <c r="F464" s="4">
        <f t="shared" si="68"/>
        <v>4</v>
      </c>
      <c r="G464" s="4">
        <f t="shared" si="66"/>
        <v>1</v>
      </c>
      <c r="H464" s="2"/>
      <c r="I464" s="2">
        <f t="shared" si="62"/>
        <v>0</v>
      </c>
      <c r="J464" s="2"/>
      <c r="K464" s="2">
        <f t="shared" si="63"/>
        <v>0</v>
      </c>
      <c r="L464" s="2" t="s">
        <v>1584</v>
      </c>
      <c r="M464" s="2">
        <f t="shared" si="64"/>
        <v>4</v>
      </c>
      <c r="N464" s="2"/>
      <c r="O464" s="2">
        <f t="shared" si="65"/>
        <v>0</v>
      </c>
      <c r="P464" s="2"/>
      <c r="Q464" s="2">
        <f t="shared" si="69"/>
        <v>0</v>
      </c>
      <c r="R464" s="2"/>
      <c r="S464" s="2"/>
    </row>
    <row r="465" spans="1:19">
      <c r="A465" s="2" t="s">
        <v>1473</v>
      </c>
      <c r="B465" s="2" t="s">
        <v>33</v>
      </c>
      <c r="C465" s="2" t="str">
        <f t="shared" si="67"/>
        <v>Phoenix Employees’ Retirement System, AZ</v>
      </c>
      <c r="D465" s="2" t="str">
        <f>VLOOKUP(B465,Timezones!$A$2:$B$100,2,FALSE)</f>
        <v>Mountain</v>
      </c>
      <c r="E465" s="24" t="e">
        <f>VLOOKUP(C:C,Population!A:D,4,FALSE)</f>
        <v>#N/A</v>
      </c>
      <c r="F465" s="4">
        <f t="shared" si="68"/>
        <v>4</v>
      </c>
      <c r="G465" s="4">
        <f t="shared" si="66"/>
        <v>1</v>
      </c>
      <c r="H465" s="2"/>
      <c r="I465" s="2">
        <f t="shared" si="62"/>
        <v>0</v>
      </c>
      <c r="J465" s="2"/>
      <c r="K465" s="2">
        <f t="shared" si="63"/>
        <v>0</v>
      </c>
      <c r="L465" s="2" t="s">
        <v>1584</v>
      </c>
      <c r="M465" s="2">
        <f t="shared" si="64"/>
        <v>4</v>
      </c>
      <c r="N465" s="2"/>
      <c r="O465" s="2">
        <f t="shared" si="65"/>
        <v>0</v>
      </c>
      <c r="P465" s="2"/>
      <c r="Q465" s="2">
        <f t="shared" si="69"/>
        <v>0</v>
      </c>
      <c r="R465" s="2"/>
      <c r="S465" s="2"/>
    </row>
    <row r="466" spans="1:19">
      <c r="A466" s="2" t="s">
        <v>1474</v>
      </c>
      <c r="B466" s="2" t="s">
        <v>33</v>
      </c>
      <c r="C466" s="2" t="str">
        <f t="shared" si="67"/>
        <v>Prescott Unified School District, AZ</v>
      </c>
      <c r="D466" s="2" t="str">
        <f>VLOOKUP(B466,Timezones!$A$2:$B$100,2,FALSE)</f>
        <v>Mountain</v>
      </c>
      <c r="E466" s="24" t="e">
        <f>VLOOKUP(C:C,Population!A:D,4,FALSE)</f>
        <v>#N/A</v>
      </c>
      <c r="F466" s="4">
        <f t="shared" si="68"/>
        <v>4</v>
      </c>
      <c r="G466" s="4">
        <f t="shared" si="66"/>
        <v>1</v>
      </c>
      <c r="H466" s="2"/>
      <c r="I466" s="2">
        <f t="shared" si="62"/>
        <v>0</v>
      </c>
      <c r="J466" s="2"/>
      <c r="K466" s="2">
        <f t="shared" si="63"/>
        <v>0</v>
      </c>
      <c r="L466" s="2" t="s">
        <v>1584</v>
      </c>
      <c r="M466" s="2">
        <f t="shared" si="64"/>
        <v>4</v>
      </c>
      <c r="N466" s="2"/>
      <c r="O466" s="2">
        <f t="shared" si="65"/>
        <v>0</v>
      </c>
      <c r="P466" s="2"/>
      <c r="Q466" s="2">
        <f t="shared" si="69"/>
        <v>0</v>
      </c>
      <c r="R466" s="2"/>
      <c r="S466" s="2"/>
    </row>
    <row r="467" spans="1:19">
      <c r="A467" s="2" t="s">
        <v>167</v>
      </c>
      <c r="B467" s="2" t="s">
        <v>71</v>
      </c>
      <c r="C467" s="2" t="str">
        <f t="shared" si="67"/>
        <v>Richmond, BC</v>
      </c>
      <c r="D467" s="2" t="str">
        <f>VLOOKUP(B467,Timezones!$A$2:$B$100,2,FALSE)</f>
        <v>Pacific</v>
      </c>
      <c r="E467" s="24" t="e">
        <f>VLOOKUP(C:C,Population!A:D,4,FALSE)</f>
        <v>#N/A</v>
      </c>
      <c r="F467" s="4">
        <f t="shared" si="68"/>
        <v>4</v>
      </c>
      <c r="G467" s="4">
        <f t="shared" si="66"/>
        <v>1</v>
      </c>
      <c r="H467" s="2"/>
      <c r="I467" s="2">
        <f t="shared" si="62"/>
        <v>0</v>
      </c>
      <c r="J467" s="2"/>
      <c r="K467" s="2">
        <f t="shared" si="63"/>
        <v>0</v>
      </c>
      <c r="L467" s="2" t="s">
        <v>1584</v>
      </c>
      <c r="M467" s="2">
        <f t="shared" si="64"/>
        <v>4</v>
      </c>
      <c r="N467" s="2"/>
      <c r="O467" s="2">
        <f t="shared" si="65"/>
        <v>0</v>
      </c>
      <c r="P467" s="2"/>
      <c r="Q467" s="2">
        <f t="shared" si="69"/>
        <v>0</v>
      </c>
      <c r="R467" s="2"/>
      <c r="S467" s="2"/>
    </row>
    <row r="468" spans="1:19">
      <c r="A468" s="2" t="s">
        <v>1761</v>
      </c>
      <c r="B468" s="2" t="s">
        <v>81</v>
      </c>
      <c r="C468" s="2" t="str">
        <f t="shared" si="67"/>
        <v>Alameda County, CA</v>
      </c>
      <c r="D468" s="2" t="str">
        <f>VLOOKUP(B468,Timezones!$A$2:$B$100,2,FALSE)</f>
        <v>Pacific</v>
      </c>
      <c r="E468" s="24" t="e">
        <f>VLOOKUP(C:C,Population!A:D,4,FALSE)</f>
        <v>#N/A</v>
      </c>
      <c r="F468" s="4">
        <f t="shared" si="68"/>
        <v>4</v>
      </c>
      <c r="G468" s="4">
        <f t="shared" si="66"/>
        <v>2</v>
      </c>
      <c r="H468" s="2" t="s">
        <v>1586</v>
      </c>
      <c r="I468" s="2">
        <f t="shared" si="62"/>
        <v>2</v>
      </c>
      <c r="J468" s="2"/>
      <c r="K468" s="2">
        <f t="shared" si="63"/>
        <v>0</v>
      </c>
      <c r="L468" s="2"/>
      <c r="M468" s="2">
        <f t="shared" si="64"/>
        <v>0</v>
      </c>
      <c r="N468" s="8" t="s">
        <v>1624</v>
      </c>
      <c r="O468" s="2">
        <f t="shared" si="65"/>
        <v>2</v>
      </c>
      <c r="P468" s="2"/>
      <c r="Q468" s="2">
        <f t="shared" si="69"/>
        <v>0</v>
      </c>
      <c r="R468" s="2"/>
      <c r="S468" s="2"/>
    </row>
    <row r="469" spans="1:19">
      <c r="A469" s="2" t="s">
        <v>103</v>
      </c>
      <c r="B469" s="2" t="s">
        <v>81</v>
      </c>
      <c r="C469" s="2" t="str">
        <f t="shared" si="67"/>
        <v>Contra Costa County, CA</v>
      </c>
      <c r="D469" s="2" t="str">
        <f>VLOOKUP(B469,Timezones!$A$2:$B$100,2,FALSE)</f>
        <v>Pacific</v>
      </c>
      <c r="E469" s="24" t="e">
        <f>VLOOKUP(C:C,Population!A:D,4,FALSE)</f>
        <v>#N/A</v>
      </c>
      <c r="F469" s="4">
        <f t="shared" si="68"/>
        <v>4</v>
      </c>
      <c r="G469" s="4">
        <f t="shared" si="66"/>
        <v>2</v>
      </c>
      <c r="H469" s="2" t="s">
        <v>1586</v>
      </c>
      <c r="I469" s="2">
        <f t="shared" si="62"/>
        <v>2</v>
      </c>
      <c r="J469" s="2"/>
      <c r="K469" s="2">
        <f t="shared" si="63"/>
        <v>0</v>
      </c>
      <c r="L469" s="2"/>
      <c r="M469" s="2">
        <f t="shared" si="64"/>
        <v>0</v>
      </c>
      <c r="N469" s="8" t="s">
        <v>1624</v>
      </c>
      <c r="O469" s="2">
        <f t="shared" si="65"/>
        <v>2</v>
      </c>
      <c r="P469" s="2"/>
      <c r="Q469" s="2">
        <f t="shared" si="69"/>
        <v>0</v>
      </c>
      <c r="R469" s="2"/>
      <c r="S469" s="2"/>
    </row>
    <row r="470" spans="1:19">
      <c r="A470" s="2" t="s">
        <v>1475</v>
      </c>
      <c r="B470" s="2" t="s">
        <v>81</v>
      </c>
      <c r="C470" s="2" t="str">
        <f t="shared" si="67"/>
        <v>Contra Costa County Employee’sRetirement Association, CA</v>
      </c>
      <c r="D470" s="2" t="str">
        <f>VLOOKUP(B470,Timezones!$A$2:$B$100,2,FALSE)</f>
        <v>Pacific</v>
      </c>
      <c r="E470" s="24" t="e">
        <f>VLOOKUP(C:C,Population!A:D,4,FALSE)</f>
        <v>#N/A</v>
      </c>
      <c r="F470" s="4">
        <f t="shared" si="68"/>
        <v>4</v>
      </c>
      <c r="G470" s="4">
        <f t="shared" si="66"/>
        <v>1</v>
      </c>
      <c r="H470" s="2"/>
      <c r="I470" s="2">
        <f t="shared" si="62"/>
        <v>0</v>
      </c>
      <c r="J470" s="2"/>
      <c r="K470" s="2">
        <f t="shared" si="63"/>
        <v>0</v>
      </c>
      <c r="L470" s="2" t="s">
        <v>1584</v>
      </c>
      <c r="M470" s="2">
        <f t="shared" si="64"/>
        <v>4</v>
      </c>
      <c r="N470" s="2"/>
      <c r="O470" s="2">
        <f t="shared" si="65"/>
        <v>0</v>
      </c>
      <c r="P470" s="2"/>
      <c r="Q470" s="2">
        <f t="shared" si="69"/>
        <v>0</v>
      </c>
      <c r="R470" s="2"/>
      <c r="S470" s="2"/>
    </row>
    <row r="471" spans="1:19">
      <c r="A471" s="2" t="s">
        <v>1476</v>
      </c>
      <c r="B471" s="2" t="s">
        <v>81</v>
      </c>
      <c r="C471" s="2" t="str">
        <f t="shared" si="67"/>
        <v>Fresno County Employees’ Retirement Association, CA</v>
      </c>
      <c r="D471" s="2" t="str">
        <f>VLOOKUP(B471,Timezones!$A$2:$B$100,2,FALSE)</f>
        <v>Pacific</v>
      </c>
      <c r="E471" s="24" t="e">
        <f>VLOOKUP(C:C,Population!A:D,4,FALSE)</f>
        <v>#N/A</v>
      </c>
      <c r="F471" s="4">
        <f t="shared" si="68"/>
        <v>4</v>
      </c>
      <c r="G471" s="4">
        <f t="shared" si="66"/>
        <v>1</v>
      </c>
      <c r="H471" s="2"/>
      <c r="I471" s="2">
        <f t="shared" si="62"/>
        <v>0</v>
      </c>
      <c r="J471" s="2"/>
      <c r="K471" s="2">
        <f t="shared" si="63"/>
        <v>0</v>
      </c>
      <c r="L471" s="2" t="s">
        <v>1584</v>
      </c>
      <c r="M471" s="2">
        <f t="shared" si="64"/>
        <v>4</v>
      </c>
      <c r="N471" s="2"/>
      <c r="O471" s="2">
        <f t="shared" si="65"/>
        <v>0</v>
      </c>
      <c r="P471" s="2"/>
      <c r="Q471" s="2">
        <f t="shared" si="69"/>
        <v>0</v>
      </c>
      <c r="R471" s="2"/>
      <c r="S471" s="2"/>
    </row>
    <row r="472" spans="1:19">
      <c r="A472" s="2" t="s">
        <v>1477</v>
      </c>
      <c r="B472" s="2" t="s">
        <v>81</v>
      </c>
      <c r="C472" s="2" t="str">
        <f t="shared" si="67"/>
        <v>Los Angeles County Employees Retirement Association, CA</v>
      </c>
      <c r="D472" s="2" t="str">
        <f>VLOOKUP(B472,Timezones!$A$2:$B$100,2,FALSE)</f>
        <v>Pacific</v>
      </c>
      <c r="E472" s="24" t="e">
        <f>VLOOKUP(C:C,Population!A:D,4,FALSE)</f>
        <v>#N/A</v>
      </c>
      <c r="F472" s="4">
        <f t="shared" si="68"/>
        <v>4</v>
      </c>
      <c r="G472" s="4">
        <f t="shared" si="66"/>
        <v>1</v>
      </c>
      <c r="H472" s="2"/>
      <c r="I472" s="2">
        <f t="shared" si="62"/>
        <v>0</v>
      </c>
      <c r="J472" s="2"/>
      <c r="K472" s="2">
        <f t="shared" si="63"/>
        <v>0</v>
      </c>
      <c r="L472" s="2" t="s">
        <v>1584</v>
      </c>
      <c r="M472" s="2">
        <f t="shared" si="64"/>
        <v>4</v>
      </c>
      <c r="N472" s="2"/>
      <c r="O472" s="2">
        <f t="shared" si="65"/>
        <v>0</v>
      </c>
      <c r="P472" s="2"/>
      <c r="Q472" s="2">
        <f t="shared" si="69"/>
        <v>0</v>
      </c>
      <c r="R472" s="2"/>
      <c r="S472" s="2"/>
    </row>
    <row r="473" spans="1:19">
      <c r="A473" s="2" t="s">
        <v>1762</v>
      </c>
      <c r="B473" s="2" t="s">
        <v>81</v>
      </c>
      <c r="C473" s="2" t="str">
        <f t="shared" si="67"/>
        <v>Napa County, CA</v>
      </c>
      <c r="D473" s="2" t="str">
        <f>VLOOKUP(B473,Timezones!$A$2:$B$100,2,FALSE)</f>
        <v>Pacific</v>
      </c>
      <c r="E473" s="24" t="e">
        <f>VLOOKUP(C:C,Population!A:D,4,FALSE)</f>
        <v>#N/A</v>
      </c>
      <c r="F473" s="4">
        <f t="shared" si="68"/>
        <v>4</v>
      </c>
      <c r="G473" s="4">
        <f t="shared" si="66"/>
        <v>2</v>
      </c>
      <c r="H473" s="2" t="s">
        <v>1586</v>
      </c>
      <c r="I473" s="2">
        <f t="shared" si="62"/>
        <v>2</v>
      </c>
      <c r="J473" s="2"/>
      <c r="K473" s="2">
        <f t="shared" si="63"/>
        <v>0</v>
      </c>
      <c r="L473" s="2"/>
      <c r="M473" s="2">
        <f t="shared" si="64"/>
        <v>0</v>
      </c>
      <c r="N473" s="8" t="s">
        <v>1624</v>
      </c>
      <c r="O473" s="2">
        <f t="shared" si="65"/>
        <v>2</v>
      </c>
      <c r="P473" s="2"/>
      <c r="Q473" s="2">
        <f t="shared" si="69"/>
        <v>0</v>
      </c>
      <c r="R473" s="2"/>
      <c r="S473" s="2"/>
    </row>
    <row r="474" spans="1:19">
      <c r="A474" s="2" t="s">
        <v>1478</v>
      </c>
      <c r="B474" s="2" t="s">
        <v>81</v>
      </c>
      <c r="C474" s="2" t="str">
        <f t="shared" si="67"/>
        <v>Novato Fire Protection Distict, CA</v>
      </c>
      <c r="D474" s="2" t="str">
        <f>VLOOKUP(B474,Timezones!$A$2:$B$100,2,FALSE)</f>
        <v>Pacific</v>
      </c>
      <c r="E474" s="24" t="e">
        <f>VLOOKUP(C:C,Population!A:D,4,FALSE)</f>
        <v>#N/A</v>
      </c>
      <c r="F474" s="4">
        <f t="shared" si="68"/>
        <v>4</v>
      </c>
      <c r="G474" s="4">
        <f t="shared" si="66"/>
        <v>1</v>
      </c>
      <c r="H474" s="2"/>
      <c r="I474" s="2">
        <f t="shared" si="62"/>
        <v>0</v>
      </c>
      <c r="J474" s="2"/>
      <c r="K474" s="2">
        <f t="shared" si="63"/>
        <v>0</v>
      </c>
      <c r="L474" s="2" t="s">
        <v>1584</v>
      </c>
      <c r="M474" s="2">
        <f t="shared" si="64"/>
        <v>4</v>
      </c>
      <c r="N474" s="2"/>
      <c r="O474" s="2">
        <f t="shared" si="65"/>
        <v>0</v>
      </c>
      <c r="P474" s="2"/>
      <c r="Q474" s="2">
        <f t="shared" si="69"/>
        <v>0</v>
      </c>
      <c r="R474" s="2"/>
      <c r="S474" s="2"/>
    </row>
    <row r="475" spans="1:19">
      <c r="A475" s="2" t="s">
        <v>397</v>
      </c>
      <c r="B475" s="2" t="s">
        <v>81</v>
      </c>
      <c r="C475" s="2" t="str">
        <f t="shared" si="67"/>
        <v>Orange County, CA</v>
      </c>
      <c r="D475" s="2" t="str">
        <f>VLOOKUP(B475,Timezones!$A$2:$B$100,2,FALSE)</f>
        <v>Pacific</v>
      </c>
      <c r="E475" s="24" t="e">
        <f>VLOOKUP(C:C,Population!A:D,4,FALSE)</f>
        <v>#N/A</v>
      </c>
      <c r="F475" s="4">
        <f t="shared" si="68"/>
        <v>4</v>
      </c>
      <c r="G475" s="4">
        <f t="shared" si="66"/>
        <v>1</v>
      </c>
      <c r="H475" s="2"/>
      <c r="I475" s="2">
        <f t="shared" si="62"/>
        <v>0</v>
      </c>
      <c r="J475" s="2"/>
      <c r="K475" s="2">
        <f t="shared" si="63"/>
        <v>0</v>
      </c>
      <c r="L475" s="2" t="s">
        <v>1584</v>
      </c>
      <c r="M475" s="2">
        <f t="shared" si="64"/>
        <v>4</v>
      </c>
      <c r="N475" s="2"/>
      <c r="O475" s="2">
        <f t="shared" si="65"/>
        <v>0</v>
      </c>
      <c r="P475" s="2"/>
      <c r="Q475" s="2">
        <f t="shared" si="69"/>
        <v>0</v>
      </c>
      <c r="R475" s="2"/>
      <c r="S475" s="2"/>
    </row>
    <row r="476" spans="1:19">
      <c r="A476" s="2" t="s">
        <v>1479</v>
      </c>
      <c r="B476" s="2" t="s">
        <v>81</v>
      </c>
      <c r="C476" s="2" t="str">
        <f t="shared" si="67"/>
        <v>Sacramento County Employees' Retirement System, CA</v>
      </c>
      <c r="D476" s="2" t="str">
        <f>VLOOKUP(B476,Timezones!$A$2:$B$100,2,FALSE)</f>
        <v>Pacific</v>
      </c>
      <c r="E476" s="24" t="e">
        <f>VLOOKUP(C:C,Population!A:D,4,FALSE)</f>
        <v>#N/A</v>
      </c>
      <c r="F476" s="4">
        <f t="shared" si="68"/>
        <v>4</v>
      </c>
      <c r="G476" s="4">
        <f t="shared" si="66"/>
        <v>1</v>
      </c>
      <c r="H476" s="2"/>
      <c r="I476" s="2">
        <f t="shared" si="62"/>
        <v>0</v>
      </c>
      <c r="J476" s="2"/>
      <c r="K476" s="2">
        <f t="shared" si="63"/>
        <v>0</v>
      </c>
      <c r="L476" s="2" t="s">
        <v>1584</v>
      </c>
      <c r="M476" s="2">
        <f t="shared" si="64"/>
        <v>4</v>
      </c>
      <c r="N476" s="2"/>
      <c r="O476" s="2">
        <f t="shared" si="65"/>
        <v>0</v>
      </c>
      <c r="P476" s="2"/>
      <c r="Q476" s="2">
        <f t="shared" si="69"/>
        <v>0</v>
      </c>
      <c r="R476" s="2"/>
      <c r="S476" s="2"/>
    </row>
    <row r="477" spans="1:19">
      <c r="A477" s="2" t="s">
        <v>1480</v>
      </c>
      <c r="B477" s="2" t="s">
        <v>81</v>
      </c>
      <c r="C477" s="2" t="str">
        <f t="shared" si="67"/>
        <v>San Diego City Employees’ Retirement System, CA</v>
      </c>
      <c r="D477" s="2" t="str">
        <f>VLOOKUP(B477,Timezones!$A$2:$B$100,2,FALSE)</f>
        <v>Pacific</v>
      </c>
      <c r="E477" s="24" t="e">
        <f>VLOOKUP(C:C,Population!A:D,4,FALSE)</f>
        <v>#N/A</v>
      </c>
      <c r="F477" s="4">
        <f t="shared" si="68"/>
        <v>4</v>
      </c>
      <c r="G477" s="4">
        <f t="shared" si="66"/>
        <v>1</v>
      </c>
      <c r="H477" s="2"/>
      <c r="I477" s="2">
        <f t="shared" si="62"/>
        <v>0</v>
      </c>
      <c r="J477" s="2"/>
      <c r="K477" s="2">
        <f t="shared" si="63"/>
        <v>0</v>
      </c>
      <c r="L477" s="2" t="s">
        <v>1584</v>
      </c>
      <c r="M477" s="2">
        <f t="shared" si="64"/>
        <v>4</v>
      </c>
      <c r="N477" s="2"/>
      <c r="O477" s="2">
        <f t="shared" si="65"/>
        <v>0</v>
      </c>
      <c r="P477" s="2"/>
      <c r="Q477" s="2">
        <f t="shared" si="69"/>
        <v>0</v>
      </c>
      <c r="R477" s="2"/>
      <c r="S477" s="2"/>
    </row>
    <row r="478" spans="1:19">
      <c r="A478" s="2" t="s">
        <v>1481</v>
      </c>
      <c r="B478" s="2" t="s">
        <v>81</v>
      </c>
      <c r="C478" s="2" t="str">
        <f t="shared" si="67"/>
        <v>San Diego County Employees Retirement Association, CA</v>
      </c>
      <c r="D478" s="2" t="str">
        <f>VLOOKUP(B478,Timezones!$A$2:$B$100,2,FALSE)</f>
        <v>Pacific</v>
      </c>
      <c r="E478" s="24" t="e">
        <f>VLOOKUP(C:C,Population!A:D,4,FALSE)</f>
        <v>#N/A</v>
      </c>
      <c r="F478" s="4">
        <f t="shared" si="68"/>
        <v>4</v>
      </c>
      <c r="G478" s="4">
        <f t="shared" si="66"/>
        <v>1</v>
      </c>
      <c r="H478" s="2"/>
      <c r="I478" s="2">
        <f t="shared" si="62"/>
        <v>0</v>
      </c>
      <c r="J478" s="2"/>
      <c r="K478" s="2">
        <f t="shared" si="63"/>
        <v>0</v>
      </c>
      <c r="L478" s="2" t="s">
        <v>1584</v>
      </c>
      <c r="M478" s="2">
        <f t="shared" si="64"/>
        <v>4</v>
      </c>
      <c r="N478" s="2"/>
      <c r="O478" s="2">
        <f t="shared" si="65"/>
        <v>0</v>
      </c>
      <c r="P478" s="2"/>
      <c r="Q478" s="2">
        <f t="shared" si="69"/>
        <v>0</v>
      </c>
      <c r="R478" s="2"/>
      <c r="S478" s="2"/>
    </row>
    <row r="479" spans="1:19">
      <c r="A479" s="2" t="s">
        <v>1482</v>
      </c>
      <c r="B479" s="2" t="s">
        <v>81</v>
      </c>
      <c r="C479" s="2" t="str">
        <f t="shared" si="67"/>
        <v>San Diego Housing Commission, CA</v>
      </c>
      <c r="D479" s="2" t="str">
        <f>VLOOKUP(B479,Timezones!$A$2:$B$100,2,FALSE)</f>
        <v>Pacific</v>
      </c>
      <c r="E479" s="24" t="e">
        <f>VLOOKUP(C:C,Population!A:D,4,FALSE)</f>
        <v>#N/A</v>
      </c>
      <c r="F479" s="4">
        <f t="shared" si="68"/>
        <v>4</v>
      </c>
      <c r="G479" s="4">
        <f t="shared" si="66"/>
        <v>1</v>
      </c>
      <c r="H479" s="2"/>
      <c r="I479" s="2">
        <f t="shared" si="62"/>
        <v>0</v>
      </c>
      <c r="J479" s="2"/>
      <c r="K479" s="2">
        <f t="shared" si="63"/>
        <v>0</v>
      </c>
      <c r="L479" s="2" t="s">
        <v>1584</v>
      </c>
      <c r="M479" s="2">
        <f t="shared" si="64"/>
        <v>4</v>
      </c>
      <c r="N479" s="2"/>
      <c r="O479" s="2">
        <f t="shared" si="65"/>
        <v>0</v>
      </c>
      <c r="P479" s="2"/>
      <c r="Q479" s="2">
        <f t="shared" si="69"/>
        <v>0</v>
      </c>
      <c r="R479" s="2"/>
      <c r="S479" s="2"/>
    </row>
    <row r="480" spans="1:19">
      <c r="A480" s="2" t="s">
        <v>1483</v>
      </c>
      <c r="B480" s="2" t="s">
        <v>81</v>
      </c>
      <c r="C480" s="2" t="str">
        <f t="shared" si="67"/>
        <v>San Francisco Public UtilitiesCommission, CA</v>
      </c>
      <c r="D480" s="2" t="str">
        <f>VLOOKUP(B480,Timezones!$A$2:$B$100,2,FALSE)</f>
        <v>Pacific</v>
      </c>
      <c r="E480" s="24" t="e">
        <f>VLOOKUP(C:C,Population!A:D,4,FALSE)</f>
        <v>#N/A</v>
      </c>
      <c r="F480" s="4">
        <f t="shared" si="68"/>
        <v>4</v>
      </c>
      <c r="G480" s="4">
        <f t="shared" si="66"/>
        <v>1</v>
      </c>
      <c r="H480" s="2"/>
      <c r="I480" s="2">
        <f t="shared" ref="I480:I543" si="70">IF(ISTEXT(H480),H$1,0)</f>
        <v>0</v>
      </c>
      <c r="J480" s="2"/>
      <c r="K480" s="2">
        <f t="shared" ref="K480:K543" si="71">IF(ISTEXT(J480),J$1,0)</f>
        <v>0</v>
      </c>
      <c r="L480" s="2" t="s">
        <v>1584</v>
      </c>
      <c r="M480" s="2">
        <f t="shared" ref="M480:M543" si="72">IF(ISTEXT(L480),L$1,0)</f>
        <v>4</v>
      </c>
      <c r="N480" s="2"/>
      <c r="O480" s="2">
        <f t="shared" ref="O480:O543" si="73">IF(ISTEXT(N480),N$1,0)</f>
        <v>0</v>
      </c>
      <c r="P480" s="2"/>
      <c r="Q480" s="2">
        <f t="shared" si="69"/>
        <v>0</v>
      </c>
      <c r="R480" s="2"/>
      <c r="S480" s="2"/>
    </row>
    <row r="481" spans="1:19">
      <c r="A481" s="2" t="s">
        <v>1484</v>
      </c>
      <c r="B481" s="2" t="s">
        <v>81</v>
      </c>
      <c r="C481" s="2" t="str">
        <f t="shared" si="67"/>
        <v>San Mateo County Employees’ Retirement Association, CA</v>
      </c>
      <c r="D481" s="2" t="str">
        <f>VLOOKUP(B481,Timezones!$A$2:$B$100,2,FALSE)</f>
        <v>Pacific</v>
      </c>
      <c r="E481" s="24" t="e">
        <f>VLOOKUP(C:C,Population!A:D,4,FALSE)</f>
        <v>#N/A</v>
      </c>
      <c r="F481" s="4">
        <f t="shared" si="68"/>
        <v>4</v>
      </c>
      <c r="G481" s="4">
        <f t="shared" ref="G481:G544" si="74">COUNTIF(H481:Q481,"*?")</f>
        <v>1</v>
      </c>
      <c r="H481" s="2"/>
      <c r="I481" s="2">
        <f t="shared" si="70"/>
        <v>0</v>
      </c>
      <c r="J481" s="2"/>
      <c r="K481" s="2">
        <f t="shared" si="71"/>
        <v>0</v>
      </c>
      <c r="L481" s="2" t="s">
        <v>1584</v>
      </c>
      <c r="M481" s="2">
        <f t="shared" si="72"/>
        <v>4</v>
      </c>
      <c r="N481" s="2"/>
      <c r="O481" s="2">
        <f t="shared" si="73"/>
        <v>0</v>
      </c>
      <c r="P481" s="2"/>
      <c r="Q481" s="2">
        <f t="shared" si="69"/>
        <v>0</v>
      </c>
      <c r="R481" s="2"/>
      <c r="S481" s="2"/>
    </row>
    <row r="482" spans="1:19">
      <c r="A482" s="2" t="s">
        <v>1485</v>
      </c>
      <c r="B482" s="2" t="s">
        <v>81</v>
      </c>
      <c r="C482" s="2" t="str">
        <f t="shared" si="67"/>
        <v>Sonoma County Employee's Retirement Association, CA</v>
      </c>
      <c r="D482" s="2" t="str">
        <f>VLOOKUP(B482,Timezones!$A$2:$B$100,2,FALSE)</f>
        <v>Pacific</v>
      </c>
      <c r="E482" s="24" t="e">
        <f>VLOOKUP(C:C,Population!A:D,4,FALSE)</f>
        <v>#N/A</v>
      </c>
      <c r="F482" s="4">
        <f t="shared" si="68"/>
        <v>4</v>
      </c>
      <c r="G482" s="4">
        <f t="shared" si="74"/>
        <v>1</v>
      </c>
      <c r="H482" s="2"/>
      <c r="I482" s="2">
        <f t="shared" si="70"/>
        <v>0</v>
      </c>
      <c r="J482" s="2"/>
      <c r="K482" s="2">
        <f t="shared" si="71"/>
        <v>0</v>
      </c>
      <c r="L482" s="2" t="s">
        <v>1584</v>
      </c>
      <c r="M482" s="2">
        <f t="shared" si="72"/>
        <v>4</v>
      </c>
      <c r="N482" s="2"/>
      <c r="O482" s="2">
        <f t="shared" si="73"/>
        <v>0</v>
      </c>
      <c r="P482" s="2"/>
      <c r="Q482" s="2">
        <f t="shared" si="69"/>
        <v>0</v>
      </c>
      <c r="R482" s="2"/>
      <c r="S482" s="2"/>
    </row>
    <row r="483" spans="1:19">
      <c r="A483" s="2" t="s">
        <v>1486</v>
      </c>
      <c r="B483" s="2" t="s">
        <v>81</v>
      </c>
      <c r="C483" s="2" t="str">
        <f t="shared" si="67"/>
        <v>Stanislaus County Employees' Retirement Association, CA</v>
      </c>
      <c r="D483" s="2" t="str">
        <f>VLOOKUP(B483,Timezones!$A$2:$B$100,2,FALSE)</f>
        <v>Pacific</v>
      </c>
      <c r="E483" s="24" t="e">
        <f>VLOOKUP(C:C,Population!A:D,4,FALSE)</f>
        <v>#N/A</v>
      </c>
      <c r="F483" s="4">
        <f t="shared" si="68"/>
        <v>4</v>
      </c>
      <c r="G483" s="4">
        <f t="shared" si="74"/>
        <v>1</v>
      </c>
      <c r="H483" s="2"/>
      <c r="I483" s="2">
        <f t="shared" si="70"/>
        <v>0</v>
      </c>
      <c r="J483" s="2"/>
      <c r="K483" s="2">
        <f t="shared" si="71"/>
        <v>0</v>
      </c>
      <c r="L483" s="2" t="s">
        <v>1584</v>
      </c>
      <c r="M483" s="2">
        <f t="shared" si="72"/>
        <v>4</v>
      </c>
      <c r="N483" s="2"/>
      <c r="O483" s="2">
        <f t="shared" si="73"/>
        <v>0</v>
      </c>
      <c r="P483" s="2"/>
      <c r="Q483" s="2">
        <f t="shared" si="69"/>
        <v>0</v>
      </c>
      <c r="R483" s="2"/>
      <c r="S483" s="2"/>
    </row>
    <row r="484" spans="1:19">
      <c r="A484" s="2" t="s">
        <v>1487</v>
      </c>
      <c r="B484" s="2" t="s">
        <v>81</v>
      </c>
      <c r="C484" s="2" t="str">
        <f t="shared" si="67"/>
        <v>Tulare County Employees' Retirement Association, CA</v>
      </c>
      <c r="D484" s="2" t="str">
        <f>VLOOKUP(B484,Timezones!$A$2:$B$100,2,FALSE)</f>
        <v>Pacific</v>
      </c>
      <c r="E484" s="24" t="e">
        <f>VLOOKUP(C:C,Population!A:D,4,FALSE)</f>
        <v>#N/A</v>
      </c>
      <c r="F484" s="4">
        <f t="shared" si="68"/>
        <v>4</v>
      </c>
      <c r="G484" s="4">
        <f t="shared" si="74"/>
        <v>1</v>
      </c>
      <c r="H484" s="2"/>
      <c r="I484" s="2">
        <f t="shared" si="70"/>
        <v>0</v>
      </c>
      <c r="J484" s="2"/>
      <c r="K484" s="2">
        <f t="shared" si="71"/>
        <v>0</v>
      </c>
      <c r="L484" s="2" t="s">
        <v>1584</v>
      </c>
      <c r="M484" s="2">
        <f t="shared" si="72"/>
        <v>4</v>
      </c>
      <c r="N484" s="2"/>
      <c r="O484" s="2">
        <f t="shared" si="73"/>
        <v>0</v>
      </c>
      <c r="P484" s="2"/>
      <c r="Q484" s="2">
        <f t="shared" si="69"/>
        <v>0</v>
      </c>
      <c r="R484" s="2"/>
      <c r="S484" s="2"/>
    </row>
    <row r="485" spans="1:19">
      <c r="A485" s="2" t="s">
        <v>1489</v>
      </c>
      <c r="B485" s="2" t="s">
        <v>6</v>
      </c>
      <c r="C485" s="2" t="str">
        <f t="shared" si="67"/>
        <v>Erie, CO</v>
      </c>
      <c r="D485" s="2" t="str">
        <f>VLOOKUP(B485,Timezones!$A$2:$B$100,2,FALSE)</f>
        <v>Mountain</v>
      </c>
      <c r="E485" s="24">
        <f>VLOOKUP(C:C,Population!A:D,4,FALSE)</f>
        <v>16432</v>
      </c>
      <c r="F485" s="4">
        <f t="shared" si="68"/>
        <v>4</v>
      </c>
      <c r="G485" s="4">
        <f t="shared" si="74"/>
        <v>1</v>
      </c>
      <c r="H485" s="2"/>
      <c r="I485" s="2">
        <f t="shared" si="70"/>
        <v>0</v>
      </c>
      <c r="J485" s="2"/>
      <c r="K485" s="2">
        <f t="shared" si="71"/>
        <v>0</v>
      </c>
      <c r="L485" s="2" t="s">
        <v>1584</v>
      </c>
      <c r="M485" s="2">
        <f t="shared" si="72"/>
        <v>4</v>
      </c>
      <c r="N485" s="2"/>
      <c r="O485" s="2">
        <f t="shared" si="73"/>
        <v>0</v>
      </c>
      <c r="P485" s="2"/>
      <c r="Q485" s="2">
        <f t="shared" si="69"/>
        <v>0</v>
      </c>
      <c r="R485" s="2"/>
      <c r="S485" s="2"/>
    </row>
    <row r="486" spans="1:19">
      <c r="A486" s="2" t="s">
        <v>236</v>
      </c>
      <c r="B486" s="2" t="s">
        <v>6</v>
      </c>
      <c r="C486" s="2" t="str">
        <f t="shared" si="67"/>
        <v>Aurora, CO</v>
      </c>
      <c r="D486" s="2" t="str">
        <f>VLOOKUP(B486,Timezones!$A$2:$B$100,2,FALSE)</f>
        <v>Mountain</v>
      </c>
      <c r="E486" s="24">
        <f>VLOOKUP(C:C,Population!A:D,4,FALSE)</f>
        <v>319057</v>
      </c>
      <c r="F486" s="4">
        <f t="shared" si="68"/>
        <v>4</v>
      </c>
      <c r="G486" s="4">
        <f t="shared" si="74"/>
        <v>2</v>
      </c>
      <c r="H486" s="2" t="s">
        <v>1586</v>
      </c>
      <c r="I486" s="2">
        <f t="shared" si="70"/>
        <v>2</v>
      </c>
      <c r="J486" s="2"/>
      <c r="K486" s="2">
        <f t="shared" si="71"/>
        <v>0</v>
      </c>
      <c r="L486" s="2"/>
      <c r="M486" s="2">
        <f t="shared" si="72"/>
        <v>0</v>
      </c>
      <c r="N486" s="8" t="s">
        <v>1624</v>
      </c>
      <c r="O486" s="2">
        <f t="shared" si="73"/>
        <v>2</v>
      </c>
      <c r="P486" s="2"/>
      <c r="Q486" s="2">
        <f t="shared" si="69"/>
        <v>0</v>
      </c>
      <c r="R486" s="2"/>
      <c r="S486" s="2" t="s">
        <v>1591</v>
      </c>
    </row>
    <row r="487" spans="1:19">
      <c r="A487" s="2" t="s">
        <v>1488</v>
      </c>
      <c r="B487" s="2" t="s">
        <v>6</v>
      </c>
      <c r="C487" s="2" t="str">
        <f t="shared" si="67"/>
        <v>Colorado Public Employees’ Retirement Association, CO</v>
      </c>
      <c r="D487" s="2" t="str">
        <f>VLOOKUP(B487,Timezones!$A$2:$B$100,2,FALSE)</f>
        <v>Mountain</v>
      </c>
      <c r="E487" s="24" t="e">
        <f>VLOOKUP(C:C,Population!A:D,4,FALSE)</f>
        <v>#N/A</v>
      </c>
      <c r="F487" s="4">
        <f t="shared" si="68"/>
        <v>4</v>
      </c>
      <c r="G487" s="4">
        <f t="shared" si="74"/>
        <v>1</v>
      </c>
      <c r="H487" s="2"/>
      <c r="I487" s="2">
        <f t="shared" si="70"/>
        <v>0</v>
      </c>
      <c r="J487" s="2"/>
      <c r="K487" s="2">
        <f t="shared" si="71"/>
        <v>0</v>
      </c>
      <c r="L487" s="2" t="s">
        <v>1584</v>
      </c>
      <c r="M487" s="2">
        <f t="shared" si="72"/>
        <v>4</v>
      </c>
      <c r="N487" s="2"/>
      <c r="O487" s="2">
        <f t="shared" si="73"/>
        <v>0</v>
      </c>
      <c r="P487" s="2"/>
      <c r="Q487" s="2">
        <f t="shared" si="69"/>
        <v>0</v>
      </c>
      <c r="R487" s="2"/>
      <c r="S487" s="2"/>
    </row>
    <row r="488" spans="1:19">
      <c r="A488" s="2" t="s">
        <v>293</v>
      </c>
      <c r="B488" s="2" t="s">
        <v>292</v>
      </c>
      <c r="C488" s="2" t="str">
        <f t="shared" si="67"/>
        <v>Bridgeport, CT</v>
      </c>
      <c r="D488" s="2" t="str">
        <f>VLOOKUP(B488,Timezones!$A$2:$B$100,2,FALSE)</f>
        <v>Eastern</v>
      </c>
      <c r="E488" s="24">
        <f>VLOOKUP(C:C,Population!A:D,4,FALSE)</f>
        <v>136405</v>
      </c>
      <c r="F488" s="4">
        <f t="shared" si="68"/>
        <v>4</v>
      </c>
      <c r="G488" s="4">
        <f t="shared" si="74"/>
        <v>2</v>
      </c>
      <c r="H488" s="2" t="s">
        <v>1586</v>
      </c>
      <c r="I488" s="2">
        <f t="shared" si="70"/>
        <v>2</v>
      </c>
      <c r="J488" s="2"/>
      <c r="K488" s="2">
        <f t="shared" si="71"/>
        <v>0</v>
      </c>
      <c r="L488" s="2"/>
      <c r="M488" s="2">
        <f t="shared" si="72"/>
        <v>0</v>
      </c>
      <c r="N488" s="8" t="s">
        <v>1624</v>
      </c>
      <c r="O488" s="2">
        <f t="shared" si="73"/>
        <v>2</v>
      </c>
      <c r="P488" s="2"/>
      <c r="Q488" s="2">
        <f t="shared" si="69"/>
        <v>0</v>
      </c>
      <c r="R488" s="2"/>
      <c r="S488" s="2"/>
    </row>
    <row r="489" spans="1:19">
      <c r="A489" s="2" t="s">
        <v>303</v>
      </c>
      <c r="B489" s="2" t="s">
        <v>292</v>
      </c>
      <c r="C489" s="2" t="str">
        <f t="shared" si="67"/>
        <v>Mansfield, CT</v>
      </c>
      <c r="D489" s="2" t="str">
        <f>VLOOKUP(B489,Timezones!$A$2:$B$100,2,FALSE)</f>
        <v>Eastern</v>
      </c>
      <c r="E489" s="24" t="e">
        <f>VLOOKUP(C:C,Population!A:D,4,FALSE)</f>
        <v>#N/A</v>
      </c>
      <c r="F489" s="4">
        <f t="shared" si="68"/>
        <v>4</v>
      </c>
      <c r="G489" s="4">
        <f t="shared" si="74"/>
        <v>2</v>
      </c>
      <c r="H489" s="2" t="s">
        <v>1586</v>
      </c>
      <c r="I489" s="2">
        <f t="shared" si="70"/>
        <v>2</v>
      </c>
      <c r="J489" s="2"/>
      <c r="K489" s="2">
        <f t="shared" si="71"/>
        <v>0</v>
      </c>
      <c r="L489" s="2"/>
      <c r="M489" s="2">
        <f t="shared" si="72"/>
        <v>0</v>
      </c>
      <c r="N489" s="8" t="s">
        <v>1624</v>
      </c>
      <c r="O489" s="2">
        <f t="shared" si="73"/>
        <v>2</v>
      </c>
      <c r="P489" s="2"/>
      <c r="Q489" s="2">
        <f t="shared" si="69"/>
        <v>0</v>
      </c>
      <c r="R489" s="2"/>
      <c r="S489" s="2"/>
    </row>
    <row r="490" spans="1:19">
      <c r="A490" s="2" t="s">
        <v>335</v>
      </c>
      <c r="B490" s="2" t="s">
        <v>318</v>
      </c>
      <c r="C490" s="2" t="str">
        <f t="shared" si="67"/>
        <v>Coral Springs, FL</v>
      </c>
      <c r="D490" s="2" t="str">
        <f>VLOOKUP(B490,Timezones!$A$2:$B$100,2,FALSE)</f>
        <v>Eastern</v>
      </c>
      <c r="E490" s="24">
        <f>VLOOKUP(C:C,Population!A:D,4,FALSE)</f>
        <v>125783</v>
      </c>
      <c r="F490" s="4">
        <f t="shared" si="68"/>
        <v>4</v>
      </c>
      <c r="G490" s="4">
        <f t="shared" si="74"/>
        <v>2</v>
      </c>
      <c r="H490" s="2" t="s">
        <v>1586</v>
      </c>
      <c r="I490" s="2">
        <f t="shared" si="70"/>
        <v>2</v>
      </c>
      <c r="J490" s="2"/>
      <c r="K490" s="2">
        <f t="shared" si="71"/>
        <v>0</v>
      </c>
      <c r="L490" s="2"/>
      <c r="M490" s="2">
        <f t="shared" si="72"/>
        <v>0</v>
      </c>
      <c r="N490" s="8" t="s">
        <v>1624</v>
      </c>
      <c r="O490" s="2">
        <f t="shared" si="73"/>
        <v>2</v>
      </c>
      <c r="P490" s="2"/>
      <c r="Q490" s="2">
        <f t="shared" si="69"/>
        <v>0</v>
      </c>
      <c r="R490" s="2"/>
      <c r="S490" s="2"/>
    </row>
    <row r="491" spans="1:19">
      <c r="A491" s="2" t="s">
        <v>1491</v>
      </c>
      <c r="B491" s="2" t="s">
        <v>318</v>
      </c>
      <c r="C491" s="2" t="str">
        <f t="shared" si="67"/>
        <v>Highlands County, FL</v>
      </c>
      <c r="D491" s="2" t="str">
        <f>VLOOKUP(B491,Timezones!$A$2:$B$100,2,FALSE)</f>
        <v>Eastern</v>
      </c>
      <c r="E491" s="24" t="e">
        <f>VLOOKUP(C:C,Population!A:D,4,FALSE)</f>
        <v>#N/A</v>
      </c>
      <c r="F491" s="4">
        <f t="shared" si="68"/>
        <v>4</v>
      </c>
      <c r="G491" s="4">
        <f t="shared" si="74"/>
        <v>1</v>
      </c>
      <c r="H491" s="2"/>
      <c r="I491" s="2">
        <f t="shared" si="70"/>
        <v>0</v>
      </c>
      <c r="J491" s="2"/>
      <c r="K491" s="2">
        <f t="shared" si="71"/>
        <v>0</v>
      </c>
      <c r="L491" s="2" t="s">
        <v>1584</v>
      </c>
      <c r="M491" s="2">
        <f t="shared" si="72"/>
        <v>4</v>
      </c>
      <c r="N491" s="2"/>
      <c r="O491" s="2">
        <f t="shared" si="73"/>
        <v>0</v>
      </c>
      <c r="P491" s="2"/>
      <c r="Q491" s="2">
        <f t="shared" si="69"/>
        <v>0</v>
      </c>
      <c r="R491" s="2"/>
      <c r="S491" s="2"/>
    </row>
    <row r="492" spans="1:19">
      <c r="A492" s="2" t="s">
        <v>1492</v>
      </c>
      <c r="B492" s="2" t="s">
        <v>318</v>
      </c>
      <c r="C492" s="2" t="str">
        <f t="shared" si="67"/>
        <v>Lakeland – Department of Electric Utilities, FL</v>
      </c>
      <c r="D492" s="2" t="str">
        <f>VLOOKUP(B492,Timezones!$A$2:$B$100,2,FALSE)</f>
        <v>Eastern</v>
      </c>
      <c r="E492" s="24" t="e">
        <f>VLOOKUP(C:C,Population!A:D,4,FALSE)</f>
        <v>#N/A</v>
      </c>
      <c r="F492" s="4">
        <f t="shared" si="68"/>
        <v>4</v>
      </c>
      <c r="G492" s="4">
        <f t="shared" si="74"/>
        <v>1</v>
      </c>
      <c r="H492" s="2"/>
      <c r="I492" s="2">
        <f t="shared" si="70"/>
        <v>0</v>
      </c>
      <c r="J492" s="2"/>
      <c r="K492" s="2">
        <f t="shared" si="71"/>
        <v>0</v>
      </c>
      <c r="L492" s="2" t="s">
        <v>1584</v>
      </c>
      <c r="M492" s="2">
        <f t="shared" si="72"/>
        <v>4</v>
      </c>
      <c r="N492" s="2"/>
      <c r="O492" s="2">
        <f t="shared" si="73"/>
        <v>0</v>
      </c>
      <c r="P492" s="2"/>
      <c r="Q492" s="2">
        <f t="shared" si="69"/>
        <v>0</v>
      </c>
      <c r="R492" s="2"/>
      <c r="S492" s="2"/>
    </row>
    <row r="493" spans="1:19">
      <c r="A493" s="2" t="s">
        <v>1494</v>
      </c>
      <c r="B493" s="2" t="s">
        <v>318</v>
      </c>
      <c r="C493" s="2" t="str">
        <f t="shared" si="67"/>
        <v>Miami Parking Authority, FL</v>
      </c>
      <c r="D493" s="2" t="str">
        <f>VLOOKUP(B493,Timezones!$A$2:$B$100,2,FALSE)</f>
        <v>Eastern</v>
      </c>
      <c r="E493" s="24" t="e">
        <f>VLOOKUP(C:C,Population!A:D,4,FALSE)</f>
        <v>#N/A</v>
      </c>
      <c r="F493" s="4">
        <f t="shared" si="68"/>
        <v>4</v>
      </c>
      <c r="G493" s="4">
        <f t="shared" si="74"/>
        <v>1</v>
      </c>
      <c r="H493" s="2"/>
      <c r="I493" s="2">
        <f t="shared" si="70"/>
        <v>0</v>
      </c>
      <c r="J493" s="2"/>
      <c r="K493" s="2">
        <f t="shared" si="71"/>
        <v>0</v>
      </c>
      <c r="L493" s="2" t="s">
        <v>1584</v>
      </c>
      <c r="M493" s="2">
        <f t="shared" si="72"/>
        <v>4</v>
      </c>
      <c r="N493" s="2"/>
      <c r="O493" s="2">
        <f t="shared" si="73"/>
        <v>0</v>
      </c>
      <c r="P493" s="2"/>
      <c r="Q493" s="2">
        <f t="shared" si="69"/>
        <v>0</v>
      </c>
      <c r="R493" s="2"/>
      <c r="S493" s="2"/>
    </row>
    <row r="494" spans="1:19">
      <c r="A494" s="2" t="s">
        <v>381</v>
      </c>
      <c r="B494" s="2" t="s">
        <v>318</v>
      </c>
      <c r="C494" s="2" t="str">
        <f t="shared" si="67"/>
        <v>Miami-Dade County, FL</v>
      </c>
      <c r="D494" s="2" t="str">
        <f>VLOOKUP(B494,Timezones!$A$2:$B$100,2,FALSE)</f>
        <v>Eastern</v>
      </c>
      <c r="E494" s="24" t="e">
        <f>VLOOKUP(C:C,Population!A:D,4,FALSE)</f>
        <v>#N/A</v>
      </c>
      <c r="F494" s="4">
        <f t="shared" si="68"/>
        <v>4</v>
      </c>
      <c r="G494" s="4">
        <f t="shared" si="74"/>
        <v>2</v>
      </c>
      <c r="H494" s="2" t="s">
        <v>1586</v>
      </c>
      <c r="I494" s="2">
        <f t="shared" si="70"/>
        <v>2</v>
      </c>
      <c r="J494" s="2"/>
      <c r="K494" s="2">
        <f t="shared" si="71"/>
        <v>0</v>
      </c>
      <c r="L494" s="2"/>
      <c r="M494" s="2">
        <f t="shared" si="72"/>
        <v>0</v>
      </c>
      <c r="N494" s="8" t="s">
        <v>1624</v>
      </c>
      <c r="O494" s="2">
        <f t="shared" si="73"/>
        <v>2</v>
      </c>
      <c r="P494" s="2"/>
      <c r="Q494" s="2">
        <f t="shared" si="69"/>
        <v>0</v>
      </c>
      <c r="R494" s="2"/>
      <c r="S494" s="2"/>
    </row>
    <row r="495" spans="1:19">
      <c r="A495" s="2" t="s">
        <v>1495</v>
      </c>
      <c r="B495" s="2" t="s">
        <v>318</v>
      </c>
      <c r="C495" s="2" t="str">
        <f t="shared" si="67"/>
        <v>Miami-Dade County Expressway Authority, FL</v>
      </c>
      <c r="D495" s="2" t="str">
        <f>VLOOKUP(B495,Timezones!$A$2:$B$100,2,FALSE)</f>
        <v>Eastern</v>
      </c>
      <c r="E495" s="24" t="e">
        <f>VLOOKUP(C:C,Population!A:D,4,FALSE)</f>
        <v>#N/A</v>
      </c>
      <c r="F495" s="4">
        <f t="shared" si="68"/>
        <v>4</v>
      </c>
      <c r="G495" s="4">
        <f t="shared" si="74"/>
        <v>1</v>
      </c>
      <c r="H495" s="2"/>
      <c r="I495" s="2">
        <f t="shared" si="70"/>
        <v>0</v>
      </c>
      <c r="J495" s="2"/>
      <c r="K495" s="2">
        <f t="shared" si="71"/>
        <v>0</v>
      </c>
      <c r="L495" s="2" t="s">
        <v>1584</v>
      </c>
      <c r="M495" s="2">
        <f t="shared" si="72"/>
        <v>4</v>
      </c>
      <c r="N495" s="2"/>
      <c r="O495" s="2">
        <f t="shared" si="73"/>
        <v>0</v>
      </c>
      <c r="P495" s="2"/>
      <c r="Q495" s="2">
        <f t="shared" si="69"/>
        <v>0</v>
      </c>
      <c r="R495" s="2"/>
      <c r="S495" s="2"/>
    </row>
    <row r="496" spans="1:19">
      <c r="A496" s="2" t="s">
        <v>894</v>
      </c>
      <c r="B496" s="2" t="s">
        <v>318</v>
      </c>
      <c r="C496" s="2" t="str">
        <f t="shared" si="67"/>
        <v>Nassau County, FL</v>
      </c>
      <c r="D496" s="2" t="str">
        <f>VLOOKUP(B496,Timezones!$A$2:$B$100,2,FALSE)</f>
        <v>Eastern</v>
      </c>
      <c r="E496" s="24" t="e">
        <f>VLOOKUP(C:C,Population!A:D,4,FALSE)</f>
        <v>#N/A</v>
      </c>
      <c r="F496" s="4">
        <f t="shared" si="68"/>
        <v>4</v>
      </c>
      <c r="G496" s="4">
        <f t="shared" si="74"/>
        <v>1</v>
      </c>
      <c r="H496" s="2"/>
      <c r="I496" s="2">
        <f t="shared" si="70"/>
        <v>0</v>
      </c>
      <c r="J496" s="2"/>
      <c r="K496" s="2">
        <f t="shared" si="71"/>
        <v>0</v>
      </c>
      <c r="L496" s="2" t="s">
        <v>1584</v>
      </c>
      <c r="M496" s="2">
        <f t="shared" si="72"/>
        <v>4</v>
      </c>
      <c r="N496" s="2"/>
      <c r="O496" s="2">
        <f t="shared" si="73"/>
        <v>0</v>
      </c>
      <c r="P496" s="2"/>
      <c r="Q496" s="2">
        <f t="shared" si="69"/>
        <v>0</v>
      </c>
      <c r="R496" s="2"/>
      <c r="S496" s="2"/>
    </row>
    <row r="497" spans="1:19">
      <c r="A497" s="2" t="s">
        <v>427</v>
      </c>
      <c r="B497" s="2" t="s">
        <v>318</v>
      </c>
      <c r="C497" s="2" t="str">
        <f t="shared" si="67"/>
        <v>Sarasota, FL</v>
      </c>
      <c r="D497" s="2" t="str">
        <f>VLOOKUP(B497,Timezones!$A$2:$B$100,2,FALSE)</f>
        <v>Eastern</v>
      </c>
      <c r="E497" s="24">
        <f>VLOOKUP(C:C,Population!A:D,4,FALSE)</f>
        <v>52340</v>
      </c>
      <c r="F497" s="4">
        <f t="shared" si="68"/>
        <v>4</v>
      </c>
      <c r="G497" s="4">
        <f t="shared" si="74"/>
        <v>2</v>
      </c>
      <c r="H497" s="2" t="s">
        <v>1586</v>
      </c>
      <c r="I497" s="2">
        <f t="shared" si="70"/>
        <v>2</v>
      </c>
      <c r="J497" s="2"/>
      <c r="K497" s="2">
        <f t="shared" si="71"/>
        <v>0</v>
      </c>
      <c r="L497" s="2"/>
      <c r="M497" s="2">
        <f t="shared" si="72"/>
        <v>0</v>
      </c>
      <c r="N497" s="8" t="s">
        <v>1624</v>
      </c>
      <c r="O497" s="2">
        <f t="shared" si="73"/>
        <v>2</v>
      </c>
      <c r="P497" s="2"/>
      <c r="Q497" s="2">
        <f t="shared" si="69"/>
        <v>0</v>
      </c>
      <c r="R497" s="2"/>
      <c r="S497" s="2"/>
    </row>
    <row r="498" spans="1:19">
      <c r="A498" s="2" t="s">
        <v>1496</v>
      </c>
      <c r="B498" s="2" t="s">
        <v>456</v>
      </c>
      <c r="C498" s="2" t="str">
        <f t="shared" si="67"/>
        <v>Atlanta Independent School System, GA</v>
      </c>
      <c r="D498" s="2" t="str">
        <f>VLOOKUP(B498,Timezones!$A$2:$B$100,2,FALSE)</f>
        <v>Eastern</v>
      </c>
      <c r="E498" s="24" t="e">
        <f>VLOOKUP(C:C,Population!A:D,4,FALSE)</f>
        <v>#N/A</v>
      </c>
      <c r="F498" s="4">
        <f t="shared" si="68"/>
        <v>4</v>
      </c>
      <c r="G498" s="4">
        <f t="shared" si="74"/>
        <v>1</v>
      </c>
      <c r="H498" s="2"/>
      <c r="I498" s="2">
        <f t="shared" si="70"/>
        <v>0</v>
      </c>
      <c r="J498" s="2"/>
      <c r="K498" s="2">
        <f t="shared" si="71"/>
        <v>0</v>
      </c>
      <c r="L498" s="2" t="s">
        <v>1584</v>
      </c>
      <c r="M498" s="2">
        <f t="shared" si="72"/>
        <v>4</v>
      </c>
      <c r="N498" s="2"/>
      <c r="O498" s="2">
        <f t="shared" si="73"/>
        <v>0</v>
      </c>
      <c r="P498" s="2"/>
      <c r="Q498" s="2">
        <f t="shared" si="69"/>
        <v>0</v>
      </c>
      <c r="R498" s="2"/>
      <c r="S498" s="2"/>
    </row>
    <row r="499" spans="1:19">
      <c r="A499" s="2" t="s">
        <v>1497</v>
      </c>
      <c r="B499" s="2" t="s">
        <v>456</v>
      </c>
      <c r="C499" s="2" t="str">
        <f t="shared" si="67"/>
        <v>Georgia Teachers Retirement System, GA</v>
      </c>
      <c r="D499" s="2" t="str">
        <f>VLOOKUP(B499,Timezones!$A$2:$B$100,2,FALSE)</f>
        <v>Eastern</v>
      </c>
      <c r="E499" s="24" t="e">
        <f>VLOOKUP(C:C,Population!A:D,4,FALSE)</f>
        <v>#N/A</v>
      </c>
      <c r="F499" s="4">
        <f t="shared" si="68"/>
        <v>4</v>
      </c>
      <c r="G499" s="4">
        <f t="shared" si="74"/>
        <v>1</v>
      </c>
      <c r="H499" s="2"/>
      <c r="I499" s="2">
        <f t="shared" si="70"/>
        <v>0</v>
      </c>
      <c r="J499" s="2"/>
      <c r="K499" s="2">
        <f t="shared" si="71"/>
        <v>0</v>
      </c>
      <c r="L499" s="2" t="s">
        <v>1584</v>
      </c>
      <c r="M499" s="2">
        <f t="shared" si="72"/>
        <v>4</v>
      </c>
      <c r="N499" s="2"/>
      <c r="O499" s="2">
        <f t="shared" si="73"/>
        <v>0</v>
      </c>
      <c r="P499" s="2"/>
      <c r="Q499" s="2">
        <f t="shared" si="69"/>
        <v>0</v>
      </c>
      <c r="R499" s="2"/>
      <c r="S499" s="2"/>
    </row>
    <row r="500" spans="1:19">
      <c r="A500" s="2" t="s">
        <v>1499</v>
      </c>
      <c r="B500" s="2" t="s">
        <v>456</v>
      </c>
      <c r="C500" s="2" t="str">
        <f t="shared" si="67"/>
        <v>Henry County, GA</v>
      </c>
      <c r="D500" s="2" t="str">
        <f>VLOOKUP(B500,Timezones!$A$2:$B$100,2,FALSE)</f>
        <v>Eastern</v>
      </c>
      <c r="E500" s="24" t="e">
        <f>VLOOKUP(C:C,Population!A:D,4,FALSE)</f>
        <v>#N/A</v>
      </c>
      <c r="F500" s="4">
        <f t="shared" si="68"/>
        <v>4</v>
      </c>
      <c r="G500" s="4">
        <f t="shared" si="74"/>
        <v>1</v>
      </c>
      <c r="H500" s="2"/>
      <c r="I500" s="2">
        <f t="shared" si="70"/>
        <v>0</v>
      </c>
      <c r="J500" s="2"/>
      <c r="K500" s="2">
        <f t="shared" si="71"/>
        <v>0</v>
      </c>
      <c r="L500" s="2" t="s">
        <v>1584</v>
      </c>
      <c r="M500" s="2">
        <f t="shared" si="72"/>
        <v>4</v>
      </c>
      <c r="N500" s="2"/>
      <c r="O500" s="2">
        <f t="shared" si="73"/>
        <v>0</v>
      </c>
      <c r="P500" s="2"/>
      <c r="Q500" s="2">
        <f t="shared" si="69"/>
        <v>0</v>
      </c>
      <c r="R500" s="2"/>
      <c r="S500" s="2"/>
    </row>
    <row r="501" spans="1:19">
      <c r="A501" s="2" t="s">
        <v>1501</v>
      </c>
      <c r="B501" s="2" t="s">
        <v>456</v>
      </c>
      <c r="C501" s="2" t="str">
        <f t="shared" si="67"/>
        <v>Macon Water Authority, GA</v>
      </c>
      <c r="D501" s="2" t="str">
        <f>VLOOKUP(B501,Timezones!$A$2:$B$100,2,FALSE)</f>
        <v>Eastern</v>
      </c>
      <c r="E501" s="24" t="e">
        <f>VLOOKUP(C:C,Population!A:D,4,FALSE)</f>
        <v>#N/A</v>
      </c>
      <c r="F501" s="4">
        <f t="shared" si="68"/>
        <v>4</v>
      </c>
      <c r="G501" s="4">
        <f t="shared" si="74"/>
        <v>1</v>
      </c>
      <c r="H501" s="2"/>
      <c r="I501" s="2">
        <f t="shared" si="70"/>
        <v>0</v>
      </c>
      <c r="J501" s="2"/>
      <c r="K501" s="2">
        <f t="shared" si="71"/>
        <v>0</v>
      </c>
      <c r="L501" s="2" t="s">
        <v>1584</v>
      </c>
      <c r="M501" s="2">
        <f t="shared" si="72"/>
        <v>4</v>
      </c>
      <c r="N501" s="2"/>
      <c r="O501" s="2">
        <f t="shared" si="73"/>
        <v>0</v>
      </c>
      <c r="P501" s="2"/>
      <c r="Q501" s="2">
        <f t="shared" si="69"/>
        <v>0</v>
      </c>
      <c r="R501" s="2"/>
      <c r="S501" s="2"/>
    </row>
    <row r="502" spans="1:19">
      <c r="A502" s="2" t="s">
        <v>1502</v>
      </c>
      <c r="B502" s="2" t="s">
        <v>456</v>
      </c>
      <c r="C502" s="2" t="str">
        <f t="shared" si="67"/>
        <v>Metropolitan Atlanta Rapid Transit Authority, GA</v>
      </c>
      <c r="D502" s="2" t="str">
        <f>VLOOKUP(B502,Timezones!$A$2:$B$100,2,FALSE)</f>
        <v>Eastern</v>
      </c>
      <c r="E502" s="24" t="e">
        <f>VLOOKUP(C:C,Population!A:D,4,FALSE)</f>
        <v>#N/A</v>
      </c>
      <c r="F502" s="4">
        <f t="shared" si="68"/>
        <v>4</v>
      </c>
      <c r="G502" s="4">
        <f t="shared" si="74"/>
        <v>1</v>
      </c>
      <c r="H502" s="2"/>
      <c r="I502" s="2">
        <f t="shared" si="70"/>
        <v>0</v>
      </c>
      <c r="J502" s="2"/>
      <c r="K502" s="2">
        <f t="shared" si="71"/>
        <v>0</v>
      </c>
      <c r="L502" s="2" t="s">
        <v>1584</v>
      </c>
      <c r="M502" s="2">
        <f t="shared" si="72"/>
        <v>4</v>
      </c>
      <c r="N502" s="2"/>
      <c r="O502" s="2">
        <f t="shared" si="73"/>
        <v>0</v>
      </c>
      <c r="P502" s="2"/>
      <c r="Q502" s="2">
        <f t="shared" si="69"/>
        <v>0</v>
      </c>
      <c r="R502" s="2"/>
      <c r="S502" s="2"/>
    </row>
    <row r="503" spans="1:19">
      <c r="A503" s="2" t="s">
        <v>479</v>
      </c>
      <c r="B503" s="2" t="s">
        <v>456</v>
      </c>
      <c r="C503" s="2" t="str">
        <f t="shared" si="67"/>
        <v>Garden City, GA</v>
      </c>
      <c r="D503" s="2" t="str">
        <f>VLOOKUP(B503,Timezones!$A$2:$B$100,2,FALSE)</f>
        <v>Eastern</v>
      </c>
      <c r="E503" s="24">
        <f>VLOOKUP(C:C,Population!A:D,4,FALSE)</f>
        <v>9414</v>
      </c>
      <c r="F503" s="4">
        <f t="shared" si="68"/>
        <v>4</v>
      </c>
      <c r="G503" s="4">
        <f t="shared" si="74"/>
        <v>2</v>
      </c>
      <c r="H503" s="2" t="s">
        <v>1586</v>
      </c>
      <c r="I503" s="2">
        <f t="shared" si="70"/>
        <v>2</v>
      </c>
      <c r="J503" s="2"/>
      <c r="K503" s="2">
        <f t="shared" si="71"/>
        <v>0</v>
      </c>
      <c r="L503" s="2"/>
      <c r="M503" s="2">
        <f t="shared" si="72"/>
        <v>0</v>
      </c>
      <c r="N503" s="8" t="s">
        <v>1624</v>
      </c>
      <c r="O503" s="2">
        <f t="shared" si="73"/>
        <v>2</v>
      </c>
      <c r="P503" s="2"/>
      <c r="Q503" s="2">
        <f t="shared" si="69"/>
        <v>0</v>
      </c>
      <c r="R503" s="2"/>
      <c r="S503" s="2"/>
    </row>
    <row r="504" spans="1:19">
      <c r="A504" s="2" t="s">
        <v>1498</v>
      </c>
      <c r="B504" s="2" t="s">
        <v>456</v>
      </c>
      <c r="C504" s="2" t="str">
        <f t="shared" si="67"/>
        <v>Griffin, GA</v>
      </c>
      <c r="D504" s="2" t="str">
        <f>VLOOKUP(B504,Timezones!$A$2:$B$100,2,FALSE)</f>
        <v>Eastern</v>
      </c>
      <c r="E504" s="24">
        <f>VLOOKUP(C:C,Population!A:D,4,FALSE)</f>
        <v>23719</v>
      </c>
      <c r="F504" s="4">
        <f t="shared" si="68"/>
        <v>4</v>
      </c>
      <c r="G504" s="4">
        <f t="shared" si="74"/>
        <v>1</v>
      </c>
      <c r="H504" s="2"/>
      <c r="I504" s="2">
        <f t="shared" si="70"/>
        <v>0</v>
      </c>
      <c r="J504" s="2"/>
      <c r="K504" s="2">
        <f t="shared" si="71"/>
        <v>0</v>
      </c>
      <c r="L504" s="2" t="s">
        <v>1584</v>
      </c>
      <c r="M504" s="2">
        <f t="shared" si="72"/>
        <v>4</v>
      </c>
      <c r="N504" s="2"/>
      <c r="O504" s="2">
        <f t="shared" si="73"/>
        <v>0</v>
      </c>
      <c r="P504" s="2"/>
      <c r="Q504" s="2">
        <f t="shared" si="69"/>
        <v>0</v>
      </c>
      <c r="R504" s="2"/>
      <c r="S504" s="2"/>
    </row>
    <row r="505" spans="1:19">
      <c r="A505" s="2" t="s">
        <v>1500</v>
      </c>
      <c r="B505" s="2" t="s">
        <v>456</v>
      </c>
      <c r="C505" s="2" t="str">
        <f t="shared" si="67"/>
        <v>Hinesville, GA</v>
      </c>
      <c r="D505" s="2" t="str">
        <f>VLOOKUP(B505,Timezones!$A$2:$B$100,2,FALSE)</f>
        <v>Eastern</v>
      </c>
      <c r="E505" s="24">
        <f>VLOOKUP(C:C,Population!A:D,4,FALSE)</f>
        <v>30152</v>
      </c>
      <c r="F505" s="4">
        <f t="shared" si="68"/>
        <v>4</v>
      </c>
      <c r="G505" s="4">
        <f t="shared" si="74"/>
        <v>1</v>
      </c>
      <c r="H505" s="2"/>
      <c r="I505" s="2">
        <f t="shared" si="70"/>
        <v>0</v>
      </c>
      <c r="J505" s="2"/>
      <c r="K505" s="2">
        <f t="shared" si="71"/>
        <v>0</v>
      </c>
      <c r="L505" s="2" t="s">
        <v>1584</v>
      </c>
      <c r="M505" s="2">
        <f t="shared" si="72"/>
        <v>4</v>
      </c>
      <c r="N505" s="2"/>
      <c r="O505" s="2">
        <f t="shared" si="73"/>
        <v>0</v>
      </c>
      <c r="P505" s="2"/>
      <c r="Q505" s="2">
        <f t="shared" si="69"/>
        <v>0</v>
      </c>
      <c r="R505" s="2"/>
      <c r="S505" s="2"/>
    </row>
    <row r="506" spans="1:19">
      <c r="A506" s="2" t="s">
        <v>1503</v>
      </c>
      <c r="B506" s="2" t="s">
        <v>456</v>
      </c>
      <c r="C506" s="2" t="str">
        <f t="shared" si="67"/>
        <v>Monroe, GA</v>
      </c>
      <c r="D506" s="2" t="str">
        <f>VLOOKUP(B506,Timezones!$A$2:$B$100,2,FALSE)</f>
        <v>Eastern</v>
      </c>
      <c r="E506" s="24">
        <f>VLOOKUP(C:C,Population!A:D,4,FALSE)</f>
        <v>13381</v>
      </c>
      <c r="F506" s="4">
        <f t="shared" si="68"/>
        <v>4</v>
      </c>
      <c r="G506" s="4">
        <f t="shared" si="74"/>
        <v>1</v>
      </c>
      <c r="H506" s="2"/>
      <c r="I506" s="2">
        <f t="shared" si="70"/>
        <v>0</v>
      </c>
      <c r="J506" s="2"/>
      <c r="K506" s="2">
        <f t="shared" si="71"/>
        <v>0</v>
      </c>
      <c r="L506" s="2" t="s">
        <v>1584</v>
      </c>
      <c r="M506" s="2">
        <f t="shared" si="72"/>
        <v>4</v>
      </c>
      <c r="N506" s="2"/>
      <c r="O506" s="2">
        <f t="shared" si="73"/>
        <v>0</v>
      </c>
      <c r="P506" s="2"/>
      <c r="Q506" s="2">
        <f t="shared" si="69"/>
        <v>0</v>
      </c>
      <c r="R506" s="2"/>
      <c r="S506" s="2"/>
    </row>
    <row r="507" spans="1:19">
      <c r="A507" s="2" t="s">
        <v>501</v>
      </c>
      <c r="B507" s="2" t="s">
        <v>500</v>
      </c>
      <c r="C507" s="2" t="str">
        <f t="shared" si="67"/>
        <v>Maui County, HI</v>
      </c>
      <c r="D507" s="2" t="str">
        <f>VLOOKUP(B507,Timezones!$A$2:$B$100,2,FALSE)</f>
        <v>Hawaii-Aleutian</v>
      </c>
      <c r="E507" s="24" t="e">
        <f>VLOOKUP(C:C,Population!A:D,4,FALSE)</f>
        <v>#N/A</v>
      </c>
      <c r="F507" s="4">
        <f t="shared" si="68"/>
        <v>4</v>
      </c>
      <c r="G507" s="4">
        <f t="shared" si="74"/>
        <v>2</v>
      </c>
      <c r="H507" s="2" t="s">
        <v>1586</v>
      </c>
      <c r="I507" s="2">
        <f t="shared" si="70"/>
        <v>2</v>
      </c>
      <c r="J507" s="2"/>
      <c r="K507" s="2">
        <f t="shared" si="71"/>
        <v>0</v>
      </c>
      <c r="L507" s="2"/>
      <c r="M507" s="2">
        <f t="shared" si="72"/>
        <v>0</v>
      </c>
      <c r="N507" s="8" t="s">
        <v>1624</v>
      </c>
      <c r="O507" s="2">
        <f t="shared" si="73"/>
        <v>2</v>
      </c>
      <c r="P507" s="2"/>
      <c r="Q507" s="2">
        <f t="shared" si="69"/>
        <v>0</v>
      </c>
      <c r="R507" s="2"/>
      <c r="S507" s="2"/>
    </row>
    <row r="508" spans="1:19">
      <c r="A508" s="2" t="s">
        <v>505</v>
      </c>
      <c r="B508" s="2" t="s">
        <v>503</v>
      </c>
      <c r="C508" s="2" t="str">
        <f t="shared" si="67"/>
        <v>Bettendorf, IA</v>
      </c>
      <c r="D508" s="2" t="str">
        <f>VLOOKUP(B508,Timezones!$A$2:$B$100,2,FALSE)</f>
        <v>Central</v>
      </c>
      <c r="E508" s="24">
        <f>VLOOKUP(C:C,Population!A:D,4,FALSE)</f>
        <v>32584</v>
      </c>
      <c r="F508" s="4">
        <f t="shared" si="68"/>
        <v>4</v>
      </c>
      <c r="G508" s="4">
        <f t="shared" si="74"/>
        <v>2</v>
      </c>
      <c r="H508" s="2" t="s">
        <v>1586</v>
      </c>
      <c r="I508" s="2">
        <f t="shared" si="70"/>
        <v>2</v>
      </c>
      <c r="J508" s="2"/>
      <c r="K508" s="2">
        <f t="shared" si="71"/>
        <v>0</v>
      </c>
      <c r="L508" s="2"/>
      <c r="M508" s="2">
        <f t="shared" si="72"/>
        <v>0</v>
      </c>
      <c r="N508" s="8" t="s">
        <v>1624</v>
      </c>
      <c r="O508" s="2">
        <f t="shared" si="73"/>
        <v>2</v>
      </c>
      <c r="P508" s="2"/>
      <c r="Q508" s="2">
        <f t="shared" si="69"/>
        <v>0</v>
      </c>
      <c r="R508" s="2"/>
      <c r="S508" s="2"/>
    </row>
    <row r="509" spans="1:19">
      <c r="A509" s="2" t="s">
        <v>506</v>
      </c>
      <c r="B509" s="2" t="s">
        <v>503</v>
      </c>
      <c r="C509" s="2" t="str">
        <f t="shared" si="67"/>
        <v>Cedar Rapids, IA</v>
      </c>
      <c r="D509" s="2" t="str">
        <f>VLOOKUP(B509,Timezones!$A$2:$B$100,2,FALSE)</f>
        <v>Central</v>
      </c>
      <c r="E509" s="24">
        <f>VLOOKUP(C:C,Population!A:D,4,FALSE)</f>
        <v>128056</v>
      </c>
      <c r="F509" s="4">
        <f t="shared" si="68"/>
        <v>4</v>
      </c>
      <c r="G509" s="4">
        <f t="shared" si="74"/>
        <v>2</v>
      </c>
      <c r="H509" s="2" t="s">
        <v>1586</v>
      </c>
      <c r="I509" s="2">
        <f t="shared" si="70"/>
        <v>2</v>
      </c>
      <c r="J509" s="2"/>
      <c r="K509" s="2">
        <f t="shared" si="71"/>
        <v>0</v>
      </c>
      <c r="L509" s="2"/>
      <c r="M509" s="2">
        <f t="shared" si="72"/>
        <v>0</v>
      </c>
      <c r="N509" s="8" t="s">
        <v>1624</v>
      </c>
      <c r="O509" s="2">
        <f t="shared" si="73"/>
        <v>2</v>
      </c>
      <c r="P509" s="2"/>
      <c r="Q509" s="2">
        <f t="shared" si="69"/>
        <v>0</v>
      </c>
      <c r="R509" s="2"/>
      <c r="S509" s="2"/>
    </row>
    <row r="510" spans="1:19">
      <c r="A510" s="2" t="s">
        <v>521</v>
      </c>
      <c r="B510" s="2" t="s">
        <v>515</v>
      </c>
      <c r="C510" s="2" t="str">
        <f t="shared" si="67"/>
        <v>Twin Falls, ID, ID</v>
      </c>
      <c r="D510" s="2" t="str">
        <f>VLOOKUP(B510,Timezones!$A$2:$B$100,2,FALSE)</f>
        <v>Mountain</v>
      </c>
      <c r="E510" s="24" t="e">
        <f>VLOOKUP(C:C,Population!A:D,4,FALSE)</f>
        <v>#N/A</v>
      </c>
      <c r="F510" s="4">
        <f t="shared" si="68"/>
        <v>4</v>
      </c>
      <c r="G510" s="4">
        <f t="shared" si="74"/>
        <v>2</v>
      </c>
      <c r="H510" s="2" t="s">
        <v>1586</v>
      </c>
      <c r="I510" s="2">
        <f t="shared" si="70"/>
        <v>2</v>
      </c>
      <c r="J510" s="2"/>
      <c r="K510" s="2">
        <f t="shared" si="71"/>
        <v>0</v>
      </c>
      <c r="L510" s="2"/>
      <c r="M510" s="2">
        <f t="shared" si="72"/>
        <v>0</v>
      </c>
      <c r="N510" s="8" t="s">
        <v>1624</v>
      </c>
      <c r="O510" s="2">
        <f t="shared" si="73"/>
        <v>2</v>
      </c>
      <c r="P510" s="2"/>
      <c r="Q510" s="2">
        <f t="shared" si="69"/>
        <v>0</v>
      </c>
      <c r="R510" s="2"/>
      <c r="S510" s="2"/>
    </row>
    <row r="511" spans="1:19">
      <c r="A511" s="2" t="s">
        <v>1504</v>
      </c>
      <c r="B511" s="2" t="s">
        <v>515</v>
      </c>
      <c r="C511" s="2" t="str">
        <f t="shared" si="67"/>
        <v>Pocatello, ID</v>
      </c>
      <c r="D511" s="2" t="str">
        <f>VLOOKUP(B511,Timezones!$A$2:$B$100,2,FALSE)</f>
        <v>Mountain</v>
      </c>
      <c r="E511" s="24">
        <f>VLOOKUP(C:C,Population!A:D,4,FALSE)</f>
        <v>54901</v>
      </c>
      <c r="F511" s="4">
        <f t="shared" si="68"/>
        <v>4</v>
      </c>
      <c r="G511" s="4">
        <f t="shared" si="74"/>
        <v>1</v>
      </c>
      <c r="H511" s="2"/>
      <c r="I511" s="2">
        <f t="shared" si="70"/>
        <v>0</v>
      </c>
      <c r="J511" s="2"/>
      <c r="K511" s="2">
        <f t="shared" si="71"/>
        <v>0</v>
      </c>
      <c r="L511" s="2" t="s">
        <v>1584</v>
      </c>
      <c r="M511" s="2">
        <f t="shared" si="72"/>
        <v>4</v>
      </c>
      <c r="N511" s="2"/>
      <c r="O511" s="2">
        <f t="shared" si="73"/>
        <v>0</v>
      </c>
      <c r="P511" s="2"/>
      <c r="Q511" s="2">
        <f t="shared" si="69"/>
        <v>0</v>
      </c>
      <c r="R511" s="2"/>
      <c r="S511" s="2"/>
    </row>
    <row r="512" spans="1:19">
      <c r="A512" s="2" t="s">
        <v>524</v>
      </c>
      <c r="B512" s="2" t="s">
        <v>523</v>
      </c>
      <c r="C512" s="2" t="str">
        <f t="shared" si="67"/>
        <v>Algonquin, IL</v>
      </c>
      <c r="D512" s="2" t="str">
        <f>VLOOKUP(B512,Timezones!$A$2:$B$100,2,FALSE)</f>
        <v>Central</v>
      </c>
      <c r="E512" s="24">
        <f>VLOOKUP(C:C,Population!A:D,4,FALSE)</f>
        <v>30352</v>
      </c>
      <c r="F512" s="4">
        <f t="shared" si="68"/>
        <v>4</v>
      </c>
      <c r="G512" s="4">
        <f t="shared" si="74"/>
        <v>2</v>
      </c>
      <c r="H512" s="2" t="s">
        <v>1586</v>
      </c>
      <c r="I512" s="2">
        <f t="shared" si="70"/>
        <v>2</v>
      </c>
      <c r="J512" s="2"/>
      <c r="K512" s="2">
        <f t="shared" si="71"/>
        <v>0</v>
      </c>
      <c r="L512" s="2"/>
      <c r="M512" s="2">
        <f t="shared" si="72"/>
        <v>0</v>
      </c>
      <c r="N512" s="8" t="s">
        <v>1624</v>
      </c>
      <c r="O512" s="2">
        <f t="shared" si="73"/>
        <v>2</v>
      </c>
      <c r="P512" s="2"/>
      <c r="Q512" s="2">
        <f t="shared" si="69"/>
        <v>0</v>
      </c>
      <c r="R512" s="2"/>
      <c r="S512" s="2"/>
    </row>
    <row r="513" spans="1:19">
      <c r="A513" s="2" t="s">
        <v>1505</v>
      </c>
      <c r="B513" s="2" t="s">
        <v>523</v>
      </c>
      <c r="C513" s="2" t="str">
        <f t="shared" si="67"/>
        <v>Gilberts, IL</v>
      </c>
      <c r="D513" s="2" t="str">
        <f>VLOOKUP(B513,Timezones!$A$2:$B$100,2,FALSE)</f>
        <v>Central</v>
      </c>
      <c r="E513" s="24">
        <f>VLOOKUP(C:C,Population!A:D,4,FALSE)</f>
        <v>5996</v>
      </c>
      <c r="F513" s="4">
        <f t="shared" si="68"/>
        <v>4</v>
      </c>
      <c r="G513" s="4">
        <f t="shared" si="74"/>
        <v>1</v>
      </c>
      <c r="H513" s="2"/>
      <c r="I513" s="2">
        <f t="shared" si="70"/>
        <v>0</v>
      </c>
      <c r="J513" s="2"/>
      <c r="K513" s="2">
        <f t="shared" si="71"/>
        <v>0</v>
      </c>
      <c r="L513" s="2" t="s">
        <v>1584</v>
      </c>
      <c r="M513" s="2">
        <f t="shared" si="72"/>
        <v>4</v>
      </c>
      <c r="N513" s="2"/>
      <c r="O513" s="2">
        <f t="shared" si="73"/>
        <v>0</v>
      </c>
      <c r="P513" s="2"/>
      <c r="Q513" s="2">
        <f t="shared" si="69"/>
        <v>0</v>
      </c>
      <c r="R513" s="2"/>
      <c r="S513" s="2"/>
    </row>
    <row r="514" spans="1:19">
      <c r="A514" s="2" t="s">
        <v>599</v>
      </c>
      <c r="B514" s="2" t="s">
        <v>523</v>
      </c>
      <c r="C514" s="2" t="str">
        <f t="shared" si="67"/>
        <v>Orland Park, IL</v>
      </c>
      <c r="D514" s="2" t="str">
        <f>VLOOKUP(B514,Timezones!$A$2:$B$100,2,FALSE)</f>
        <v>Central</v>
      </c>
      <c r="E514" s="24">
        <f>VLOOKUP(C:C,Population!A:D,4,FALSE)</f>
        <v>55514</v>
      </c>
      <c r="F514" s="4">
        <f t="shared" si="68"/>
        <v>4</v>
      </c>
      <c r="G514" s="4">
        <f t="shared" si="74"/>
        <v>2</v>
      </c>
      <c r="H514" s="2" t="s">
        <v>1586</v>
      </c>
      <c r="I514" s="2">
        <f t="shared" si="70"/>
        <v>2</v>
      </c>
      <c r="J514" s="2"/>
      <c r="K514" s="2">
        <f t="shared" si="71"/>
        <v>0</v>
      </c>
      <c r="L514" s="2"/>
      <c r="M514" s="2">
        <f t="shared" si="72"/>
        <v>0</v>
      </c>
      <c r="N514" s="8" t="s">
        <v>1624</v>
      </c>
      <c r="O514" s="2">
        <f t="shared" si="73"/>
        <v>2</v>
      </c>
      <c r="P514" s="2"/>
      <c r="Q514" s="2">
        <f t="shared" si="69"/>
        <v>0</v>
      </c>
      <c r="R514" s="2"/>
      <c r="S514" s="2"/>
    </row>
    <row r="515" spans="1:19">
      <c r="A515" s="2" t="s">
        <v>532</v>
      </c>
      <c r="B515" s="2" t="s">
        <v>523</v>
      </c>
      <c r="C515" s="2" t="str">
        <f t="shared" ref="C515:C578" si="75">A515&amp;", "&amp;B515</f>
        <v>Bloomington, IL</v>
      </c>
      <c r="D515" s="2" t="str">
        <f>VLOOKUP(B515,Timezones!$A$2:$B$100,2,FALSE)</f>
        <v>Central</v>
      </c>
      <c r="E515" s="24">
        <f>VLOOKUP(C:C,Population!A:D,4,FALSE)</f>
        <v>73026</v>
      </c>
      <c r="F515" s="4">
        <f t="shared" ref="F515:F578" si="76">SUM(H515:Q515)</f>
        <v>4</v>
      </c>
      <c r="G515" s="4">
        <f t="shared" si="74"/>
        <v>2</v>
      </c>
      <c r="H515" s="2" t="s">
        <v>1586</v>
      </c>
      <c r="I515" s="2">
        <f t="shared" si="70"/>
        <v>2</v>
      </c>
      <c r="J515" s="2"/>
      <c r="K515" s="2">
        <f t="shared" si="71"/>
        <v>0</v>
      </c>
      <c r="L515" s="2"/>
      <c r="M515" s="2">
        <f t="shared" si="72"/>
        <v>0</v>
      </c>
      <c r="N515" s="8" t="s">
        <v>1624</v>
      </c>
      <c r="O515" s="2">
        <f t="shared" si="73"/>
        <v>2</v>
      </c>
      <c r="P515" s="2"/>
      <c r="Q515" s="2">
        <f t="shared" ref="Q515:Q578" si="77">IF(ISTEXT(P515),P$1,0)</f>
        <v>0</v>
      </c>
      <c r="R515" s="2"/>
      <c r="S515" s="2"/>
    </row>
    <row r="516" spans="1:19">
      <c r="A516" s="2" t="s">
        <v>552</v>
      </c>
      <c r="B516" s="2" t="s">
        <v>523</v>
      </c>
      <c r="C516" s="2" t="str">
        <f t="shared" si="75"/>
        <v>Crystal Lake, IL</v>
      </c>
      <c r="D516" s="2" t="str">
        <f>VLOOKUP(B516,Timezones!$A$2:$B$100,2,FALSE)</f>
        <v>Central</v>
      </c>
      <c r="E516" s="24">
        <f>VLOOKUP(C:C,Population!A:D,4,FALSE)</f>
        <v>41797</v>
      </c>
      <c r="F516" s="4">
        <f t="shared" si="76"/>
        <v>4</v>
      </c>
      <c r="G516" s="4">
        <f t="shared" si="74"/>
        <v>2</v>
      </c>
      <c r="H516" s="2" t="s">
        <v>1586</v>
      </c>
      <c r="I516" s="2">
        <f t="shared" si="70"/>
        <v>2</v>
      </c>
      <c r="J516" s="2"/>
      <c r="K516" s="2">
        <f t="shared" si="71"/>
        <v>0</v>
      </c>
      <c r="L516" s="2"/>
      <c r="M516" s="2">
        <f t="shared" si="72"/>
        <v>0</v>
      </c>
      <c r="N516" s="8" t="s">
        <v>1624</v>
      </c>
      <c r="O516" s="2">
        <f t="shared" si="73"/>
        <v>2</v>
      </c>
      <c r="P516" s="2"/>
      <c r="Q516" s="2">
        <f t="shared" si="77"/>
        <v>0</v>
      </c>
      <c r="R516" s="2"/>
      <c r="S516" s="2"/>
    </row>
    <row r="517" spans="1:19">
      <c r="A517" s="2" t="s">
        <v>1587</v>
      </c>
      <c r="B517" s="2" t="s">
        <v>523</v>
      </c>
      <c r="C517" s="2" t="str">
        <f t="shared" si="75"/>
        <v>Chicago Public School Teachers Pension and Retirement Fund, IL</v>
      </c>
      <c r="D517" s="2" t="str">
        <f>VLOOKUP(B517,Timezones!$A$2:$B$100,2,FALSE)</f>
        <v>Central</v>
      </c>
      <c r="E517" s="24" t="e">
        <f>VLOOKUP(C:C,Population!A:D,4,FALSE)</f>
        <v>#N/A</v>
      </c>
      <c r="F517" s="4">
        <f t="shared" si="76"/>
        <v>4</v>
      </c>
      <c r="G517" s="4">
        <f t="shared" si="74"/>
        <v>1</v>
      </c>
      <c r="H517" s="2"/>
      <c r="I517" s="2">
        <f t="shared" si="70"/>
        <v>0</v>
      </c>
      <c r="J517" s="2"/>
      <c r="K517" s="2">
        <f t="shared" si="71"/>
        <v>0</v>
      </c>
      <c r="L517" s="2" t="s">
        <v>1584</v>
      </c>
      <c r="M517" s="2">
        <f t="shared" si="72"/>
        <v>4</v>
      </c>
      <c r="N517" s="2"/>
      <c r="O517" s="2">
        <f t="shared" si="73"/>
        <v>0</v>
      </c>
      <c r="P517" s="2"/>
      <c r="Q517" s="2">
        <f t="shared" si="77"/>
        <v>0</v>
      </c>
      <c r="R517" s="2"/>
      <c r="S517" s="2"/>
    </row>
    <row r="518" spans="1:19">
      <c r="A518" s="2" t="s">
        <v>1506</v>
      </c>
      <c r="B518" s="2" t="s">
        <v>523</v>
      </c>
      <c r="C518" s="2" t="str">
        <f t="shared" si="75"/>
        <v>Illinois Municipal Retirement Fund, IL</v>
      </c>
      <c r="D518" s="2" t="str">
        <f>VLOOKUP(B518,Timezones!$A$2:$B$100,2,FALSE)</f>
        <v>Central</v>
      </c>
      <c r="E518" s="24" t="e">
        <f>VLOOKUP(C:C,Population!A:D,4,FALSE)</f>
        <v>#N/A</v>
      </c>
      <c r="F518" s="4">
        <f t="shared" si="76"/>
        <v>4</v>
      </c>
      <c r="G518" s="4">
        <f t="shared" si="74"/>
        <v>1</v>
      </c>
      <c r="H518" s="2"/>
      <c r="I518" s="2">
        <f t="shared" si="70"/>
        <v>0</v>
      </c>
      <c r="J518" s="2"/>
      <c r="K518" s="2">
        <f t="shared" si="71"/>
        <v>0</v>
      </c>
      <c r="L518" s="2" t="s">
        <v>1584</v>
      </c>
      <c r="M518" s="2">
        <f t="shared" si="72"/>
        <v>4</v>
      </c>
      <c r="N518" s="2"/>
      <c r="O518" s="2">
        <f t="shared" si="73"/>
        <v>0</v>
      </c>
      <c r="P518" s="2"/>
      <c r="Q518" s="2">
        <f t="shared" si="77"/>
        <v>0</v>
      </c>
      <c r="R518" s="2"/>
      <c r="S518" s="2"/>
    </row>
    <row r="519" spans="1:19">
      <c r="A519" s="2" t="s">
        <v>1507</v>
      </c>
      <c r="B519" s="2" t="s">
        <v>523</v>
      </c>
      <c r="C519" s="2" t="str">
        <f t="shared" si="75"/>
        <v>Illinois State Teachers' Retirement System, IL</v>
      </c>
      <c r="D519" s="2" t="str">
        <f>VLOOKUP(B519,Timezones!$A$2:$B$100,2,FALSE)</f>
        <v>Central</v>
      </c>
      <c r="E519" s="24" t="e">
        <f>VLOOKUP(C:C,Population!A:D,4,FALSE)</f>
        <v>#N/A</v>
      </c>
      <c r="F519" s="4">
        <f t="shared" si="76"/>
        <v>4</v>
      </c>
      <c r="G519" s="4">
        <f t="shared" si="74"/>
        <v>1</v>
      </c>
      <c r="H519" s="2"/>
      <c r="I519" s="2">
        <f t="shared" si="70"/>
        <v>0</v>
      </c>
      <c r="J519" s="2"/>
      <c r="K519" s="2">
        <f t="shared" si="71"/>
        <v>0</v>
      </c>
      <c r="L519" s="2" t="s">
        <v>1584</v>
      </c>
      <c r="M519" s="2">
        <f t="shared" si="72"/>
        <v>4</v>
      </c>
      <c r="N519" s="2"/>
      <c r="O519" s="2">
        <f t="shared" si="73"/>
        <v>0</v>
      </c>
      <c r="P519" s="2"/>
      <c r="Q519" s="2">
        <f t="shared" si="77"/>
        <v>0</v>
      </c>
      <c r="R519" s="2"/>
      <c r="S519" s="2"/>
    </row>
    <row r="520" spans="1:19">
      <c r="A520" s="2" t="s">
        <v>366</v>
      </c>
      <c r="B520" s="2" t="s">
        <v>523</v>
      </c>
      <c r="C520" s="2" t="str">
        <f t="shared" si="75"/>
        <v>Lake County, IL</v>
      </c>
      <c r="D520" s="2" t="str">
        <f>VLOOKUP(B520,Timezones!$A$2:$B$100,2,FALSE)</f>
        <v>Central</v>
      </c>
      <c r="E520" s="24" t="e">
        <f>VLOOKUP(C:C,Population!A:D,4,FALSE)</f>
        <v>#N/A</v>
      </c>
      <c r="F520" s="4">
        <f t="shared" si="76"/>
        <v>4</v>
      </c>
      <c r="G520" s="4">
        <f t="shared" si="74"/>
        <v>2</v>
      </c>
      <c r="H520" s="2" t="s">
        <v>1586</v>
      </c>
      <c r="I520" s="2">
        <f t="shared" si="70"/>
        <v>2</v>
      </c>
      <c r="J520" s="2"/>
      <c r="K520" s="2">
        <f t="shared" si="71"/>
        <v>0</v>
      </c>
      <c r="L520" s="2"/>
      <c r="M520" s="2">
        <f t="shared" si="72"/>
        <v>0</v>
      </c>
      <c r="N520" s="8" t="s">
        <v>1624</v>
      </c>
      <c r="O520" s="2">
        <f t="shared" si="73"/>
        <v>2</v>
      </c>
      <c r="P520" s="2"/>
      <c r="Q520" s="2">
        <f t="shared" si="77"/>
        <v>0</v>
      </c>
      <c r="R520" s="2"/>
      <c r="S520" s="2"/>
    </row>
    <row r="521" spans="1:19">
      <c r="A521" s="2" t="s">
        <v>1508</v>
      </c>
      <c r="B521" s="2" t="s">
        <v>523</v>
      </c>
      <c r="C521" s="2" t="str">
        <f t="shared" si="75"/>
        <v>McHenry County, IL</v>
      </c>
      <c r="D521" s="2" t="str">
        <f>VLOOKUP(B521,Timezones!$A$2:$B$100,2,FALSE)</f>
        <v>Central</v>
      </c>
      <c r="E521" s="24" t="e">
        <f>VLOOKUP(C:C,Population!A:D,4,FALSE)</f>
        <v>#N/A</v>
      </c>
      <c r="F521" s="4">
        <f t="shared" si="76"/>
        <v>4</v>
      </c>
      <c r="G521" s="4">
        <f t="shared" si="74"/>
        <v>1</v>
      </c>
      <c r="H521" s="2"/>
      <c r="I521" s="2">
        <f t="shared" si="70"/>
        <v>0</v>
      </c>
      <c r="J521" s="2"/>
      <c r="K521" s="2">
        <f t="shared" si="71"/>
        <v>0</v>
      </c>
      <c r="L521" s="2" t="s">
        <v>1584</v>
      </c>
      <c r="M521" s="2">
        <f t="shared" si="72"/>
        <v>4</v>
      </c>
      <c r="N521" s="2"/>
      <c r="O521" s="2">
        <f t="shared" si="73"/>
        <v>0</v>
      </c>
      <c r="P521" s="2"/>
      <c r="Q521" s="2">
        <f t="shared" si="77"/>
        <v>0</v>
      </c>
      <c r="R521" s="2"/>
      <c r="S521" s="2"/>
    </row>
    <row r="522" spans="1:19">
      <c r="A522" s="2" t="s">
        <v>1509</v>
      </c>
      <c r="B522" s="2" t="s">
        <v>523</v>
      </c>
      <c r="C522" s="2" t="str">
        <f t="shared" si="75"/>
        <v>McLean County, IL</v>
      </c>
      <c r="D522" s="2" t="str">
        <f>VLOOKUP(B522,Timezones!$A$2:$B$100,2,FALSE)</f>
        <v>Central</v>
      </c>
      <c r="E522" s="24" t="e">
        <f>VLOOKUP(C:C,Population!A:D,4,FALSE)</f>
        <v>#N/A</v>
      </c>
      <c r="F522" s="4">
        <f t="shared" si="76"/>
        <v>4</v>
      </c>
      <c r="G522" s="4">
        <f t="shared" si="74"/>
        <v>1</v>
      </c>
      <c r="H522" s="2"/>
      <c r="I522" s="2">
        <f t="shared" si="70"/>
        <v>0</v>
      </c>
      <c r="J522" s="2"/>
      <c r="K522" s="2">
        <f t="shared" si="71"/>
        <v>0</v>
      </c>
      <c r="L522" s="2" t="s">
        <v>1584</v>
      </c>
      <c r="M522" s="2">
        <f t="shared" si="72"/>
        <v>4</v>
      </c>
      <c r="N522" s="2"/>
      <c r="O522" s="2">
        <f t="shared" si="73"/>
        <v>0</v>
      </c>
      <c r="P522" s="2"/>
      <c r="Q522" s="2">
        <f t="shared" si="77"/>
        <v>0</v>
      </c>
      <c r="R522" s="2"/>
      <c r="S522" s="2"/>
    </row>
    <row r="523" spans="1:19">
      <c r="A523" s="2" t="s">
        <v>1510</v>
      </c>
      <c r="B523" s="2" t="s">
        <v>523</v>
      </c>
      <c r="C523" s="2" t="str">
        <f t="shared" si="75"/>
        <v>Naperville Park District, IL</v>
      </c>
      <c r="D523" s="2" t="str">
        <f>VLOOKUP(B523,Timezones!$A$2:$B$100,2,FALSE)</f>
        <v>Central</v>
      </c>
      <c r="E523" s="24" t="e">
        <f>VLOOKUP(C:C,Population!A:D,4,FALSE)</f>
        <v>#N/A</v>
      </c>
      <c r="F523" s="4">
        <f t="shared" si="76"/>
        <v>4</v>
      </c>
      <c r="G523" s="4">
        <f t="shared" si="74"/>
        <v>1</v>
      </c>
      <c r="H523" s="2"/>
      <c r="I523" s="2">
        <f t="shared" si="70"/>
        <v>0</v>
      </c>
      <c r="J523" s="2"/>
      <c r="K523" s="2">
        <f t="shared" si="71"/>
        <v>0</v>
      </c>
      <c r="L523" s="2" t="s">
        <v>1584</v>
      </c>
      <c r="M523" s="2">
        <f t="shared" si="72"/>
        <v>4</v>
      </c>
      <c r="N523" s="2"/>
      <c r="O523" s="2">
        <f t="shared" si="73"/>
        <v>0</v>
      </c>
      <c r="P523" s="2"/>
      <c r="Q523" s="2">
        <f t="shared" si="77"/>
        <v>0</v>
      </c>
      <c r="R523" s="2"/>
      <c r="S523" s="2"/>
    </row>
    <row r="524" spans="1:19">
      <c r="A524" s="2" t="s">
        <v>1511</v>
      </c>
      <c r="B524" s="2" t="s">
        <v>523</v>
      </c>
      <c r="C524" s="2" t="str">
        <f t="shared" si="75"/>
        <v>Rockford Park District, IL</v>
      </c>
      <c r="D524" s="2" t="str">
        <f>VLOOKUP(B524,Timezones!$A$2:$B$100,2,FALSE)</f>
        <v>Central</v>
      </c>
      <c r="E524" s="24" t="e">
        <f>VLOOKUP(C:C,Population!A:D,4,FALSE)</f>
        <v>#N/A</v>
      </c>
      <c r="F524" s="4">
        <f t="shared" si="76"/>
        <v>4</v>
      </c>
      <c r="G524" s="4">
        <f t="shared" si="74"/>
        <v>1</v>
      </c>
      <c r="H524" s="2"/>
      <c r="I524" s="2">
        <f t="shared" si="70"/>
        <v>0</v>
      </c>
      <c r="J524" s="2"/>
      <c r="K524" s="2">
        <f t="shared" si="71"/>
        <v>0</v>
      </c>
      <c r="L524" s="2" t="s">
        <v>1584</v>
      </c>
      <c r="M524" s="2">
        <f t="shared" si="72"/>
        <v>4</v>
      </c>
      <c r="N524" s="2"/>
      <c r="O524" s="2">
        <f t="shared" si="73"/>
        <v>0</v>
      </c>
      <c r="P524" s="2"/>
      <c r="Q524" s="2">
        <f t="shared" si="77"/>
        <v>0</v>
      </c>
      <c r="R524" s="2"/>
      <c r="S524" s="2"/>
    </row>
    <row r="525" spans="1:19">
      <c r="A525" s="2" t="s">
        <v>1513</v>
      </c>
      <c r="B525" s="2" t="s">
        <v>523</v>
      </c>
      <c r="C525" s="2" t="str">
        <f t="shared" si="75"/>
        <v>State of Illinois, IL</v>
      </c>
      <c r="D525" s="2" t="str">
        <f>VLOOKUP(B525,Timezones!$A$2:$B$100,2,FALSE)</f>
        <v>Central</v>
      </c>
      <c r="E525" s="24" t="e">
        <f>VLOOKUP(C:C,Population!A:D,4,FALSE)</f>
        <v>#N/A</v>
      </c>
      <c r="F525" s="4">
        <f t="shared" si="76"/>
        <v>4</v>
      </c>
      <c r="G525" s="4">
        <f t="shared" si="74"/>
        <v>1</v>
      </c>
      <c r="H525" s="2"/>
      <c r="I525" s="2">
        <f t="shared" si="70"/>
        <v>0</v>
      </c>
      <c r="J525" s="2"/>
      <c r="K525" s="2">
        <f t="shared" si="71"/>
        <v>0</v>
      </c>
      <c r="L525" s="2" t="s">
        <v>1584</v>
      </c>
      <c r="M525" s="2">
        <f t="shared" si="72"/>
        <v>4</v>
      </c>
      <c r="N525" s="2"/>
      <c r="O525" s="2">
        <f t="shared" si="73"/>
        <v>0</v>
      </c>
      <c r="P525" s="2"/>
      <c r="Q525" s="2">
        <f t="shared" si="77"/>
        <v>0</v>
      </c>
      <c r="R525" s="2"/>
      <c r="S525" s="2"/>
    </row>
    <row r="526" spans="1:19">
      <c r="A526" s="2" t="s">
        <v>1514</v>
      </c>
      <c r="B526" s="2" t="s">
        <v>523</v>
      </c>
      <c r="C526" s="2" t="str">
        <f t="shared" si="75"/>
        <v>Woodale, IL</v>
      </c>
      <c r="D526" s="2" t="str">
        <f>VLOOKUP(B526,Timezones!$A$2:$B$100,2,FALSE)</f>
        <v>Central</v>
      </c>
      <c r="E526" s="24" t="e">
        <f>VLOOKUP(C:C,Population!A:D,4,FALSE)</f>
        <v>#N/A</v>
      </c>
      <c r="F526" s="4">
        <f t="shared" si="76"/>
        <v>4</v>
      </c>
      <c r="G526" s="4">
        <f t="shared" si="74"/>
        <v>1</v>
      </c>
      <c r="H526" s="2"/>
      <c r="I526" s="2">
        <f t="shared" si="70"/>
        <v>0</v>
      </c>
      <c r="J526" s="2"/>
      <c r="K526" s="2">
        <f t="shared" si="71"/>
        <v>0</v>
      </c>
      <c r="L526" s="2" t="s">
        <v>1584</v>
      </c>
      <c r="M526" s="2">
        <f t="shared" si="72"/>
        <v>4</v>
      </c>
      <c r="N526" s="2"/>
      <c r="O526" s="2">
        <f t="shared" si="73"/>
        <v>0</v>
      </c>
      <c r="P526" s="2"/>
      <c r="Q526" s="2">
        <f t="shared" si="77"/>
        <v>0</v>
      </c>
      <c r="R526" s="2"/>
      <c r="S526" s="2"/>
    </row>
    <row r="527" spans="1:19">
      <c r="A527" s="2" t="s">
        <v>54</v>
      </c>
      <c r="B527" s="2" t="s">
        <v>523</v>
      </c>
      <c r="C527" s="2" t="str">
        <f t="shared" si="75"/>
        <v>Peoria, IL</v>
      </c>
      <c r="D527" s="2" t="str">
        <f>VLOOKUP(B527,Timezones!$A$2:$B$100,2,FALSE)</f>
        <v>Central</v>
      </c>
      <c r="E527" s="24">
        <f>VLOOKUP(C:C,Population!A:D,4,FALSE)</f>
        <v>114114</v>
      </c>
      <c r="F527" s="4">
        <f t="shared" si="76"/>
        <v>4</v>
      </c>
      <c r="G527" s="4">
        <f t="shared" si="74"/>
        <v>2</v>
      </c>
      <c r="H527" s="2" t="s">
        <v>1586</v>
      </c>
      <c r="I527" s="2">
        <f t="shared" si="70"/>
        <v>2</v>
      </c>
      <c r="J527" s="2"/>
      <c r="K527" s="2">
        <f t="shared" si="71"/>
        <v>0</v>
      </c>
      <c r="L527" s="2"/>
      <c r="M527" s="2">
        <f t="shared" si="72"/>
        <v>0</v>
      </c>
      <c r="N527" s="8" t="s">
        <v>1624</v>
      </c>
      <c r="O527" s="2">
        <f t="shared" si="73"/>
        <v>2</v>
      </c>
      <c r="P527" s="2"/>
      <c r="Q527" s="2">
        <f t="shared" si="77"/>
        <v>0</v>
      </c>
      <c r="R527" s="2"/>
      <c r="S527" s="2" t="s">
        <v>1599</v>
      </c>
    </row>
    <row r="528" spans="1:19">
      <c r="A528" s="2" t="s">
        <v>1512</v>
      </c>
      <c r="B528" s="2" t="s">
        <v>523</v>
      </c>
      <c r="C528" s="2" t="str">
        <f t="shared" si="75"/>
        <v>Rolling Meadows, IL</v>
      </c>
      <c r="D528" s="2" t="str">
        <f>VLOOKUP(B528,Timezones!$A$2:$B$100,2,FALSE)</f>
        <v>Central</v>
      </c>
      <c r="E528" s="24">
        <f>VLOOKUP(C:C,Population!A:D,4,FALSE)</f>
        <v>23463</v>
      </c>
      <c r="F528" s="4">
        <f t="shared" si="76"/>
        <v>4</v>
      </c>
      <c r="G528" s="4">
        <f t="shared" si="74"/>
        <v>1</v>
      </c>
      <c r="H528" s="2"/>
      <c r="I528" s="2">
        <f t="shared" si="70"/>
        <v>0</v>
      </c>
      <c r="J528" s="2"/>
      <c r="K528" s="2">
        <f t="shared" si="71"/>
        <v>0</v>
      </c>
      <c r="L528" s="2" t="s">
        <v>1584</v>
      </c>
      <c r="M528" s="2">
        <f t="shared" si="72"/>
        <v>4</v>
      </c>
      <c r="N528" s="2"/>
      <c r="O528" s="2">
        <f t="shared" si="73"/>
        <v>0</v>
      </c>
      <c r="P528" s="2"/>
      <c r="Q528" s="2">
        <f t="shared" si="77"/>
        <v>0</v>
      </c>
      <c r="R528" s="2"/>
      <c r="S528" s="2"/>
    </row>
    <row r="529" spans="1:19">
      <c r="A529" s="2" t="s">
        <v>637</v>
      </c>
      <c r="B529" s="2" t="s">
        <v>632</v>
      </c>
      <c r="C529" s="2" t="str">
        <f t="shared" si="75"/>
        <v>Leawood, KS</v>
      </c>
      <c r="D529" s="2" t="str">
        <f>VLOOKUP(B529,Timezones!$A$2:$B$100,2,FALSE)</f>
        <v>Central</v>
      </c>
      <c r="E529" s="24">
        <f>VLOOKUP(C:C,Population!A:D,4,FALSE)</f>
        <v>31342</v>
      </c>
      <c r="F529" s="4">
        <f t="shared" si="76"/>
        <v>4</v>
      </c>
      <c r="G529" s="4">
        <f t="shared" si="74"/>
        <v>2</v>
      </c>
      <c r="H529" s="2" t="s">
        <v>1586</v>
      </c>
      <c r="I529" s="2">
        <f t="shared" si="70"/>
        <v>2</v>
      </c>
      <c r="J529" s="2"/>
      <c r="K529" s="2">
        <f t="shared" si="71"/>
        <v>0</v>
      </c>
      <c r="L529" s="2"/>
      <c r="M529" s="2">
        <f t="shared" si="72"/>
        <v>0</v>
      </c>
      <c r="N529" s="8" t="s">
        <v>1624</v>
      </c>
      <c r="O529" s="2">
        <f t="shared" si="73"/>
        <v>2</v>
      </c>
      <c r="P529" s="2"/>
      <c r="Q529" s="2">
        <f t="shared" si="77"/>
        <v>0</v>
      </c>
      <c r="R529" s="2"/>
      <c r="S529" s="2"/>
    </row>
    <row r="530" spans="1:19">
      <c r="A530" s="2" t="s">
        <v>639</v>
      </c>
      <c r="B530" s="2" t="s">
        <v>632</v>
      </c>
      <c r="C530" s="2" t="str">
        <f t="shared" si="75"/>
        <v>Manhattan, KS</v>
      </c>
      <c r="D530" s="2" t="str">
        <f>VLOOKUP(B530,Timezones!$A$2:$B$100,2,FALSE)</f>
        <v>Central</v>
      </c>
      <c r="E530" s="24">
        <f>VLOOKUP(C:C,Population!A:D,4,FALSE)</f>
        <v>52284</v>
      </c>
      <c r="F530" s="4">
        <f t="shared" si="76"/>
        <v>4</v>
      </c>
      <c r="G530" s="4">
        <f t="shared" si="74"/>
        <v>2</v>
      </c>
      <c r="H530" s="2" t="s">
        <v>1586</v>
      </c>
      <c r="I530" s="2">
        <f t="shared" si="70"/>
        <v>2</v>
      </c>
      <c r="J530" s="2"/>
      <c r="K530" s="2">
        <f t="shared" si="71"/>
        <v>0</v>
      </c>
      <c r="L530" s="2"/>
      <c r="M530" s="2">
        <f t="shared" si="72"/>
        <v>0</v>
      </c>
      <c r="N530" s="8" t="s">
        <v>1624</v>
      </c>
      <c r="O530" s="2">
        <f t="shared" si="73"/>
        <v>2</v>
      </c>
      <c r="P530" s="2"/>
      <c r="Q530" s="2">
        <f t="shared" si="77"/>
        <v>0</v>
      </c>
      <c r="R530" s="2"/>
      <c r="S530" s="2"/>
    </row>
    <row r="531" spans="1:19">
      <c r="A531" s="2" t="s">
        <v>641</v>
      </c>
      <c r="B531" s="2" t="s">
        <v>632</v>
      </c>
      <c r="C531" s="2" t="str">
        <f t="shared" si="75"/>
        <v>Newton, KS</v>
      </c>
      <c r="D531" s="2" t="str">
        <f>VLOOKUP(B531,Timezones!$A$2:$B$100,2,FALSE)</f>
        <v>Central</v>
      </c>
      <c r="E531" s="24">
        <f>VLOOKUP(C:C,Population!A:D,4,FALSE)</f>
        <v>18133</v>
      </c>
      <c r="F531" s="4">
        <f t="shared" si="76"/>
        <v>4</v>
      </c>
      <c r="G531" s="4">
        <f t="shared" si="74"/>
        <v>2</v>
      </c>
      <c r="H531" s="2" t="s">
        <v>1586</v>
      </c>
      <c r="I531" s="2">
        <f t="shared" si="70"/>
        <v>2</v>
      </c>
      <c r="J531" s="2"/>
      <c r="K531" s="2">
        <f t="shared" si="71"/>
        <v>0</v>
      </c>
      <c r="L531" s="2"/>
      <c r="M531" s="2">
        <f t="shared" si="72"/>
        <v>0</v>
      </c>
      <c r="N531" s="8" t="s">
        <v>1624</v>
      </c>
      <c r="O531" s="2">
        <f t="shared" si="73"/>
        <v>2</v>
      </c>
      <c r="P531" s="2"/>
      <c r="Q531" s="2">
        <f t="shared" si="77"/>
        <v>0</v>
      </c>
      <c r="R531" s="2"/>
      <c r="S531" s="2"/>
    </row>
    <row r="532" spans="1:19">
      <c r="A532" s="2" t="s">
        <v>1515</v>
      </c>
      <c r="B532" s="2" t="s">
        <v>655</v>
      </c>
      <c r="C532" s="2" t="str">
        <f t="shared" si="75"/>
        <v>Louisiana State Employees’ Retirement System, LA</v>
      </c>
      <c r="D532" s="2" t="str">
        <f>VLOOKUP(B532,Timezones!$A$2:$B$100,2,FALSE)</f>
        <v>Central</v>
      </c>
      <c r="E532" s="24" t="e">
        <f>VLOOKUP(C:C,Population!A:D,4,FALSE)</f>
        <v>#N/A</v>
      </c>
      <c r="F532" s="4">
        <f t="shared" si="76"/>
        <v>4</v>
      </c>
      <c r="G532" s="4">
        <f t="shared" si="74"/>
        <v>1</v>
      </c>
      <c r="H532" s="2"/>
      <c r="I532" s="2">
        <f t="shared" si="70"/>
        <v>0</v>
      </c>
      <c r="J532" s="2"/>
      <c r="K532" s="2">
        <f t="shared" si="71"/>
        <v>0</v>
      </c>
      <c r="L532" s="2" t="s">
        <v>1584</v>
      </c>
      <c r="M532" s="2">
        <f t="shared" si="72"/>
        <v>4</v>
      </c>
      <c r="N532" s="2"/>
      <c r="O532" s="2">
        <f t="shared" si="73"/>
        <v>0</v>
      </c>
      <c r="P532" s="2"/>
      <c r="Q532" s="2">
        <f t="shared" si="77"/>
        <v>0</v>
      </c>
      <c r="R532" s="2"/>
      <c r="S532" s="2"/>
    </row>
    <row r="533" spans="1:19">
      <c r="A533" s="2" t="s">
        <v>1516</v>
      </c>
      <c r="B533" s="2" t="s">
        <v>655</v>
      </c>
      <c r="C533" s="2" t="str">
        <f t="shared" si="75"/>
        <v>Louisiana Teachers' RetirementSystem, LA</v>
      </c>
      <c r="D533" s="2" t="str">
        <f>VLOOKUP(B533,Timezones!$A$2:$B$100,2,FALSE)</f>
        <v>Central</v>
      </c>
      <c r="E533" s="24" t="e">
        <f>VLOOKUP(C:C,Population!A:D,4,FALSE)</f>
        <v>#N/A</v>
      </c>
      <c r="F533" s="4">
        <f t="shared" si="76"/>
        <v>4</v>
      </c>
      <c r="G533" s="4">
        <f t="shared" si="74"/>
        <v>1</v>
      </c>
      <c r="H533" s="2"/>
      <c r="I533" s="2">
        <f t="shared" si="70"/>
        <v>0</v>
      </c>
      <c r="J533" s="2"/>
      <c r="K533" s="2">
        <f t="shared" si="71"/>
        <v>0</v>
      </c>
      <c r="L533" s="2" t="s">
        <v>1584</v>
      </c>
      <c r="M533" s="2">
        <f t="shared" si="72"/>
        <v>4</v>
      </c>
      <c r="N533" s="2"/>
      <c r="O533" s="2">
        <f t="shared" si="73"/>
        <v>0</v>
      </c>
      <c r="P533" s="2"/>
      <c r="Q533" s="2">
        <f t="shared" si="77"/>
        <v>0</v>
      </c>
      <c r="R533" s="2"/>
      <c r="S533" s="2"/>
    </row>
    <row r="534" spans="1:19">
      <c r="A534" s="2" t="s">
        <v>663</v>
      </c>
      <c r="B534" s="2" t="s">
        <v>655</v>
      </c>
      <c r="C534" s="2" t="str">
        <f t="shared" si="75"/>
        <v>New Orleans, LA</v>
      </c>
      <c r="D534" s="2" t="str">
        <f>VLOOKUP(B534,Timezones!$A$2:$B$100,2,FALSE)</f>
        <v>Central</v>
      </c>
      <c r="E534" s="24">
        <f>VLOOKUP(C:C,Population!A:D,4,FALSE)</f>
        <v>311853</v>
      </c>
      <c r="F534" s="4">
        <f t="shared" si="76"/>
        <v>4</v>
      </c>
      <c r="G534" s="4">
        <f t="shared" si="74"/>
        <v>2</v>
      </c>
      <c r="H534" s="2" t="s">
        <v>1586</v>
      </c>
      <c r="I534" s="2">
        <f t="shared" si="70"/>
        <v>2</v>
      </c>
      <c r="J534" s="2"/>
      <c r="K534" s="2">
        <f t="shared" si="71"/>
        <v>0</v>
      </c>
      <c r="L534" s="2"/>
      <c r="M534" s="2">
        <f t="shared" si="72"/>
        <v>0</v>
      </c>
      <c r="N534" s="8" t="s">
        <v>1624</v>
      </c>
      <c r="O534" s="2">
        <f t="shared" si="73"/>
        <v>2</v>
      </c>
      <c r="P534" s="2"/>
      <c r="Q534" s="2">
        <f t="shared" si="77"/>
        <v>0</v>
      </c>
      <c r="R534" s="2"/>
      <c r="S534" s="2"/>
    </row>
    <row r="535" spans="1:19">
      <c r="A535" s="2" t="s">
        <v>685</v>
      </c>
      <c r="B535" s="2" t="s">
        <v>686</v>
      </c>
      <c r="C535" s="2" t="str">
        <f t="shared" si="75"/>
        <v>Annapolis, MD</v>
      </c>
      <c r="D535" s="2" t="str">
        <f>VLOOKUP(B535,Timezones!$A$2:$B$100,2,FALSE)</f>
        <v>Eastern</v>
      </c>
      <c r="E535" s="24">
        <f>VLOOKUP(C:C,Population!A:D,4,FALSE)</f>
        <v>36524</v>
      </c>
      <c r="F535" s="4">
        <f t="shared" si="76"/>
        <v>4</v>
      </c>
      <c r="G535" s="4">
        <f t="shared" si="74"/>
        <v>2</v>
      </c>
      <c r="H535" s="2" t="s">
        <v>1586</v>
      </c>
      <c r="I535" s="2">
        <f t="shared" si="70"/>
        <v>2</v>
      </c>
      <c r="J535" s="2"/>
      <c r="K535" s="2">
        <f t="shared" si="71"/>
        <v>0</v>
      </c>
      <c r="L535" s="2"/>
      <c r="M535" s="2">
        <f t="shared" si="72"/>
        <v>0</v>
      </c>
      <c r="N535" s="8" t="s">
        <v>1624</v>
      </c>
      <c r="O535" s="2">
        <f t="shared" si="73"/>
        <v>2</v>
      </c>
      <c r="P535" s="2"/>
      <c r="Q535" s="2">
        <f t="shared" si="77"/>
        <v>0</v>
      </c>
      <c r="R535" s="2"/>
      <c r="S535" s="2"/>
    </row>
    <row r="536" spans="1:19">
      <c r="A536" s="2" t="s">
        <v>1517</v>
      </c>
      <c r="B536" s="2" t="s">
        <v>686</v>
      </c>
      <c r="C536" s="2" t="str">
        <f t="shared" si="75"/>
        <v>Howard County Public School System, MD</v>
      </c>
      <c r="D536" s="2" t="str">
        <f>VLOOKUP(B536,Timezones!$A$2:$B$100,2,FALSE)</f>
        <v>Eastern</v>
      </c>
      <c r="E536" s="24" t="e">
        <f>VLOOKUP(C:C,Population!A:D,4,FALSE)</f>
        <v>#N/A</v>
      </c>
      <c r="F536" s="4">
        <f t="shared" si="76"/>
        <v>4</v>
      </c>
      <c r="G536" s="4">
        <f t="shared" si="74"/>
        <v>1</v>
      </c>
      <c r="H536" s="2"/>
      <c r="I536" s="2">
        <f t="shared" si="70"/>
        <v>0</v>
      </c>
      <c r="J536" s="2"/>
      <c r="K536" s="2">
        <f t="shared" si="71"/>
        <v>0</v>
      </c>
      <c r="L536" s="2" t="s">
        <v>1584</v>
      </c>
      <c r="M536" s="2">
        <f t="shared" si="72"/>
        <v>4</v>
      </c>
      <c r="N536" s="2"/>
      <c r="O536" s="2">
        <f t="shared" si="73"/>
        <v>0</v>
      </c>
      <c r="P536" s="2"/>
      <c r="Q536" s="2">
        <f t="shared" si="77"/>
        <v>0</v>
      </c>
      <c r="R536" s="2"/>
      <c r="S536" s="2"/>
    </row>
    <row r="537" spans="1:19">
      <c r="A537" s="2" t="s">
        <v>1518</v>
      </c>
      <c r="B537" s="2" t="s">
        <v>714</v>
      </c>
      <c r="C537" s="2" t="str">
        <f t="shared" si="75"/>
        <v>Adrian, MI</v>
      </c>
      <c r="D537" s="2" t="str">
        <f>VLOOKUP(B537,Timezones!$A$2:$B$100,2,FALSE)</f>
        <v>Eastern</v>
      </c>
      <c r="E537" s="24">
        <f>VLOOKUP(C:C,Population!A:D,4,FALSE)</f>
        <v>21391</v>
      </c>
      <c r="F537" s="4">
        <f t="shared" si="76"/>
        <v>4</v>
      </c>
      <c r="G537" s="4">
        <f t="shared" si="74"/>
        <v>1</v>
      </c>
      <c r="H537" s="2"/>
      <c r="I537" s="2">
        <f t="shared" si="70"/>
        <v>0</v>
      </c>
      <c r="J537" s="2"/>
      <c r="K537" s="2">
        <f t="shared" si="71"/>
        <v>0</v>
      </c>
      <c r="L537" s="2" t="s">
        <v>1584</v>
      </c>
      <c r="M537" s="2">
        <f t="shared" si="72"/>
        <v>4</v>
      </c>
      <c r="N537" s="2"/>
      <c r="O537" s="2">
        <f t="shared" si="73"/>
        <v>0</v>
      </c>
      <c r="P537" s="2"/>
      <c r="Q537" s="2">
        <f t="shared" si="77"/>
        <v>0</v>
      </c>
      <c r="R537" s="2"/>
      <c r="S537" s="2"/>
    </row>
    <row r="538" spans="1:19">
      <c r="A538" s="2" t="s">
        <v>1519</v>
      </c>
      <c r="B538" s="2" t="s">
        <v>714</v>
      </c>
      <c r="C538" s="2" t="str">
        <f t="shared" si="75"/>
        <v>Grosse Pointe Farms, MI</v>
      </c>
      <c r="D538" s="2" t="str">
        <f>VLOOKUP(B538,Timezones!$A$2:$B$100,2,FALSE)</f>
        <v>Eastern</v>
      </c>
      <c r="E538" s="24">
        <f>VLOOKUP(C:C,Population!A:D,4,FALSE)</f>
        <v>8614</v>
      </c>
      <c r="F538" s="4">
        <f t="shared" si="76"/>
        <v>4</v>
      </c>
      <c r="G538" s="4">
        <f t="shared" si="74"/>
        <v>1</v>
      </c>
      <c r="H538" s="2"/>
      <c r="I538" s="2">
        <f t="shared" si="70"/>
        <v>0</v>
      </c>
      <c r="J538" s="2"/>
      <c r="K538" s="2">
        <f t="shared" si="71"/>
        <v>0</v>
      </c>
      <c r="L538" s="2" t="s">
        <v>1584</v>
      </c>
      <c r="M538" s="2">
        <f t="shared" si="72"/>
        <v>4</v>
      </c>
      <c r="N538" s="2"/>
      <c r="O538" s="2">
        <f t="shared" si="73"/>
        <v>0</v>
      </c>
      <c r="P538" s="2"/>
      <c r="Q538" s="2">
        <f t="shared" si="77"/>
        <v>0</v>
      </c>
      <c r="R538" s="2"/>
      <c r="S538" s="2"/>
    </row>
    <row r="539" spans="1:19">
      <c r="A539" s="2" t="s">
        <v>1521</v>
      </c>
      <c r="B539" s="2" t="s">
        <v>714</v>
      </c>
      <c r="C539" s="2" t="str">
        <f t="shared" si="75"/>
        <v>Wayne Charter County, MI</v>
      </c>
      <c r="D539" s="2" t="str">
        <f>VLOOKUP(B539,Timezones!$A$2:$B$100,2,FALSE)</f>
        <v>Eastern</v>
      </c>
      <c r="E539" s="24" t="e">
        <f>VLOOKUP(C:C,Population!A:D,4,FALSE)</f>
        <v>#N/A</v>
      </c>
      <c r="F539" s="4">
        <f t="shared" si="76"/>
        <v>4</v>
      </c>
      <c r="G539" s="4">
        <f t="shared" si="74"/>
        <v>1</v>
      </c>
      <c r="H539" s="2"/>
      <c r="I539" s="2">
        <f t="shared" si="70"/>
        <v>0</v>
      </c>
      <c r="J539" s="2"/>
      <c r="K539" s="2">
        <f t="shared" si="71"/>
        <v>0</v>
      </c>
      <c r="L539" s="2" t="s">
        <v>1584</v>
      </c>
      <c r="M539" s="2">
        <f t="shared" si="72"/>
        <v>4</v>
      </c>
      <c r="N539" s="2"/>
      <c r="O539" s="2">
        <f t="shared" si="73"/>
        <v>0</v>
      </c>
      <c r="P539" s="2"/>
      <c r="Q539" s="2">
        <f t="shared" si="77"/>
        <v>0</v>
      </c>
      <c r="R539" s="2"/>
      <c r="S539" s="2"/>
    </row>
    <row r="540" spans="1:19">
      <c r="A540" s="2" t="s">
        <v>943</v>
      </c>
      <c r="B540" s="2" t="s">
        <v>714</v>
      </c>
      <c r="C540" s="2" t="str">
        <f t="shared" si="75"/>
        <v>Tecumseh, MI</v>
      </c>
      <c r="D540" s="2" t="str">
        <f>VLOOKUP(B540,Timezones!$A$2:$B$100,2,FALSE)</f>
        <v>Eastern</v>
      </c>
      <c r="E540" s="24">
        <f>VLOOKUP(C:C,Population!A:D,4,FALSE)</f>
        <v>8610</v>
      </c>
      <c r="F540" s="4">
        <f t="shared" si="76"/>
        <v>4</v>
      </c>
      <c r="G540" s="4">
        <f t="shared" si="74"/>
        <v>1</v>
      </c>
      <c r="H540" s="2"/>
      <c r="I540" s="2">
        <f t="shared" si="70"/>
        <v>0</v>
      </c>
      <c r="J540" s="2"/>
      <c r="K540" s="2">
        <f t="shared" si="71"/>
        <v>0</v>
      </c>
      <c r="L540" s="2" t="s">
        <v>1584</v>
      </c>
      <c r="M540" s="2">
        <f t="shared" si="72"/>
        <v>4</v>
      </c>
      <c r="N540" s="2"/>
      <c r="O540" s="2">
        <f t="shared" si="73"/>
        <v>0</v>
      </c>
      <c r="P540" s="2"/>
      <c r="Q540" s="2">
        <f t="shared" si="77"/>
        <v>0</v>
      </c>
      <c r="R540" s="2"/>
      <c r="S540" s="2"/>
    </row>
    <row r="541" spans="1:19">
      <c r="A541" s="2" t="s">
        <v>1520</v>
      </c>
      <c r="B541" s="2" t="s">
        <v>714</v>
      </c>
      <c r="C541" s="2" t="str">
        <f t="shared" si="75"/>
        <v>Troy, MI</v>
      </c>
      <c r="D541" s="2" t="str">
        <f>VLOOKUP(B541,Timezones!$A$2:$B$100,2,FALSE)</f>
        <v>Eastern</v>
      </c>
      <c r="E541" s="24">
        <f>VLOOKUP(C:C,Population!A:D,4,FALSE)</f>
        <v>80264</v>
      </c>
      <c r="F541" s="4">
        <f t="shared" si="76"/>
        <v>4</v>
      </c>
      <c r="G541" s="4">
        <f t="shared" si="74"/>
        <v>1</v>
      </c>
      <c r="H541" s="2"/>
      <c r="I541" s="2">
        <f t="shared" si="70"/>
        <v>0</v>
      </c>
      <c r="J541" s="2"/>
      <c r="K541" s="2">
        <f t="shared" si="71"/>
        <v>0</v>
      </c>
      <c r="L541" s="2" t="s">
        <v>1584</v>
      </c>
      <c r="M541" s="2">
        <f t="shared" si="72"/>
        <v>4</v>
      </c>
      <c r="N541" s="2"/>
      <c r="O541" s="2">
        <f t="shared" si="73"/>
        <v>0</v>
      </c>
      <c r="P541" s="2"/>
      <c r="Q541" s="2">
        <f t="shared" si="77"/>
        <v>0</v>
      </c>
      <c r="R541" s="2"/>
      <c r="S541" s="2" t="s">
        <v>1591</v>
      </c>
    </row>
    <row r="542" spans="1:19">
      <c r="A542" s="2" t="s">
        <v>1522</v>
      </c>
      <c r="B542" s="2" t="s">
        <v>714</v>
      </c>
      <c r="C542" s="2" t="str">
        <f t="shared" si="75"/>
        <v>Wixom, MI</v>
      </c>
      <c r="D542" s="2" t="str">
        <f>VLOOKUP(B542,Timezones!$A$2:$B$100,2,FALSE)</f>
        <v>Eastern</v>
      </c>
      <c r="E542" s="24">
        <f>VLOOKUP(C:C,Population!A:D,4,FALSE)</f>
        <v>13425</v>
      </c>
      <c r="F542" s="4">
        <f t="shared" si="76"/>
        <v>4</v>
      </c>
      <c r="G542" s="4">
        <f t="shared" si="74"/>
        <v>1</v>
      </c>
      <c r="H542" s="2"/>
      <c r="I542" s="2">
        <f t="shared" si="70"/>
        <v>0</v>
      </c>
      <c r="J542" s="2"/>
      <c r="K542" s="2">
        <f t="shared" si="71"/>
        <v>0</v>
      </c>
      <c r="L542" s="2" t="s">
        <v>1584</v>
      </c>
      <c r="M542" s="2">
        <f t="shared" si="72"/>
        <v>4</v>
      </c>
      <c r="N542" s="2"/>
      <c r="O542" s="2">
        <f t="shared" si="73"/>
        <v>0</v>
      </c>
      <c r="P542" s="2"/>
      <c r="Q542" s="2">
        <f t="shared" si="77"/>
        <v>0</v>
      </c>
      <c r="R542" s="2"/>
      <c r="S542" s="2"/>
    </row>
    <row r="543" spans="1:19">
      <c r="A543" s="2" t="s">
        <v>1468</v>
      </c>
      <c r="B543" s="2" t="s">
        <v>714</v>
      </c>
      <c r="C543" s="2" t="str">
        <f t="shared" si="75"/>
        <v>Wyoming, MI</v>
      </c>
      <c r="D543" s="2" t="str">
        <f>VLOOKUP(B543,Timezones!$A$2:$B$100,2,FALSE)</f>
        <v>Eastern</v>
      </c>
      <c r="E543" s="24">
        <f>VLOOKUP(C:C,Population!A:D,4,FALSE)</f>
        <v>70462</v>
      </c>
      <c r="F543" s="4">
        <f t="shared" si="76"/>
        <v>4</v>
      </c>
      <c r="G543" s="4">
        <f t="shared" si="74"/>
        <v>1</v>
      </c>
      <c r="H543" s="2"/>
      <c r="I543" s="2">
        <f t="shared" si="70"/>
        <v>0</v>
      </c>
      <c r="J543" s="2"/>
      <c r="K543" s="2">
        <f t="shared" si="71"/>
        <v>0</v>
      </c>
      <c r="L543" s="2" t="s">
        <v>1584</v>
      </c>
      <c r="M543" s="2">
        <f t="shared" si="72"/>
        <v>4</v>
      </c>
      <c r="N543" s="2"/>
      <c r="O543" s="2">
        <f t="shared" si="73"/>
        <v>0</v>
      </c>
      <c r="P543" s="2"/>
      <c r="Q543" s="2">
        <f t="shared" si="77"/>
        <v>0</v>
      </c>
      <c r="R543" s="2"/>
      <c r="S543" s="2"/>
    </row>
    <row r="544" spans="1:19">
      <c r="A544" s="2" t="s">
        <v>766</v>
      </c>
      <c r="B544" s="2" t="s">
        <v>746</v>
      </c>
      <c r="C544" s="2" t="str">
        <f t="shared" si="75"/>
        <v>St. Cloud, MN</v>
      </c>
      <c r="D544" s="2" t="str">
        <f>VLOOKUP(B544,Timezones!$A$2:$B$100,2,FALSE)</f>
        <v>Central</v>
      </c>
      <c r="E544" s="24">
        <f>VLOOKUP(C:C,Population!A:D,4,FALSE)</f>
        <v>66948</v>
      </c>
      <c r="F544" s="4">
        <f t="shared" si="76"/>
        <v>4</v>
      </c>
      <c r="G544" s="4">
        <f t="shared" si="74"/>
        <v>2</v>
      </c>
      <c r="H544" s="2" t="s">
        <v>1586</v>
      </c>
      <c r="I544" s="2">
        <f t="shared" ref="I544:I607" si="78">IF(ISTEXT(H544),H$1,0)</f>
        <v>2</v>
      </c>
      <c r="J544" s="2"/>
      <c r="K544" s="2">
        <f t="shared" ref="K544:K607" si="79">IF(ISTEXT(J544),J$1,0)</f>
        <v>0</v>
      </c>
      <c r="L544" s="2"/>
      <c r="M544" s="2">
        <f t="shared" ref="M544:M607" si="80">IF(ISTEXT(L544),L$1,0)</f>
        <v>0</v>
      </c>
      <c r="N544" s="2" t="s">
        <v>1624</v>
      </c>
      <c r="O544" s="2">
        <f t="shared" ref="O544:O607" si="81">IF(ISTEXT(N544),N$1,0)</f>
        <v>2</v>
      </c>
      <c r="P544" s="2"/>
      <c r="Q544" s="2">
        <f t="shared" si="77"/>
        <v>0</v>
      </c>
      <c r="R544" s="2"/>
      <c r="S544" s="2"/>
    </row>
    <row r="545" spans="1:19">
      <c r="A545" s="2" t="s">
        <v>1205</v>
      </c>
      <c r="B545" s="2" t="s">
        <v>746</v>
      </c>
      <c r="C545" s="2" t="str">
        <f t="shared" si="75"/>
        <v>Victoria, MN</v>
      </c>
      <c r="D545" s="2" t="str">
        <f>VLOOKUP(B545,Timezones!$A$2:$B$100,2,FALSE)</f>
        <v>Central</v>
      </c>
      <c r="E545" s="24">
        <f>VLOOKUP(C:C,Population!A:D,4,FALSE)</f>
        <v>6643</v>
      </c>
      <c r="F545" s="4">
        <f t="shared" si="76"/>
        <v>4</v>
      </c>
      <c r="G545" s="4">
        <f t="shared" ref="G545:G608" si="82">COUNTIF(H545:Q545,"*?")</f>
        <v>1</v>
      </c>
      <c r="H545" s="2"/>
      <c r="I545" s="2">
        <f t="shared" si="78"/>
        <v>0</v>
      </c>
      <c r="J545" s="2"/>
      <c r="K545" s="2">
        <f t="shared" si="79"/>
        <v>0</v>
      </c>
      <c r="L545" s="2" t="s">
        <v>1584</v>
      </c>
      <c r="M545" s="2">
        <f t="shared" si="80"/>
        <v>4</v>
      </c>
      <c r="N545" s="2"/>
      <c r="O545" s="2">
        <f t="shared" si="81"/>
        <v>0</v>
      </c>
      <c r="P545" s="2"/>
      <c r="Q545" s="2">
        <f t="shared" si="77"/>
        <v>0</v>
      </c>
      <c r="R545" s="2"/>
      <c r="S545" s="2"/>
    </row>
    <row r="546" spans="1:19">
      <c r="A546" s="2" t="s">
        <v>775</v>
      </c>
      <c r="B546" s="2" t="s">
        <v>771</v>
      </c>
      <c r="C546" s="2" t="str">
        <f t="shared" si="75"/>
        <v>Clayton, MO</v>
      </c>
      <c r="D546" s="2" t="str">
        <f>VLOOKUP(B546,Timezones!$A$2:$B$100,2,FALSE)</f>
        <v>Central</v>
      </c>
      <c r="E546" s="24">
        <f>VLOOKUP(C:C,Population!A:D,4,FALSE)</f>
        <v>16088</v>
      </c>
      <c r="F546" s="4">
        <f t="shared" si="76"/>
        <v>4</v>
      </c>
      <c r="G546" s="4">
        <f t="shared" si="82"/>
        <v>2</v>
      </c>
      <c r="H546" s="2" t="s">
        <v>1586</v>
      </c>
      <c r="I546" s="2">
        <f t="shared" si="78"/>
        <v>2</v>
      </c>
      <c r="J546" s="2"/>
      <c r="K546" s="2">
        <f t="shared" si="79"/>
        <v>0</v>
      </c>
      <c r="L546" s="2"/>
      <c r="M546" s="2">
        <f t="shared" si="80"/>
        <v>0</v>
      </c>
      <c r="N546" s="2" t="s">
        <v>1624</v>
      </c>
      <c r="O546" s="2">
        <f t="shared" si="81"/>
        <v>2</v>
      </c>
      <c r="P546" s="2"/>
      <c r="Q546" s="2">
        <f t="shared" si="77"/>
        <v>0</v>
      </c>
      <c r="R546" s="2"/>
      <c r="S546" s="2"/>
    </row>
    <row r="547" spans="1:19">
      <c r="A547" s="2" t="s">
        <v>776</v>
      </c>
      <c r="B547" s="2" t="s">
        <v>771</v>
      </c>
      <c r="C547" s="2" t="str">
        <f t="shared" si="75"/>
        <v>Columbia, MO</v>
      </c>
      <c r="D547" s="2" t="str">
        <f>VLOOKUP(B547,Timezones!$A$2:$B$100,2,FALSE)</f>
        <v>Central</v>
      </c>
      <c r="E547" s="24">
        <f>VLOOKUP(C:C,Population!A:D,4,FALSE)</f>
        <v>100733</v>
      </c>
      <c r="F547" s="4">
        <f t="shared" si="76"/>
        <v>4</v>
      </c>
      <c r="G547" s="4">
        <f t="shared" si="82"/>
        <v>2</v>
      </c>
      <c r="H547" s="2" t="s">
        <v>1586</v>
      </c>
      <c r="I547" s="2">
        <f t="shared" si="78"/>
        <v>2</v>
      </c>
      <c r="J547" s="2"/>
      <c r="K547" s="2">
        <f t="shared" si="79"/>
        <v>0</v>
      </c>
      <c r="L547" s="2"/>
      <c r="M547" s="2">
        <f t="shared" si="80"/>
        <v>0</v>
      </c>
      <c r="N547" s="2" t="s">
        <v>1624</v>
      </c>
      <c r="O547" s="2">
        <f t="shared" si="81"/>
        <v>2</v>
      </c>
      <c r="P547" s="2"/>
      <c r="Q547" s="2">
        <f t="shared" si="77"/>
        <v>0</v>
      </c>
      <c r="R547" s="2"/>
      <c r="S547" s="2" t="s">
        <v>1599</v>
      </c>
    </row>
    <row r="548" spans="1:19">
      <c r="A548" s="2" t="s">
        <v>779</v>
      </c>
      <c r="B548" s="2" t="s">
        <v>771</v>
      </c>
      <c r="C548" s="2" t="str">
        <f t="shared" si="75"/>
        <v>Ellisville, MO</v>
      </c>
      <c r="D548" s="2" t="str">
        <f>VLOOKUP(B548,Timezones!$A$2:$B$100,2,FALSE)</f>
        <v>Central</v>
      </c>
      <c r="E548" s="24">
        <f>VLOOKUP(C:C,Population!A:D,4,FALSE)</f>
        <v>9212</v>
      </c>
      <c r="F548" s="4">
        <f t="shared" si="76"/>
        <v>4</v>
      </c>
      <c r="G548" s="4">
        <f t="shared" si="82"/>
        <v>2</v>
      </c>
      <c r="H548" s="2" t="s">
        <v>1586</v>
      </c>
      <c r="I548" s="2">
        <f t="shared" si="78"/>
        <v>2</v>
      </c>
      <c r="J548" s="2"/>
      <c r="K548" s="2">
        <f t="shared" si="79"/>
        <v>0</v>
      </c>
      <c r="L548" s="2"/>
      <c r="M548" s="2">
        <f t="shared" si="80"/>
        <v>0</v>
      </c>
      <c r="N548" s="2" t="s">
        <v>1624</v>
      </c>
      <c r="O548" s="2">
        <f t="shared" si="81"/>
        <v>2</v>
      </c>
      <c r="P548" s="2"/>
      <c r="Q548" s="2">
        <f t="shared" si="77"/>
        <v>0</v>
      </c>
      <c r="R548" s="2"/>
      <c r="S548" s="2"/>
    </row>
    <row r="549" spans="1:19">
      <c r="A549" s="2" t="s">
        <v>1523</v>
      </c>
      <c r="B549" s="2" t="s">
        <v>771</v>
      </c>
      <c r="C549" s="2" t="str">
        <f t="shared" si="75"/>
        <v>Metropolitan St. Louis Sewer District, MO</v>
      </c>
      <c r="D549" s="2" t="str">
        <f>VLOOKUP(B549,Timezones!$A$2:$B$100,2,FALSE)</f>
        <v>Central</v>
      </c>
      <c r="E549" s="24" t="e">
        <f>VLOOKUP(C:C,Population!A:D,4,FALSE)</f>
        <v>#N/A</v>
      </c>
      <c r="F549" s="4">
        <f t="shared" si="76"/>
        <v>4</v>
      </c>
      <c r="G549" s="4">
        <f t="shared" si="82"/>
        <v>1</v>
      </c>
      <c r="H549" s="2"/>
      <c r="I549" s="2">
        <f t="shared" si="78"/>
        <v>0</v>
      </c>
      <c r="J549" s="2"/>
      <c r="K549" s="2">
        <f t="shared" si="79"/>
        <v>0</v>
      </c>
      <c r="L549" s="2" t="s">
        <v>1584</v>
      </c>
      <c r="M549" s="2">
        <f t="shared" si="80"/>
        <v>4</v>
      </c>
      <c r="N549" s="2"/>
      <c r="O549" s="2">
        <f t="shared" si="81"/>
        <v>0</v>
      </c>
      <c r="P549" s="2"/>
      <c r="Q549" s="2">
        <f t="shared" si="77"/>
        <v>0</v>
      </c>
      <c r="R549" s="2"/>
      <c r="S549" s="2"/>
    </row>
    <row r="550" spans="1:19">
      <c r="A550" s="2" t="s">
        <v>1524</v>
      </c>
      <c r="B550" s="2" t="s">
        <v>771</v>
      </c>
      <c r="C550" s="2" t="str">
        <f t="shared" si="75"/>
        <v>Missouri State Employees’ Retirement System, MO</v>
      </c>
      <c r="D550" s="2" t="str">
        <f>VLOOKUP(B550,Timezones!$A$2:$B$100,2,FALSE)</f>
        <v>Central</v>
      </c>
      <c r="E550" s="24" t="e">
        <f>VLOOKUP(C:C,Population!A:D,4,FALSE)</f>
        <v>#N/A</v>
      </c>
      <c r="F550" s="4">
        <f t="shared" si="76"/>
        <v>4</v>
      </c>
      <c r="G550" s="4">
        <f t="shared" si="82"/>
        <v>1</v>
      </c>
      <c r="H550" s="2"/>
      <c r="I550" s="2">
        <f t="shared" si="78"/>
        <v>0</v>
      </c>
      <c r="J550" s="2"/>
      <c r="K550" s="2">
        <f t="shared" si="79"/>
        <v>0</v>
      </c>
      <c r="L550" s="2" t="s">
        <v>1584</v>
      </c>
      <c r="M550" s="2">
        <f t="shared" si="80"/>
        <v>4</v>
      </c>
      <c r="N550" s="2"/>
      <c r="O550" s="2">
        <f t="shared" si="81"/>
        <v>0</v>
      </c>
      <c r="P550" s="2"/>
      <c r="Q550" s="2">
        <f t="shared" si="77"/>
        <v>0</v>
      </c>
      <c r="R550" s="2"/>
      <c r="S550" s="2"/>
    </row>
    <row r="551" spans="1:19">
      <c r="A551" s="2" t="s">
        <v>681</v>
      </c>
      <c r="B551" s="2" t="s">
        <v>771</v>
      </c>
      <c r="C551" s="2" t="str">
        <f t="shared" si="75"/>
        <v>Springfield Public Schools, MO</v>
      </c>
      <c r="D551" s="2" t="str">
        <f>VLOOKUP(B551,Timezones!$A$2:$B$100,2,FALSE)</f>
        <v>Central</v>
      </c>
      <c r="E551" s="24" t="e">
        <f>VLOOKUP(C:C,Population!A:D,4,FALSE)</f>
        <v>#N/A</v>
      </c>
      <c r="F551" s="4">
        <f t="shared" si="76"/>
        <v>4</v>
      </c>
      <c r="G551" s="4">
        <f t="shared" si="82"/>
        <v>1</v>
      </c>
      <c r="H551" s="2"/>
      <c r="I551" s="2">
        <f t="shared" si="78"/>
        <v>0</v>
      </c>
      <c r="J551" s="2"/>
      <c r="K551" s="2">
        <f t="shared" si="79"/>
        <v>0</v>
      </c>
      <c r="L551" s="2" t="s">
        <v>1584</v>
      </c>
      <c r="M551" s="2">
        <f t="shared" si="80"/>
        <v>4</v>
      </c>
      <c r="N551" s="2"/>
      <c r="O551" s="2">
        <f t="shared" si="81"/>
        <v>0</v>
      </c>
      <c r="P551" s="2"/>
      <c r="Q551" s="2">
        <f t="shared" si="77"/>
        <v>0</v>
      </c>
      <c r="R551" s="2"/>
      <c r="S551" s="2"/>
    </row>
    <row r="552" spans="1:19">
      <c r="A552" s="2" t="s">
        <v>791</v>
      </c>
      <c r="B552" s="2" t="s">
        <v>771</v>
      </c>
      <c r="C552" s="2" t="str">
        <f t="shared" si="75"/>
        <v>Raymore, MO</v>
      </c>
      <c r="D552" s="2" t="str">
        <f>VLOOKUP(B552,Timezones!$A$2:$B$100,2,FALSE)</f>
        <v>Central</v>
      </c>
      <c r="E552" s="24">
        <f>VLOOKUP(C:C,Population!A:D,4,FALSE)</f>
        <v>17703</v>
      </c>
      <c r="F552" s="4">
        <f t="shared" si="76"/>
        <v>4</v>
      </c>
      <c r="G552" s="4">
        <f t="shared" si="82"/>
        <v>2</v>
      </c>
      <c r="H552" s="2" t="s">
        <v>1586</v>
      </c>
      <c r="I552" s="2">
        <f t="shared" si="78"/>
        <v>2</v>
      </c>
      <c r="J552" s="2"/>
      <c r="K552" s="2">
        <f t="shared" si="79"/>
        <v>0</v>
      </c>
      <c r="L552" s="2"/>
      <c r="M552" s="2">
        <f t="shared" si="80"/>
        <v>0</v>
      </c>
      <c r="N552" s="2" t="s">
        <v>1624</v>
      </c>
      <c r="O552" s="2">
        <f t="shared" si="81"/>
        <v>2</v>
      </c>
      <c r="P552" s="2"/>
      <c r="Q552" s="2">
        <f t="shared" si="77"/>
        <v>0</v>
      </c>
      <c r="R552" s="2"/>
      <c r="S552" s="2"/>
    </row>
    <row r="553" spans="1:19">
      <c r="A553" s="2" t="s">
        <v>1525</v>
      </c>
      <c r="B553" s="2" t="s">
        <v>1526</v>
      </c>
      <c r="C553" s="2" t="str">
        <f t="shared" si="75"/>
        <v>Mississippi Public Employees’ Retirement System, MS</v>
      </c>
      <c r="D553" s="2" t="str">
        <f>VLOOKUP(B553,Timezones!$A$2:$B$100,2,FALSE)</f>
        <v>Central</v>
      </c>
      <c r="E553" s="24" t="e">
        <f>VLOOKUP(C:C,Population!A:D,4,FALSE)</f>
        <v>#N/A</v>
      </c>
      <c r="F553" s="4">
        <f t="shared" si="76"/>
        <v>4</v>
      </c>
      <c r="G553" s="4">
        <f t="shared" si="82"/>
        <v>1</v>
      </c>
      <c r="H553" s="2"/>
      <c r="I553" s="2">
        <f t="shared" si="78"/>
        <v>0</v>
      </c>
      <c r="J553" s="2"/>
      <c r="K553" s="2">
        <f t="shared" si="79"/>
        <v>0</v>
      </c>
      <c r="L553" s="2" t="s">
        <v>1584</v>
      </c>
      <c r="M553" s="2">
        <f t="shared" si="80"/>
        <v>4</v>
      </c>
      <c r="N553" s="2"/>
      <c r="O553" s="2">
        <f t="shared" si="81"/>
        <v>0</v>
      </c>
      <c r="P553" s="2"/>
      <c r="Q553" s="2">
        <f t="shared" si="77"/>
        <v>0</v>
      </c>
      <c r="R553" s="2"/>
      <c r="S553" s="2"/>
    </row>
    <row r="554" spans="1:19" s="1" customFormat="1">
      <c r="A554" s="2" t="s">
        <v>838</v>
      </c>
      <c r="B554" s="2" t="s">
        <v>811</v>
      </c>
      <c r="C554" s="2" t="str">
        <f t="shared" si="75"/>
        <v>Mooresville, NC</v>
      </c>
      <c r="D554" s="2" t="str">
        <f>VLOOKUP(B554,Timezones!$A$2:$B$100,2,FALSE)</f>
        <v>Eastern</v>
      </c>
      <c r="E554" s="24">
        <f>VLOOKUP(C:C,Population!A:D,4,FALSE)</f>
        <v>21954</v>
      </c>
      <c r="F554" s="4">
        <f t="shared" si="76"/>
        <v>4</v>
      </c>
      <c r="G554" s="4">
        <f t="shared" si="82"/>
        <v>2</v>
      </c>
      <c r="H554" s="2" t="s">
        <v>1586</v>
      </c>
      <c r="I554" s="2">
        <f t="shared" si="78"/>
        <v>2</v>
      </c>
      <c r="J554" s="2"/>
      <c r="K554" s="2">
        <f t="shared" si="79"/>
        <v>0</v>
      </c>
      <c r="L554" s="2"/>
      <c r="M554" s="2">
        <f t="shared" si="80"/>
        <v>0</v>
      </c>
      <c r="N554" s="8" t="s">
        <v>1624</v>
      </c>
      <c r="O554" s="2">
        <f t="shared" si="81"/>
        <v>2</v>
      </c>
      <c r="P554" s="2"/>
      <c r="Q554" s="2">
        <f t="shared" si="77"/>
        <v>0</v>
      </c>
      <c r="R554" s="2"/>
      <c r="S554" s="2"/>
    </row>
    <row r="555" spans="1:19" s="1" customFormat="1">
      <c r="A555" s="2" t="s">
        <v>810</v>
      </c>
      <c r="B555" s="2" t="s">
        <v>811</v>
      </c>
      <c r="C555" s="2" t="str">
        <f t="shared" si="75"/>
        <v>Asheville, NC</v>
      </c>
      <c r="D555" s="2" t="str">
        <f>VLOOKUP(B555,Timezones!$A$2:$B$100,2,FALSE)</f>
        <v>Eastern</v>
      </c>
      <c r="E555" s="24">
        <f>VLOOKUP(C:C,Population!A:D,4,FALSE)</f>
        <v>74543</v>
      </c>
      <c r="F555" s="4">
        <f t="shared" si="76"/>
        <v>4</v>
      </c>
      <c r="G555" s="4">
        <f t="shared" si="82"/>
        <v>2</v>
      </c>
      <c r="H555" s="2" t="s">
        <v>1586</v>
      </c>
      <c r="I555" s="2">
        <f t="shared" si="78"/>
        <v>2</v>
      </c>
      <c r="J555" s="2"/>
      <c r="K555" s="2">
        <f t="shared" si="79"/>
        <v>0</v>
      </c>
      <c r="L555" s="2"/>
      <c r="M555" s="2">
        <f t="shared" si="80"/>
        <v>0</v>
      </c>
      <c r="N555" s="2" t="s">
        <v>1624</v>
      </c>
      <c r="O555" s="2">
        <f t="shared" si="81"/>
        <v>2</v>
      </c>
      <c r="P555" s="2"/>
      <c r="Q555" s="2">
        <f t="shared" si="77"/>
        <v>0</v>
      </c>
      <c r="R555" s="2"/>
      <c r="S555" s="2"/>
    </row>
    <row r="556" spans="1:19">
      <c r="A556" s="2" t="s">
        <v>1527</v>
      </c>
      <c r="B556" s="2" t="s">
        <v>811</v>
      </c>
      <c r="C556" s="2" t="str">
        <f t="shared" si="75"/>
        <v>Nash County, NC</v>
      </c>
      <c r="D556" s="2" t="str">
        <f>VLOOKUP(B556,Timezones!$A$2:$B$100,2,FALSE)</f>
        <v>Eastern</v>
      </c>
      <c r="E556" s="24" t="e">
        <f>VLOOKUP(C:C,Population!A:D,4,FALSE)</f>
        <v>#N/A</v>
      </c>
      <c r="F556" s="4">
        <f t="shared" si="76"/>
        <v>4</v>
      </c>
      <c r="G556" s="4">
        <f t="shared" si="82"/>
        <v>1</v>
      </c>
      <c r="H556" s="2"/>
      <c r="I556" s="2">
        <f t="shared" si="78"/>
        <v>0</v>
      </c>
      <c r="J556" s="2"/>
      <c r="K556" s="2">
        <f t="shared" si="79"/>
        <v>0</v>
      </c>
      <c r="L556" s="2" t="s">
        <v>1584</v>
      </c>
      <c r="M556" s="2">
        <f t="shared" si="80"/>
        <v>4</v>
      </c>
      <c r="N556" s="2"/>
      <c r="O556" s="2">
        <f t="shared" si="81"/>
        <v>0</v>
      </c>
      <c r="P556" s="2"/>
      <c r="Q556" s="2">
        <f t="shared" si="77"/>
        <v>0</v>
      </c>
      <c r="R556" s="2"/>
      <c r="S556" s="2"/>
    </row>
    <row r="557" spans="1:19">
      <c r="A557" s="2" t="s">
        <v>1528</v>
      </c>
      <c r="B557" s="2" t="s">
        <v>811</v>
      </c>
      <c r="C557" s="2" t="str">
        <f t="shared" si="75"/>
        <v>North Carolina Education Lottery, NC</v>
      </c>
      <c r="D557" s="2" t="str">
        <f>VLOOKUP(B557,Timezones!$A$2:$B$100,2,FALSE)</f>
        <v>Eastern</v>
      </c>
      <c r="E557" s="24" t="e">
        <f>VLOOKUP(C:C,Population!A:D,4,FALSE)</f>
        <v>#N/A</v>
      </c>
      <c r="F557" s="4">
        <f t="shared" si="76"/>
        <v>4</v>
      </c>
      <c r="G557" s="4">
        <f t="shared" si="82"/>
        <v>1</v>
      </c>
      <c r="H557" s="2"/>
      <c r="I557" s="2">
        <f t="shared" si="78"/>
        <v>0</v>
      </c>
      <c r="J557" s="2"/>
      <c r="K557" s="2">
        <f t="shared" si="79"/>
        <v>0</v>
      </c>
      <c r="L557" s="2" t="s">
        <v>1584</v>
      </c>
      <c r="M557" s="2">
        <f t="shared" si="80"/>
        <v>4</v>
      </c>
      <c r="N557" s="2"/>
      <c r="O557" s="2">
        <f t="shared" si="81"/>
        <v>0</v>
      </c>
      <c r="P557" s="2"/>
      <c r="Q557" s="2">
        <f t="shared" si="77"/>
        <v>0</v>
      </c>
      <c r="R557" s="2"/>
      <c r="S557" s="2"/>
    </row>
    <row r="558" spans="1:19">
      <c r="A558" s="2" t="s">
        <v>1529</v>
      </c>
      <c r="B558" s="2" t="s">
        <v>811</v>
      </c>
      <c r="C558" s="2" t="str">
        <f t="shared" si="75"/>
        <v>State of North Carolina, NC</v>
      </c>
      <c r="D558" s="2" t="str">
        <f>VLOOKUP(B558,Timezones!$A$2:$B$100,2,FALSE)</f>
        <v>Eastern</v>
      </c>
      <c r="E558" s="24" t="e">
        <f>VLOOKUP(C:C,Population!A:D,4,FALSE)</f>
        <v>#N/A</v>
      </c>
      <c r="F558" s="4">
        <f t="shared" si="76"/>
        <v>4</v>
      </c>
      <c r="G558" s="4">
        <f t="shared" si="82"/>
        <v>1</v>
      </c>
      <c r="H558" s="2"/>
      <c r="I558" s="2">
        <f t="shared" si="78"/>
        <v>0</v>
      </c>
      <c r="J558" s="2"/>
      <c r="K558" s="2">
        <f t="shared" si="79"/>
        <v>0</v>
      </c>
      <c r="L558" s="2" t="s">
        <v>1584</v>
      </c>
      <c r="M558" s="2">
        <f t="shared" si="80"/>
        <v>4</v>
      </c>
      <c r="N558" s="2"/>
      <c r="O558" s="2">
        <f t="shared" si="81"/>
        <v>0</v>
      </c>
      <c r="P558" s="2"/>
      <c r="Q558" s="2">
        <f t="shared" si="77"/>
        <v>0</v>
      </c>
      <c r="R558" s="2"/>
      <c r="S558" s="2"/>
    </row>
    <row r="559" spans="1:19">
      <c r="A559" s="2" t="s">
        <v>1530</v>
      </c>
      <c r="B559" s="2" t="s">
        <v>857</v>
      </c>
      <c r="C559" s="2" t="str">
        <f t="shared" si="75"/>
        <v>Cass County Government, ND</v>
      </c>
      <c r="D559" s="2" t="str">
        <f>VLOOKUP(B559,Timezones!$A$2:$B$100,2,FALSE)</f>
        <v>Central</v>
      </c>
      <c r="E559" s="24" t="e">
        <f>VLOOKUP(C:C,Population!A:D,4,FALSE)</f>
        <v>#N/A</v>
      </c>
      <c r="F559" s="4">
        <f t="shared" si="76"/>
        <v>4</v>
      </c>
      <c r="G559" s="4">
        <f t="shared" si="82"/>
        <v>1</v>
      </c>
      <c r="H559" s="2"/>
      <c r="I559" s="2">
        <f t="shared" si="78"/>
        <v>0</v>
      </c>
      <c r="J559" s="2"/>
      <c r="K559" s="2">
        <f t="shared" si="79"/>
        <v>0</v>
      </c>
      <c r="L559" s="2" t="s">
        <v>1584</v>
      </c>
      <c r="M559" s="2">
        <f t="shared" si="80"/>
        <v>4</v>
      </c>
      <c r="N559" s="2"/>
      <c r="O559" s="2">
        <f t="shared" si="81"/>
        <v>0</v>
      </c>
      <c r="P559" s="2"/>
      <c r="Q559" s="2">
        <f t="shared" si="77"/>
        <v>0</v>
      </c>
      <c r="R559" s="2"/>
      <c r="S559" s="2"/>
    </row>
    <row r="560" spans="1:19">
      <c r="A560" s="2" t="s">
        <v>250</v>
      </c>
      <c r="B560" s="2" t="s">
        <v>860</v>
      </c>
      <c r="C560" s="2" t="str">
        <f t="shared" si="75"/>
        <v>Douglas County, NE</v>
      </c>
      <c r="D560" s="2" t="str">
        <f>VLOOKUP(B560,Timezones!$A$2:$B$100,2,FALSE)</f>
        <v>Central</v>
      </c>
      <c r="E560" s="24" t="e">
        <f>VLOOKUP(C:C,Population!A:D,4,FALSE)</f>
        <v>#N/A</v>
      </c>
      <c r="F560" s="4">
        <f t="shared" si="76"/>
        <v>4</v>
      </c>
      <c r="G560" s="4">
        <f t="shared" si="82"/>
        <v>1</v>
      </c>
      <c r="H560" s="2"/>
      <c r="I560" s="2">
        <f t="shared" si="78"/>
        <v>0</v>
      </c>
      <c r="J560" s="2"/>
      <c r="K560" s="2">
        <f t="shared" si="79"/>
        <v>0</v>
      </c>
      <c r="L560" s="2" t="s">
        <v>1584</v>
      </c>
      <c r="M560" s="2">
        <f t="shared" si="80"/>
        <v>4</v>
      </c>
      <c r="N560" s="2"/>
      <c r="O560" s="2">
        <f t="shared" si="81"/>
        <v>0</v>
      </c>
      <c r="P560" s="2"/>
      <c r="Q560" s="2">
        <f t="shared" si="77"/>
        <v>0</v>
      </c>
      <c r="R560" s="2"/>
      <c r="S560" s="2"/>
    </row>
    <row r="561" spans="1:19">
      <c r="A561" s="2" t="s">
        <v>1531</v>
      </c>
      <c r="B561" s="2" t="s">
        <v>864</v>
      </c>
      <c r="C561" s="2" t="str">
        <f t="shared" si="75"/>
        <v>New Hampshire Retirement System, NH</v>
      </c>
      <c r="D561" s="2" t="str">
        <f>VLOOKUP(B561,Timezones!$A$2:$B$100,2,FALSE)</f>
        <v>Eastern</v>
      </c>
      <c r="E561" s="24" t="e">
        <f>VLOOKUP(C:C,Population!A:D,4,FALSE)</f>
        <v>#N/A</v>
      </c>
      <c r="F561" s="4">
        <f t="shared" si="76"/>
        <v>4</v>
      </c>
      <c r="G561" s="4">
        <f t="shared" si="82"/>
        <v>1</v>
      </c>
      <c r="H561" s="2"/>
      <c r="I561" s="2">
        <f t="shared" si="78"/>
        <v>0</v>
      </c>
      <c r="J561" s="2"/>
      <c r="K561" s="2">
        <f t="shared" si="79"/>
        <v>0</v>
      </c>
      <c r="L561" s="2" t="s">
        <v>1584</v>
      </c>
      <c r="M561" s="2">
        <f t="shared" si="80"/>
        <v>4</v>
      </c>
      <c r="N561" s="2"/>
      <c r="O561" s="2">
        <f t="shared" si="81"/>
        <v>0</v>
      </c>
      <c r="P561" s="2"/>
      <c r="Q561" s="2">
        <f t="shared" si="77"/>
        <v>0</v>
      </c>
      <c r="R561" s="2"/>
      <c r="S561" s="2"/>
    </row>
    <row r="562" spans="1:19">
      <c r="A562" s="2" t="s">
        <v>1532</v>
      </c>
      <c r="B562" s="2" t="s">
        <v>868</v>
      </c>
      <c r="C562" s="2" t="str">
        <f t="shared" si="75"/>
        <v>New Mexico Educational Retirement Board, NM</v>
      </c>
      <c r="D562" s="2" t="str">
        <f>VLOOKUP(B562,Timezones!$A$2:$B$100,2,FALSE)</f>
        <v>Mountain</v>
      </c>
      <c r="E562" s="24" t="e">
        <f>VLOOKUP(C:C,Population!A:D,4,FALSE)</f>
        <v>#N/A</v>
      </c>
      <c r="F562" s="4">
        <f t="shared" si="76"/>
        <v>4</v>
      </c>
      <c r="G562" s="4">
        <f t="shared" si="82"/>
        <v>1</v>
      </c>
      <c r="H562" s="2"/>
      <c r="I562" s="2">
        <f t="shared" si="78"/>
        <v>0</v>
      </c>
      <c r="J562" s="2"/>
      <c r="K562" s="2">
        <f t="shared" si="79"/>
        <v>0</v>
      </c>
      <c r="L562" s="2" t="s">
        <v>1584</v>
      </c>
      <c r="M562" s="2">
        <f t="shared" si="80"/>
        <v>4</v>
      </c>
      <c r="N562" s="2"/>
      <c r="O562" s="2">
        <f t="shared" si="81"/>
        <v>0</v>
      </c>
      <c r="P562" s="2"/>
      <c r="Q562" s="2">
        <f t="shared" si="77"/>
        <v>0</v>
      </c>
      <c r="R562" s="2"/>
      <c r="S562" s="2"/>
    </row>
    <row r="563" spans="1:19">
      <c r="A563" s="2" t="s">
        <v>877</v>
      </c>
      <c r="B563" s="2" t="s">
        <v>868</v>
      </c>
      <c r="C563" s="2" t="str">
        <f t="shared" si="75"/>
        <v>Santa Fe County, NM</v>
      </c>
      <c r="D563" s="2" t="str">
        <f>VLOOKUP(B563,Timezones!$A$2:$B$100,2,FALSE)</f>
        <v>Mountain</v>
      </c>
      <c r="E563" s="24" t="e">
        <f>VLOOKUP(C:C,Population!A:D,4,FALSE)</f>
        <v>#N/A</v>
      </c>
      <c r="F563" s="4">
        <f t="shared" si="76"/>
        <v>4</v>
      </c>
      <c r="G563" s="4">
        <f t="shared" si="82"/>
        <v>2</v>
      </c>
      <c r="H563" s="2" t="s">
        <v>1586</v>
      </c>
      <c r="I563" s="2">
        <f t="shared" si="78"/>
        <v>2</v>
      </c>
      <c r="J563" s="2"/>
      <c r="K563" s="2">
        <f t="shared" si="79"/>
        <v>0</v>
      </c>
      <c r="L563" s="2"/>
      <c r="M563" s="2">
        <f t="shared" si="80"/>
        <v>0</v>
      </c>
      <c r="N563" s="2" t="s">
        <v>1624</v>
      </c>
      <c r="O563" s="2">
        <f t="shared" si="81"/>
        <v>2</v>
      </c>
      <c r="P563" s="2"/>
      <c r="Q563" s="2">
        <f t="shared" si="77"/>
        <v>0</v>
      </c>
      <c r="R563" s="2"/>
      <c r="S563" s="2"/>
    </row>
    <row r="564" spans="1:19">
      <c r="A564" s="2" t="s">
        <v>1533</v>
      </c>
      <c r="B564" s="2" t="s">
        <v>881</v>
      </c>
      <c r="C564" s="2" t="str">
        <f t="shared" si="75"/>
        <v>Nevada Public Employees’ Retirement System, NV</v>
      </c>
      <c r="D564" s="2" t="str">
        <f>VLOOKUP(B564,Timezones!$A$2:$B$100,2,FALSE)</f>
        <v>Pacific</v>
      </c>
      <c r="E564" s="24" t="e">
        <f>VLOOKUP(C:C,Population!A:D,4,FALSE)</f>
        <v>#N/A</v>
      </c>
      <c r="F564" s="4">
        <f t="shared" si="76"/>
        <v>4</v>
      </c>
      <c r="G564" s="4">
        <f t="shared" si="82"/>
        <v>1</v>
      </c>
      <c r="H564" s="2"/>
      <c r="I564" s="2">
        <f t="shared" si="78"/>
        <v>0</v>
      </c>
      <c r="J564" s="2"/>
      <c r="K564" s="2">
        <f t="shared" si="79"/>
        <v>0</v>
      </c>
      <c r="L564" s="2" t="s">
        <v>1584</v>
      </c>
      <c r="M564" s="2">
        <f t="shared" si="80"/>
        <v>4</v>
      </c>
      <c r="N564" s="2"/>
      <c r="O564" s="2">
        <f t="shared" si="81"/>
        <v>0</v>
      </c>
      <c r="P564" s="2"/>
      <c r="Q564" s="2">
        <f t="shared" si="77"/>
        <v>0</v>
      </c>
      <c r="R564" s="2"/>
      <c r="S564" s="2"/>
    </row>
    <row r="565" spans="1:19">
      <c r="A565" s="2" t="s">
        <v>1534</v>
      </c>
      <c r="B565" s="2" t="s">
        <v>881</v>
      </c>
      <c r="C565" s="2" t="str">
        <f t="shared" si="75"/>
        <v>State of Nevada, NV</v>
      </c>
      <c r="D565" s="2" t="str">
        <f>VLOOKUP(B565,Timezones!$A$2:$B$100,2,FALSE)</f>
        <v>Pacific</v>
      </c>
      <c r="E565" s="24" t="e">
        <f>VLOOKUP(C:C,Population!A:D,4,FALSE)</f>
        <v>#N/A</v>
      </c>
      <c r="F565" s="4">
        <f t="shared" si="76"/>
        <v>4</v>
      </c>
      <c r="G565" s="4">
        <f t="shared" si="82"/>
        <v>1</v>
      </c>
      <c r="H565" s="2"/>
      <c r="I565" s="2">
        <f t="shared" si="78"/>
        <v>0</v>
      </c>
      <c r="J565" s="2"/>
      <c r="K565" s="2">
        <f t="shared" si="79"/>
        <v>0</v>
      </c>
      <c r="L565" s="2" t="s">
        <v>1584</v>
      </c>
      <c r="M565" s="2">
        <f t="shared" si="80"/>
        <v>4</v>
      </c>
      <c r="N565" s="2"/>
      <c r="O565" s="2">
        <f t="shared" si="81"/>
        <v>0</v>
      </c>
      <c r="P565" s="2"/>
      <c r="Q565" s="2">
        <f t="shared" si="77"/>
        <v>0</v>
      </c>
      <c r="R565" s="2"/>
      <c r="S565" s="2"/>
    </row>
    <row r="566" spans="1:19">
      <c r="A566" s="2" t="s">
        <v>397</v>
      </c>
      <c r="B566" s="2" t="s">
        <v>892</v>
      </c>
      <c r="C566" s="2" t="str">
        <f t="shared" si="75"/>
        <v>Orange County, NY</v>
      </c>
      <c r="D566" s="2" t="str">
        <f>VLOOKUP(B566,Timezones!$A$2:$B$100,2,FALSE)</f>
        <v>Eastern</v>
      </c>
      <c r="E566" s="24" t="e">
        <f>VLOOKUP(C:C,Population!A:D,4,FALSE)</f>
        <v>#N/A</v>
      </c>
      <c r="F566" s="4">
        <f t="shared" si="76"/>
        <v>4</v>
      </c>
      <c r="G566" s="4">
        <f t="shared" si="82"/>
        <v>1</v>
      </c>
      <c r="H566" s="2"/>
      <c r="I566" s="2">
        <f t="shared" si="78"/>
        <v>0</v>
      </c>
      <c r="J566" s="2"/>
      <c r="K566" s="2">
        <f t="shared" si="79"/>
        <v>0</v>
      </c>
      <c r="L566" s="2" t="s">
        <v>1584</v>
      </c>
      <c r="M566" s="2">
        <f t="shared" si="80"/>
        <v>4</v>
      </c>
      <c r="N566" s="2"/>
      <c r="O566" s="2">
        <f t="shared" si="81"/>
        <v>0</v>
      </c>
      <c r="P566" s="2"/>
      <c r="Q566" s="2">
        <f t="shared" si="77"/>
        <v>0</v>
      </c>
      <c r="R566" s="2"/>
      <c r="S566" s="2"/>
    </row>
    <row r="567" spans="1:19">
      <c r="A567" s="2" t="s">
        <v>1535</v>
      </c>
      <c r="B567" s="2" t="s">
        <v>892</v>
      </c>
      <c r="C567" s="2" t="str">
        <f t="shared" si="75"/>
        <v>State of New York, NY</v>
      </c>
      <c r="D567" s="2" t="str">
        <f>VLOOKUP(B567,Timezones!$A$2:$B$100,2,FALSE)</f>
        <v>Eastern</v>
      </c>
      <c r="E567" s="24" t="e">
        <f>VLOOKUP(C:C,Population!A:D,4,FALSE)</f>
        <v>#N/A</v>
      </c>
      <c r="F567" s="4">
        <f t="shared" si="76"/>
        <v>4</v>
      </c>
      <c r="G567" s="4">
        <f t="shared" si="82"/>
        <v>1</v>
      </c>
      <c r="H567" s="2"/>
      <c r="I567" s="2">
        <f t="shared" si="78"/>
        <v>0</v>
      </c>
      <c r="J567" s="2"/>
      <c r="K567" s="2">
        <f t="shared" si="79"/>
        <v>0</v>
      </c>
      <c r="L567" s="2" t="s">
        <v>1584</v>
      </c>
      <c r="M567" s="2">
        <f t="shared" si="80"/>
        <v>4</v>
      </c>
      <c r="N567" s="2"/>
      <c r="O567" s="2">
        <f t="shared" si="81"/>
        <v>0</v>
      </c>
      <c r="P567" s="2"/>
      <c r="Q567" s="2">
        <f t="shared" si="77"/>
        <v>0</v>
      </c>
      <c r="R567" s="2"/>
      <c r="S567" s="2"/>
    </row>
    <row r="568" spans="1:19">
      <c r="A568" s="2" t="s">
        <v>1536</v>
      </c>
      <c r="B568" s="2" t="s">
        <v>892</v>
      </c>
      <c r="C568" s="2" t="str">
        <f t="shared" si="75"/>
        <v>Suffolk County, NY</v>
      </c>
      <c r="D568" s="2" t="str">
        <f>VLOOKUP(B568,Timezones!$A$2:$B$100,2,FALSE)</f>
        <v>Eastern</v>
      </c>
      <c r="E568" s="24" t="e">
        <f>VLOOKUP(C:C,Population!A:D,4,FALSE)</f>
        <v>#N/A</v>
      </c>
      <c r="F568" s="4">
        <f t="shared" si="76"/>
        <v>4</v>
      </c>
      <c r="G568" s="4">
        <f t="shared" si="82"/>
        <v>1</v>
      </c>
      <c r="H568" s="2"/>
      <c r="I568" s="2">
        <f t="shared" si="78"/>
        <v>0</v>
      </c>
      <c r="J568" s="2"/>
      <c r="K568" s="2">
        <f t="shared" si="79"/>
        <v>0</v>
      </c>
      <c r="L568" s="2" t="s">
        <v>1584</v>
      </c>
      <c r="M568" s="2">
        <f t="shared" si="80"/>
        <v>4</v>
      </c>
      <c r="N568" s="2"/>
      <c r="O568" s="2">
        <f t="shared" si="81"/>
        <v>0</v>
      </c>
      <c r="P568" s="2"/>
      <c r="Q568" s="2">
        <f t="shared" si="77"/>
        <v>0</v>
      </c>
      <c r="R568" s="2"/>
      <c r="S568" s="2"/>
    </row>
    <row r="569" spans="1:19">
      <c r="A569" s="2" t="s">
        <v>1539</v>
      </c>
      <c r="B569" s="2" t="s">
        <v>902</v>
      </c>
      <c r="C569" s="2" t="str">
        <f t="shared" si="75"/>
        <v>Brecksville, OH</v>
      </c>
      <c r="D569" s="2" t="str">
        <f>VLOOKUP(B569,Timezones!$A$2:$B$100,2,FALSE)</f>
        <v>Eastern</v>
      </c>
      <c r="E569" s="24">
        <f>VLOOKUP(C:C,Population!A:D,4,FALSE)</f>
        <v>12851</v>
      </c>
      <c r="F569" s="4">
        <f t="shared" si="76"/>
        <v>4</v>
      </c>
      <c r="G569" s="4">
        <f t="shared" si="82"/>
        <v>1</v>
      </c>
      <c r="H569" s="2"/>
      <c r="I569" s="2">
        <f t="shared" si="78"/>
        <v>0</v>
      </c>
      <c r="J569" s="2"/>
      <c r="K569" s="2">
        <f t="shared" si="79"/>
        <v>0</v>
      </c>
      <c r="L569" s="2" t="s">
        <v>1584</v>
      </c>
      <c r="M569" s="2">
        <f t="shared" si="80"/>
        <v>4</v>
      </c>
      <c r="N569" s="2"/>
      <c r="O569" s="2">
        <f t="shared" si="81"/>
        <v>0</v>
      </c>
      <c r="P569" s="2"/>
      <c r="Q569" s="2">
        <f t="shared" si="77"/>
        <v>0</v>
      </c>
      <c r="R569" s="2"/>
      <c r="S569" s="2"/>
    </row>
    <row r="570" spans="1:19">
      <c r="A570" s="2" t="s">
        <v>1540</v>
      </c>
      <c r="B570" s="2" t="s">
        <v>902</v>
      </c>
      <c r="C570" s="2" t="str">
        <f t="shared" si="75"/>
        <v>Canton, OH</v>
      </c>
      <c r="D570" s="2" t="str">
        <f>VLOOKUP(B570,Timezones!$A$2:$B$100,2,FALSE)</f>
        <v>Eastern</v>
      </c>
      <c r="E570" s="24">
        <f>VLOOKUP(C:C,Population!A:D,4,FALSE)</f>
        <v>78362</v>
      </c>
      <c r="F570" s="4">
        <f t="shared" si="76"/>
        <v>4</v>
      </c>
      <c r="G570" s="4">
        <f t="shared" si="82"/>
        <v>1</v>
      </c>
      <c r="H570" s="2"/>
      <c r="I570" s="2">
        <f t="shared" si="78"/>
        <v>0</v>
      </c>
      <c r="J570" s="2"/>
      <c r="K570" s="2">
        <f t="shared" si="79"/>
        <v>0</v>
      </c>
      <c r="L570" s="2" t="s">
        <v>1584</v>
      </c>
      <c r="M570" s="2">
        <f t="shared" si="80"/>
        <v>4</v>
      </c>
      <c r="N570" s="2"/>
      <c r="O570" s="2">
        <f t="shared" si="81"/>
        <v>0</v>
      </c>
      <c r="P570" s="2"/>
      <c r="Q570" s="2">
        <f t="shared" si="77"/>
        <v>0</v>
      </c>
      <c r="R570" s="2"/>
      <c r="S570" s="2"/>
    </row>
    <row r="571" spans="1:19">
      <c r="A571" s="2" t="s">
        <v>1547</v>
      </c>
      <c r="B571" s="2" t="s">
        <v>902</v>
      </c>
      <c r="C571" s="2" t="str">
        <f t="shared" si="75"/>
        <v>Hamilton, OH</v>
      </c>
      <c r="D571" s="2" t="str">
        <f>VLOOKUP(B571,Timezones!$A$2:$B$100,2,FALSE)</f>
        <v>Eastern</v>
      </c>
      <c r="E571" s="24">
        <f>VLOOKUP(C:C,Population!A:D,4,FALSE)</f>
        <v>62477</v>
      </c>
      <c r="F571" s="4">
        <f t="shared" si="76"/>
        <v>4</v>
      </c>
      <c r="G571" s="4">
        <f t="shared" si="82"/>
        <v>1</v>
      </c>
      <c r="H571" s="2"/>
      <c r="I571" s="2">
        <f t="shared" si="78"/>
        <v>0</v>
      </c>
      <c r="J571" s="2"/>
      <c r="K571" s="2">
        <f t="shared" si="79"/>
        <v>0</v>
      </c>
      <c r="L571" s="2" t="s">
        <v>1584</v>
      </c>
      <c r="M571" s="2">
        <f t="shared" si="80"/>
        <v>4</v>
      </c>
      <c r="N571" s="2"/>
      <c r="O571" s="2">
        <f t="shared" si="81"/>
        <v>0</v>
      </c>
      <c r="P571" s="2"/>
      <c r="Q571" s="2">
        <f t="shared" si="77"/>
        <v>0</v>
      </c>
      <c r="R571" s="2"/>
      <c r="S571" s="2"/>
    </row>
    <row r="572" spans="1:19">
      <c r="A572" s="2" t="s">
        <v>1537</v>
      </c>
      <c r="B572" s="2" t="s">
        <v>902</v>
      </c>
      <c r="C572" s="2" t="str">
        <f t="shared" si="75"/>
        <v>Athens County, OH</v>
      </c>
      <c r="D572" s="2" t="str">
        <f>VLOOKUP(B572,Timezones!$A$2:$B$100,2,FALSE)</f>
        <v>Eastern</v>
      </c>
      <c r="E572" s="24" t="e">
        <f>VLOOKUP(C:C,Population!A:D,4,FALSE)</f>
        <v>#N/A</v>
      </c>
      <c r="F572" s="4">
        <f t="shared" si="76"/>
        <v>4</v>
      </c>
      <c r="G572" s="4">
        <f t="shared" si="82"/>
        <v>1</v>
      </c>
      <c r="H572" s="2"/>
      <c r="I572" s="2">
        <f t="shared" si="78"/>
        <v>0</v>
      </c>
      <c r="J572" s="2"/>
      <c r="K572" s="2">
        <f t="shared" si="79"/>
        <v>0</v>
      </c>
      <c r="L572" s="2" t="s">
        <v>1584</v>
      </c>
      <c r="M572" s="2">
        <f t="shared" si="80"/>
        <v>4</v>
      </c>
      <c r="N572" s="2"/>
      <c r="O572" s="2">
        <f t="shared" si="81"/>
        <v>0</v>
      </c>
      <c r="P572" s="2"/>
      <c r="Q572" s="2">
        <f t="shared" si="77"/>
        <v>0</v>
      </c>
      <c r="R572" s="2"/>
      <c r="S572" s="2"/>
    </row>
    <row r="573" spans="1:19">
      <c r="A573" s="2" t="s">
        <v>1538</v>
      </c>
      <c r="B573" s="2" t="s">
        <v>902</v>
      </c>
      <c r="C573" s="2" t="str">
        <f t="shared" si="75"/>
        <v>Beachwood City School District, OH</v>
      </c>
      <c r="D573" s="2" t="str">
        <f>VLOOKUP(B573,Timezones!$A$2:$B$100,2,FALSE)</f>
        <v>Eastern</v>
      </c>
      <c r="E573" s="24" t="e">
        <f>VLOOKUP(C:C,Population!A:D,4,FALSE)</f>
        <v>#N/A</v>
      </c>
      <c r="F573" s="4">
        <f t="shared" si="76"/>
        <v>4</v>
      </c>
      <c r="G573" s="4">
        <f t="shared" si="82"/>
        <v>1</v>
      </c>
      <c r="H573" s="2"/>
      <c r="I573" s="2">
        <f t="shared" si="78"/>
        <v>0</v>
      </c>
      <c r="J573" s="2"/>
      <c r="K573" s="2">
        <f t="shared" si="79"/>
        <v>0</v>
      </c>
      <c r="L573" s="2" t="s">
        <v>1584</v>
      </c>
      <c r="M573" s="2">
        <f t="shared" si="80"/>
        <v>4</v>
      </c>
      <c r="N573" s="2"/>
      <c r="O573" s="2">
        <f t="shared" si="81"/>
        <v>0</v>
      </c>
      <c r="P573" s="2"/>
      <c r="Q573" s="2">
        <f t="shared" si="77"/>
        <v>0</v>
      </c>
      <c r="R573" s="2"/>
      <c r="S573" s="2"/>
    </row>
    <row r="574" spans="1:19">
      <c r="A574" s="2" t="s">
        <v>631</v>
      </c>
      <c r="B574" s="2" t="s">
        <v>902</v>
      </c>
      <c r="C574" s="2" t="str">
        <f t="shared" si="75"/>
        <v>Butler County, OH</v>
      </c>
      <c r="D574" s="2" t="str">
        <f>VLOOKUP(B574,Timezones!$A$2:$B$100,2,FALSE)</f>
        <v>Eastern</v>
      </c>
      <c r="E574" s="24" t="e">
        <f>VLOOKUP(C:C,Population!A:D,4,FALSE)</f>
        <v>#N/A</v>
      </c>
      <c r="F574" s="4">
        <f t="shared" si="76"/>
        <v>4</v>
      </c>
      <c r="G574" s="4">
        <f t="shared" si="82"/>
        <v>1</v>
      </c>
      <c r="H574" s="2"/>
      <c r="I574" s="2">
        <f t="shared" si="78"/>
        <v>0</v>
      </c>
      <c r="J574" s="2"/>
      <c r="K574" s="2">
        <f t="shared" si="79"/>
        <v>0</v>
      </c>
      <c r="L574" s="2" t="s">
        <v>1584</v>
      </c>
      <c r="M574" s="2">
        <f t="shared" si="80"/>
        <v>4</v>
      </c>
      <c r="N574" s="2"/>
      <c r="O574" s="2">
        <f t="shared" si="81"/>
        <v>0</v>
      </c>
      <c r="P574" s="2"/>
      <c r="Q574" s="2">
        <f t="shared" si="77"/>
        <v>0</v>
      </c>
      <c r="R574" s="2"/>
      <c r="S574" s="2"/>
    </row>
    <row r="575" spans="1:19">
      <c r="A575" s="2" t="s">
        <v>1542</v>
      </c>
      <c r="B575" s="2" t="s">
        <v>902</v>
      </c>
      <c r="C575" s="2" t="str">
        <f t="shared" si="75"/>
        <v>Clermont County, OH</v>
      </c>
      <c r="D575" s="2" t="str">
        <f>VLOOKUP(B575,Timezones!$A$2:$B$100,2,FALSE)</f>
        <v>Eastern</v>
      </c>
      <c r="E575" s="24" t="e">
        <f>VLOOKUP(C:C,Population!A:D,4,FALSE)</f>
        <v>#N/A</v>
      </c>
      <c r="F575" s="4">
        <f t="shared" si="76"/>
        <v>4</v>
      </c>
      <c r="G575" s="4">
        <f t="shared" si="82"/>
        <v>1</v>
      </c>
      <c r="H575" s="2"/>
      <c r="I575" s="2">
        <f t="shared" si="78"/>
        <v>0</v>
      </c>
      <c r="J575" s="2"/>
      <c r="K575" s="2">
        <f t="shared" si="79"/>
        <v>0</v>
      </c>
      <c r="L575" s="2" t="s">
        <v>1584</v>
      </c>
      <c r="M575" s="2">
        <f t="shared" si="80"/>
        <v>4</v>
      </c>
      <c r="N575" s="2"/>
      <c r="O575" s="2">
        <f t="shared" si="81"/>
        <v>0</v>
      </c>
      <c r="P575" s="2"/>
      <c r="Q575" s="2">
        <f t="shared" si="77"/>
        <v>0</v>
      </c>
      <c r="R575" s="2"/>
      <c r="S575" s="2"/>
    </row>
    <row r="576" spans="1:19" s="1" customFormat="1">
      <c r="A576" s="2" t="s">
        <v>1543</v>
      </c>
      <c r="B576" s="2" t="s">
        <v>902</v>
      </c>
      <c r="C576" s="2" t="str">
        <f t="shared" si="75"/>
        <v>Columbus City School District, OH</v>
      </c>
      <c r="D576" s="2" t="str">
        <f>VLOOKUP(B576,Timezones!$A$2:$B$100,2,FALSE)</f>
        <v>Eastern</v>
      </c>
      <c r="E576" s="24" t="e">
        <f>VLOOKUP(C:C,Population!A:D,4,FALSE)</f>
        <v>#N/A</v>
      </c>
      <c r="F576" s="4">
        <f t="shared" si="76"/>
        <v>4</v>
      </c>
      <c r="G576" s="4">
        <f t="shared" si="82"/>
        <v>1</v>
      </c>
      <c r="H576" s="2"/>
      <c r="I576" s="2">
        <f t="shared" si="78"/>
        <v>0</v>
      </c>
      <c r="J576" s="2"/>
      <c r="K576" s="2">
        <f t="shared" si="79"/>
        <v>0</v>
      </c>
      <c r="L576" s="2" t="s">
        <v>1584</v>
      </c>
      <c r="M576" s="2">
        <f t="shared" si="80"/>
        <v>4</v>
      </c>
      <c r="N576" s="2"/>
      <c r="O576" s="2">
        <f t="shared" si="81"/>
        <v>0</v>
      </c>
      <c r="P576" s="2"/>
      <c r="Q576" s="2">
        <f t="shared" si="77"/>
        <v>0</v>
      </c>
      <c r="R576" s="2"/>
      <c r="S576" s="2"/>
    </row>
    <row r="577" spans="1:19">
      <c r="A577" s="2" t="s">
        <v>1544</v>
      </c>
      <c r="B577" s="2" t="s">
        <v>902</v>
      </c>
      <c r="C577" s="2" t="str">
        <f t="shared" si="75"/>
        <v>Erie County, OH</v>
      </c>
      <c r="D577" s="2" t="str">
        <f>VLOOKUP(B577,Timezones!$A$2:$B$100,2,FALSE)</f>
        <v>Eastern</v>
      </c>
      <c r="E577" s="24" t="e">
        <f>VLOOKUP(C:C,Population!A:D,4,FALSE)</f>
        <v>#N/A</v>
      </c>
      <c r="F577" s="4">
        <f t="shared" si="76"/>
        <v>4</v>
      </c>
      <c r="G577" s="4">
        <f t="shared" si="82"/>
        <v>1</v>
      </c>
      <c r="H577" s="2"/>
      <c r="I577" s="2">
        <f t="shared" si="78"/>
        <v>0</v>
      </c>
      <c r="J577" s="2"/>
      <c r="K577" s="2">
        <f t="shared" si="79"/>
        <v>0</v>
      </c>
      <c r="L577" s="2" t="s">
        <v>1584</v>
      </c>
      <c r="M577" s="2">
        <f t="shared" si="80"/>
        <v>4</v>
      </c>
      <c r="N577" s="2"/>
      <c r="O577" s="2">
        <f t="shared" si="81"/>
        <v>0</v>
      </c>
      <c r="P577" s="2"/>
      <c r="Q577" s="2">
        <f t="shared" si="77"/>
        <v>0</v>
      </c>
      <c r="R577" s="2"/>
      <c r="S577" s="2"/>
    </row>
    <row r="578" spans="1:19">
      <c r="A578" s="2" t="s">
        <v>1545</v>
      </c>
      <c r="B578" s="2" t="s">
        <v>902</v>
      </c>
      <c r="C578" s="2" t="str">
        <f t="shared" si="75"/>
        <v>Fairfield County, OH</v>
      </c>
      <c r="D578" s="2" t="str">
        <f>VLOOKUP(B578,Timezones!$A$2:$B$100,2,FALSE)</f>
        <v>Eastern</v>
      </c>
      <c r="E578" s="24" t="e">
        <f>VLOOKUP(C:C,Population!A:D,4,FALSE)</f>
        <v>#N/A</v>
      </c>
      <c r="F578" s="4">
        <f t="shared" si="76"/>
        <v>4</v>
      </c>
      <c r="G578" s="4">
        <f t="shared" si="82"/>
        <v>1</v>
      </c>
      <c r="H578" s="2"/>
      <c r="I578" s="2">
        <f t="shared" si="78"/>
        <v>0</v>
      </c>
      <c r="J578" s="2"/>
      <c r="K578" s="2">
        <f t="shared" si="79"/>
        <v>0</v>
      </c>
      <c r="L578" s="2" t="s">
        <v>1584</v>
      </c>
      <c r="M578" s="2">
        <f t="shared" si="80"/>
        <v>4</v>
      </c>
      <c r="N578" s="2"/>
      <c r="O578" s="2">
        <f t="shared" si="81"/>
        <v>0</v>
      </c>
      <c r="P578" s="2"/>
      <c r="Q578" s="2">
        <f t="shared" si="77"/>
        <v>0</v>
      </c>
      <c r="R578" s="2"/>
      <c r="S578" s="2"/>
    </row>
    <row r="579" spans="1:19">
      <c r="A579" s="2" t="s">
        <v>1255</v>
      </c>
      <c r="B579" s="2" t="s">
        <v>902</v>
      </c>
      <c r="C579" s="2" t="str">
        <f t="shared" ref="C579:C642" si="83">A579&amp;", "&amp;B579</f>
        <v>Franklin County, OH</v>
      </c>
      <c r="D579" s="2" t="str">
        <f>VLOOKUP(B579,Timezones!$A$2:$B$100,2,FALSE)</f>
        <v>Eastern</v>
      </c>
      <c r="E579" s="24" t="e">
        <f>VLOOKUP(C:C,Population!A:D,4,FALSE)</f>
        <v>#N/A</v>
      </c>
      <c r="F579" s="4">
        <f t="shared" ref="F579:F642" si="84">SUM(H579:Q579)</f>
        <v>4</v>
      </c>
      <c r="G579" s="4">
        <f t="shared" si="82"/>
        <v>1</v>
      </c>
      <c r="H579" s="2"/>
      <c r="I579" s="2">
        <f t="shared" si="78"/>
        <v>0</v>
      </c>
      <c r="J579" s="2"/>
      <c r="K579" s="2">
        <f t="shared" si="79"/>
        <v>0</v>
      </c>
      <c r="L579" s="2" t="s">
        <v>1584</v>
      </c>
      <c r="M579" s="2">
        <f t="shared" si="80"/>
        <v>4</v>
      </c>
      <c r="N579" s="2"/>
      <c r="O579" s="2">
        <f t="shared" si="81"/>
        <v>0</v>
      </c>
      <c r="P579" s="2"/>
      <c r="Q579" s="2">
        <f t="shared" ref="Q579:Q642" si="85">IF(ISTEXT(P579),P$1,0)</f>
        <v>0</v>
      </c>
      <c r="R579" s="2"/>
      <c r="S579" s="2"/>
    </row>
    <row r="580" spans="1:19">
      <c r="A580" s="2" t="s">
        <v>1546</v>
      </c>
      <c r="B580" s="2" t="s">
        <v>902</v>
      </c>
      <c r="C580" s="2" t="str">
        <f t="shared" si="83"/>
        <v>Geauga County, OH</v>
      </c>
      <c r="D580" s="2" t="str">
        <f>VLOOKUP(B580,Timezones!$A$2:$B$100,2,FALSE)</f>
        <v>Eastern</v>
      </c>
      <c r="E580" s="24" t="e">
        <f>VLOOKUP(C:C,Population!A:D,4,FALSE)</f>
        <v>#N/A</v>
      </c>
      <c r="F580" s="4">
        <f t="shared" si="84"/>
        <v>4</v>
      </c>
      <c r="G580" s="4">
        <f t="shared" si="82"/>
        <v>1</v>
      </c>
      <c r="H580" s="2"/>
      <c r="I580" s="2">
        <f t="shared" si="78"/>
        <v>0</v>
      </c>
      <c r="J580" s="2"/>
      <c r="K580" s="2">
        <f t="shared" si="79"/>
        <v>0</v>
      </c>
      <c r="L580" s="2" t="s">
        <v>1584</v>
      </c>
      <c r="M580" s="2">
        <f t="shared" si="80"/>
        <v>4</v>
      </c>
      <c r="N580" s="2"/>
      <c r="O580" s="2">
        <f t="shared" si="81"/>
        <v>0</v>
      </c>
      <c r="P580" s="2"/>
      <c r="Q580" s="2">
        <f t="shared" si="85"/>
        <v>0</v>
      </c>
      <c r="R580" s="2"/>
      <c r="S580" s="2"/>
    </row>
    <row r="581" spans="1:19">
      <c r="A581" s="2" t="s">
        <v>1548</v>
      </c>
      <c r="B581" s="2" t="s">
        <v>902</v>
      </c>
      <c r="C581" s="2" t="str">
        <f t="shared" si="83"/>
        <v>Hilliard City School District, OH</v>
      </c>
      <c r="D581" s="2" t="str">
        <f>VLOOKUP(B581,Timezones!$A$2:$B$100,2,FALSE)</f>
        <v>Eastern</v>
      </c>
      <c r="E581" s="24" t="e">
        <f>VLOOKUP(C:C,Population!A:D,4,FALSE)</f>
        <v>#N/A</v>
      </c>
      <c r="F581" s="4">
        <f t="shared" si="84"/>
        <v>4</v>
      </c>
      <c r="G581" s="4">
        <f t="shared" si="82"/>
        <v>1</v>
      </c>
      <c r="H581" s="2"/>
      <c r="I581" s="2">
        <f t="shared" si="78"/>
        <v>0</v>
      </c>
      <c r="J581" s="2"/>
      <c r="K581" s="2">
        <f t="shared" si="79"/>
        <v>0</v>
      </c>
      <c r="L581" s="2" t="s">
        <v>1584</v>
      </c>
      <c r="M581" s="2">
        <f t="shared" si="80"/>
        <v>4</v>
      </c>
      <c r="N581" s="2"/>
      <c r="O581" s="2">
        <f t="shared" si="81"/>
        <v>0</v>
      </c>
      <c r="P581" s="2"/>
      <c r="Q581" s="2">
        <f t="shared" si="85"/>
        <v>0</v>
      </c>
      <c r="R581" s="2"/>
      <c r="S581" s="2"/>
    </row>
    <row r="582" spans="1:19">
      <c r="A582" s="2" t="s">
        <v>1549</v>
      </c>
      <c r="B582" s="2" t="s">
        <v>902</v>
      </c>
      <c r="C582" s="2" t="str">
        <f t="shared" si="83"/>
        <v>Lakewood Local School District, OH</v>
      </c>
      <c r="D582" s="2" t="str">
        <f>VLOOKUP(B582,Timezones!$A$2:$B$100,2,FALSE)</f>
        <v>Eastern</v>
      </c>
      <c r="E582" s="24" t="e">
        <f>VLOOKUP(C:C,Population!A:D,4,FALSE)</f>
        <v>#N/A</v>
      </c>
      <c r="F582" s="4">
        <f t="shared" si="84"/>
        <v>4</v>
      </c>
      <c r="G582" s="4">
        <f t="shared" si="82"/>
        <v>1</v>
      </c>
      <c r="H582" s="2"/>
      <c r="I582" s="2">
        <f t="shared" si="78"/>
        <v>0</v>
      </c>
      <c r="J582" s="2"/>
      <c r="K582" s="2">
        <f t="shared" si="79"/>
        <v>0</v>
      </c>
      <c r="L582" s="2" t="s">
        <v>1584</v>
      </c>
      <c r="M582" s="2">
        <f t="shared" si="80"/>
        <v>4</v>
      </c>
      <c r="N582" s="2"/>
      <c r="O582" s="2">
        <f t="shared" si="81"/>
        <v>0</v>
      </c>
      <c r="P582" s="2"/>
      <c r="Q582" s="2">
        <f t="shared" si="85"/>
        <v>0</v>
      </c>
      <c r="R582" s="2"/>
      <c r="S582" s="2"/>
    </row>
    <row r="583" spans="1:19">
      <c r="A583" s="2" t="s">
        <v>1550</v>
      </c>
      <c r="B583" s="2" t="s">
        <v>902</v>
      </c>
      <c r="C583" s="2" t="str">
        <f t="shared" si="83"/>
        <v>Lancaster City School District, OH</v>
      </c>
      <c r="D583" s="2" t="str">
        <f>VLOOKUP(B583,Timezones!$A$2:$B$100,2,FALSE)</f>
        <v>Eastern</v>
      </c>
      <c r="E583" s="24" t="e">
        <f>VLOOKUP(C:C,Population!A:D,4,FALSE)</f>
        <v>#N/A</v>
      </c>
      <c r="F583" s="4">
        <f t="shared" si="84"/>
        <v>4</v>
      </c>
      <c r="G583" s="4">
        <f t="shared" si="82"/>
        <v>1</v>
      </c>
      <c r="H583" s="2"/>
      <c r="I583" s="2">
        <f t="shared" si="78"/>
        <v>0</v>
      </c>
      <c r="J583" s="2"/>
      <c r="K583" s="2">
        <f t="shared" si="79"/>
        <v>0</v>
      </c>
      <c r="L583" s="2" t="s">
        <v>1584</v>
      </c>
      <c r="M583" s="2">
        <f t="shared" si="80"/>
        <v>4</v>
      </c>
      <c r="N583" s="2"/>
      <c r="O583" s="2">
        <f t="shared" si="81"/>
        <v>0</v>
      </c>
      <c r="P583" s="2"/>
      <c r="Q583" s="2">
        <f t="shared" si="85"/>
        <v>0</v>
      </c>
      <c r="R583" s="2"/>
      <c r="S583" s="2"/>
    </row>
    <row r="584" spans="1:19">
      <c r="A584" s="2" t="s">
        <v>1551</v>
      </c>
      <c r="B584" s="2" t="s">
        <v>902</v>
      </c>
      <c r="C584" s="2" t="str">
        <f t="shared" si="83"/>
        <v>Newark City School District, OH</v>
      </c>
      <c r="D584" s="2" t="str">
        <f>VLOOKUP(B584,Timezones!$A$2:$B$100,2,FALSE)</f>
        <v>Eastern</v>
      </c>
      <c r="E584" s="24" t="e">
        <f>VLOOKUP(C:C,Population!A:D,4,FALSE)</f>
        <v>#N/A</v>
      </c>
      <c r="F584" s="4">
        <f t="shared" si="84"/>
        <v>4</v>
      </c>
      <c r="G584" s="4">
        <f t="shared" si="82"/>
        <v>1</v>
      </c>
      <c r="H584" s="2"/>
      <c r="I584" s="2">
        <f t="shared" si="78"/>
        <v>0</v>
      </c>
      <c r="J584" s="2"/>
      <c r="K584" s="2">
        <f t="shared" si="79"/>
        <v>0</v>
      </c>
      <c r="L584" s="2" t="s">
        <v>1584</v>
      </c>
      <c r="M584" s="2">
        <f t="shared" si="80"/>
        <v>4</v>
      </c>
      <c r="N584" s="2"/>
      <c r="O584" s="2">
        <f t="shared" si="81"/>
        <v>0</v>
      </c>
      <c r="P584" s="2"/>
      <c r="Q584" s="2">
        <f t="shared" si="85"/>
        <v>0</v>
      </c>
      <c r="R584" s="2"/>
      <c r="S584" s="2"/>
    </row>
    <row r="585" spans="1:19">
      <c r="A585" s="2" t="s">
        <v>1552</v>
      </c>
      <c r="B585" s="2" t="s">
        <v>902</v>
      </c>
      <c r="C585" s="2" t="str">
        <f t="shared" si="83"/>
        <v>North Olmstead, OH</v>
      </c>
      <c r="D585" s="2" t="str">
        <f>VLOOKUP(B585,Timezones!$A$2:$B$100,2,FALSE)</f>
        <v>Eastern</v>
      </c>
      <c r="E585" s="24" t="e">
        <f>VLOOKUP(C:C,Population!A:D,4,FALSE)</f>
        <v>#N/A</v>
      </c>
      <c r="F585" s="4">
        <f t="shared" si="84"/>
        <v>4</v>
      </c>
      <c r="G585" s="4">
        <f t="shared" si="82"/>
        <v>1</v>
      </c>
      <c r="H585" s="2"/>
      <c r="I585" s="2">
        <f t="shared" si="78"/>
        <v>0</v>
      </c>
      <c r="J585" s="2"/>
      <c r="K585" s="2">
        <f t="shared" si="79"/>
        <v>0</v>
      </c>
      <c r="L585" s="2" t="s">
        <v>1584</v>
      </c>
      <c r="M585" s="2">
        <f t="shared" si="80"/>
        <v>4</v>
      </c>
      <c r="N585" s="2"/>
      <c r="O585" s="2">
        <f t="shared" si="81"/>
        <v>0</v>
      </c>
      <c r="P585" s="2"/>
      <c r="Q585" s="2">
        <f t="shared" si="85"/>
        <v>0</v>
      </c>
      <c r="R585" s="2"/>
      <c r="S585" s="2"/>
    </row>
    <row r="586" spans="1:19">
      <c r="A586" s="2" t="s">
        <v>1553</v>
      </c>
      <c r="B586" s="2" t="s">
        <v>902</v>
      </c>
      <c r="C586" s="2" t="str">
        <f t="shared" si="83"/>
        <v>Ohio Public Employees Retirement System, OH</v>
      </c>
      <c r="D586" s="2" t="str">
        <f>VLOOKUP(B586,Timezones!$A$2:$B$100,2,FALSE)</f>
        <v>Eastern</v>
      </c>
      <c r="E586" s="24" t="e">
        <f>VLOOKUP(C:C,Population!A:D,4,FALSE)</f>
        <v>#N/A</v>
      </c>
      <c r="F586" s="4">
        <f t="shared" si="84"/>
        <v>4</v>
      </c>
      <c r="G586" s="4">
        <f t="shared" si="82"/>
        <v>1</v>
      </c>
      <c r="H586" s="2"/>
      <c r="I586" s="2">
        <f t="shared" si="78"/>
        <v>0</v>
      </c>
      <c r="J586" s="2"/>
      <c r="K586" s="2">
        <f t="shared" si="79"/>
        <v>0</v>
      </c>
      <c r="L586" s="2" t="s">
        <v>1584</v>
      </c>
      <c r="M586" s="2">
        <f t="shared" si="80"/>
        <v>4</v>
      </c>
      <c r="N586" s="2"/>
      <c r="O586" s="2">
        <f t="shared" si="81"/>
        <v>0</v>
      </c>
      <c r="P586" s="2"/>
      <c r="Q586" s="2">
        <f t="shared" si="85"/>
        <v>0</v>
      </c>
      <c r="R586" s="2"/>
      <c r="S586" s="2"/>
    </row>
    <row r="587" spans="1:19">
      <c r="A587" s="2" t="s">
        <v>1555</v>
      </c>
      <c r="B587" s="2" t="s">
        <v>902</v>
      </c>
      <c r="C587" s="2" t="str">
        <f t="shared" si="83"/>
        <v>Portage County, OH</v>
      </c>
      <c r="D587" s="2" t="str">
        <f>VLOOKUP(B587,Timezones!$A$2:$B$100,2,FALSE)</f>
        <v>Eastern</v>
      </c>
      <c r="E587" s="24" t="e">
        <f>VLOOKUP(C:C,Population!A:D,4,FALSE)</f>
        <v>#N/A</v>
      </c>
      <c r="F587" s="4">
        <f t="shared" si="84"/>
        <v>4</v>
      </c>
      <c r="G587" s="4">
        <f t="shared" si="82"/>
        <v>1</v>
      </c>
      <c r="H587" s="2"/>
      <c r="I587" s="2">
        <f t="shared" si="78"/>
        <v>0</v>
      </c>
      <c r="J587" s="2"/>
      <c r="K587" s="2">
        <f t="shared" si="79"/>
        <v>0</v>
      </c>
      <c r="L587" s="2" t="s">
        <v>1584</v>
      </c>
      <c r="M587" s="2">
        <f t="shared" si="80"/>
        <v>4</v>
      </c>
      <c r="N587" s="2"/>
      <c r="O587" s="2">
        <f t="shared" si="81"/>
        <v>0</v>
      </c>
      <c r="P587" s="2"/>
      <c r="Q587" s="2">
        <f t="shared" si="85"/>
        <v>0</v>
      </c>
      <c r="R587" s="2"/>
      <c r="S587" s="2"/>
    </row>
    <row r="588" spans="1:19">
      <c r="A588" s="2" t="s">
        <v>1031</v>
      </c>
      <c r="B588" s="2" t="s">
        <v>902</v>
      </c>
      <c r="C588" s="2" t="str">
        <f t="shared" si="83"/>
        <v>Richland County, OH</v>
      </c>
      <c r="D588" s="2" t="str">
        <f>VLOOKUP(B588,Timezones!$A$2:$B$100,2,FALSE)</f>
        <v>Eastern</v>
      </c>
      <c r="E588" s="24" t="e">
        <f>VLOOKUP(C:C,Population!A:D,4,FALSE)</f>
        <v>#N/A</v>
      </c>
      <c r="F588" s="4">
        <f t="shared" si="84"/>
        <v>4</v>
      </c>
      <c r="G588" s="4">
        <f t="shared" si="82"/>
        <v>1</v>
      </c>
      <c r="H588" s="2"/>
      <c r="I588" s="2">
        <f t="shared" si="78"/>
        <v>0</v>
      </c>
      <c r="J588" s="2"/>
      <c r="K588" s="2">
        <f t="shared" si="79"/>
        <v>0</v>
      </c>
      <c r="L588" s="2" t="s">
        <v>1584</v>
      </c>
      <c r="M588" s="2">
        <f t="shared" si="80"/>
        <v>4</v>
      </c>
      <c r="N588" s="2"/>
      <c r="O588" s="2">
        <f t="shared" si="81"/>
        <v>0</v>
      </c>
      <c r="P588" s="2"/>
      <c r="Q588" s="2">
        <f t="shared" si="85"/>
        <v>0</v>
      </c>
      <c r="R588" s="2"/>
      <c r="S588" s="2"/>
    </row>
    <row r="589" spans="1:19">
      <c r="A589" s="2" t="s">
        <v>1556</v>
      </c>
      <c r="B589" s="2" t="s">
        <v>902</v>
      </c>
      <c r="C589" s="2" t="str">
        <f t="shared" si="83"/>
        <v>Springfield City School District, OH</v>
      </c>
      <c r="D589" s="2" t="str">
        <f>VLOOKUP(B589,Timezones!$A$2:$B$100,2,FALSE)</f>
        <v>Eastern</v>
      </c>
      <c r="E589" s="24" t="e">
        <f>VLOOKUP(C:C,Population!A:D,4,FALSE)</f>
        <v>#N/A</v>
      </c>
      <c r="F589" s="4">
        <f t="shared" si="84"/>
        <v>4</v>
      </c>
      <c r="G589" s="4">
        <f t="shared" si="82"/>
        <v>1</v>
      </c>
      <c r="H589" s="2"/>
      <c r="I589" s="2">
        <f t="shared" si="78"/>
        <v>0</v>
      </c>
      <c r="J589" s="2"/>
      <c r="K589" s="2">
        <f t="shared" si="79"/>
        <v>0</v>
      </c>
      <c r="L589" s="2" t="s">
        <v>1584</v>
      </c>
      <c r="M589" s="2">
        <f t="shared" si="80"/>
        <v>4</v>
      </c>
      <c r="N589" s="2"/>
      <c r="O589" s="2">
        <f t="shared" si="81"/>
        <v>0</v>
      </c>
      <c r="P589" s="2"/>
      <c r="Q589" s="2">
        <f t="shared" si="85"/>
        <v>0</v>
      </c>
      <c r="R589" s="2"/>
      <c r="S589" s="2"/>
    </row>
    <row r="590" spans="1:19">
      <c r="A590" s="2" t="s">
        <v>1557</v>
      </c>
      <c r="B590" s="2" t="s">
        <v>902</v>
      </c>
      <c r="C590" s="2" t="str">
        <f t="shared" si="83"/>
        <v>Stark County, OH</v>
      </c>
      <c r="D590" s="2" t="str">
        <f>VLOOKUP(B590,Timezones!$A$2:$B$100,2,FALSE)</f>
        <v>Eastern</v>
      </c>
      <c r="E590" s="24" t="e">
        <f>VLOOKUP(C:C,Population!A:D,4,FALSE)</f>
        <v>#N/A</v>
      </c>
      <c r="F590" s="4">
        <f t="shared" si="84"/>
        <v>4</v>
      </c>
      <c r="G590" s="4">
        <f t="shared" si="82"/>
        <v>1</v>
      </c>
      <c r="H590" s="2"/>
      <c r="I590" s="2">
        <f t="shared" si="78"/>
        <v>0</v>
      </c>
      <c r="J590" s="2"/>
      <c r="K590" s="2">
        <f t="shared" si="79"/>
        <v>0</v>
      </c>
      <c r="L590" s="2" t="s">
        <v>1584</v>
      </c>
      <c r="M590" s="2">
        <f t="shared" si="80"/>
        <v>4</v>
      </c>
      <c r="N590" s="2"/>
      <c r="O590" s="2">
        <f t="shared" si="81"/>
        <v>0</v>
      </c>
      <c r="P590" s="2"/>
      <c r="Q590" s="2">
        <f t="shared" si="85"/>
        <v>0</v>
      </c>
      <c r="R590" s="2"/>
      <c r="S590" s="2"/>
    </row>
    <row r="591" spans="1:19">
      <c r="A591" s="2" t="s">
        <v>1558</v>
      </c>
      <c r="B591" s="2" t="s">
        <v>902</v>
      </c>
      <c r="C591" s="2" t="str">
        <f t="shared" si="83"/>
        <v>Trumbull County, OH</v>
      </c>
      <c r="D591" s="2" t="str">
        <f>VLOOKUP(B591,Timezones!$A$2:$B$100,2,FALSE)</f>
        <v>Eastern</v>
      </c>
      <c r="E591" s="24" t="e">
        <f>VLOOKUP(C:C,Population!A:D,4,FALSE)</f>
        <v>#N/A</v>
      </c>
      <c r="F591" s="4">
        <f t="shared" si="84"/>
        <v>4</v>
      </c>
      <c r="G591" s="4">
        <f t="shared" si="82"/>
        <v>1</v>
      </c>
      <c r="H591" s="2"/>
      <c r="I591" s="2">
        <f t="shared" si="78"/>
        <v>0</v>
      </c>
      <c r="J591" s="2"/>
      <c r="K591" s="2">
        <f t="shared" si="79"/>
        <v>0</v>
      </c>
      <c r="L591" s="2" t="s">
        <v>1584</v>
      </c>
      <c r="M591" s="2">
        <f t="shared" si="80"/>
        <v>4</v>
      </c>
      <c r="N591" s="2"/>
      <c r="O591" s="2">
        <f t="shared" si="81"/>
        <v>0</v>
      </c>
      <c r="P591" s="2"/>
      <c r="Q591" s="2">
        <f t="shared" si="85"/>
        <v>0</v>
      </c>
      <c r="R591" s="2"/>
      <c r="S591" s="2"/>
    </row>
    <row r="592" spans="1:19">
      <c r="A592" s="2" t="s">
        <v>1560</v>
      </c>
      <c r="B592" s="2" t="s">
        <v>926</v>
      </c>
      <c r="C592" s="2" t="str">
        <f t="shared" si="83"/>
        <v>Edmond, OK</v>
      </c>
      <c r="D592" s="2" t="str">
        <f>VLOOKUP(B592,Timezones!$A$2:$B$100,2,FALSE)</f>
        <v>Central</v>
      </c>
      <c r="E592" s="24">
        <f>VLOOKUP(C:C,Population!A:D,4,FALSE)</f>
        <v>79559</v>
      </c>
      <c r="F592" s="4">
        <f t="shared" si="84"/>
        <v>4</v>
      </c>
      <c r="G592" s="4">
        <f t="shared" si="82"/>
        <v>1</v>
      </c>
      <c r="H592" s="2"/>
      <c r="I592" s="2">
        <f t="shared" si="78"/>
        <v>0</v>
      </c>
      <c r="J592" s="2"/>
      <c r="K592" s="2">
        <f t="shared" si="79"/>
        <v>0</v>
      </c>
      <c r="L592" s="2" t="s">
        <v>1584</v>
      </c>
      <c r="M592" s="2">
        <f t="shared" si="80"/>
        <v>4</v>
      </c>
      <c r="N592" s="2"/>
      <c r="O592" s="2">
        <f t="shared" si="81"/>
        <v>0</v>
      </c>
      <c r="P592" s="2"/>
      <c r="Q592" s="2">
        <f t="shared" si="85"/>
        <v>0</v>
      </c>
      <c r="R592" s="2"/>
      <c r="S592" s="2"/>
    </row>
    <row r="593" spans="1:19">
      <c r="A593" s="2" t="s">
        <v>929</v>
      </c>
      <c r="B593" s="2" t="s">
        <v>926</v>
      </c>
      <c r="C593" s="2" t="str">
        <f t="shared" si="83"/>
        <v>Oklahoma City, OK</v>
      </c>
      <c r="D593" s="2" t="str">
        <f>VLOOKUP(B593,Timezones!$A$2:$B$100,2,FALSE)</f>
        <v>Central</v>
      </c>
      <c r="E593" s="24">
        <f>VLOOKUP(C:C,Population!A:D,4,FALSE)</f>
        <v>551789</v>
      </c>
      <c r="F593" s="4">
        <f t="shared" si="84"/>
        <v>4</v>
      </c>
      <c r="G593" s="4">
        <f t="shared" si="82"/>
        <v>2</v>
      </c>
      <c r="H593" s="2" t="s">
        <v>1586</v>
      </c>
      <c r="I593" s="2">
        <f t="shared" si="78"/>
        <v>2</v>
      </c>
      <c r="J593" s="2"/>
      <c r="K593" s="2">
        <f t="shared" si="79"/>
        <v>0</v>
      </c>
      <c r="L593" s="2"/>
      <c r="M593" s="2">
        <f t="shared" si="80"/>
        <v>0</v>
      </c>
      <c r="N593" s="8" t="s">
        <v>1624</v>
      </c>
      <c r="O593" s="2">
        <f t="shared" si="81"/>
        <v>2</v>
      </c>
      <c r="P593" s="2"/>
      <c r="Q593" s="2">
        <f t="shared" si="85"/>
        <v>0</v>
      </c>
      <c r="R593" s="2"/>
      <c r="S593" s="2"/>
    </row>
    <row r="594" spans="1:19">
      <c r="A594" s="2" t="s">
        <v>1559</v>
      </c>
      <c r="B594" s="2" t="s">
        <v>926</v>
      </c>
      <c r="C594" s="2" t="str">
        <f t="shared" si="83"/>
        <v>Cherokee Nation, OK</v>
      </c>
      <c r="D594" s="2" t="str">
        <f>VLOOKUP(B594,Timezones!$A$2:$B$100,2,FALSE)</f>
        <v>Central</v>
      </c>
      <c r="E594" s="24" t="e">
        <f>VLOOKUP(C:C,Population!A:D,4,FALSE)</f>
        <v>#N/A</v>
      </c>
      <c r="F594" s="4">
        <f t="shared" si="84"/>
        <v>4</v>
      </c>
      <c r="G594" s="4">
        <f t="shared" si="82"/>
        <v>1</v>
      </c>
      <c r="H594" s="2"/>
      <c r="I594" s="2">
        <f t="shared" si="78"/>
        <v>0</v>
      </c>
      <c r="J594" s="2"/>
      <c r="K594" s="2">
        <f t="shared" si="79"/>
        <v>0</v>
      </c>
      <c r="L594" s="2" t="s">
        <v>1584</v>
      </c>
      <c r="M594" s="2">
        <f t="shared" si="80"/>
        <v>4</v>
      </c>
      <c r="N594" s="2"/>
      <c r="O594" s="2">
        <f t="shared" si="81"/>
        <v>0</v>
      </c>
      <c r="P594" s="2"/>
      <c r="Q594" s="2">
        <f t="shared" si="85"/>
        <v>0</v>
      </c>
      <c r="R594" s="2"/>
      <c r="S594" s="2"/>
    </row>
    <row r="595" spans="1:19">
      <c r="A595" s="2" t="s">
        <v>1561</v>
      </c>
      <c r="B595" s="2" t="s">
        <v>926</v>
      </c>
      <c r="C595" s="2" t="str">
        <f t="shared" si="83"/>
        <v>Oklahoma Public Employees Retirement System, OK</v>
      </c>
      <c r="D595" s="2" t="str">
        <f>VLOOKUP(B595,Timezones!$A$2:$B$100,2,FALSE)</f>
        <v>Central</v>
      </c>
      <c r="E595" s="24" t="e">
        <f>VLOOKUP(C:C,Population!A:D,4,FALSE)</f>
        <v>#N/A</v>
      </c>
      <c r="F595" s="4">
        <f t="shared" si="84"/>
        <v>4</v>
      </c>
      <c r="G595" s="4">
        <f t="shared" si="82"/>
        <v>1</v>
      </c>
      <c r="H595" s="2"/>
      <c r="I595" s="2">
        <f t="shared" si="78"/>
        <v>0</v>
      </c>
      <c r="J595" s="2"/>
      <c r="K595" s="2">
        <f t="shared" si="79"/>
        <v>0</v>
      </c>
      <c r="L595" s="2" t="s">
        <v>1584</v>
      </c>
      <c r="M595" s="2">
        <f t="shared" si="80"/>
        <v>4</v>
      </c>
      <c r="N595" s="2"/>
      <c r="O595" s="2">
        <f t="shared" si="81"/>
        <v>0</v>
      </c>
      <c r="P595" s="2"/>
      <c r="Q595" s="2">
        <f t="shared" si="85"/>
        <v>0</v>
      </c>
      <c r="R595" s="2"/>
      <c r="S595" s="2"/>
    </row>
    <row r="596" spans="1:19">
      <c r="A596" s="2" t="s">
        <v>1562</v>
      </c>
      <c r="B596" s="2" t="s">
        <v>926</v>
      </c>
      <c r="C596" s="2" t="str">
        <f t="shared" si="83"/>
        <v>Sand Springs, OK</v>
      </c>
      <c r="D596" s="2" t="str">
        <f>VLOOKUP(B596,Timezones!$A$2:$B$100,2,FALSE)</f>
        <v>Central</v>
      </c>
      <c r="E596" s="24">
        <f>VLOOKUP(C:C,Population!A:D,4,FALSE)</f>
        <v>18489</v>
      </c>
      <c r="F596" s="4">
        <f t="shared" si="84"/>
        <v>4</v>
      </c>
      <c r="G596" s="4">
        <f t="shared" si="82"/>
        <v>1</v>
      </c>
      <c r="H596" s="2"/>
      <c r="I596" s="2">
        <f t="shared" si="78"/>
        <v>0</v>
      </c>
      <c r="J596" s="2"/>
      <c r="K596" s="2">
        <f t="shared" si="79"/>
        <v>0</v>
      </c>
      <c r="L596" s="2" t="s">
        <v>1584</v>
      </c>
      <c r="M596" s="2">
        <f t="shared" si="80"/>
        <v>4</v>
      </c>
      <c r="N596" s="2"/>
      <c r="O596" s="2">
        <f t="shared" si="81"/>
        <v>0</v>
      </c>
      <c r="P596" s="2"/>
      <c r="Q596" s="2">
        <f t="shared" si="85"/>
        <v>0</v>
      </c>
      <c r="R596" s="2"/>
      <c r="S596" s="2"/>
    </row>
    <row r="597" spans="1:19">
      <c r="A597" s="2" t="s">
        <v>960</v>
      </c>
      <c r="B597" s="2" t="s">
        <v>946</v>
      </c>
      <c r="C597" s="2" t="str">
        <f t="shared" si="83"/>
        <v>Grants Pass, OR</v>
      </c>
      <c r="D597" s="2" t="str">
        <f>VLOOKUP(B597,Timezones!$A$2:$B$100,2,FALSE)</f>
        <v>Pacific</v>
      </c>
      <c r="E597" s="24">
        <f>VLOOKUP(C:C,Population!A:D,4,FALSE)</f>
        <v>33217</v>
      </c>
      <c r="F597" s="4">
        <f t="shared" si="84"/>
        <v>4</v>
      </c>
      <c r="G597" s="4">
        <f t="shared" si="82"/>
        <v>2</v>
      </c>
      <c r="H597" s="2" t="s">
        <v>1586</v>
      </c>
      <c r="I597" s="2">
        <f t="shared" si="78"/>
        <v>2</v>
      </c>
      <c r="J597" s="2"/>
      <c r="K597" s="2">
        <f t="shared" si="79"/>
        <v>0</v>
      </c>
      <c r="L597" s="2"/>
      <c r="M597" s="2">
        <f t="shared" si="80"/>
        <v>0</v>
      </c>
      <c r="N597" s="8" t="s">
        <v>1624</v>
      </c>
      <c r="O597" s="2">
        <f t="shared" si="81"/>
        <v>2</v>
      </c>
      <c r="P597" s="2"/>
      <c r="Q597" s="2">
        <f t="shared" si="85"/>
        <v>0</v>
      </c>
      <c r="R597" s="2"/>
      <c r="S597" s="2"/>
    </row>
    <row r="598" spans="1:19">
      <c r="A598" s="2" t="s">
        <v>972</v>
      </c>
      <c r="B598" s="2" t="s">
        <v>946</v>
      </c>
      <c r="C598" s="2" t="str">
        <f t="shared" si="83"/>
        <v>Portland, OR</v>
      </c>
      <c r="D598" s="2" t="str">
        <f>VLOOKUP(B598,Timezones!$A$2:$B$100,2,FALSE)</f>
        <v>Pacific</v>
      </c>
      <c r="E598" s="24">
        <f>VLOOKUP(C:C,Population!A:D,4,FALSE)</f>
        <v>557706</v>
      </c>
      <c r="F598" s="4">
        <f t="shared" si="84"/>
        <v>4</v>
      </c>
      <c r="G598" s="4">
        <f t="shared" si="82"/>
        <v>2</v>
      </c>
      <c r="H598" s="2" t="s">
        <v>1586</v>
      </c>
      <c r="I598" s="2">
        <f t="shared" si="78"/>
        <v>2</v>
      </c>
      <c r="J598" s="2"/>
      <c r="K598" s="2">
        <f t="shared" si="79"/>
        <v>0</v>
      </c>
      <c r="L598" s="2"/>
      <c r="M598" s="2">
        <f t="shared" si="80"/>
        <v>0</v>
      </c>
      <c r="N598" s="8" t="s">
        <v>1624</v>
      </c>
      <c r="O598" s="2">
        <f t="shared" si="81"/>
        <v>2</v>
      </c>
      <c r="P598" s="2"/>
      <c r="Q598" s="2">
        <f t="shared" si="85"/>
        <v>0</v>
      </c>
      <c r="R598" s="2"/>
      <c r="S598" s="2"/>
    </row>
    <row r="599" spans="1:19">
      <c r="A599" s="2" t="s">
        <v>1565</v>
      </c>
      <c r="B599" s="2" t="s">
        <v>989</v>
      </c>
      <c r="C599" s="2" t="str">
        <f t="shared" si="83"/>
        <v>Pittsburgh, PA</v>
      </c>
      <c r="D599" s="2" t="str">
        <f>VLOOKUP(B599,Timezones!$A$2:$B$100,2,FALSE)</f>
        <v>Eastern</v>
      </c>
      <c r="E599" s="24">
        <f>VLOOKUP(C:C,Population!A:D,4,FALSE)</f>
        <v>310037</v>
      </c>
      <c r="F599" s="4">
        <f t="shared" si="84"/>
        <v>4</v>
      </c>
      <c r="G599" s="4">
        <f t="shared" si="82"/>
        <v>1</v>
      </c>
      <c r="H599" s="2"/>
      <c r="I599" s="2">
        <f t="shared" si="78"/>
        <v>0</v>
      </c>
      <c r="J599" s="2"/>
      <c r="K599" s="2">
        <f t="shared" si="79"/>
        <v>0</v>
      </c>
      <c r="L599" s="2" t="s">
        <v>1584</v>
      </c>
      <c r="M599" s="2">
        <f t="shared" si="80"/>
        <v>4</v>
      </c>
      <c r="N599" s="2"/>
      <c r="O599" s="2">
        <f t="shared" si="81"/>
        <v>0</v>
      </c>
      <c r="P599" s="2"/>
      <c r="Q599" s="2">
        <f t="shared" si="85"/>
        <v>0</v>
      </c>
      <c r="R599" s="2"/>
      <c r="S599" s="2"/>
    </row>
    <row r="600" spans="1:19">
      <c r="A600" s="2" t="s">
        <v>1563</v>
      </c>
      <c r="B600" s="2" t="s">
        <v>989</v>
      </c>
      <c r="C600" s="2" t="str">
        <f t="shared" si="83"/>
        <v>Lycoming County, PA</v>
      </c>
      <c r="D600" s="2" t="str">
        <f>VLOOKUP(B600,Timezones!$A$2:$B$100,2,FALSE)</f>
        <v>Eastern</v>
      </c>
      <c r="E600" s="24" t="e">
        <f>VLOOKUP(C:C,Population!A:D,4,FALSE)</f>
        <v>#N/A</v>
      </c>
      <c r="F600" s="4">
        <f t="shared" si="84"/>
        <v>4</v>
      </c>
      <c r="G600" s="4">
        <f t="shared" si="82"/>
        <v>1</v>
      </c>
      <c r="H600" s="2"/>
      <c r="I600" s="2">
        <f t="shared" si="78"/>
        <v>0</v>
      </c>
      <c r="J600" s="2"/>
      <c r="K600" s="2">
        <f t="shared" si="79"/>
        <v>0</v>
      </c>
      <c r="L600" s="2" t="s">
        <v>1584</v>
      </c>
      <c r="M600" s="2">
        <f t="shared" si="80"/>
        <v>4</v>
      </c>
      <c r="N600" s="2"/>
      <c r="O600" s="2">
        <f t="shared" si="81"/>
        <v>0</v>
      </c>
      <c r="P600" s="2"/>
      <c r="Q600" s="2">
        <f t="shared" si="85"/>
        <v>0</v>
      </c>
      <c r="R600" s="2"/>
      <c r="S600" s="2"/>
    </row>
    <row r="601" spans="1:19">
      <c r="A601" s="2" t="s">
        <v>1564</v>
      </c>
      <c r="B601" s="2" t="s">
        <v>989</v>
      </c>
      <c r="C601" s="2" t="str">
        <f t="shared" si="83"/>
        <v>Mt. Lebanon, PA</v>
      </c>
      <c r="D601" s="2" t="str">
        <f>VLOOKUP(B601,Timezones!$A$2:$B$100,2,FALSE)</f>
        <v>Eastern</v>
      </c>
      <c r="E601" s="24" t="e">
        <f>VLOOKUP(C:C,Population!A:D,4,FALSE)</f>
        <v>#N/A</v>
      </c>
      <c r="F601" s="4">
        <f t="shared" si="84"/>
        <v>4</v>
      </c>
      <c r="G601" s="4">
        <f t="shared" si="82"/>
        <v>1</v>
      </c>
      <c r="H601" s="2"/>
      <c r="I601" s="2">
        <f t="shared" si="78"/>
        <v>0</v>
      </c>
      <c r="J601" s="2"/>
      <c r="K601" s="2">
        <f t="shared" si="79"/>
        <v>0</v>
      </c>
      <c r="L601" s="2" t="s">
        <v>1584</v>
      </c>
      <c r="M601" s="2">
        <f t="shared" si="80"/>
        <v>4</v>
      </c>
      <c r="N601" s="2"/>
      <c r="O601" s="2">
        <f t="shared" si="81"/>
        <v>0</v>
      </c>
      <c r="P601" s="2"/>
      <c r="Q601" s="2">
        <f t="shared" si="85"/>
        <v>0</v>
      </c>
      <c r="R601" s="2"/>
      <c r="S601" s="2"/>
    </row>
    <row r="602" spans="1:19">
      <c r="A602" s="2" t="s">
        <v>1566</v>
      </c>
      <c r="B602" s="2" t="s">
        <v>989</v>
      </c>
      <c r="C602" s="2" t="str">
        <f t="shared" si="83"/>
        <v>Westmoreland County, PA</v>
      </c>
      <c r="D602" s="2" t="str">
        <f>VLOOKUP(B602,Timezones!$A$2:$B$100,2,FALSE)</f>
        <v>Eastern</v>
      </c>
      <c r="E602" s="24" t="e">
        <f>VLOOKUP(C:C,Population!A:D,4,FALSE)</f>
        <v>#N/A</v>
      </c>
      <c r="F602" s="4">
        <f t="shared" si="84"/>
        <v>4</v>
      </c>
      <c r="G602" s="4">
        <f t="shared" si="82"/>
        <v>1</v>
      </c>
      <c r="H602" s="2"/>
      <c r="I602" s="2">
        <f t="shared" si="78"/>
        <v>0</v>
      </c>
      <c r="J602" s="2"/>
      <c r="K602" s="2">
        <f t="shared" si="79"/>
        <v>0</v>
      </c>
      <c r="L602" s="2" t="s">
        <v>1584</v>
      </c>
      <c r="M602" s="2">
        <f t="shared" si="80"/>
        <v>4</v>
      </c>
      <c r="N602" s="2"/>
      <c r="O602" s="2">
        <f t="shared" si="81"/>
        <v>0</v>
      </c>
      <c r="P602" s="2"/>
      <c r="Q602" s="2">
        <f t="shared" si="85"/>
        <v>0</v>
      </c>
      <c r="R602" s="2"/>
      <c r="S602" s="2"/>
    </row>
    <row r="603" spans="1:19">
      <c r="A603" s="2" t="s">
        <v>1569</v>
      </c>
      <c r="B603" s="2" t="s">
        <v>1012</v>
      </c>
      <c r="C603" s="2" t="str">
        <f t="shared" si="83"/>
        <v>North Myrtle Beach, SC</v>
      </c>
      <c r="D603" s="2" t="str">
        <f>VLOOKUP(B603,Timezones!$A$2:$B$100,2,FALSE)</f>
        <v>Eastern</v>
      </c>
      <c r="E603" s="24">
        <f>VLOOKUP(C:C,Population!A:D,4,FALSE)</f>
        <v>15816</v>
      </c>
      <c r="F603" s="4">
        <f t="shared" si="84"/>
        <v>4</v>
      </c>
      <c r="G603" s="4">
        <f t="shared" si="82"/>
        <v>1</v>
      </c>
      <c r="H603" s="2"/>
      <c r="I603" s="2">
        <f t="shared" si="78"/>
        <v>0</v>
      </c>
      <c r="J603" s="2"/>
      <c r="K603" s="2">
        <f t="shared" si="79"/>
        <v>0</v>
      </c>
      <c r="L603" s="2" t="s">
        <v>1584</v>
      </c>
      <c r="M603" s="2">
        <f t="shared" si="80"/>
        <v>4</v>
      </c>
      <c r="N603" s="2"/>
      <c r="O603" s="2">
        <f t="shared" si="81"/>
        <v>0</v>
      </c>
      <c r="P603" s="2"/>
      <c r="Q603" s="2">
        <f t="shared" si="85"/>
        <v>0</v>
      </c>
      <c r="R603" s="2"/>
      <c r="S603" s="2"/>
    </row>
    <row r="604" spans="1:19">
      <c r="A604" s="2" t="s">
        <v>1567</v>
      </c>
      <c r="B604" s="2" t="s">
        <v>1012</v>
      </c>
      <c r="C604" s="2" t="str">
        <f t="shared" si="83"/>
        <v>Charleston Water System, SC</v>
      </c>
      <c r="D604" s="2" t="str">
        <f>VLOOKUP(B604,Timezones!$A$2:$B$100,2,FALSE)</f>
        <v>Eastern</v>
      </c>
      <c r="E604" s="24" t="e">
        <f>VLOOKUP(C:C,Population!A:D,4,FALSE)</f>
        <v>#N/A</v>
      </c>
      <c r="F604" s="4">
        <f t="shared" si="84"/>
        <v>4</v>
      </c>
      <c r="G604" s="4">
        <f t="shared" si="82"/>
        <v>1</v>
      </c>
      <c r="H604" s="2"/>
      <c r="I604" s="2">
        <f t="shared" si="78"/>
        <v>0</v>
      </c>
      <c r="J604" s="2"/>
      <c r="K604" s="2">
        <f t="shared" si="79"/>
        <v>0</v>
      </c>
      <c r="L604" s="2" t="s">
        <v>1584</v>
      </c>
      <c r="M604" s="2">
        <f t="shared" si="80"/>
        <v>4</v>
      </c>
      <c r="N604" s="2"/>
      <c r="O604" s="2">
        <f t="shared" si="81"/>
        <v>0</v>
      </c>
      <c r="P604" s="2"/>
      <c r="Q604" s="2">
        <f t="shared" si="85"/>
        <v>0</v>
      </c>
      <c r="R604" s="2"/>
      <c r="S604" s="2"/>
    </row>
    <row r="605" spans="1:19">
      <c r="A605" s="2" t="s">
        <v>1568</v>
      </c>
      <c r="B605" s="2" t="s">
        <v>1012</v>
      </c>
      <c r="C605" s="2" t="str">
        <f t="shared" si="83"/>
        <v>Kiawah Island, SC</v>
      </c>
      <c r="D605" s="2" t="str">
        <f>VLOOKUP(B605,Timezones!$A$2:$B$100,2,FALSE)</f>
        <v>Eastern</v>
      </c>
      <c r="E605" s="24" t="e">
        <f>VLOOKUP(C:C,Population!A:D,4,FALSE)</f>
        <v>#N/A</v>
      </c>
      <c r="F605" s="4">
        <f t="shared" si="84"/>
        <v>4</v>
      </c>
      <c r="G605" s="4">
        <f t="shared" si="82"/>
        <v>1</v>
      </c>
      <c r="H605" s="2"/>
      <c r="I605" s="2">
        <f t="shared" si="78"/>
        <v>0</v>
      </c>
      <c r="J605" s="2"/>
      <c r="K605" s="2">
        <f t="shared" si="79"/>
        <v>0</v>
      </c>
      <c r="L605" s="2" t="s">
        <v>1584</v>
      </c>
      <c r="M605" s="2">
        <f t="shared" si="80"/>
        <v>4</v>
      </c>
      <c r="N605" s="2"/>
      <c r="O605" s="2">
        <f t="shared" si="81"/>
        <v>0</v>
      </c>
      <c r="P605" s="2"/>
      <c r="Q605" s="2">
        <f t="shared" si="85"/>
        <v>0</v>
      </c>
      <c r="R605" s="2"/>
      <c r="S605" s="2"/>
    </row>
    <row r="606" spans="1:19">
      <c r="A606" s="2" t="s">
        <v>1570</v>
      </c>
      <c r="B606" s="2" t="s">
        <v>1012</v>
      </c>
      <c r="C606" s="2" t="str">
        <f t="shared" si="83"/>
        <v>Renewable Water Resources, SC</v>
      </c>
      <c r="D606" s="2" t="str">
        <f>VLOOKUP(B606,Timezones!$A$2:$B$100,2,FALSE)</f>
        <v>Eastern</v>
      </c>
      <c r="E606" s="24" t="e">
        <f>VLOOKUP(C:C,Population!A:D,4,FALSE)</f>
        <v>#N/A</v>
      </c>
      <c r="F606" s="4">
        <f t="shared" si="84"/>
        <v>4</v>
      </c>
      <c r="G606" s="4">
        <f t="shared" si="82"/>
        <v>1</v>
      </c>
      <c r="H606" s="2"/>
      <c r="I606" s="2">
        <f t="shared" si="78"/>
        <v>0</v>
      </c>
      <c r="J606" s="2"/>
      <c r="K606" s="2">
        <f t="shared" si="79"/>
        <v>0</v>
      </c>
      <c r="L606" s="2" t="s">
        <v>1584</v>
      </c>
      <c r="M606" s="2">
        <f t="shared" si="80"/>
        <v>4</v>
      </c>
      <c r="N606" s="2"/>
      <c r="O606" s="2">
        <f t="shared" si="81"/>
        <v>0</v>
      </c>
      <c r="P606" s="2"/>
      <c r="Q606" s="2">
        <f t="shared" si="85"/>
        <v>0</v>
      </c>
      <c r="R606" s="2"/>
      <c r="S606" s="2"/>
    </row>
    <row r="607" spans="1:19">
      <c r="A607" s="2" t="s">
        <v>1571</v>
      </c>
      <c r="B607" s="2" t="s">
        <v>1012</v>
      </c>
      <c r="C607" s="2" t="str">
        <f t="shared" si="83"/>
        <v>South Carolina Retirement Systems, SC</v>
      </c>
      <c r="D607" s="2" t="str">
        <f>VLOOKUP(B607,Timezones!$A$2:$B$100,2,FALSE)</f>
        <v>Eastern</v>
      </c>
      <c r="E607" s="24" t="e">
        <f>VLOOKUP(C:C,Population!A:D,4,FALSE)</f>
        <v>#N/A</v>
      </c>
      <c r="F607" s="4">
        <f t="shared" si="84"/>
        <v>4</v>
      </c>
      <c r="G607" s="4">
        <f t="shared" si="82"/>
        <v>1</v>
      </c>
      <c r="H607" s="2"/>
      <c r="I607" s="2">
        <f t="shared" si="78"/>
        <v>0</v>
      </c>
      <c r="J607" s="2"/>
      <c r="K607" s="2">
        <f t="shared" si="79"/>
        <v>0</v>
      </c>
      <c r="L607" s="2" t="s">
        <v>1584</v>
      </c>
      <c r="M607" s="2">
        <f t="shared" si="80"/>
        <v>4</v>
      </c>
      <c r="N607" s="2"/>
      <c r="O607" s="2">
        <f t="shared" si="81"/>
        <v>0</v>
      </c>
      <c r="P607" s="2"/>
      <c r="Q607" s="2">
        <f t="shared" si="85"/>
        <v>0</v>
      </c>
      <c r="R607" s="2"/>
      <c r="S607" s="2"/>
    </row>
    <row r="608" spans="1:19">
      <c r="A608" s="2" t="s">
        <v>1013</v>
      </c>
      <c r="B608" s="2" t="s">
        <v>1035</v>
      </c>
      <c r="C608" s="2" t="str">
        <f t="shared" si="83"/>
        <v>Anderson County, TN</v>
      </c>
      <c r="D608" s="2" t="str">
        <f>VLOOKUP(B608,Timezones!$A$2:$B$100,2,FALSE)</f>
        <v>Eastern</v>
      </c>
      <c r="E608" s="24" t="e">
        <f>VLOOKUP(C:C,Population!A:D,4,FALSE)</f>
        <v>#N/A</v>
      </c>
      <c r="F608" s="4">
        <f t="shared" si="84"/>
        <v>4</v>
      </c>
      <c r="G608" s="4">
        <f t="shared" si="82"/>
        <v>1</v>
      </c>
      <c r="H608" s="2"/>
      <c r="I608" s="2">
        <f t="shared" ref="I608:I671" si="86">IF(ISTEXT(H608),H$1,0)</f>
        <v>0</v>
      </c>
      <c r="J608" s="2"/>
      <c r="K608" s="2">
        <f t="shared" ref="K608:K671" si="87">IF(ISTEXT(J608),J$1,0)</f>
        <v>0</v>
      </c>
      <c r="L608" s="2" t="s">
        <v>1584</v>
      </c>
      <c r="M608" s="2">
        <f t="shared" ref="M608:M671" si="88">IF(ISTEXT(L608),L$1,0)</f>
        <v>4</v>
      </c>
      <c r="N608" s="2"/>
      <c r="O608" s="2">
        <f t="shared" ref="O608:O671" si="89">IF(ISTEXT(N608),N$1,0)</f>
        <v>0</v>
      </c>
      <c r="P608" s="2"/>
      <c r="Q608" s="2">
        <f t="shared" si="85"/>
        <v>0</v>
      </c>
      <c r="R608" s="2"/>
      <c r="S608" s="2"/>
    </row>
    <row r="609" spans="1:19">
      <c r="A609" s="2" t="s">
        <v>1099</v>
      </c>
      <c r="B609" s="2" t="s">
        <v>1055</v>
      </c>
      <c r="C609" s="2" t="str">
        <f t="shared" si="83"/>
        <v>Denton, TX</v>
      </c>
      <c r="D609" s="2" t="str">
        <f>VLOOKUP(B609,Timezones!$A$2:$B$100,2,FALSE)</f>
        <v>Central</v>
      </c>
      <c r="E609" s="24">
        <f>VLOOKUP(C:C,Population!A:D,4,FALSE)</f>
        <v>119454</v>
      </c>
      <c r="F609" s="4">
        <f t="shared" si="84"/>
        <v>4</v>
      </c>
      <c r="G609" s="4">
        <f t="shared" ref="G609:G672" si="90">COUNTIF(H609:Q609,"*?")</f>
        <v>2</v>
      </c>
      <c r="H609" s="2" t="s">
        <v>1586</v>
      </c>
      <c r="I609" s="2">
        <f t="shared" si="86"/>
        <v>2</v>
      </c>
      <c r="J609" s="2"/>
      <c r="K609" s="2">
        <f t="shared" si="87"/>
        <v>0</v>
      </c>
      <c r="L609" s="2"/>
      <c r="M609" s="2">
        <f t="shared" si="88"/>
        <v>0</v>
      </c>
      <c r="N609" s="8" t="s">
        <v>1624</v>
      </c>
      <c r="O609" s="2">
        <f t="shared" si="89"/>
        <v>2</v>
      </c>
      <c r="P609" s="2"/>
      <c r="Q609" s="2">
        <f t="shared" si="85"/>
        <v>0</v>
      </c>
      <c r="R609" s="2"/>
      <c r="S609" s="2"/>
    </row>
    <row r="610" spans="1:19">
      <c r="A610" s="2" t="s">
        <v>1108</v>
      </c>
      <c r="B610" s="2" t="s">
        <v>1055</v>
      </c>
      <c r="C610" s="2" t="str">
        <f t="shared" si="83"/>
        <v>Farmers Branch, TX</v>
      </c>
      <c r="D610" s="2" t="str">
        <f>VLOOKUP(B610,Timezones!$A$2:$B$100,2,FALSE)</f>
        <v>Central</v>
      </c>
      <c r="E610" s="24">
        <f>VLOOKUP(C:C,Population!A:D,4,FALSE)</f>
        <v>26455</v>
      </c>
      <c r="F610" s="4">
        <f t="shared" si="84"/>
        <v>4</v>
      </c>
      <c r="G610" s="4">
        <f t="shared" si="90"/>
        <v>2</v>
      </c>
      <c r="H610" s="2" t="s">
        <v>1586</v>
      </c>
      <c r="I610" s="2">
        <f t="shared" si="86"/>
        <v>2</v>
      </c>
      <c r="J610" s="2"/>
      <c r="K610" s="2">
        <f t="shared" si="87"/>
        <v>0</v>
      </c>
      <c r="L610" s="2"/>
      <c r="M610" s="2">
        <f t="shared" si="88"/>
        <v>0</v>
      </c>
      <c r="N610" s="8" t="s">
        <v>1624</v>
      </c>
      <c r="O610" s="2">
        <f t="shared" si="89"/>
        <v>2</v>
      </c>
      <c r="P610" s="2"/>
      <c r="Q610" s="2">
        <f t="shared" si="85"/>
        <v>0</v>
      </c>
      <c r="R610" s="2"/>
      <c r="S610" s="2"/>
    </row>
    <row r="611" spans="1:19">
      <c r="A611" s="2" t="s">
        <v>1572</v>
      </c>
      <c r="B611" s="2" t="s">
        <v>1055</v>
      </c>
      <c r="C611" s="2" t="str">
        <f t="shared" si="83"/>
        <v>Donna Independent School District, TX</v>
      </c>
      <c r="D611" s="2" t="str">
        <f>VLOOKUP(B611,Timezones!$A$2:$B$100,2,FALSE)</f>
        <v>Central</v>
      </c>
      <c r="E611" s="24" t="e">
        <f>VLOOKUP(C:C,Population!A:D,4,FALSE)</f>
        <v>#N/A</v>
      </c>
      <c r="F611" s="4">
        <f t="shared" si="84"/>
        <v>4</v>
      </c>
      <c r="G611" s="4">
        <f t="shared" si="90"/>
        <v>1</v>
      </c>
      <c r="H611" s="2"/>
      <c r="I611" s="2">
        <f t="shared" si="86"/>
        <v>0</v>
      </c>
      <c r="J611" s="2"/>
      <c r="K611" s="2">
        <f t="shared" si="87"/>
        <v>0</v>
      </c>
      <c r="L611" s="2" t="s">
        <v>1584</v>
      </c>
      <c r="M611" s="2">
        <f t="shared" si="88"/>
        <v>4</v>
      </c>
      <c r="N611" s="2"/>
      <c r="O611" s="2">
        <f t="shared" si="89"/>
        <v>0</v>
      </c>
      <c r="P611" s="2"/>
      <c r="Q611" s="2">
        <f t="shared" si="85"/>
        <v>0</v>
      </c>
      <c r="R611" s="2"/>
      <c r="S611" s="2"/>
    </row>
    <row r="612" spans="1:19">
      <c r="A612" s="2" t="s">
        <v>1573</v>
      </c>
      <c r="B612" s="2" t="s">
        <v>1055</v>
      </c>
      <c r="C612" s="2" t="str">
        <f t="shared" si="83"/>
        <v>Harris County, TX</v>
      </c>
      <c r="D612" s="2" t="str">
        <f>VLOOKUP(B612,Timezones!$A$2:$B$100,2,FALSE)</f>
        <v>Central</v>
      </c>
      <c r="E612" s="24" t="e">
        <f>VLOOKUP(C:C,Population!A:D,4,FALSE)</f>
        <v>#N/A</v>
      </c>
      <c r="F612" s="4">
        <f t="shared" si="84"/>
        <v>4</v>
      </c>
      <c r="G612" s="4">
        <f t="shared" si="90"/>
        <v>1</v>
      </c>
      <c r="H612" s="2"/>
      <c r="I612" s="2">
        <f t="shared" si="86"/>
        <v>0</v>
      </c>
      <c r="J612" s="2"/>
      <c r="K612" s="2">
        <f t="shared" si="87"/>
        <v>0</v>
      </c>
      <c r="L612" s="2" t="s">
        <v>1584</v>
      </c>
      <c r="M612" s="2">
        <f t="shared" si="88"/>
        <v>4</v>
      </c>
      <c r="N612" s="2"/>
      <c r="O612" s="2">
        <f t="shared" si="89"/>
        <v>0</v>
      </c>
      <c r="P612" s="2"/>
      <c r="Q612" s="2">
        <f t="shared" si="85"/>
        <v>0</v>
      </c>
      <c r="R612" s="2"/>
      <c r="S612" s="2"/>
    </row>
    <row r="613" spans="1:19">
      <c r="A613" s="2" t="s">
        <v>1574</v>
      </c>
      <c r="B613" s="2" t="s">
        <v>1055</v>
      </c>
      <c r="C613" s="2" t="str">
        <f t="shared" si="83"/>
        <v>Houston Firefighters Relief andRetirement Fund, TX</v>
      </c>
      <c r="D613" s="2" t="str">
        <f>VLOOKUP(B613,Timezones!$A$2:$B$100,2,FALSE)</f>
        <v>Central</v>
      </c>
      <c r="E613" s="24" t="e">
        <f>VLOOKUP(C:C,Population!A:D,4,FALSE)</f>
        <v>#N/A</v>
      </c>
      <c r="F613" s="4">
        <f t="shared" si="84"/>
        <v>4</v>
      </c>
      <c r="G613" s="4">
        <f t="shared" si="90"/>
        <v>1</v>
      </c>
      <c r="H613" s="2"/>
      <c r="I613" s="2">
        <f t="shared" si="86"/>
        <v>0</v>
      </c>
      <c r="J613" s="2"/>
      <c r="K613" s="2">
        <f t="shared" si="87"/>
        <v>0</v>
      </c>
      <c r="L613" s="2" t="s">
        <v>1584</v>
      </c>
      <c r="M613" s="2">
        <f t="shared" si="88"/>
        <v>4</v>
      </c>
      <c r="N613" s="2"/>
      <c r="O613" s="2">
        <f t="shared" si="89"/>
        <v>0</v>
      </c>
      <c r="P613" s="2"/>
      <c r="Q613" s="2">
        <f t="shared" si="85"/>
        <v>0</v>
      </c>
      <c r="R613" s="2"/>
      <c r="S613" s="2"/>
    </row>
    <row r="614" spans="1:19">
      <c r="A614" s="2" t="s">
        <v>1575</v>
      </c>
      <c r="B614" s="2" t="s">
        <v>1055</v>
      </c>
      <c r="C614" s="2" t="str">
        <f t="shared" si="83"/>
        <v>Houston Municipal Employees Pension Sytem, TX</v>
      </c>
      <c r="D614" s="2" t="str">
        <f>VLOOKUP(B614,Timezones!$A$2:$B$100,2,FALSE)</f>
        <v>Central</v>
      </c>
      <c r="E614" s="24" t="e">
        <f>VLOOKUP(C:C,Population!A:D,4,FALSE)</f>
        <v>#N/A</v>
      </c>
      <c r="F614" s="4">
        <f t="shared" si="84"/>
        <v>4</v>
      </c>
      <c r="G614" s="4">
        <f t="shared" si="90"/>
        <v>1</v>
      </c>
      <c r="H614" s="2"/>
      <c r="I614" s="2">
        <f t="shared" si="86"/>
        <v>0</v>
      </c>
      <c r="J614" s="2"/>
      <c r="K614" s="2">
        <f t="shared" si="87"/>
        <v>0</v>
      </c>
      <c r="L614" s="2" t="s">
        <v>1584</v>
      </c>
      <c r="M614" s="2">
        <f t="shared" si="88"/>
        <v>4</v>
      </c>
      <c r="N614" s="2"/>
      <c r="O614" s="2">
        <f t="shared" si="89"/>
        <v>0</v>
      </c>
      <c r="P614" s="2"/>
      <c r="Q614" s="2">
        <f t="shared" si="85"/>
        <v>0</v>
      </c>
      <c r="R614" s="2"/>
      <c r="S614" s="2"/>
    </row>
    <row r="615" spans="1:19">
      <c r="A615" s="2" t="s">
        <v>1576</v>
      </c>
      <c r="B615" s="2" t="s">
        <v>1055</v>
      </c>
      <c r="C615" s="2" t="str">
        <f t="shared" si="83"/>
        <v>La Joya Independent School District, TX</v>
      </c>
      <c r="D615" s="2" t="str">
        <f>VLOOKUP(B615,Timezones!$A$2:$B$100,2,FALSE)</f>
        <v>Central</v>
      </c>
      <c r="E615" s="24" t="e">
        <f>VLOOKUP(C:C,Population!A:D,4,FALSE)</f>
        <v>#N/A</v>
      </c>
      <c r="F615" s="4">
        <f t="shared" si="84"/>
        <v>4</v>
      </c>
      <c r="G615" s="4">
        <f t="shared" si="90"/>
        <v>1</v>
      </c>
      <c r="H615" s="2"/>
      <c r="I615" s="2">
        <f t="shared" si="86"/>
        <v>0</v>
      </c>
      <c r="J615" s="2"/>
      <c r="K615" s="2">
        <f t="shared" si="87"/>
        <v>0</v>
      </c>
      <c r="L615" s="2" t="s">
        <v>1584</v>
      </c>
      <c r="M615" s="2">
        <f t="shared" si="88"/>
        <v>4</v>
      </c>
      <c r="N615" s="2"/>
      <c r="O615" s="2">
        <f t="shared" si="89"/>
        <v>0</v>
      </c>
      <c r="P615" s="2"/>
      <c r="Q615" s="2">
        <f t="shared" si="85"/>
        <v>0</v>
      </c>
      <c r="R615" s="2"/>
      <c r="S615" s="2"/>
    </row>
    <row r="616" spans="1:19">
      <c r="A616" s="2" t="s">
        <v>1577</v>
      </c>
      <c r="B616" s="2" t="s">
        <v>1055</v>
      </c>
      <c r="C616" s="2" t="str">
        <f t="shared" si="83"/>
        <v>North Forest Independent SchoolDistrict, TX</v>
      </c>
      <c r="D616" s="2" t="str">
        <f>VLOOKUP(B616,Timezones!$A$2:$B$100,2,FALSE)</f>
        <v>Central</v>
      </c>
      <c r="E616" s="24" t="e">
        <f>VLOOKUP(C:C,Population!A:D,4,FALSE)</f>
        <v>#N/A</v>
      </c>
      <c r="F616" s="4">
        <f t="shared" si="84"/>
        <v>4</v>
      </c>
      <c r="G616" s="4">
        <f t="shared" si="90"/>
        <v>1</v>
      </c>
      <c r="H616" s="2"/>
      <c r="I616" s="2">
        <f t="shared" si="86"/>
        <v>0</v>
      </c>
      <c r="J616" s="2"/>
      <c r="K616" s="2">
        <f t="shared" si="87"/>
        <v>0</v>
      </c>
      <c r="L616" s="2" t="s">
        <v>1584</v>
      </c>
      <c r="M616" s="2">
        <f t="shared" si="88"/>
        <v>4</v>
      </c>
      <c r="N616" s="2"/>
      <c r="O616" s="2">
        <f t="shared" si="89"/>
        <v>0</v>
      </c>
      <c r="P616" s="2"/>
      <c r="Q616" s="2">
        <f t="shared" si="85"/>
        <v>0</v>
      </c>
      <c r="R616" s="2"/>
      <c r="S616" s="2"/>
    </row>
    <row r="617" spans="1:19">
      <c r="A617" s="2" t="s">
        <v>1578</v>
      </c>
      <c r="B617" s="2" t="s">
        <v>1055</v>
      </c>
      <c r="C617" s="2" t="str">
        <f t="shared" si="83"/>
        <v>Texas Municipal Retirement System, TX</v>
      </c>
      <c r="D617" s="2" t="str">
        <f>VLOOKUP(B617,Timezones!$A$2:$B$100,2,FALSE)</f>
        <v>Central</v>
      </c>
      <c r="E617" s="24" t="e">
        <f>VLOOKUP(C:C,Population!A:D,4,FALSE)</f>
        <v>#N/A</v>
      </c>
      <c r="F617" s="4">
        <f t="shared" si="84"/>
        <v>4</v>
      </c>
      <c r="G617" s="4">
        <f t="shared" si="90"/>
        <v>1</v>
      </c>
      <c r="H617" s="2"/>
      <c r="I617" s="2">
        <f t="shared" si="86"/>
        <v>0</v>
      </c>
      <c r="J617" s="2"/>
      <c r="K617" s="2">
        <f t="shared" si="87"/>
        <v>0</v>
      </c>
      <c r="L617" s="2" t="s">
        <v>1584</v>
      </c>
      <c r="M617" s="2">
        <f t="shared" si="88"/>
        <v>4</v>
      </c>
      <c r="N617" s="2"/>
      <c r="O617" s="2">
        <f t="shared" si="89"/>
        <v>0</v>
      </c>
      <c r="P617" s="2"/>
      <c r="Q617" s="2">
        <f t="shared" si="85"/>
        <v>0</v>
      </c>
      <c r="R617" s="2"/>
      <c r="S617" s="2"/>
    </row>
    <row r="618" spans="1:19">
      <c r="A618" s="2" t="s">
        <v>1579</v>
      </c>
      <c r="B618" s="2" t="s">
        <v>1217</v>
      </c>
      <c r="C618" s="2" t="str">
        <f t="shared" si="83"/>
        <v>Provo City Corporation, UT</v>
      </c>
      <c r="D618" s="2" t="str">
        <f>VLOOKUP(B618,Timezones!$A$2:$B$100,2,FALSE)</f>
        <v>Mountain</v>
      </c>
      <c r="E618" s="24" t="e">
        <f>VLOOKUP(C:C,Population!A:D,4,FALSE)</f>
        <v>#N/A</v>
      </c>
      <c r="F618" s="4">
        <f t="shared" si="84"/>
        <v>4</v>
      </c>
      <c r="G618" s="4">
        <f t="shared" si="90"/>
        <v>1</v>
      </c>
      <c r="H618" s="2"/>
      <c r="I618" s="2">
        <f t="shared" si="86"/>
        <v>0</v>
      </c>
      <c r="J618" s="2"/>
      <c r="K618" s="2">
        <f t="shared" si="87"/>
        <v>0</v>
      </c>
      <c r="L618" s="2" t="s">
        <v>1584</v>
      </c>
      <c r="M618" s="2">
        <f t="shared" si="88"/>
        <v>4</v>
      </c>
      <c r="N618" s="2"/>
      <c r="O618" s="2">
        <f t="shared" si="89"/>
        <v>0</v>
      </c>
      <c r="P618" s="2"/>
      <c r="Q618" s="2">
        <f t="shared" si="85"/>
        <v>0</v>
      </c>
      <c r="R618" s="2"/>
      <c r="S618" s="2"/>
    </row>
    <row r="619" spans="1:19">
      <c r="A619" s="2" t="s">
        <v>1580</v>
      </c>
      <c r="B619" s="2" t="s">
        <v>1217</v>
      </c>
      <c r="C619" s="2" t="str">
        <f t="shared" si="83"/>
        <v>Riverton City Corporation, UT</v>
      </c>
      <c r="D619" s="2" t="str">
        <f>VLOOKUP(B619,Timezones!$A$2:$B$100,2,FALSE)</f>
        <v>Mountain</v>
      </c>
      <c r="E619" s="24" t="e">
        <f>VLOOKUP(C:C,Population!A:D,4,FALSE)</f>
        <v>#N/A</v>
      </c>
      <c r="F619" s="4">
        <f t="shared" si="84"/>
        <v>4</v>
      </c>
      <c r="G619" s="4">
        <f t="shared" si="90"/>
        <v>1</v>
      </c>
      <c r="H619" s="2"/>
      <c r="I619" s="2">
        <f t="shared" si="86"/>
        <v>0</v>
      </c>
      <c r="J619" s="2"/>
      <c r="K619" s="2">
        <f t="shared" si="87"/>
        <v>0</v>
      </c>
      <c r="L619" s="2" t="s">
        <v>1584</v>
      </c>
      <c r="M619" s="2">
        <f t="shared" si="88"/>
        <v>4</v>
      </c>
      <c r="N619" s="2"/>
      <c r="O619" s="2">
        <f t="shared" si="89"/>
        <v>0</v>
      </c>
      <c r="P619" s="2"/>
      <c r="Q619" s="2">
        <f t="shared" si="85"/>
        <v>0</v>
      </c>
      <c r="R619" s="2"/>
      <c r="S619" s="2"/>
    </row>
    <row r="620" spans="1:19">
      <c r="A620" s="2" t="s">
        <v>1581</v>
      </c>
      <c r="B620" s="2" t="s">
        <v>1217</v>
      </c>
      <c r="C620" s="2" t="str">
        <f t="shared" si="83"/>
        <v>Utah Retirement Systems, UT</v>
      </c>
      <c r="D620" s="2" t="str">
        <f>VLOOKUP(B620,Timezones!$A$2:$B$100,2,FALSE)</f>
        <v>Mountain</v>
      </c>
      <c r="E620" s="24" t="e">
        <f>VLOOKUP(C:C,Population!A:D,4,FALSE)</f>
        <v>#N/A</v>
      </c>
      <c r="F620" s="4">
        <f t="shared" si="84"/>
        <v>4</v>
      </c>
      <c r="G620" s="4">
        <f t="shared" si="90"/>
        <v>1</v>
      </c>
      <c r="H620" s="2"/>
      <c r="I620" s="2">
        <f t="shared" si="86"/>
        <v>0</v>
      </c>
      <c r="J620" s="2"/>
      <c r="K620" s="2">
        <f t="shared" si="87"/>
        <v>0</v>
      </c>
      <c r="L620" s="2" t="s">
        <v>1584</v>
      </c>
      <c r="M620" s="2">
        <f t="shared" si="88"/>
        <v>4</v>
      </c>
      <c r="N620" s="2"/>
      <c r="O620" s="2">
        <f t="shared" si="89"/>
        <v>0</v>
      </c>
      <c r="P620" s="2"/>
      <c r="Q620" s="2">
        <f t="shared" si="85"/>
        <v>0</v>
      </c>
      <c r="R620" s="2"/>
      <c r="S620" s="2"/>
    </row>
    <row r="621" spans="1:19">
      <c r="A621" s="2" t="s">
        <v>1582</v>
      </c>
      <c r="B621" s="2" t="s">
        <v>1240</v>
      </c>
      <c r="C621" s="2" t="str">
        <f t="shared" si="83"/>
        <v>Commonwealth of Virginia, VA</v>
      </c>
      <c r="D621" s="2" t="str">
        <f>VLOOKUP(B621,Timezones!$A$2:$B$100,2,FALSE)</f>
        <v>Eastern</v>
      </c>
      <c r="E621" s="24" t="e">
        <f>VLOOKUP(C:C,Population!A:D,4,FALSE)</f>
        <v>#N/A</v>
      </c>
      <c r="F621" s="4">
        <f t="shared" si="84"/>
        <v>4</v>
      </c>
      <c r="G621" s="4">
        <f t="shared" si="90"/>
        <v>1</v>
      </c>
      <c r="H621" s="2"/>
      <c r="I621" s="2">
        <f t="shared" si="86"/>
        <v>0</v>
      </c>
      <c r="J621" s="2"/>
      <c r="K621" s="2">
        <f t="shared" si="87"/>
        <v>0</v>
      </c>
      <c r="L621" s="2" t="s">
        <v>1584</v>
      </c>
      <c r="M621" s="2">
        <f t="shared" si="88"/>
        <v>4</v>
      </c>
      <c r="N621" s="2"/>
      <c r="O621" s="2">
        <f t="shared" si="89"/>
        <v>0</v>
      </c>
      <c r="P621" s="2"/>
      <c r="Q621" s="2">
        <f t="shared" si="85"/>
        <v>0</v>
      </c>
      <c r="R621" s="2"/>
      <c r="S621" s="2"/>
    </row>
    <row r="622" spans="1:19">
      <c r="A622" s="2" t="s">
        <v>1328</v>
      </c>
      <c r="B622" s="2" t="s">
        <v>1290</v>
      </c>
      <c r="C622" s="2" t="str">
        <f t="shared" si="83"/>
        <v>Vancouver, WA</v>
      </c>
      <c r="D622" s="2" t="str">
        <f>VLOOKUP(B622,Timezones!$A$2:$B$100,2,FALSE)</f>
        <v>Pacific</v>
      </c>
      <c r="E622" s="24">
        <f>VLOOKUP(C:C,Population!A:D,4,FALSE)</f>
        <v>163186</v>
      </c>
      <c r="F622" s="4">
        <f t="shared" si="84"/>
        <v>4</v>
      </c>
      <c r="G622" s="4">
        <f t="shared" si="90"/>
        <v>2</v>
      </c>
      <c r="H622" s="2" t="s">
        <v>1586</v>
      </c>
      <c r="I622" s="2">
        <f t="shared" si="86"/>
        <v>2</v>
      </c>
      <c r="J622" s="2"/>
      <c r="K622" s="2">
        <f t="shared" si="87"/>
        <v>0</v>
      </c>
      <c r="L622" s="2"/>
      <c r="M622" s="2">
        <f t="shared" si="88"/>
        <v>0</v>
      </c>
      <c r="N622" s="8" t="s">
        <v>1624</v>
      </c>
      <c r="O622" s="2">
        <f t="shared" si="89"/>
        <v>2</v>
      </c>
      <c r="P622" s="2"/>
      <c r="Q622" s="2">
        <f t="shared" si="85"/>
        <v>0</v>
      </c>
      <c r="R622" s="2"/>
      <c r="S622" s="2"/>
    </row>
    <row r="623" spans="1:19">
      <c r="A623" s="2" t="s">
        <v>1583</v>
      </c>
      <c r="B623" s="2" t="s">
        <v>1290</v>
      </c>
      <c r="C623" s="2" t="str">
        <f t="shared" si="83"/>
        <v>King County, WA</v>
      </c>
      <c r="D623" s="2" t="str">
        <f>VLOOKUP(B623,Timezones!$A$2:$B$100,2,FALSE)</f>
        <v>Pacific</v>
      </c>
      <c r="E623" s="24" t="e">
        <f>VLOOKUP(C:C,Population!A:D,4,FALSE)</f>
        <v>#N/A</v>
      </c>
      <c r="F623" s="4">
        <f t="shared" si="84"/>
        <v>4</v>
      </c>
      <c r="G623" s="4">
        <f t="shared" si="90"/>
        <v>1</v>
      </c>
      <c r="H623" s="2"/>
      <c r="I623" s="2">
        <f t="shared" si="86"/>
        <v>0</v>
      </c>
      <c r="J623" s="2"/>
      <c r="K623" s="2">
        <f t="shared" si="87"/>
        <v>0</v>
      </c>
      <c r="L623" s="2" t="s">
        <v>1584</v>
      </c>
      <c r="M623" s="2">
        <f t="shared" si="88"/>
        <v>4</v>
      </c>
      <c r="N623" s="2"/>
      <c r="O623" s="2">
        <f t="shared" si="89"/>
        <v>0</v>
      </c>
      <c r="P623" s="2"/>
      <c r="Q623" s="2">
        <f t="shared" si="85"/>
        <v>0</v>
      </c>
      <c r="R623" s="2"/>
      <c r="S623" s="2"/>
    </row>
    <row r="624" spans="1:19">
      <c r="A624" s="2" t="s">
        <v>5</v>
      </c>
      <c r="B624" s="2" t="s">
        <v>2</v>
      </c>
      <c r="C624" s="2" t="str">
        <f t="shared" si="83"/>
        <v>Lethbridge County, AB</v>
      </c>
      <c r="D624" s="2" t="str">
        <f>VLOOKUP(B624,Timezones!$A$2:$B$100,2,FALSE)</f>
        <v>Mountain</v>
      </c>
      <c r="E624" s="24" t="e">
        <f>VLOOKUP(C:C,Population!A:D,4,FALSE)</f>
        <v>#N/A</v>
      </c>
      <c r="F624" s="4">
        <f t="shared" si="84"/>
        <v>2</v>
      </c>
      <c r="G624" s="4">
        <f t="shared" si="90"/>
        <v>1</v>
      </c>
      <c r="H624" s="2" t="s">
        <v>1586</v>
      </c>
      <c r="I624" s="2">
        <f t="shared" si="86"/>
        <v>2</v>
      </c>
      <c r="J624" s="2"/>
      <c r="K624" s="2">
        <f t="shared" si="87"/>
        <v>0</v>
      </c>
      <c r="L624" s="2"/>
      <c r="M624" s="2">
        <f t="shared" si="88"/>
        <v>0</v>
      </c>
      <c r="N624" s="2"/>
      <c r="O624" s="2">
        <f t="shared" si="89"/>
        <v>0</v>
      </c>
      <c r="P624" s="2"/>
      <c r="Q624" s="2">
        <f t="shared" si="85"/>
        <v>0</v>
      </c>
      <c r="R624" s="2"/>
      <c r="S624" s="2"/>
    </row>
    <row r="625" spans="1:19">
      <c r="A625" s="2" t="s">
        <v>7</v>
      </c>
      <c r="B625" s="2" t="s">
        <v>2</v>
      </c>
      <c r="C625" s="2" t="str">
        <f t="shared" si="83"/>
        <v>Mountain View County, AB</v>
      </c>
      <c r="D625" s="2" t="str">
        <f>VLOOKUP(B625,Timezones!$A$2:$B$100,2,FALSE)</f>
        <v>Mountain</v>
      </c>
      <c r="E625" s="24" t="e">
        <f>VLOOKUP(C:C,Population!A:D,4,FALSE)</f>
        <v>#N/A</v>
      </c>
      <c r="F625" s="4">
        <f t="shared" si="84"/>
        <v>2</v>
      </c>
      <c r="G625" s="4">
        <f t="shared" si="90"/>
        <v>1</v>
      </c>
      <c r="H625" s="2" t="s">
        <v>1586</v>
      </c>
      <c r="I625" s="2">
        <f t="shared" si="86"/>
        <v>2</v>
      </c>
      <c r="J625" s="2"/>
      <c r="K625" s="2">
        <f t="shared" si="87"/>
        <v>0</v>
      </c>
      <c r="L625" s="2"/>
      <c r="M625" s="2">
        <f t="shared" si="88"/>
        <v>0</v>
      </c>
      <c r="N625" s="2"/>
      <c r="O625" s="2">
        <f t="shared" si="89"/>
        <v>0</v>
      </c>
      <c r="P625" s="2"/>
      <c r="Q625" s="2">
        <f t="shared" si="85"/>
        <v>0</v>
      </c>
      <c r="R625" s="2"/>
      <c r="S625" s="2"/>
    </row>
    <row r="626" spans="1:19">
      <c r="A626" s="2" t="s">
        <v>8</v>
      </c>
      <c r="B626" s="2" t="s">
        <v>2</v>
      </c>
      <c r="C626" s="2" t="str">
        <f t="shared" si="83"/>
        <v>St. Albert, AB</v>
      </c>
      <c r="D626" s="2" t="str">
        <f>VLOOKUP(B626,Timezones!$A$2:$B$100,2,FALSE)</f>
        <v>Mountain</v>
      </c>
      <c r="E626" s="24" t="e">
        <f>VLOOKUP(C:C,Population!A:D,4,FALSE)</f>
        <v>#N/A</v>
      </c>
      <c r="F626" s="4">
        <f t="shared" si="84"/>
        <v>2</v>
      </c>
      <c r="G626" s="4">
        <f t="shared" si="90"/>
        <v>1</v>
      </c>
      <c r="H626" s="2" t="s">
        <v>1586</v>
      </c>
      <c r="I626" s="2">
        <f t="shared" si="86"/>
        <v>2</v>
      </c>
      <c r="J626" s="2"/>
      <c r="K626" s="2">
        <f t="shared" si="87"/>
        <v>0</v>
      </c>
      <c r="L626" s="2"/>
      <c r="M626" s="2">
        <f t="shared" si="88"/>
        <v>0</v>
      </c>
      <c r="N626" s="2"/>
      <c r="O626" s="2">
        <f t="shared" si="89"/>
        <v>0</v>
      </c>
      <c r="P626" s="2"/>
      <c r="Q626" s="2">
        <f t="shared" si="85"/>
        <v>0</v>
      </c>
      <c r="R626" s="2"/>
      <c r="S626" s="2"/>
    </row>
    <row r="627" spans="1:19">
      <c r="A627" s="2" t="s">
        <v>9</v>
      </c>
      <c r="B627" s="2" t="s">
        <v>2</v>
      </c>
      <c r="C627" s="2" t="str">
        <f t="shared" si="83"/>
        <v>Wood Buffalo, AB</v>
      </c>
      <c r="D627" s="2" t="str">
        <f>VLOOKUP(B627,Timezones!$A$2:$B$100,2,FALSE)</f>
        <v>Mountain</v>
      </c>
      <c r="E627" s="24" t="e">
        <f>VLOOKUP(C:C,Population!A:D,4,FALSE)</f>
        <v>#N/A</v>
      </c>
      <c r="F627" s="4">
        <f t="shared" si="84"/>
        <v>2</v>
      </c>
      <c r="G627" s="4">
        <f t="shared" si="90"/>
        <v>1</v>
      </c>
      <c r="H627" s="2" t="s">
        <v>1586</v>
      </c>
      <c r="I627" s="2">
        <f t="shared" si="86"/>
        <v>2</v>
      </c>
      <c r="J627" s="2"/>
      <c r="K627" s="2">
        <f t="shared" si="87"/>
        <v>0</v>
      </c>
      <c r="L627" s="2"/>
      <c r="M627" s="2">
        <f t="shared" si="88"/>
        <v>0</v>
      </c>
      <c r="N627" s="2"/>
      <c r="O627" s="2">
        <f t="shared" si="89"/>
        <v>0</v>
      </c>
      <c r="P627" s="2"/>
      <c r="Q627" s="2">
        <f t="shared" si="85"/>
        <v>0</v>
      </c>
      <c r="R627" s="2"/>
      <c r="S627" s="2"/>
    </row>
    <row r="628" spans="1:19">
      <c r="A628" s="2" t="s">
        <v>10</v>
      </c>
      <c r="B628" s="2" t="s">
        <v>11</v>
      </c>
      <c r="C628" s="2" t="str">
        <f t="shared" si="83"/>
        <v>Anchorage, AK</v>
      </c>
      <c r="D628" s="2" t="str">
        <f>VLOOKUP(B628,Timezones!$A$2:$B$100,2,FALSE)</f>
        <v>Alaska</v>
      </c>
      <c r="E628" s="24">
        <f>VLOOKUP(C:C,Population!A:D,4,FALSE)</f>
        <v>279243</v>
      </c>
      <c r="F628" s="4">
        <f t="shared" si="84"/>
        <v>2</v>
      </c>
      <c r="G628" s="4">
        <f t="shared" si="90"/>
        <v>1</v>
      </c>
      <c r="H628" s="2" t="s">
        <v>1586</v>
      </c>
      <c r="I628" s="2">
        <f t="shared" si="86"/>
        <v>2</v>
      </c>
      <c r="J628" s="2"/>
      <c r="K628" s="2">
        <f t="shared" si="87"/>
        <v>0</v>
      </c>
      <c r="L628" s="2"/>
      <c r="M628" s="2">
        <f t="shared" si="88"/>
        <v>0</v>
      </c>
      <c r="N628" s="2"/>
      <c r="O628" s="2">
        <f t="shared" si="89"/>
        <v>0</v>
      </c>
      <c r="P628" s="2"/>
      <c r="Q628" s="2">
        <f t="shared" si="85"/>
        <v>0</v>
      </c>
      <c r="R628" s="2"/>
      <c r="S628" s="2"/>
    </row>
    <row r="629" spans="1:19">
      <c r="A629" s="2" t="s">
        <v>12</v>
      </c>
      <c r="B629" s="2" t="s">
        <v>11</v>
      </c>
      <c r="C629" s="2" t="str">
        <f t="shared" si="83"/>
        <v>Fairbanks North Star Borough, AK</v>
      </c>
      <c r="D629" s="2" t="str">
        <f>VLOOKUP(B629,Timezones!$A$2:$B$100,2,FALSE)</f>
        <v>Alaska</v>
      </c>
      <c r="E629" s="24" t="e">
        <f>VLOOKUP(C:C,Population!A:D,4,FALSE)</f>
        <v>#N/A</v>
      </c>
      <c r="F629" s="4">
        <f t="shared" si="84"/>
        <v>2</v>
      </c>
      <c r="G629" s="4">
        <f t="shared" si="90"/>
        <v>1</v>
      </c>
      <c r="H629" s="2" t="s">
        <v>1586</v>
      </c>
      <c r="I629" s="2">
        <f t="shared" si="86"/>
        <v>2</v>
      </c>
      <c r="J629" s="2"/>
      <c r="K629" s="2">
        <f t="shared" si="87"/>
        <v>0</v>
      </c>
      <c r="L629" s="2"/>
      <c r="M629" s="2">
        <f t="shared" si="88"/>
        <v>0</v>
      </c>
      <c r="N629" s="2"/>
      <c r="O629" s="2">
        <f t="shared" si="89"/>
        <v>0</v>
      </c>
      <c r="P629" s="2"/>
      <c r="Q629" s="2">
        <f t="shared" si="85"/>
        <v>0</v>
      </c>
      <c r="R629" s="2"/>
      <c r="S629" s="2"/>
    </row>
    <row r="630" spans="1:19">
      <c r="A630" s="2" t="s">
        <v>13</v>
      </c>
      <c r="B630" s="2" t="s">
        <v>11</v>
      </c>
      <c r="C630" s="2" t="str">
        <f t="shared" si="83"/>
        <v>Juneau, City and Borough, AK</v>
      </c>
      <c r="D630" s="2" t="str">
        <f>VLOOKUP(B630,Timezones!$A$2:$B$100,2,FALSE)</f>
        <v>Alaska</v>
      </c>
      <c r="E630" s="24" t="e">
        <f>VLOOKUP(C:C,Population!A:D,4,FALSE)</f>
        <v>#N/A</v>
      </c>
      <c r="F630" s="4">
        <f t="shared" si="84"/>
        <v>2</v>
      </c>
      <c r="G630" s="4">
        <f t="shared" si="90"/>
        <v>1</v>
      </c>
      <c r="H630" s="2" t="s">
        <v>1586</v>
      </c>
      <c r="I630" s="2">
        <f t="shared" si="86"/>
        <v>2</v>
      </c>
      <c r="J630" s="2"/>
      <c r="K630" s="2">
        <f t="shared" si="87"/>
        <v>0</v>
      </c>
      <c r="L630" s="2"/>
      <c r="M630" s="2">
        <f t="shared" si="88"/>
        <v>0</v>
      </c>
      <c r="N630" s="2"/>
      <c r="O630" s="2">
        <f t="shared" si="89"/>
        <v>0</v>
      </c>
      <c r="P630" s="2"/>
      <c r="Q630" s="2">
        <f t="shared" si="85"/>
        <v>0</v>
      </c>
      <c r="R630" s="2"/>
      <c r="S630" s="2"/>
    </row>
    <row r="631" spans="1:19">
      <c r="A631" s="2" t="s">
        <v>14</v>
      </c>
      <c r="B631" s="2" t="s">
        <v>11</v>
      </c>
      <c r="C631" s="2" t="str">
        <f t="shared" si="83"/>
        <v>Kenai Peninsula Borough, AK</v>
      </c>
      <c r="D631" s="2" t="str">
        <f>VLOOKUP(B631,Timezones!$A$2:$B$100,2,FALSE)</f>
        <v>Alaska</v>
      </c>
      <c r="E631" s="24" t="e">
        <f>VLOOKUP(C:C,Population!A:D,4,FALSE)</f>
        <v>#N/A</v>
      </c>
      <c r="F631" s="4">
        <f t="shared" si="84"/>
        <v>2</v>
      </c>
      <c r="G631" s="4">
        <f t="shared" si="90"/>
        <v>1</v>
      </c>
      <c r="H631" s="2" t="s">
        <v>1586</v>
      </c>
      <c r="I631" s="2">
        <f t="shared" si="86"/>
        <v>2</v>
      </c>
      <c r="J631" s="2"/>
      <c r="K631" s="2">
        <f t="shared" si="87"/>
        <v>0</v>
      </c>
      <c r="L631" s="2"/>
      <c r="M631" s="2">
        <f t="shared" si="88"/>
        <v>0</v>
      </c>
      <c r="N631" s="2"/>
      <c r="O631" s="2">
        <f t="shared" si="89"/>
        <v>0</v>
      </c>
      <c r="P631" s="2"/>
      <c r="Q631" s="2">
        <f t="shared" si="85"/>
        <v>0</v>
      </c>
      <c r="R631" s="2"/>
      <c r="S631" s="2"/>
    </row>
    <row r="632" spans="1:19">
      <c r="A632" s="2" t="s">
        <v>15</v>
      </c>
      <c r="B632" s="2" t="s">
        <v>11</v>
      </c>
      <c r="C632" s="2" t="str">
        <f t="shared" si="83"/>
        <v>Kodiak, AK</v>
      </c>
      <c r="D632" s="2" t="str">
        <f>VLOOKUP(B632,Timezones!$A$2:$B$100,2,FALSE)</f>
        <v>Alaska</v>
      </c>
      <c r="E632" s="24">
        <f>VLOOKUP(C:C,Population!A:D,4,FALSE)</f>
        <v>6228</v>
      </c>
      <c r="F632" s="4">
        <f t="shared" si="84"/>
        <v>2</v>
      </c>
      <c r="G632" s="4">
        <f t="shared" si="90"/>
        <v>1</v>
      </c>
      <c r="H632" s="2" t="s">
        <v>1586</v>
      </c>
      <c r="I632" s="2">
        <f t="shared" si="86"/>
        <v>2</v>
      </c>
      <c r="J632" s="2"/>
      <c r="K632" s="2">
        <f t="shared" si="87"/>
        <v>0</v>
      </c>
      <c r="L632" s="2"/>
      <c r="M632" s="2">
        <f t="shared" si="88"/>
        <v>0</v>
      </c>
      <c r="N632" s="2"/>
      <c r="O632" s="2">
        <f t="shared" si="89"/>
        <v>0</v>
      </c>
      <c r="P632" s="2"/>
      <c r="Q632" s="2">
        <f t="shared" si="85"/>
        <v>0</v>
      </c>
      <c r="R632" s="2"/>
      <c r="S632" s="2"/>
    </row>
    <row r="633" spans="1:19">
      <c r="A633" s="2" t="s">
        <v>17</v>
      </c>
      <c r="B633" s="2" t="s">
        <v>11</v>
      </c>
      <c r="C633" s="2" t="str">
        <f t="shared" si="83"/>
        <v>Wasilla, AK</v>
      </c>
      <c r="D633" s="2" t="str">
        <f>VLOOKUP(B633,Timezones!$A$2:$B$100,2,FALSE)</f>
        <v>Alaska</v>
      </c>
      <c r="E633" s="24">
        <f>VLOOKUP(C:C,Population!A:D,4,FALSE)</f>
        <v>10256</v>
      </c>
      <c r="F633" s="4">
        <f t="shared" si="84"/>
        <v>2</v>
      </c>
      <c r="G633" s="4">
        <f t="shared" si="90"/>
        <v>1</v>
      </c>
      <c r="H633" s="2" t="s">
        <v>1586</v>
      </c>
      <c r="I633" s="2">
        <f t="shared" si="86"/>
        <v>2</v>
      </c>
      <c r="J633" s="2"/>
      <c r="K633" s="2">
        <f t="shared" si="87"/>
        <v>0</v>
      </c>
      <c r="L633" s="2"/>
      <c r="M633" s="2">
        <f t="shared" si="88"/>
        <v>0</v>
      </c>
      <c r="N633" s="2"/>
      <c r="O633" s="2">
        <f t="shared" si="89"/>
        <v>0</v>
      </c>
      <c r="P633" s="2"/>
      <c r="Q633" s="2">
        <f t="shared" si="85"/>
        <v>0</v>
      </c>
      <c r="R633" s="2"/>
      <c r="S633" s="2"/>
    </row>
    <row r="634" spans="1:19">
      <c r="A634" s="2" t="s">
        <v>21</v>
      </c>
      <c r="B634" s="2" t="s">
        <v>19</v>
      </c>
      <c r="C634" s="2" t="str">
        <f t="shared" si="83"/>
        <v>Birmingham Regional Planning Commission, AL</v>
      </c>
      <c r="D634" s="2" t="str">
        <f>VLOOKUP(B634,Timezones!$A$2:$B$100,2,FALSE)</f>
        <v>Central</v>
      </c>
      <c r="E634" s="24" t="e">
        <f>VLOOKUP(C:C,Population!A:D,4,FALSE)</f>
        <v>#N/A</v>
      </c>
      <c r="F634" s="4">
        <f t="shared" si="84"/>
        <v>2</v>
      </c>
      <c r="G634" s="4">
        <f t="shared" si="90"/>
        <v>1</v>
      </c>
      <c r="H634" s="2" t="s">
        <v>1586</v>
      </c>
      <c r="I634" s="2">
        <f t="shared" si="86"/>
        <v>2</v>
      </c>
      <c r="J634" s="2"/>
      <c r="K634" s="2">
        <f t="shared" si="87"/>
        <v>0</v>
      </c>
      <c r="L634" s="2"/>
      <c r="M634" s="2">
        <f t="shared" si="88"/>
        <v>0</v>
      </c>
      <c r="N634" s="2"/>
      <c r="O634" s="2">
        <f t="shared" si="89"/>
        <v>0</v>
      </c>
      <c r="P634" s="2"/>
      <c r="Q634" s="2">
        <f t="shared" si="85"/>
        <v>0</v>
      </c>
      <c r="R634" s="2"/>
      <c r="S634" s="2"/>
    </row>
    <row r="635" spans="1:19">
      <c r="A635" s="2" t="s">
        <v>20</v>
      </c>
      <c r="B635" s="2" t="s">
        <v>19</v>
      </c>
      <c r="C635" s="2" t="str">
        <f t="shared" si="83"/>
        <v>Birmingham, AL</v>
      </c>
      <c r="D635" s="2" t="str">
        <f>VLOOKUP(B635,Timezones!$A$2:$B$100,2,FALSE)</f>
        <v>Central</v>
      </c>
      <c r="E635" s="24">
        <f>VLOOKUP(C:C,Population!A:D,4,FALSE)</f>
        <v>228798</v>
      </c>
      <c r="F635" s="4">
        <f t="shared" si="84"/>
        <v>2</v>
      </c>
      <c r="G635" s="4">
        <f t="shared" si="90"/>
        <v>1</v>
      </c>
      <c r="H635" s="2" t="s">
        <v>1586</v>
      </c>
      <c r="I635" s="2">
        <f t="shared" si="86"/>
        <v>2</v>
      </c>
      <c r="J635" s="2"/>
      <c r="K635" s="2">
        <f t="shared" si="87"/>
        <v>0</v>
      </c>
      <c r="L635" s="2"/>
      <c r="M635" s="2">
        <f t="shared" si="88"/>
        <v>0</v>
      </c>
      <c r="N635" s="2"/>
      <c r="O635" s="2">
        <f t="shared" si="89"/>
        <v>0</v>
      </c>
      <c r="P635" s="2"/>
      <c r="Q635" s="2">
        <f t="shared" si="85"/>
        <v>0</v>
      </c>
      <c r="R635" s="2"/>
      <c r="S635" s="2" t="s">
        <v>1591</v>
      </c>
    </row>
    <row r="636" spans="1:19">
      <c r="A636" s="2" t="s">
        <v>23</v>
      </c>
      <c r="B636" s="2" t="s">
        <v>19</v>
      </c>
      <c r="C636" s="2" t="str">
        <f t="shared" si="83"/>
        <v>Gulf Shores, AL</v>
      </c>
      <c r="D636" s="2" t="str">
        <f>VLOOKUP(B636,Timezones!$A$2:$B$100,2,FALSE)</f>
        <v>Central</v>
      </c>
      <c r="E636" s="24">
        <f>VLOOKUP(C:C,Population!A:D,4,FALSE)</f>
        <v>10248</v>
      </c>
      <c r="F636" s="4">
        <f t="shared" si="84"/>
        <v>2</v>
      </c>
      <c r="G636" s="4">
        <f t="shared" si="90"/>
        <v>1</v>
      </c>
      <c r="H636" s="2" t="s">
        <v>1586</v>
      </c>
      <c r="I636" s="2">
        <f t="shared" si="86"/>
        <v>2</v>
      </c>
      <c r="J636" s="2"/>
      <c r="K636" s="2">
        <f t="shared" si="87"/>
        <v>0</v>
      </c>
      <c r="L636" s="2"/>
      <c r="M636" s="2">
        <f t="shared" si="88"/>
        <v>0</v>
      </c>
      <c r="N636" s="2"/>
      <c r="O636" s="2">
        <f t="shared" si="89"/>
        <v>0</v>
      </c>
      <c r="P636" s="2"/>
      <c r="Q636" s="2">
        <f t="shared" si="85"/>
        <v>0</v>
      </c>
      <c r="R636" s="2"/>
      <c r="S636" s="2"/>
    </row>
    <row r="637" spans="1:19">
      <c r="A637" s="2" t="s">
        <v>26</v>
      </c>
      <c r="B637" s="2" t="s">
        <v>25</v>
      </c>
      <c r="C637" s="2" t="str">
        <f t="shared" si="83"/>
        <v>Central Arkansas Water, AR</v>
      </c>
      <c r="D637" s="2" t="str">
        <f>VLOOKUP(B637,Timezones!$A$2:$B$100,2,FALSE)</f>
        <v>Central</v>
      </c>
      <c r="E637" s="24" t="e">
        <f>VLOOKUP(C:C,Population!A:D,4,FALSE)</f>
        <v>#N/A</v>
      </c>
      <c r="F637" s="4">
        <f t="shared" si="84"/>
        <v>2</v>
      </c>
      <c r="G637" s="4">
        <f t="shared" si="90"/>
        <v>1</v>
      </c>
      <c r="H637" s="2" t="s">
        <v>1586</v>
      </c>
      <c r="I637" s="2">
        <f t="shared" si="86"/>
        <v>2</v>
      </c>
      <c r="J637" s="2"/>
      <c r="K637" s="2">
        <f t="shared" si="87"/>
        <v>0</v>
      </c>
      <c r="L637" s="2"/>
      <c r="M637" s="2">
        <f t="shared" si="88"/>
        <v>0</v>
      </c>
      <c r="N637" s="2"/>
      <c r="O637" s="2">
        <f t="shared" si="89"/>
        <v>0</v>
      </c>
      <c r="P637" s="2"/>
      <c r="Q637" s="2">
        <f t="shared" si="85"/>
        <v>0</v>
      </c>
      <c r="R637" s="2"/>
      <c r="S637" s="2"/>
    </row>
    <row r="638" spans="1:19">
      <c r="A638" s="2" t="s">
        <v>29</v>
      </c>
      <c r="B638" s="2" t="s">
        <v>25</v>
      </c>
      <c r="C638" s="2" t="str">
        <f t="shared" si="83"/>
        <v>Little Rock Wastewater, AR</v>
      </c>
      <c r="D638" s="2" t="str">
        <f>VLOOKUP(B638,Timezones!$A$2:$B$100,2,FALSE)</f>
        <v>Central</v>
      </c>
      <c r="E638" s="24" t="e">
        <f>VLOOKUP(C:C,Population!A:D,4,FALSE)</f>
        <v>#N/A</v>
      </c>
      <c r="F638" s="4">
        <f t="shared" si="84"/>
        <v>2</v>
      </c>
      <c r="G638" s="4">
        <f t="shared" si="90"/>
        <v>1</v>
      </c>
      <c r="H638" s="2" t="s">
        <v>1586</v>
      </c>
      <c r="I638" s="2">
        <f t="shared" si="86"/>
        <v>2</v>
      </c>
      <c r="J638" s="2"/>
      <c r="K638" s="2">
        <f t="shared" si="87"/>
        <v>0</v>
      </c>
      <c r="L638" s="2"/>
      <c r="M638" s="2">
        <f t="shared" si="88"/>
        <v>0</v>
      </c>
      <c r="N638" s="2"/>
      <c r="O638" s="2">
        <f t="shared" si="89"/>
        <v>0</v>
      </c>
      <c r="P638" s="2"/>
      <c r="Q638" s="2">
        <f t="shared" si="85"/>
        <v>0</v>
      </c>
      <c r="R638" s="2"/>
      <c r="S638" s="2"/>
    </row>
    <row r="639" spans="1:19">
      <c r="A639" s="2" t="s">
        <v>24</v>
      </c>
      <c r="B639" s="2" t="s">
        <v>25</v>
      </c>
      <c r="C639" s="2" t="str">
        <f t="shared" si="83"/>
        <v>Bentonville, AR</v>
      </c>
      <c r="D639" s="2" t="str">
        <f>VLOOKUP(B639,Timezones!$A$2:$B$100,2,FALSE)</f>
        <v>Central</v>
      </c>
      <c r="E639" s="24">
        <f>VLOOKUP(C:C,Population!A:D,4,FALSE)</f>
        <v>35526</v>
      </c>
      <c r="F639" s="4">
        <f t="shared" si="84"/>
        <v>2</v>
      </c>
      <c r="G639" s="4">
        <f t="shared" si="90"/>
        <v>1</v>
      </c>
      <c r="H639" s="2" t="s">
        <v>1586</v>
      </c>
      <c r="I639" s="2">
        <f t="shared" si="86"/>
        <v>2</v>
      </c>
      <c r="J639" s="2"/>
      <c r="K639" s="2">
        <f t="shared" si="87"/>
        <v>0</v>
      </c>
      <c r="L639" s="2"/>
      <c r="M639" s="2">
        <f t="shared" si="88"/>
        <v>0</v>
      </c>
      <c r="N639" s="2"/>
      <c r="O639" s="2">
        <f t="shared" si="89"/>
        <v>0</v>
      </c>
      <c r="P639" s="2"/>
      <c r="Q639" s="2">
        <f t="shared" si="85"/>
        <v>0</v>
      </c>
      <c r="R639" s="2"/>
      <c r="S639" s="2"/>
    </row>
    <row r="640" spans="1:19">
      <c r="A640" s="2" t="s">
        <v>27</v>
      </c>
      <c r="B640" s="2" t="s">
        <v>25</v>
      </c>
      <c r="C640" s="2" t="str">
        <f t="shared" si="83"/>
        <v>Fort Smith, AR</v>
      </c>
      <c r="D640" s="2" t="str">
        <f>VLOOKUP(B640,Timezones!$A$2:$B$100,2,FALSE)</f>
        <v>Central</v>
      </c>
      <c r="E640" s="24">
        <f>VLOOKUP(C:C,Population!A:D,4,FALSE)</f>
        <v>84716</v>
      </c>
      <c r="F640" s="4">
        <f t="shared" si="84"/>
        <v>2</v>
      </c>
      <c r="G640" s="4">
        <f t="shared" si="90"/>
        <v>1</v>
      </c>
      <c r="H640" s="2" t="s">
        <v>1586</v>
      </c>
      <c r="I640" s="2">
        <f t="shared" si="86"/>
        <v>2</v>
      </c>
      <c r="J640" s="2"/>
      <c r="K640" s="2">
        <f t="shared" si="87"/>
        <v>0</v>
      </c>
      <c r="L640" s="2"/>
      <c r="M640" s="2">
        <f t="shared" si="88"/>
        <v>0</v>
      </c>
      <c r="N640" s="2"/>
      <c r="O640" s="2">
        <f t="shared" si="89"/>
        <v>0</v>
      </c>
      <c r="P640" s="2"/>
      <c r="Q640" s="2">
        <f t="shared" si="85"/>
        <v>0</v>
      </c>
      <c r="R640" s="2"/>
      <c r="S640" s="2"/>
    </row>
    <row r="641" spans="1:19">
      <c r="A641" s="2" t="s">
        <v>28</v>
      </c>
      <c r="B641" s="2" t="s">
        <v>25</v>
      </c>
      <c r="C641" s="2" t="str">
        <f t="shared" si="83"/>
        <v>Little Rock, AR</v>
      </c>
      <c r="D641" s="2" t="str">
        <f>VLOOKUP(B641,Timezones!$A$2:$B$100,2,FALSE)</f>
        <v>Central</v>
      </c>
      <c r="E641" s="24">
        <f>VLOOKUP(C:C,Population!A:D,4,FALSE)</f>
        <v>189515</v>
      </c>
      <c r="F641" s="4">
        <f t="shared" si="84"/>
        <v>2</v>
      </c>
      <c r="G641" s="4">
        <f t="shared" si="90"/>
        <v>1</v>
      </c>
      <c r="H641" s="2" t="s">
        <v>1586</v>
      </c>
      <c r="I641" s="2">
        <f t="shared" si="86"/>
        <v>2</v>
      </c>
      <c r="J641" s="2"/>
      <c r="K641" s="2">
        <f t="shared" si="87"/>
        <v>0</v>
      </c>
      <c r="L641" s="2"/>
      <c r="M641" s="2">
        <f t="shared" si="88"/>
        <v>0</v>
      </c>
      <c r="N641" s="2"/>
      <c r="O641" s="2">
        <f t="shared" si="89"/>
        <v>0</v>
      </c>
      <c r="P641" s="2"/>
      <c r="Q641" s="2">
        <f t="shared" si="85"/>
        <v>0</v>
      </c>
      <c r="R641" s="2"/>
      <c r="S641" s="2"/>
    </row>
    <row r="642" spans="1:19">
      <c r="A642" s="2" t="s">
        <v>30</v>
      </c>
      <c r="B642" s="2" t="s">
        <v>25</v>
      </c>
      <c r="C642" s="2" t="str">
        <f t="shared" si="83"/>
        <v>Rogers, AR</v>
      </c>
      <c r="D642" s="2" t="str">
        <f>VLOOKUP(B642,Timezones!$A$2:$B$100,2,FALSE)</f>
        <v>Central</v>
      </c>
      <c r="E642" s="24">
        <f>VLOOKUP(C:C,Population!A:D,4,FALSE)</f>
        <v>56726</v>
      </c>
      <c r="F642" s="4">
        <f t="shared" si="84"/>
        <v>2</v>
      </c>
      <c r="G642" s="4">
        <f t="shared" si="90"/>
        <v>1</v>
      </c>
      <c r="H642" s="2" t="s">
        <v>1586</v>
      </c>
      <c r="I642" s="2">
        <f t="shared" si="86"/>
        <v>2</v>
      </c>
      <c r="J642" s="2"/>
      <c r="K642" s="2">
        <f t="shared" si="87"/>
        <v>0</v>
      </c>
      <c r="L642" s="2"/>
      <c r="M642" s="2">
        <f t="shared" si="88"/>
        <v>0</v>
      </c>
      <c r="N642" s="2"/>
      <c r="O642" s="2">
        <f t="shared" si="89"/>
        <v>0</v>
      </c>
      <c r="P642" s="2"/>
      <c r="Q642" s="2">
        <f t="shared" si="85"/>
        <v>0</v>
      </c>
      <c r="R642" s="2"/>
      <c r="S642" s="2"/>
    </row>
    <row r="643" spans="1:19">
      <c r="A643" s="2" t="s">
        <v>31</v>
      </c>
      <c r="B643" s="2" t="s">
        <v>25</v>
      </c>
      <c r="C643" s="2" t="str">
        <f t="shared" ref="C643:C706" si="91">A643&amp;", "&amp;B643</f>
        <v>Texarkana, AR</v>
      </c>
      <c r="D643" s="2" t="str">
        <f>VLOOKUP(B643,Timezones!$A$2:$B$100,2,FALSE)</f>
        <v>Central</v>
      </c>
      <c r="E643" s="24">
        <f>VLOOKUP(C:C,Population!A:D,4,FALSE)</f>
        <v>30087</v>
      </c>
      <c r="F643" s="4">
        <f t="shared" ref="F643:F706" si="92">SUM(H643:Q643)</f>
        <v>2</v>
      </c>
      <c r="G643" s="4">
        <f t="shared" si="90"/>
        <v>1</v>
      </c>
      <c r="H643" s="2" t="s">
        <v>1586</v>
      </c>
      <c r="I643" s="2">
        <f t="shared" si="86"/>
        <v>2</v>
      </c>
      <c r="J643" s="2"/>
      <c r="K643" s="2">
        <f t="shared" si="87"/>
        <v>0</v>
      </c>
      <c r="L643" s="2"/>
      <c r="M643" s="2">
        <f t="shared" si="88"/>
        <v>0</v>
      </c>
      <c r="N643" s="2"/>
      <c r="O643" s="2">
        <f t="shared" si="89"/>
        <v>0</v>
      </c>
      <c r="P643" s="2"/>
      <c r="Q643" s="2">
        <f t="shared" ref="Q643:Q706" si="93">IF(ISTEXT(P643),P$1,0)</f>
        <v>0</v>
      </c>
      <c r="R643" s="2"/>
      <c r="S643" s="2"/>
    </row>
    <row r="644" spans="1:19">
      <c r="A644" s="2" t="s">
        <v>57</v>
      </c>
      <c r="B644" s="2" t="s">
        <v>33</v>
      </c>
      <c r="C644" s="2" t="str">
        <f t="shared" si="91"/>
        <v>Pinetop-Lakeside, AZ</v>
      </c>
      <c r="D644" s="2" t="str">
        <f>VLOOKUP(B644,Timezones!$A$2:$B$100,2,FALSE)</f>
        <v>Mountain</v>
      </c>
      <c r="E644" s="24">
        <f>VLOOKUP(C:C,Population!A:D,4,FALSE)</f>
        <v>4536</v>
      </c>
      <c r="F644" s="4">
        <f t="shared" si="92"/>
        <v>2</v>
      </c>
      <c r="G644" s="4">
        <f t="shared" si="90"/>
        <v>1</v>
      </c>
      <c r="H644" s="2" t="s">
        <v>1586</v>
      </c>
      <c r="I644" s="2">
        <f t="shared" si="86"/>
        <v>2</v>
      </c>
      <c r="J644" s="2"/>
      <c r="K644" s="2">
        <f t="shared" si="87"/>
        <v>0</v>
      </c>
      <c r="L644" s="2"/>
      <c r="M644" s="2">
        <f t="shared" si="88"/>
        <v>0</v>
      </c>
      <c r="N644" s="2"/>
      <c r="O644" s="2">
        <f t="shared" si="89"/>
        <v>0</v>
      </c>
      <c r="P644" s="2"/>
      <c r="Q644" s="2">
        <f t="shared" si="93"/>
        <v>0</v>
      </c>
      <c r="R644" s="2"/>
      <c r="S644" s="2"/>
    </row>
    <row r="645" spans="1:19">
      <c r="A645" s="2" t="s">
        <v>67</v>
      </c>
      <c r="B645" s="2" t="s">
        <v>33</v>
      </c>
      <c r="C645" s="2" t="str">
        <f t="shared" si="91"/>
        <v>Wickenburg, AZ</v>
      </c>
      <c r="D645" s="2" t="str">
        <f>VLOOKUP(B645,Timezones!$A$2:$B$100,2,FALSE)</f>
        <v>Mountain</v>
      </c>
      <c r="E645" s="24">
        <f>VLOOKUP(C:C,Population!A:D,4,FALSE)</f>
        <v>6620</v>
      </c>
      <c r="F645" s="4">
        <f t="shared" si="92"/>
        <v>2</v>
      </c>
      <c r="G645" s="4">
        <f t="shared" si="90"/>
        <v>1</v>
      </c>
      <c r="H645" s="2" t="s">
        <v>1586</v>
      </c>
      <c r="I645" s="2">
        <f t="shared" si="86"/>
        <v>2</v>
      </c>
      <c r="J645" s="2"/>
      <c r="K645" s="2">
        <f t="shared" si="87"/>
        <v>0</v>
      </c>
      <c r="L645" s="2"/>
      <c r="M645" s="2">
        <f t="shared" si="88"/>
        <v>0</v>
      </c>
      <c r="N645" s="2"/>
      <c r="O645" s="2">
        <f t="shared" si="89"/>
        <v>0</v>
      </c>
      <c r="P645" s="2"/>
      <c r="Q645" s="2">
        <f t="shared" si="93"/>
        <v>0</v>
      </c>
      <c r="R645" s="2"/>
      <c r="S645" s="2"/>
    </row>
    <row r="646" spans="1:19">
      <c r="A646" s="2" t="s">
        <v>35</v>
      </c>
      <c r="B646" s="2" t="s">
        <v>33</v>
      </c>
      <c r="C646" s="2" t="str">
        <f t="shared" si="91"/>
        <v>Central Arizona Water Conservation District, AZ</v>
      </c>
      <c r="D646" s="2" t="str">
        <f>VLOOKUP(B646,Timezones!$A$2:$B$100,2,FALSE)</f>
        <v>Mountain</v>
      </c>
      <c r="E646" s="24" t="e">
        <f>VLOOKUP(C:C,Population!A:D,4,FALSE)</f>
        <v>#N/A</v>
      </c>
      <c r="F646" s="4">
        <f t="shared" si="92"/>
        <v>2</v>
      </c>
      <c r="G646" s="4">
        <f t="shared" si="90"/>
        <v>1</v>
      </c>
      <c r="H646" s="2" t="s">
        <v>1586</v>
      </c>
      <c r="I646" s="2">
        <f t="shared" si="86"/>
        <v>2</v>
      </c>
      <c r="J646" s="2"/>
      <c r="K646" s="2">
        <f t="shared" si="87"/>
        <v>0</v>
      </c>
      <c r="L646" s="2"/>
      <c r="M646" s="2">
        <f t="shared" si="88"/>
        <v>0</v>
      </c>
      <c r="N646" s="2"/>
      <c r="O646" s="2">
        <f t="shared" si="89"/>
        <v>0</v>
      </c>
      <c r="P646" s="2"/>
      <c r="Q646" s="2">
        <f t="shared" si="93"/>
        <v>0</v>
      </c>
      <c r="R646" s="2"/>
      <c r="S646" s="2"/>
    </row>
    <row r="647" spans="1:19">
      <c r="A647" s="2" t="s">
        <v>39</v>
      </c>
      <c r="B647" s="2" t="s">
        <v>33</v>
      </c>
      <c r="C647" s="2" t="str">
        <f t="shared" si="91"/>
        <v>Fire District of Sun City West, AZ</v>
      </c>
      <c r="D647" s="2" t="str">
        <f>VLOOKUP(B647,Timezones!$A$2:$B$100,2,FALSE)</f>
        <v>Mountain</v>
      </c>
      <c r="E647" s="24" t="e">
        <f>VLOOKUP(C:C,Population!A:D,4,FALSE)</f>
        <v>#N/A</v>
      </c>
      <c r="F647" s="4">
        <f t="shared" si="92"/>
        <v>2</v>
      </c>
      <c r="G647" s="4">
        <f t="shared" si="90"/>
        <v>1</v>
      </c>
      <c r="H647" s="2" t="s">
        <v>1586</v>
      </c>
      <c r="I647" s="2">
        <f t="shared" si="86"/>
        <v>2</v>
      </c>
      <c r="J647" s="2"/>
      <c r="K647" s="2">
        <f t="shared" si="87"/>
        <v>0</v>
      </c>
      <c r="L647" s="2"/>
      <c r="M647" s="2">
        <f t="shared" si="88"/>
        <v>0</v>
      </c>
      <c r="N647" s="2"/>
      <c r="O647" s="2">
        <f t="shared" si="89"/>
        <v>0</v>
      </c>
      <c r="P647" s="2"/>
      <c r="Q647" s="2">
        <f t="shared" si="93"/>
        <v>0</v>
      </c>
      <c r="R647" s="2"/>
      <c r="S647" s="2"/>
    </row>
    <row r="648" spans="1:19">
      <c r="A648" s="2" t="s">
        <v>48</v>
      </c>
      <c r="B648" s="2" t="s">
        <v>33</v>
      </c>
      <c r="C648" s="2" t="str">
        <f t="shared" si="91"/>
        <v>Maricopa Association of Governments, AZ</v>
      </c>
      <c r="D648" s="2" t="str">
        <f>VLOOKUP(B648,Timezones!$A$2:$B$100,2,FALSE)</f>
        <v>Mountain</v>
      </c>
      <c r="E648" s="24" t="e">
        <f>VLOOKUP(C:C,Population!A:D,4,FALSE)</f>
        <v>#N/A</v>
      </c>
      <c r="F648" s="4">
        <f t="shared" si="92"/>
        <v>2</v>
      </c>
      <c r="G648" s="4">
        <f t="shared" si="90"/>
        <v>1</v>
      </c>
      <c r="H648" s="2" t="s">
        <v>1586</v>
      </c>
      <c r="I648" s="2">
        <f t="shared" si="86"/>
        <v>2</v>
      </c>
      <c r="J648" s="2"/>
      <c r="K648" s="2">
        <f t="shared" si="87"/>
        <v>0</v>
      </c>
      <c r="L648" s="2"/>
      <c r="M648" s="2">
        <f t="shared" si="88"/>
        <v>0</v>
      </c>
      <c r="N648" s="2"/>
      <c r="O648" s="2">
        <f t="shared" si="89"/>
        <v>0</v>
      </c>
      <c r="P648" s="2"/>
      <c r="Q648" s="2">
        <f t="shared" si="93"/>
        <v>0</v>
      </c>
      <c r="R648" s="2"/>
      <c r="S648" s="2"/>
    </row>
    <row r="649" spans="1:19">
      <c r="A649" s="2" t="s">
        <v>53</v>
      </c>
      <c r="B649" s="2" t="s">
        <v>33</v>
      </c>
      <c r="C649" s="2" t="str">
        <f t="shared" si="91"/>
        <v>Pendergast Elementary School District No. 92, AZ</v>
      </c>
      <c r="D649" s="2" t="str">
        <f>VLOOKUP(B649,Timezones!$A$2:$B$100,2,FALSE)</f>
        <v>Mountain</v>
      </c>
      <c r="E649" s="24" t="e">
        <f>VLOOKUP(C:C,Population!A:D,4,FALSE)</f>
        <v>#N/A</v>
      </c>
      <c r="F649" s="4">
        <f t="shared" si="92"/>
        <v>2</v>
      </c>
      <c r="G649" s="4">
        <f t="shared" si="90"/>
        <v>1</v>
      </c>
      <c r="H649" s="2" t="s">
        <v>1586</v>
      </c>
      <c r="I649" s="2">
        <f t="shared" si="86"/>
        <v>2</v>
      </c>
      <c r="J649" s="2"/>
      <c r="K649" s="2">
        <f t="shared" si="87"/>
        <v>0</v>
      </c>
      <c r="L649" s="2"/>
      <c r="M649" s="2">
        <f t="shared" si="88"/>
        <v>0</v>
      </c>
      <c r="N649" s="2"/>
      <c r="O649" s="2">
        <f t="shared" si="89"/>
        <v>0</v>
      </c>
      <c r="P649" s="2"/>
      <c r="Q649" s="2">
        <f t="shared" si="93"/>
        <v>0</v>
      </c>
      <c r="R649" s="2"/>
      <c r="S649" s="2"/>
    </row>
    <row r="650" spans="1:19">
      <c r="A650" s="2" t="s">
        <v>56</v>
      </c>
      <c r="B650" s="2" t="s">
        <v>33</v>
      </c>
      <c r="C650" s="2" t="str">
        <f t="shared" si="91"/>
        <v>Pima County, AZ</v>
      </c>
      <c r="D650" s="2" t="str">
        <f>VLOOKUP(B650,Timezones!$A$2:$B$100,2,FALSE)</f>
        <v>Mountain</v>
      </c>
      <c r="E650" s="24" t="e">
        <f>VLOOKUP(C:C,Population!A:D,4,FALSE)</f>
        <v>#N/A</v>
      </c>
      <c r="F650" s="4">
        <f t="shared" si="92"/>
        <v>2</v>
      </c>
      <c r="G650" s="4">
        <f t="shared" si="90"/>
        <v>1</v>
      </c>
      <c r="H650" s="2" t="s">
        <v>1586</v>
      </c>
      <c r="I650" s="2">
        <f t="shared" si="86"/>
        <v>2</v>
      </c>
      <c r="J650" s="2"/>
      <c r="K650" s="2">
        <f t="shared" si="87"/>
        <v>0</v>
      </c>
      <c r="L650" s="2"/>
      <c r="M650" s="2">
        <f t="shared" si="88"/>
        <v>0</v>
      </c>
      <c r="N650" s="2"/>
      <c r="O650" s="2">
        <f t="shared" si="89"/>
        <v>0</v>
      </c>
      <c r="P650" s="2"/>
      <c r="Q650" s="2">
        <f t="shared" si="93"/>
        <v>0</v>
      </c>
      <c r="R650" s="2"/>
      <c r="S650" s="2"/>
    </row>
    <row r="651" spans="1:19">
      <c r="A651" s="2" t="s">
        <v>38</v>
      </c>
      <c r="B651" s="2" t="s">
        <v>33</v>
      </c>
      <c r="C651" s="2" t="str">
        <f t="shared" si="91"/>
        <v>Cottonwood, AZ</v>
      </c>
      <c r="D651" s="2" t="str">
        <f>VLOOKUP(B651,Timezones!$A$2:$B$100,2,FALSE)</f>
        <v>Mountain</v>
      </c>
      <c r="E651" s="24">
        <f>VLOOKUP(C:C,Population!A:D,4,FALSE)</f>
        <v>11412</v>
      </c>
      <c r="F651" s="4">
        <f t="shared" si="92"/>
        <v>2</v>
      </c>
      <c r="G651" s="4">
        <f t="shared" si="90"/>
        <v>1</v>
      </c>
      <c r="H651" s="2" t="s">
        <v>1586</v>
      </c>
      <c r="I651" s="2">
        <f t="shared" si="86"/>
        <v>2</v>
      </c>
      <c r="J651" s="2"/>
      <c r="K651" s="2">
        <f t="shared" si="87"/>
        <v>0</v>
      </c>
      <c r="L651" s="2"/>
      <c r="M651" s="2">
        <f t="shared" si="88"/>
        <v>0</v>
      </c>
      <c r="N651" s="2"/>
      <c r="O651" s="2">
        <f t="shared" si="89"/>
        <v>0</v>
      </c>
      <c r="P651" s="2"/>
      <c r="Q651" s="2">
        <f t="shared" si="93"/>
        <v>0</v>
      </c>
      <c r="R651" s="2"/>
      <c r="S651" s="2"/>
    </row>
    <row r="652" spans="1:19">
      <c r="A652" s="2" t="s">
        <v>58</v>
      </c>
      <c r="B652" s="2" t="s">
        <v>33</v>
      </c>
      <c r="C652" s="2" t="str">
        <f t="shared" si="91"/>
        <v>Prescott, AZ</v>
      </c>
      <c r="D652" s="2" t="str">
        <f>VLOOKUP(B652,Timezones!$A$2:$B$100,2,FALSE)</f>
        <v>Mountain</v>
      </c>
      <c r="E652" s="24">
        <f>VLOOKUP(C:C,Population!A:D,4,FALSE)</f>
        <v>42697</v>
      </c>
      <c r="F652" s="4">
        <f t="shared" si="92"/>
        <v>2</v>
      </c>
      <c r="G652" s="4">
        <f t="shared" si="90"/>
        <v>1</v>
      </c>
      <c r="H652" s="2" t="s">
        <v>1586</v>
      </c>
      <c r="I652" s="2">
        <f t="shared" si="86"/>
        <v>2</v>
      </c>
      <c r="J652" s="2"/>
      <c r="K652" s="2">
        <f t="shared" si="87"/>
        <v>0</v>
      </c>
      <c r="L652" s="2"/>
      <c r="M652" s="2">
        <f t="shared" si="88"/>
        <v>0</v>
      </c>
      <c r="N652" s="2"/>
      <c r="O652" s="2">
        <f t="shared" si="89"/>
        <v>0</v>
      </c>
      <c r="P652" s="2"/>
      <c r="Q652" s="2">
        <f t="shared" si="93"/>
        <v>0</v>
      </c>
      <c r="R652" s="2"/>
      <c r="S652" s="2"/>
    </row>
    <row r="653" spans="1:19">
      <c r="A653" s="2" t="s">
        <v>68</v>
      </c>
      <c r="B653" s="2" t="s">
        <v>33</v>
      </c>
      <c r="C653" s="2" t="str">
        <f t="shared" si="91"/>
        <v>Yuma, AZ</v>
      </c>
      <c r="D653" s="2" t="str">
        <f>VLOOKUP(B653,Timezones!$A$2:$B$100,2,FALSE)</f>
        <v>Mountain</v>
      </c>
      <c r="E653" s="24">
        <f>VLOOKUP(C:C,Population!A:D,4,FALSE)</f>
        <v>90041</v>
      </c>
      <c r="F653" s="4">
        <f t="shared" si="92"/>
        <v>2</v>
      </c>
      <c r="G653" s="4">
        <f t="shared" si="90"/>
        <v>1</v>
      </c>
      <c r="H653" s="2" t="s">
        <v>1586</v>
      </c>
      <c r="I653" s="2">
        <f t="shared" si="86"/>
        <v>2</v>
      </c>
      <c r="J653" s="2"/>
      <c r="K653" s="2">
        <f t="shared" si="87"/>
        <v>0</v>
      </c>
      <c r="L653" s="2"/>
      <c r="M653" s="2">
        <f t="shared" si="88"/>
        <v>0</v>
      </c>
      <c r="N653" s="2"/>
      <c r="O653" s="2">
        <f t="shared" si="89"/>
        <v>0</v>
      </c>
      <c r="P653" s="2"/>
      <c r="Q653" s="2">
        <f t="shared" si="93"/>
        <v>0</v>
      </c>
      <c r="R653" s="2"/>
      <c r="S653" s="2"/>
    </row>
    <row r="654" spans="1:19">
      <c r="A654" s="2" t="s">
        <v>73</v>
      </c>
      <c r="B654" s="2" t="s">
        <v>71</v>
      </c>
      <c r="C654" s="2" t="str">
        <f t="shared" si="91"/>
        <v>Kelowna, BC</v>
      </c>
      <c r="D654" s="2" t="str">
        <f>VLOOKUP(B654,Timezones!$A$2:$B$100,2,FALSE)</f>
        <v>Pacific</v>
      </c>
      <c r="E654" s="24" t="e">
        <f>VLOOKUP(C:C,Population!A:D,4,FALSE)</f>
        <v>#N/A</v>
      </c>
      <c r="F654" s="4">
        <f t="shared" si="92"/>
        <v>2</v>
      </c>
      <c r="G654" s="4">
        <f t="shared" si="90"/>
        <v>1</v>
      </c>
      <c r="H654" s="2" t="s">
        <v>1586</v>
      </c>
      <c r="I654" s="2">
        <f t="shared" si="86"/>
        <v>2</v>
      </c>
      <c r="J654" s="2"/>
      <c r="K654" s="2">
        <f t="shared" si="87"/>
        <v>0</v>
      </c>
      <c r="L654" s="2"/>
      <c r="M654" s="2">
        <f t="shared" si="88"/>
        <v>0</v>
      </c>
      <c r="N654" s="2"/>
      <c r="O654" s="2">
        <f t="shared" si="89"/>
        <v>0</v>
      </c>
      <c r="P654" s="2"/>
      <c r="Q654" s="2">
        <f t="shared" si="93"/>
        <v>0</v>
      </c>
      <c r="R654" s="2"/>
      <c r="S654" s="2"/>
    </row>
    <row r="655" spans="1:19">
      <c r="A655" s="2" t="s">
        <v>74</v>
      </c>
      <c r="B655" s="2" t="s">
        <v>71</v>
      </c>
      <c r="C655" s="2" t="str">
        <f t="shared" si="91"/>
        <v>Mission, BC</v>
      </c>
      <c r="D655" s="2" t="str">
        <f>VLOOKUP(B655,Timezones!$A$2:$B$100,2,FALSE)</f>
        <v>Pacific</v>
      </c>
      <c r="E655" s="24" t="e">
        <f>VLOOKUP(C:C,Population!A:D,4,FALSE)</f>
        <v>#N/A</v>
      </c>
      <c r="F655" s="4">
        <f t="shared" si="92"/>
        <v>2</v>
      </c>
      <c r="G655" s="4">
        <f t="shared" si="90"/>
        <v>1</v>
      </c>
      <c r="H655" s="2" t="s">
        <v>1586</v>
      </c>
      <c r="I655" s="2">
        <f t="shared" si="86"/>
        <v>2</v>
      </c>
      <c r="J655" s="2"/>
      <c r="K655" s="2">
        <f t="shared" si="87"/>
        <v>0</v>
      </c>
      <c r="L655" s="2"/>
      <c r="M655" s="2">
        <f t="shared" si="88"/>
        <v>0</v>
      </c>
      <c r="N655" s="2"/>
      <c r="O655" s="2">
        <f t="shared" si="89"/>
        <v>0</v>
      </c>
      <c r="P655" s="2"/>
      <c r="Q655" s="2">
        <f t="shared" si="93"/>
        <v>0</v>
      </c>
      <c r="R655" s="2"/>
      <c r="S655" s="2"/>
    </row>
    <row r="656" spans="1:19">
      <c r="A656" s="2" t="s">
        <v>75</v>
      </c>
      <c r="B656" s="2" t="s">
        <v>71</v>
      </c>
      <c r="C656" s="2" t="str">
        <f t="shared" si="91"/>
        <v>North Vancouver, BC</v>
      </c>
      <c r="D656" s="2" t="str">
        <f>VLOOKUP(B656,Timezones!$A$2:$B$100,2,FALSE)</f>
        <v>Pacific</v>
      </c>
      <c r="E656" s="24" t="e">
        <f>VLOOKUP(C:C,Population!A:D,4,FALSE)</f>
        <v>#N/A</v>
      </c>
      <c r="F656" s="4">
        <f t="shared" si="92"/>
        <v>2</v>
      </c>
      <c r="G656" s="4">
        <f t="shared" si="90"/>
        <v>1</v>
      </c>
      <c r="H656" s="2" t="s">
        <v>1586</v>
      </c>
      <c r="I656" s="2">
        <f t="shared" si="86"/>
        <v>2</v>
      </c>
      <c r="J656" s="2"/>
      <c r="K656" s="2">
        <f t="shared" si="87"/>
        <v>0</v>
      </c>
      <c r="L656" s="2"/>
      <c r="M656" s="2">
        <f t="shared" si="88"/>
        <v>0</v>
      </c>
      <c r="N656" s="2"/>
      <c r="O656" s="2">
        <f t="shared" si="89"/>
        <v>0</v>
      </c>
      <c r="P656" s="2"/>
      <c r="Q656" s="2">
        <f t="shared" si="93"/>
        <v>0</v>
      </c>
      <c r="R656" s="2"/>
      <c r="S656" s="2"/>
    </row>
    <row r="657" spans="1:19">
      <c r="A657" s="2" t="s">
        <v>76</v>
      </c>
      <c r="B657" s="2" t="s">
        <v>71</v>
      </c>
      <c r="C657" s="2" t="str">
        <f t="shared" si="91"/>
        <v>Port Coquitlam, BC</v>
      </c>
      <c r="D657" s="2" t="str">
        <f>VLOOKUP(B657,Timezones!$A$2:$B$100,2,FALSE)</f>
        <v>Pacific</v>
      </c>
      <c r="E657" s="24" t="e">
        <f>VLOOKUP(C:C,Population!A:D,4,FALSE)</f>
        <v>#N/A</v>
      </c>
      <c r="F657" s="4">
        <f t="shared" si="92"/>
        <v>2</v>
      </c>
      <c r="G657" s="4">
        <f t="shared" si="90"/>
        <v>1</v>
      </c>
      <c r="H657" s="2" t="s">
        <v>1586</v>
      </c>
      <c r="I657" s="2">
        <f t="shared" si="86"/>
        <v>2</v>
      </c>
      <c r="J657" s="2"/>
      <c r="K657" s="2">
        <f t="shared" si="87"/>
        <v>0</v>
      </c>
      <c r="L657" s="2"/>
      <c r="M657" s="2">
        <f t="shared" si="88"/>
        <v>0</v>
      </c>
      <c r="N657" s="2"/>
      <c r="O657" s="2">
        <f t="shared" si="89"/>
        <v>0</v>
      </c>
      <c r="P657" s="2"/>
      <c r="Q657" s="2">
        <f t="shared" si="93"/>
        <v>0</v>
      </c>
      <c r="R657" s="2"/>
      <c r="S657" s="2"/>
    </row>
    <row r="658" spans="1:19">
      <c r="A658" s="2" t="s">
        <v>77</v>
      </c>
      <c r="B658" s="2" t="s">
        <v>71</v>
      </c>
      <c r="C658" s="2" t="str">
        <f t="shared" si="91"/>
        <v>Saanich, BC</v>
      </c>
      <c r="D658" s="2" t="str">
        <f>VLOOKUP(B658,Timezones!$A$2:$B$100,2,FALSE)</f>
        <v>Pacific</v>
      </c>
      <c r="E658" s="24" t="e">
        <f>VLOOKUP(C:C,Population!A:D,4,FALSE)</f>
        <v>#N/A</v>
      </c>
      <c r="F658" s="4">
        <f t="shared" si="92"/>
        <v>2</v>
      </c>
      <c r="G658" s="4">
        <f t="shared" si="90"/>
        <v>1</v>
      </c>
      <c r="H658" s="2" t="s">
        <v>1586</v>
      </c>
      <c r="I658" s="2">
        <f t="shared" si="86"/>
        <v>2</v>
      </c>
      <c r="J658" s="2"/>
      <c r="K658" s="2">
        <f t="shared" si="87"/>
        <v>0</v>
      </c>
      <c r="L658" s="2"/>
      <c r="M658" s="2">
        <f t="shared" si="88"/>
        <v>0</v>
      </c>
      <c r="N658" s="2"/>
      <c r="O658" s="2">
        <f t="shared" si="89"/>
        <v>0</v>
      </c>
      <c r="P658" s="2"/>
      <c r="Q658" s="2">
        <f t="shared" si="93"/>
        <v>0</v>
      </c>
      <c r="R658" s="2"/>
      <c r="S658" s="2"/>
    </row>
    <row r="659" spans="1:19">
      <c r="A659" s="2" t="s">
        <v>79</v>
      </c>
      <c r="B659" s="2" t="s">
        <v>71</v>
      </c>
      <c r="C659" s="2" t="str">
        <f t="shared" si="91"/>
        <v>West Vancouver, BC</v>
      </c>
      <c r="D659" s="2" t="str">
        <f>VLOOKUP(B659,Timezones!$A$2:$B$100,2,FALSE)</f>
        <v>Pacific</v>
      </c>
      <c r="E659" s="24" t="e">
        <f>VLOOKUP(C:C,Population!A:D,4,FALSE)</f>
        <v>#N/A</v>
      </c>
      <c r="F659" s="4">
        <f t="shared" si="92"/>
        <v>2</v>
      </c>
      <c r="G659" s="4">
        <f t="shared" si="90"/>
        <v>1</v>
      </c>
      <c r="H659" s="2" t="s">
        <v>1586</v>
      </c>
      <c r="I659" s="2">
        <f t="shared" si="86"/>
        <v>2</v>
      </c>
      <c r="J659" s="2"/>
      <c r="K659" s="2">
        <f t="shared" si="87"/>
        <v>0</v>
      </c>
      <c r="L659" s="2"/>
      <c r="M659" s="2">
        <f t="shared" si="88"/>
        <v>0</v>
      </c>
      <c r="N659" s="2"/>
      <c r="O659" s="2">
        <f t="shared" si="89"/>
        <v>0</v>
      </c>
      <c r="P659" s="2"/>
      <c r="Q659" s="2">
        <f t="shared" si="93"/>
        <v>0</v>
      </c>
      <c r="R659" s="2"/>
      <c r="S659" s="2"/>
    </row>
    <row r="660" spans="1:19">
      <c r="A660" s="2" t="s">
        <v>125</v>
      </c>
      <c r="B660" s="2" t="s">
        <v>81</v>
      </c>
      <c r="C660" s="2" t="str">
        <f t="shared" si="91"/>
        <v>Hillsborough, CA</v>
      </c>
      <c r="D660" s="2" t="str">
        <f>VLOOKUP(B660,Timezones!$A$2:$B$100,2,FALSE)</f>
        <v>Pacific</v>
      </c>
      <c r="E660" s="24">
        <f>VLOOKUP(C:C,Population!A:D,4,FALSE)</f>
        <v>10844</v>
      </c>
      <c r="F660" s="4">
        <f t="shared" si="92"/>
        <v>2</v>
      </c>
      <c r="G660" s="4">
        <f t="shared" si="90"/>
        <v>1</v>
      </c>
      <c r="H660" s="2" t="s">
        <v>1586</v>
      </c>
      <c r="I660" s="2">
        <f t="shared" si="86"/>
        <v>2</v>
      </c>
      <c r="J660" s="2"/>
      <c r="K660" s="2">
        <f t="shared" si="87"/>
        <v>0</v>
      </c>
      <c r="L660" s="2"/>
      <c r="M660" s="2">
        <f t="shared" si="88"/>
        <v>0</v>
      </c>
      <c r="N660" s="2"/>
      <c r="O660" s="2">
        <f t="shared" si="89"/>
        <v>0</v>
      </c>
      <c r="P660" s="2"/>
      <c r="Q660" s="2">
        <f t="shared" si="93"/>
        <v>0</v>
      </c>
      <c r="R660" s="2"/>
      <c r="S660" s="2"/>
    </row>
    <row r="661" spans="1:19">
      <c r="A661" s="2" t="s">
        <v>137</v>
      </c>
      <c r="B661" s="2" t="s">
        <v>81</v>
      </c>
      <c r="C661" s="2" t="str">
        <f t="shared" si="91"/>
        <v>Los Gatos, CA</v>
      </c>
      <c r="D661" s="2" t="str">
        <f>VLOOKUP(B661,Timezones!$A$2:$B$100,2,FALSE)</f>
        <v>Pacific</v>
      </c>
      <c r="E661" s="24">
        <f>VLOOKUP(C:C,Population!A:D,4,FALSE)</f>
        <v>29320</v>
      </c>
      <c r="F661" s="4">
        <f t="shared" si="92"/>
        <v>2</v>
      </c>
      <c r="G661" s="4">
        <f t="shared" si="90"/>
        <v>1</v>
      </c>
      <c r="H661" s="2" t="s">
        <v>1586</v>
      </c>
      <c r="I661" s="2">
        <f t="shared" si="86"/>
        <v>2</v>
      </c>
      <c r="J661" s="2"/>
      <c r="K661" s="2">
        <f t="shared" si="87"/>
        <v>0</v>
      </c>
      <c r="L661" s="2"/>
      <c r="M661" s="2">
        <f t="shared" si="88"/>
        <v>0</v>
      </c>
      <c r="N661" s="2"/>
      <c r="O661" s="2">
        <f t="shared" si="89"/>
        <v>0</v>
      </c>
      <c r="P661" s="2"/>
      <c r="Q661" s="2">
        <f t="shared" si="93"/>
        <v>0</v>
      </c>
      <c r="R661" s="2"/>
      <c r="S661" s="2"/>
    </row>
    <row r="662" spans="1:19">
      <c r="A662" s="2" t="s">
        <v>83</v>
      </c>
      <c r="B662" s="2" t="s">
        <v>81</v>
      </c>
      <c r="C662" s="2" t="str">
        <f t="shared" si="91"/>
        <v>Aliso Viejo, CA</v>
      </c>
      <c r="D662" s="2" t="str">
        <f>VLOOKUP(B662,Timezones!$A$2:$B$100,2,FALSE)</f>
        <v>Pacific</v>
      </c>
      <c r="E662" s="24">
        <f>VLOOKUP(C:C,Population!A:D,4,FALSE)</f>
        <v>41572</v>
      </c>
      <c r="F662" s="4">
        <f t="shared" si="92"/>
        <v>2</v>
      </c>
      <c r="G662" s="4">
        <f t="shared" si="90"/>
        <v>1</v>
      </c>
      <c r="H662" s="2" t="s">
        <v>1586</v>
      </c>
      <c r="I662" s="2">
        <f t="shared" si="86"/>
        <v>2</v>
      </c>
      <c r="J662" s="2"/>
      <c r="K662" s="2">
        <f t="shared" si="87"/>
        <v>0</v>
      </c>
      <c r="L662" s="2"/>
      <c r="M662" s="2">
        <f t="shared" si="88"/>
        <v>0</v>
      </c>
      <c r="N662" s="2"/>
      <c r="O662" s="2">
        <f t="shared" si="89"/>
        <v>0</v>
      </c>
      <c r="P662" s="2"/>
      <c r="Q662" s="2">
        <f t="shared" si="93"/>
        <v>0</v>
      </c>
      <c r="R662" s="2"/>
      <c r="S662" s="2"/>
    </row>
    <row r="663" spans="1:19">
      <c r="A663" s="2" t="s">
        <v>82</v>
      </c>
      <c r="B663" s="2" t="s">
        <v>81</v>
      </c>
      <c r="C663" s="2" t="str">
        <f t="shared" si="91"/>
        <v>Alameda-Contra Costa Transit District, CA</v>
      </c>
      <c r="D663" s="2" t="str">
        <f>VLOOKUP(B663,Timezones!$A$2:$B$100,2,FALSE)</f>
        <v>Pacific</v>
      </c>
      <c r="E663" s="24" t="e">
        <f>VLOOKUP(C:C,Population!A:D,4,FALSE)</f>
        <v>#N/A</v>
      </c>
      <c r="F663" s="4">
        <f t="shared" si="92"/>
        <v>2</v>
      </c>
      <c r="G663" s="4">
        <f t="shared" si="90"/>
        <v>1</v>
      </c>
      <c r="H663" s="2" t="s">
        <v>1586</v>
      </c>
      <c r="I663" s="2">
        <f t="shared" si="86"/>
        <v>2</v>
      </c>
      <c r="J663" s="2"/>
      <c r="K663" s="2">
        <f t="shared" si="87"/>
        <v>0</v>
      </c>
      <c r="L663" s="2"/>
      <c r="M663" s="2">
        <f t="shared" si="88"/>
        <v>0</v>
      </c>
      <c r="N663" s="2"/>
      <c r="O663" s="2">
        <f t="shared" si="89"/>
        <v>0</v>
      </c>
      <c r="P663" s="2"/>
      <c r="Q663" s="2">
        <f t="shared" si="93"/>
        <v>0</v>
      </c>
      <c r="R663" s="2"/>
      <c r="S663" s="2"/>
    </row>
    <row r="664" spans="1:19">
      <c r="A664" s="2" t="s">
        <v>87</v>
      </c>
      <c r="B664" s="2" t="s">
        <v>81</v>
      </c>
      <c r="C664" s="2" t="str">
        <f t="shared" si="91"/>
        <v>Big Bear Area Regional Wastewater Agency, CA</v>
      </c>
      <c r="D664" s="2" t="str">
        <f>VLOOKUP(B664,Timezones!$A$2:$B$100,2,FALSE)</f>
        <v>Pacific</v>
      </c>
      <c r="E664" s="24" t="e">
        <f>VLOOKUP(C:C,Population!A:D,4,FALSE)</f>
        <v>#N/A</v>
      </c>
      <c r="F664" s="4">
        <f t="shared" si="92"/>
        <v>2</v>
      </c>
      <c r="G664" s="4">
        <f t="shared" si="90"/>
        <v>1</v>
      </c>
      <c r="H664" s="2" t="s">
        <v>1586</v>
      </c>
      <c r="I664" s="2">
        <f t="shared" si="86"/>
        <v>2</v>
      </c>
      <c r="J664" s="2"/>
      <c r="K664" s="2">
        <f t="shared" si="87"/>
        <v>0</v>
      </c>
      <c r="L664" s="2"/>
      <c r="M664" s="2">
        <f t="shared" si="88"/>
        <v>0</v>
      </c>
      <c r="N664" s="2"/>
      <c r="O664" s="2">
        <f t="shared" si="89"/>
        <v>0</v>
      </c>
      <c r="P664" s="2"/>
      <c r="Q664" s="2">
        <f t="shared" si="93"/>
        <v>0</v>
      </c>
      <c r="R664" s="2"/>
      <c r="S664" s="2"/>
    </row>
    <row r="665" spans="1:19">
      <c r="A665" s="2" t="s">
        <v>90</v>
      </c>
      <c r="B665" s="2" t="s">
        <v>81</v>
      </c>
      <c r="C665" s="2" t="str">
        <f t="shared" si="91"/>
        <v>Calaveras County Water District, CA</v>
      </c>
      <c r="D665" s="2" t="str">
        <f>VLOOKUP(B665,Timezones!$A$2:$B$100,2,FALSE)</f>
        <v>Pacific</v>
      </c>
      <c r="E665" s="24" t="e">
        <f>VLOOKUP(C:C,Population!A:D,4,FALSE)</f>
        <v>#N/A</v>
      </c>
      <c r="F665" s="4">
        <f t="shared" si="92"/>
        <v>2</v>
      </c>
      <c r="G665" s="4">
        <f t="shared" si="90"/>
        <v>1</v>
      </c>
      <c r="H665" s="2" t="s">
        <v>1586</v>
      </c>
      <c r="I665" s="2">
        <f t="shared" si="86"/>
        <v>2</v>
      </c>
      <c r="J665" s="2"/>
      <c r="K665" s="2">
        <f t="shared" si="87"/>
        <v>0</v>
      </c>
      <c r="L665" s="2"/>
      <c r="M665" s="2">
        <f t="shared" si="88"/>
        <v>0</v>
      </c>
      <c r="N665" s="2"/>
      <c r="O665" s="2">
        <f t="shared" si="89"/>
        <v>0</v>
      </c>
      <c r="P665" s="2"/>
      <c r="Q665" s="2">
        <f t="shared" si="93"/>
        <v>0</v>
      </c>
      <c r="R665" s="2"/>
      <c r="S665" s="2"/>
    </row>
    <row r="666" spans="1:19">
      <c r="A666" s="2" t="s">
        <v>94</v>
      </c>
      <c r="B666" s="2" t="s">
        <v>81</v>
      </c>
      <c r="C666" s="2" t="str">
        <f t="shared" si="91"/>
        <v>Castaic Lake Water Agency, CA</v>
      </c>
      <c r="D666" s="2" t="str">
        <f>VLOOKUP(B666,Timezones!$A$2:$B$100,2,FALSE)</f>
        <v>Pacific</v>
      </c>
      <c r="E666" s="24" t="e">
        <f>VLOOKUP(C:C,Population!A:D,4,FALSE)</f>
        <v>#N/A</v>
      </c>
      <c r="F666" s="4">
        <f t="shared" si="92"/>
        <v>2</v>
      </c>
      <c r="G666" s="4">
        <f t="shared" si="90"/>
        <v>1</v>
      </c>
      <c r="H666" s="2" t="s">
        <v>1586</v>
      </c>
      <c r="I666" s="2">
        <f t="shared" si="86"/>
        <v>2</v>
      </c>
      <c r="J666" s="2"/>
      <c r="K666" s="2">
        <f t="shared" si="87"/>
        <v>0</v>
      </c>
      <c r="L666" s="2"/>
      <c r="M666" s="2">
        <f t="shared" si="88"/>
        <v>0</v>
      </c>
      <c r="N666" s="2"/>
      <c r="O666" s="2">
        <f t="shared" si="89"/>
        <v>0</v>
      </c>
      <c r="P666" s="2"/>
      <c r="Q666" s="2">
        <f t="shared" si="93"/>
        <v>0</v>
      </c>
      <c r="R666" s="2"/>
      <c r="S666" s="2"/>
    </row>
    <row r="667" spans="1:19">
      <c r="A667" s="2" t="s">
        <v>96</v>
      </c>
      <c r="B667" s="2" t="s">
        <v>81</v>
      </c>
      <c r="C667" s="2" t="str">
        <f t="shared" si="91"/>
        <v>Central Coast Water Authority, CA</v>
      </c>
      <c r="D667" s="2" t="str">
        <f>VLOOKUP(B667,Timezones!$A$2:$B$100,2,FALSE)</f>
        <v>Pacific</v>
      </c>
      <c r="E667" s="24" t="e">
        <f>VLOOKUP(C:C,Population!A:D,4,FALSE)</f>
        <v>#N/A</v>
      </c>
      <c r="F667" s="4">
        <f t="shared" si="92"/>
        <v>2</v>
      </c>
      <c r="G667" s="4">
        <f t="shared" si="90"/>
        <v>1</v>
      </c>
      <c r="H667" s="2" t="s">
        <v>1586</v>
      </c>
      <c r="I667" s="2">
        <f t="shared" si="86"/>
        <v>2</v>
      </c>
      <c r="J667" s="2"/>
      <c r="K667" s="2">
        <f t="shared" si="87"/>
        <v>0</v>
      </c>
      <c r="L667" s="2"/>
      <c r="M667" s="2">
        <f t="shared" si="88"/>
        <v>0</v>
      </c>
      <c r="N667" s="2"/>
      <c r="O667" s="2">
        <f t="shared" si="89"/>
        <v>0</v>
      </c>
      <c r="P667" s="2"/>
      <c r="Q667" s="2">
        <f t="shared" si="93"/>
        <v>0</v>
      </c>
      <c r="R667" s="2"/>
      <c r="S667" s="2"/>
    </row>
    <row r="668" spans="1:19">
      <c r="A668" s="2" t="s">
        <v>101</v>
      </c>
      <c r="B668" s="2" t="s">
        <v>81</v>
      </c>
      <c r="C668" s="2" t="str">
        <f t="shared" si="91"/>
        <v>Coachella Valley Water District, CA</v>
      </c>
      <c r="D668" s="2" t="str">
        <f>VLOOKUP(B668,Timezones!$A$2:$B$100,2,FALSE)</f>
        <v>Pacific</v>
      </c>
      <c r="E668" s="24" t="e">
        <f>VLOOKUP(C:C,Population!A:D,4,FALSE)</f>
        <v>#N/A</v>
      </c>
      <c r="F668" s="4">
        <f t="shared" si="92"/>
        <v>2</v>
      </c>
      <c r="G668" s="4">
        <f t="shared" si="90"/>
        <v>1</v>
      </c>
      <c r="H668" s="2" t="s">
        <v>1586</v>
      </c>
      <c r="I668" s="2">
        <f t="shared" si="86"/>
        <v>2</v>
      </c>
      <c r="J668" s="2"/>
      <c r="K668" s="2">
        <f t="shared" si="87"/>
        <v>0</v>
      </c>
      <c r="L668" s="2"/>
      <c r="M668" s="2">
        <f t="shared" si="88"/>
        <v>0</v>
      </c>
      <c r="N668" s="2"/>
      <c r="O668" s="2">
        <f t="shared" si="89"/>
        <v>0</v>
      </c>
      <c r="P668" s="2"/>
      <c r="Q668" s="2">
        <f t="shared" si="93"/>
        <v>0</v>
      </c>
      <c r="R668" s="2"/>
      <c r="S668" s="2"/>
    </row>
    <row r="669" spans="1:19">
      <c r="A669" s="2" t="s">
        <v>104</v>
      </c>
      <c r="B669" s="2" t="s">
        <v>81</v>
      </c>
      <c r="C669" s="2" t="str">
        <f t="shared" si="91"/>
        <v>Contra Costa Water District, CA</v>
      </c>
      <c r="D669" s="2" t="str">
        <f>VLOOKUP(B669,Timezones!$A$2:$B$100,2,FALSE)</f>
        <v>Pacific</v>
      </c>
      <c r="E669" s="24" t="e">
        <f>VLOOKUP(C:C,Population!A:D,4,FALSE)</f>
        <v>#N/A</v>
      </c>
      <c r="F669" s="4">
        <f t="shared" si="92"/>
        <v>2</v>
      </c>
      <c r="G669" s="4">
        <f t="shared" si="90"/>
        <v>1</v>
      </c>
      <c r="H669" s="2" t="s">
        <v>1586</v>
      </c>
      <c r="I669" s="2">
        <f t="shared" si="86"/>
        <v>2</v>
      </c>
      <c r="J669" s="2"/>
      <c r="K669" s="2">
        <f t="shared" si="87"/>
        <v>0</v>
      </c>
      <c r="L669" s="2"/>
      <c r="M669" s="2">
        <f t="shared" si="88"/>
        <v>0</v>
      </c>
      <c r="N669" s="2"/>
      <c r="O669" s="2">
        <f t="shared" si="89"/>
        <v>0</v>
      </c>
      <c r="P669" s="2"/>
      <c r="Q669" s="2">
        <f t="shared" si="93"/>
        <v>0</v>
      </c>
      <c r="R669" s="2"/>
      <c r="S669" s="2"/>
    </row>
    <row r="670" spans="1:19">
      <c r="A670" s="2" t="s">
        <v>85</v>
      </c>
      <c r="B670" s="2" t="s">
        <v>81</v>
      </c>
      <c r="C670" s="2" t="str">
        <f t="shared" si="91"/>
        <v>Bakersfield, CA</v>
      </c>
      <c r="D670" s="2" t="str">
        <f>VLOOKUP(B670,Timezones!$A$2:$B$100,2,FALSE)</f>
        <v>Pacific</v>
      </c>
      <c r="E670" s="24">
        <f>VLOOKUP(C:C,Population!A:D,4,FALSE)</f>
        <v>321078</v>
      </c>
      <c r="F670" s="4">
        <f t="shared" si="92"/>
        <v>2</v>
      </c>
      <c r="G670" s="4">
        <f t="shared" si="90"/>
        <v>1</v>
      </c>
      <c r="H670" s="2" t="s">
        <v>1586</v>
      </c>
      <c r="I670" s="2">
        <f t="shared" si="86"/>
        <v>2</v>
      </c>
      <c r="J670" s="2"/>
      <c r="K670" s="2">
        <f t="shared" si="87"/>
        <v>0</v>
      </c>
      <c r="L670" s="2"/>
      <c r="M670" s="2">
        <f t="shared" si="88"/>
        <v>0</v>
      </c>
      <c r="N670" s="2"/>
      <c r="O670" s="2">
        <f t="shared" si="89"/>
        <v>0</v>
      </c>
      <c r="P670" s="2"/>
      <c r="Q670" s="2">
        <f t="shared" si="93"/>
        <v>0</v>
      </c>
      <c r="R670" s="2"/>
      <c r="S670" s="2"/>
    </row>
    <row r="671" spans="1:19">
      <c r="A671" s="2" t="s">
        <v>107</v>
      </c>
      <c r="B671" s="2" t="s">
        <v>81</v>
      </c>
      <c r="C671" s="2" t="str">
        <f t="shared" si="91"/>
        <v>Cucamonga Valley Water District, CA</v>
      </c>
      <c r="D671" s="2" t="str">
        <f>VLOOKUP(B671,Timezones!$A$2:$B$100,2,FALSE)</f>
        <v>Pacific</v>
      </c>
      <c r="E671" s="24" t="e">
        <f>VLOOKUP(C:C,Population!A:D,4,FALSE)</f>
        <v>#N/A</v>
      </c>
      <c r="F671" s="4">
        <f t="shared" si="92"/>
        <v>2</v>
      </c>
      <c r="G671" s="4">
        <f t="shared" si="90"/>
        <v>1</v>
      </c>
      <c r="H671" s="2" t="s">
        <v>1586</v>
      </c>
      <c r="I671" s="2">
        <f t="shared" si="86"/>
        <v>2</v>
      </c>
      <c r="J671" s="2"/>
      <c r="K671" s="2">
        <f t="shared" si="87"/>
        <v>0</v>
      </c>
      <c r="L671" s="2"/>
      <c r="M671" s="2">
        <f t="shared" si="88"/>
        <v>0</v>
      </c>
      <c r="N671" s="2"/>
      <c r="O671" s="2">
        <f t="shared" si="89"/>
        <v>0</v>
      </c>
      <c r="P671" s="2"/>
      <c r="Q671" s="2">
        <f t="shared" si="93"/>
        <v>0</v>
      </c>
      <c r="R671" s="2"/>
      <c r="S671" s="2"/>
    </row>
    <row r="672" spans="1:19">
      <c r="A672" s="2" t="s">
        <v>112</v>
      </c>
      <c r="B672" s="2" t="s">
        <v>81</v>
      </c>
      <c r="C672" s="2" t="str">
        <f t="shared" si="91"/>
        <v>East Bay Municipal Utility District, CA</v>
      </c>
      <c r="D672" s="2" t="str">
        <f>VLOOKUP(B672,Timezones!$A$2:$B$100,2,FALSE)</f>
        <v>Pacific</v>
      </c>
      <c r="E672" s="24" t="e">
        <f>VLOOKUP(C:C,Population!A:D,4,FALSE)</f>
        <v>#N/A</v>
      </c>
      <c r="F672" s="4">
        <f t="shared" si="92"/>
        <v>2</v>
      </c>
      <c r="G672" s="4">
        <f t="shared" si="90"/>
        <v>1</v>
      </c>
      <c r="H672" s="2" t="s">
        <v>1586</v>
      </c>
      <c r="I672" s="2">
        <f t="shared" ref="I672:I735" si="94">IF(ISTEXT(H672),H$1,0)</f>
        <v>2</v>
      </c>
      <c r="J672" s="2"/>
      <c r="K672" s="2">
        <f t="shared" ref="K672:K735" si="95">IF(ISTEXT(J672),J$1,0)</f>
        <v>0</v>
      </c>
      <c r="L672" s="2"/>
      <c r="M672" s="2">
        <f t="shared" ref="M672:M735" si="96">IF(ISTEXT(L672),L$1,0)</f>
        <v>0</v>
      </c>
      <c r="N672" s="2"/>
      <c r="O672" s="2">
        <f t="shared" ref="O672:O735" si="97">IF(ISTEXT(N672),N$1,0)</f>
        <v>0</v>
      </c>
      <c r="P672" s="2"/>
      <c r="Q672" s="2">
        <f t="shared" si="93"/>
        <v>0</v>
      </c>
      <c r="R672" s="2"/>
      <c r="S672" s="2"/>
    </row>
    <row r="673" spans="1:19">
      <c r="A673" s="2" t="s">
        <v>113</v>
      </c>
      <c r="B673" s="2" t="s">
        <v>81</v>
      </c>
      <c r="C673" s="2" t="str">
        <f t="shared" si="91"/>
        <v>East Bay Regional Park District, CA</v>
      </c>
      <c r="D673" s="2" t="str">
        <f>VLOOKUP(B673,Timezones!$A$2:$B$100,2,FALSE)</f>
        <v>Pacific</v>
      </c>
      <c r="E673" s="24" t="e">
        <f>VLOOKUP(C:C,Population!A:D,4,FALSE)</f>
        <v>#N/A</v>
      </c>
      <c r="F673" s="4">
        <f t="shared" si="92"/>
        <v>2</v>
      </c>
      <c r="G673" s="4">
        <f t="shared" ref="G673:G736" si="98">COUNTIF(H673:Q673,"*?")</f>
        <v>1</v>
      </c>
      <c r="H673" s="2" t="s">
        <v>1586</v>
      </c>
      <c r="I673" s="2">
        <f t="shared" si="94"/>
        <v>2</v>
      </c>
      <c r="J673" s="2"/>
      <c r="K673" s="2">
        <f t="shared" si="95"/>
        <v>0</v>
      </c>
      <c r="L673" s="2"/>
      <c r="M673" s="2">
        <f t="shared" si="96"/>
        <v>0</v>
      </c>
      <c r="N673" s="2"/>
      <c r="O673" s="2">
        <f t="shared" si="97"/>
        <v>0</v>
      </c>
      <c r="P673" s="2"/>
      <c r="Q673" s="2">
        <f t="shared" si="93"/>
        <v>0</v>
      </c>
      <c r="R673" s="2"/>
      <c r="S673" s="2"/>
    </row>
    <row r="674" spans="1:19">
      <c r="A674" s="2" t="s">
        <v>116</v>
      </c>
      <c r="B674" s="2" t="s">
        <v>81</v>
      </c>
      <c r="C674" s="2" t="str">
        <f t="shared" si="91"/>
        <v>Elsinore Valley Municipal Water District, CA</v>
      </c>
      <c r="D674" s="2" t="str">
        <f>VLOOKUP(B674,Timezones!$A$2:$B$100,2,FALSE)</f>
        <v>Pacific</v>
      </c>
      <c r="E674" s="24" t="e">
        <f>VLOOKUP(C:C,Population!A:D,4,FALSE)</f>
        <v>#N/A</v>
      </c>
      <c r="F674" s="4">
        <f t="shared" si="92"/>
        <v>2</v>
      </c>
      <c r="G674" s="4">
        <f t="shared" si="98"/>
        <v>1</v>
      </c>
      <c r="H674" s="2" t="s">
        <v>1586</v>
      </c>
      <c r="I674" s="2">
        <f t="shared" si="94"/>
        <v>2</v>
      </c>
      <c r="J674" s="2"/>
      <c r="K674" s="2">
        <f t="shared" si="95"/>
        <v>0</v>
      </c>
      <c r="L674" s="2"/>
      <c r="M674" s="2">
        <f t="shared" si="96"/>
        <v>0</v>
      </c>
      <c r="N674" s="2"/>
      <c r="O674" s="2">
        <f t="shared" si="97"/>
        <v>0</v>
      </c>
      <c r="P674" s="2"/>
      <c r="Q674" s="2">
        <f t="shared" si="93"/>
        <v>0</v>
      </c>
      <c r="R674" s="2"/>
      <c r="S674" s="2"/>
    </row>
    <row r="675" spans="1:19">
      <c r="A675" s="2" t="s">
        <v>122</v>
      </c>
      <c r="B675" s="2" t="s">
        <v>81</v>
      </c>
      <c r="C675" s="2" t="str">
        <f t="shared" si="91"/>
        <v>Golden Gate Bridge, Highway &amp; Transportation, CA</v>
      </c>
      <c r="D675" s="2" t="str">
        <f>VLOOKUP(B675,Timezones!$A$2:$B$100,2,FALSE)</f>
        <v>Pacific</v>
      </c>
      <c r="E675" s="24" t="e">
        <f>VLOOKUP(C:C,Population!A:D,4,FALSE)</f>
        <v>#N/A</v>
      </c>
      <c r="F675" s="4">
        <f t="shared" si="92"/>
        <v>2</v>
      </c>
      <c r="G675" s="4">
        <f t="shared" si="98"/>
        <v>1</v>
      </c>
      <c r="H675" s="2" t="s">
        <v>1586</v>
      </c>
      <c r="I675" s="2">
        <f t="shared" si="94"/>
        <v>2</v>
      </c>
      <c r="J675" s="2"/>
      <c r="K675" s="2">
        <f t="shared" si="95"/>
        <v>0</v>
      </c>
      <c r="L675" s="2"/>
      <c r="M675" s="2">
        <f t="shared" si="96"/>
        <v>0</v>
      </c>
      <c r="N675" s="2"/>
      <c r="O675" s="2">
        <f t="shared" si="97"/>
        <v>0</v>
      </c>
      <c r="P675" s="2"/>
      <c r="Q675" s="2">
        <f t="shared" si="93"/>
        <v>0</v>
      </c>
      <c r="R675" s="2"/>
      <c r="S675" s="2"/>
    </row>
    <row r="676" spans="1:19">
      <c r="A676" s="2" t="s">
        <v>128</v>
      </c>
      <c r="B676" s="2" t="s">
        <v>81</v>
      </c>
      <c r="C676" s="2" t="str">
        <f t="shared" si="91"/>
        <v>Inland Empire Utilities Agency, CA</v>
      </c>
      <c r="D676" s="2" t="str">
        <f>VLOOKUP(B676,Timezones!$A$2:$B$100,2,FALSE)</f>
        <v>Pacific</v>
      </c>
      <c r="E676" s="24" t="e">
        <f>VLOOKUP(C:C,Population!A:D,4,FALSE)</f>
        <v>#N/A</v>
      </c>
      <c r="F676" s="4">
        <f t="shared" si="92"/>
        <v>2</v>
      </c>
      <c r="G676" s="4">
        <f t="shared" si="98"/>
        <v>1</v>
      </c>
      <c r="H676" s="2" t="s">
        <v>1586</v>
      </c>
      <c r="I676" s="2">
        <f t="shared" si="94"/>
        <v>2</v>
      </c>
      <c r="J676" s="2"/>
      <c r="K676" s="2">
        <f t="shared" si="95"/>
        <v>0</v>
      </c>
      <c r="L676" s="2"/>
      <c r="M676" s="2">
        <f t="shared" si="96"/>
        <v>0</v>
      </c>
      <c r="N676" s="2"/>
      <c r="O676" s="2">
        <f t="shared" si="97"/>
        <v>0</v>
      </c>
      <c r="P676" s="2"/>
      <c r="Q676" s="2">
        <f t="shared" si="93"/>
        <v>0</v>
      </c>
      <c r="R676" s="2"/>
      <c r="S676" s="2"/>
    </row>
    <row r="677" spans="1:19">
      <c r="A677" s="2" t="s">
        <v>133</v>
      </c>
      <c r="B677" s="2" t="s">
        <v>81</v>
      </c>
      <c r="C677" s="2" t="str">
        <f t="shared" si="91"/>
        <v>Las Virgenes Municipal Water District, CA</v>
      </c>
      <c r="D677" s="2" t="str">
        <f>VLOOKUP(B677,Timezones!$A$2:$B$100,2,FALSE)</f>
        <v>Pacific</v>
      </c>
      <c r="E677" s="24" t="e">
        <f>VLOOKUP(C:C,Population!A:D,4,FALSE)</f>
        <v>#N/A</v>
      </c>
      <c r="F677" s="4">
        <f t="shared" si="92"/>
        <v>2</v>
      </c>
      <c r="G677" s="4">
        <f t="shared" si="98"/>
        <v>1</v>
      </c>
      <c r="H677" s="2" t="s">
        <v>1586</v>
      </c>
      <c r="I677" s="2">
        <f t="shared" si="94"/>
        <v>2</v>
      </c>
      <c r="J677" s="2"/>
      <c r="K677" s="2">
        <f t="shared" si="95"/>
        <v>0</v>
      </c>
      <c r="L677" s="2"/>
      <c r="M677" s="2">
        <f t="shared" si="96"/>
        <v>0</v>
      </c>
      <c r="N677" s="2"/>
      <c r="O677" s="2">
        <f t="shared" si="97"/>
        <v>0</v>
      </c>
      <c r="P677" s="2"/>
      <c r="Q677" s="2">
        <f t="shared" si="93"/>
        <v>0</v>
      </c>
      <c r="R677" s="2"/>
      <c r="S677" s="2"/>
    </row>
    <row r="678" spans="1:19">
      <c r="A678" s="2" t="s">
        <v>136</v>
      </c>
      <c r="B678" s="2" t="s">
        <v>81</v>
      </c>
      <c r="C678" s="2" t="str">
        <f t="shared" si="91"/>
        <v>Los Angeles County Community Development, CA</v>
      </c>
      <c r="D678" s="2" t="str">
        <f>VLOOKUP(B678,Timezones!$A$2:$B$100,2,FALSE)</f>
        <v>Pacific</v>
      </c>
      <c r="E678" s="24" t="e">
        <f>VLOOKUP(C:C,Population!A:D,4,FALSE)</f>
        <v>#N/A</v>
      </c>
      <c r="F678" s="4">
        <f t="shared" si="92"/>
        <v>2</v>
      </c>
      <c r="G678" s="4">
        <f t="shared" si="98"/>
        <v>1</v>
      </c>
      <c r="H678" s="2" t="s">
        <v>1586</v>
      </c>
      <c r="I678" s="2">
        <f t="shared" si="94"/>
        <v>2</v>
      </c>
      <c r="J678" s="2"/>
      <c r="K678" s="2">
        <f t="shared" si="95"/>
        <v>0</v>
      </c>
      <c r="L678" s="2"/>
      <c r="M678" s="2">
        <f t="shared" si="96"/>
        <v>0</v>
      </c>
      <c r="N678" s="2"/>
      <c r="O678" s="2">
        <f t="shared" si="97"/>
        <v>0</v>
      </c>
      <c r="P678" s="2"/>
      <c r="Q678" s="2">
        <f t="shared" si="93"/>
        <v>0</v>
      </c>
      <c r="R678" s="2"/>
      <c r="S678" s="2"/>
    </row>
    <row r="679" spans="1:19">
      <c r="A679" s="2" t="s">
        <v>143</v>
      </c>
      <c r="B679" s="2" t="s">
        <v>81</v>
      </c>
      <c r="C679" s="2" t="str">
        <f t="shared" si="91"/>
        <v>Monterey County, CA</v>
      </c>
      <c r="D679" s="2" t="str">
        <f>VLOOKUP(B679,Timezones!$A$2:$B$100,2,FALSE)</f>
        <v>Pacific</v>
      </c>
      <c r="E679" s="24" t="e">
        <f>VLOOKUP(C:C,Population!A:D,4,FALSE)</f>
        <v>#N/A</v>
      </c>
      <c r="F679" s="4">
        <f t="shared" si="92"/>
        <v>2</v>
      </c>
      <c r="G679" s="4">
        <f t="shared" si="98"/>
        <v>1</v>
      </c>
      <c r="H679" s="2" t="s">
        <v>1586</v>
      </c>
      <c r="I679" s="2">
        <f t="shared" si="94"/>
        <v>2</v>
      </c>
      <c r="J679" s="2"/>
      <c r="K679" s="2">
        <f t="shared" si="95"/>
        <v>0</v>
      </c>
      <c r="L679" s="2"/>
      <c r="M679" s="2">
        <f t="shared" si="96"/>
        <v>0</v>
      </c>
      <c r="N679" s="2"/>
      <c r="O679" s="2">
        <f t="shared" si="97"/>
        <v>0</v>
      </c>
      <c r="P679" s="2"/>
      <c r="Q679" s="2">
        <f t="shared" si="93"/>
        <v>0</v>
      </c>
      <c r="R679" s="2"/>
      <c r="S679" s="2"/>
    </row>
    <row r="680" spans="1:19">
      <c r="A680" s="2" t="s">
        <v>148</v>
      </c>
      <c r="B680" s="2" t="s">
        <v>81</v>
      </c>
      <c r="C680" s="2" t="str">
        <f t="shared" si="91"/>
        <v>Napa Sanitation District, CA</v>
      </c>
      <c r="D680" s="2" t="str">
        <f>VLOOKUP(B680,Timezones!$A$2:$B$100,2,FALSE)</f>
        <v>Pacific</v>
      </c>
      <c r="E680" s="24" t="e">
        <f>VLOOKUP(C:C,Population!A:D,4,FALSE)</f>
        <v>#N/A</v>
      </c>
      <c r="F680" s="4">
        <f t="shared" si="92"/>
        <v>2</v>
      </c>
      <c r="G680" s="4">
        <f t="shared" si="98"/>
        <v>1</v>
      </c>
      <c r="H680" s="2" t="s">
        <v>1586</v>
      </c>
      <c r="I680" s="2">
        <f t="shared" si="94"/>
        <v>2</v>
      </c>
      <c r="J680" s="2"/>
      <c r="K680" s="2">
        <f t="shared" si="95"/>
        <v>0</v>
      </c>
      <c r="L680" s="2"/>
      <c r="M680" s="2">
        <f t="shared" si="96"/>
        <v>0</v>
      </c>
      <c r="N680" s="2"/>
      <c r="O680" s="2">
        <f t="shared" si="97"/>
        <v>0</v>
      </c>
      <c r="P680" s="2"/>
      <c r="Q680" s="2">
        <f t="shared" si="93"/>
        <v>0</v>
      </c>
      <c r="R680" s="2"/>
      <c r="S680" s="2"/>
    </row>
    <row r="681" spans="1:19">
      <c r="A681" s="2" t="s">
        <v>149</v>
      </c>
      <c r="B681" s="2" t="s">
        <v>81</v>
      </c>
      <c r="C681" s="2" t="str">
        <f t="shared" si="91"/>
        <v>Newhall County Water District, CA</v>
      </c>
      <c r="D681" s="2" t="str">
        <f>VLOOKUP(B681,Timezones!$A$2:$B$100,2,FALSE)</f>
        <v>Pacific</v>
      </c>
      <c r="E681" s="24" t="e">
        <f>VLOOKUP(C:C,Population!A:D,4,FALSE)</f>
        <v>#N/A</v>
      </c>
      <c r="F681" s="4">
        <f t="shared" si="92"/>
        <v>2</v>
      </c>
      <c r="G681" s="4">
        <f t="shared" si="98"/>
        <v>1</v>
      </c>
      <c r="H681" s="2" t="s">
        <v>1586</v>
      </c>
      <c r="I681" s="2">
        <f t="shared" si="94"/>
        <v>2</v>
      </c>
      <c r="J681" s="2"/>
      <c r="K681" s="2">
        <f t="shared" si="95"/>
        <v>0</v>
      </c>
      <c r="L681" s="2"/>
      <c r="M681" s="2">
        <f t="shared" si="96"/>
        <v>0</v>
      </c>
      <c r="N681" s="2"/>
      <c r="O681" s="2">
        <f t="shared" si="97"/>
        <v>0</v>
      </c>
      <c r="P681" s="2"/>
      <c r="Q681" s="2">
        <f t="shared" si="93"/>
        <v>0</v>
      </c>
      <c r="R681" s="2"/>
      <c r="S681" s="2"/>
    </row>
    <row r="682" spans="1:19">
      <c r="A682" s="2" t="s">
        <v>150</v>
      </c>
      <c r="B682" s="2" t="s">
        <v>81</v>
      </c>
      <c r="C682" s="2" t="str">
        <f t="shared" si="91"/>
        <v>North County Transit District, CA</v>
      </c>
      <c r="D682" s="2" t="str">
        <f>VLOOKUP(B682,Timezones!$A$2:$B$100,2,FALSE)</f>
        <v>Pacific</v>
      </c>
      <c r="E682" s="24" t="e">
        <f>VLOOKUP(C:C,Population!A:D,4,FALSE)</f>
        <v>#N/A</v>
      </c>
      <c r="F682" s="4">
        <f t="shared" si="92"/>
        <v>2</v>
      </c>
      <c r="G682" s="4">
        <f t="shared" si="98"/>
        <v>1</v>
      </c>
      <c r="H682" s="2" t="s">
        <v>1586</v>
      </c>
      <c r="I682" s="2">
        <f t="shared" si="94"/>
        <v>2</v>
      </c>
      <c r="J682" s="2"/>
      <c r="K682" s="2">
        <f t="shared" si="95"/>
        <v>0</v>
      </c>
      <c r="L682" s="2"/>
      <c r="M682" s="2">
        <f t="shared" si="96"/>
        <v>0</v>
      </c>
      <c r="N682" s="2"/>
      <c r="O682" s="2">
        <f t="shared" si="97"/>
        <v>0</v>
      </c>
      <c r="P682" s="2"/>
      <c r="Q682" s="2">
        <f t="shared" si="93"/>
        <v>0</v>
      </c>
      <c r="R682" s="2"/>
      <c r="S682" s="2"/>
    </row>
    <row r="683" spans="1:19">
      <c r="A683" s="2" t="s">
        <v>153</v>
      </c>
      <c r="B683" s="2" t="s">
        <v>81</v>
      </c>
      <c r="C683" s="2" t="str">
        <f t="shared" si="91"/>
        <v>Olivenhain Municipal Water District, CA</v>
      </c>
      <c r="D683" s="2" t="str">
        <f>VLOOKUP(B683,Timezones!$A$2:$B$100,2,FALSE)</f>
        <v>Pacific</v>
      </c>
      <c r="E683" s="24" t="e">
        <f>VLOOKUP(C:C,Population!A:D,4,FALSE)</f>
        <v>#N/A</v>
      </c>
      <c r="F683" s="4">
        <f t="shared" si="92"/>
        <v>2</v>
      </c>
      <c r="G683" s="4">
        <f t="shared" si="98"/>
        <v>1</v>
      </c>
      <c r="H683" s="2" t="s">
        <v>1586</v>
      </c>
      <c r="I683" s="2">
        <f t="shared" si="94"/>
        <v>2</v>
      </c>
      <c r="J683" s="2"/>
      <c r="K683" s="2">
        <f t="shared" si="95"/>
        <v>0</v>
      </c>
      <c r="L683" s="2"/>
      <c r="M683" s="2">
        <f t="shared" si="96"/>
        <v>0</v>
      </c>
      <c r="N683" s="2"/>
      <c r="O683" s="2">
        <f t="shared" si="97"/>
        <v>0</v>
      </c>
      <c r="P683" s="2"/>
      <c r="Q683" s="2">
        <f t="shared" si="93"/>
        <v>0</v>
      </c>
      <c r="R683" s="2"/>
      <c r="S683" s="2"/>
    </row>
    <row r="684" spans="1:19">
      <c r="A684" s="2" t="s">
        <v>155</v>
      </c>
      <c r="B684" s="2" t="s">
        <v>81</v>
      </c>
      <c r="C684" s="2" t="str">
        <f t="shared" si="91"/>
        <v>Orange County Fire Authority, CA</v>
      </c>
      <c r="D684" s="2" t="str">
        <f>VLOOKUP(B684,Timezones!$A$2:$B$100,2,FALSE)</f>
        <v>Pacific</v>
      </c>
      <c r="E684" s="24" t="e">
        <f>VLOOKUP(C:C,Population!A:D,4,FALSE)</f>
        <v>#N/A</v>
      </c>
      <c r="F684" s="4">
        <f t="shared" si="92"/>
        <v>2</v>
      </c>
      <c r="G684" s="4">
        <f t="shared" si="98"/>
        <v>1</v>
      </c>
      <c r="H684" s="2" t="s">
        <v>1586</v>
      </c>
      <c r="I684" s="2">
        <f t="shared" si="94"/>
        <v>2</v>
      </c>
      <c r="J684" s="2"/>
      <c r="K684" s="2">
        <f t="shared" si="95"/>
        <v>0</v>
      </c>
      <c r="L684" s="2"/>
      <c r="M684" s="2">
        <f t="shared" si="96"/>
        <v>0</v>
      </c>
      <c r="N684" s="2"/>
      <c r="O684" s="2">
        <f t="shared" si="97"/>
        <v>0</v>
      </c>
      <c r="P684" s="2"/>
      <c r="Q684" s="2">
        <f t="shared" si="93"/>
        <v>0</v>
      </c>
      <c r="R684" s="2"/>
      <c r="S684" s="2"/>
    </row>
    <row r="685" spans="1:19">
      <c r="A685" s="2" t="s">
        <v>156</v>
      </c>
      <c r="B685" s="2" t="s">
        <v>81</v>
      </c>
      <c r="C685" s="2" t="str">
        <f t="shared" si="91"/>
        <v>Orange County Sanitation District, CA</v>
      </c>
      <c r="D685" s="2" t="str">
        <f>VLOOKUP(B685,Timezones!$A$2:$B$100,2,FALSE)</f>
        <v>Pacific</v>
      </c>
      <c r="E685" s="24" t="e">
        <f>VLOOKUP(C:C,Population!A:D,4,FALSE)</f>
        <v>#N/A</v>
      </c>
      <c r="F685" s="4">
        <f t="shared" si="92"/>
        <v>2</v>
      </c>
      <c r="G685" s="4">
        <f t="shared" si="98"/>
        <v>1</v>
      </c>
      <c r="H685" s="2" t="s">
        <v>1586</v>
      </c>
      <c r="I685" s="2">
        <f t="shared" si="94"/>
        <v>2</v>
      </c>
      <c r="J685" s="2"/>
      <c r="K685" s="2">
        <f t="shared" si="95"/>
        <v>0</v>
      </c>
      <c r="L685" s="2"/>
      <c r="M685" s="2">
        <f t="shared" si="96"/>
        <v>0</v>
      </c>
      <c r="N685" s="2"/>
      <c r="O685" s="2">
        <f t="shared" si="97"/>
        <v>0</v>
      </c>
      <c r="P685" s="2"/>
      <c r="Q685" s="2">
        <f t="shared" si="93"/>
        <v>0</v>
      </c>
      <c r="R685" s="2"/>
      <c r="S685" s="2"/>
    </row>
    <row r="686" spans="1:19">
      <c r="A686" s="2" t="s">
        <v>157</v>
      </c>
      <c r="B686" s="2" t="s">
        <v>81</v>
      </c>
      <c r="C686" s="2" t="str">
        <f t="shared" si="91"/>
        <v>Otay Water District, CA</v>
      </c>
      <c r="D686" s="2" t="str">
        <f>VLOOKUP(B686,Timezones!$A$2:$B$100,2,FALSE)</f>
        <v>Pacific</v>
      </c>
      <c r="E686" s="24" t="e">
        <f>VLOOKUP(C:C,Population!A:D,4,FALSE)</f>
        <v>#N/A</v>
      </c>
      <c r="F686" s="4">
        <f t="shared" si="92"/>
        <v>2</v>
      </c>
      <c r="G686" s="4">
        <f t="shared" si="98"/>
        <v>1</v>
      </c>
      <c r="H686" s="2" t="s">
        <v>1586</v>
      </c>
      <c r="I686" s="2">
        <f t="shared" si="94"/>
        <v>2</v>
      </c>
      <c r="J686" s="2"/>
      <c r="K686" s="2">
        <f t="shared" si="95"/>
        <v>0</v>
      </c>
      <c r="L686" s="2"/>
      <c r="M686" s="2">
        <f t="shared" si="96"/>
        <v>0</v>
      </c>
      <c r="N686" s="2"/>
      <c r="O686" s="2">
        <f t="shared" si="97"/>
        <v>0</v>
      </c>
      <c r="P686" s="2"/>
      <c r="Q686" s="2">
        <f t="shared" si="93"/>
        <v>0</v>
      </c>
      <c r="R686" s="2"/>
      <c r="S686" s="2"/>
    </row>
    <row r="687" spans="1:19">
      <c r="A687" s="2" t="s">
        <v>163</v>
      </c>
      <c r="B687" s="2" t="s">
        <v>81</v>
      </c>
      <c r="C687" s="2" t="str">
        <f t="shared" si="91"/>
        <v>Rancho California Water District, CA</v>
      </c>
      <c r="D687" s="2" t="str">
        <f>VLOOKUP(B687,Timezones!$A$2:$B$100,2,FALSE)</f>
        <v>Pacific</v>
      </c>
      <c r="E687" s="24" t="e">
        <f>VLOOKUP(C:C,Population!A:D,4,FALSE)</f>
        <v>#N/A</v>
      </c>
      <c r="F687" s="4">
        <f t="shared" si="92"/>
        <v>2</v>
      </c>
      <c r="G687" s="4">
        <f t="shared" si="98"/>
        <v>1</v>
      </c>
      <c r="H687" s="2" t="s">
        <v>1586</v>
      </c>
      <c r="I687" s="2">
        <f t="shared" si="94"/>
        <v>2</v>
      </c>
      <c r="J687" s="2"/>
      <c r="K687" s="2">
        <f t="shared" si="95"/>
        <v>0</v>
      </c>
      <c r="L687" s="2"/>
      <c r="M687" s="2">
        <f t="shared" si="96"/>
        <v>0</v>
      </c>
      <c r="N687" s="2"/>
      <c r="O687" s="2">
        <f t="shared" si="97"/>
        <v>0</v>
      </c>
      <c r="P687" s="2"/>
      <c r="Q687" s="2">
        <f t="shared" si="93"/>
        <v>0</v>
      </c>
      <c r="R687" s="2"/>
      <c r="S687" s="2"/>
    </row>
    <row r="688" spans="1:19">
      <c r="A688" s="2" t="s">
        <v>86</v>
      </c>
      <c r="B688" s="2" t="s">
        <v>81</v>
      </c>
      <c r="C688" s="2" t="str">
        <f t="shared" si="91"/>
        <v>Berkeley, CA</v>
      </c>
      <c r="D688" s="2" t="str">
        <f>VLOOKUP(B688,Timezones!$A$2:$B$100,2,FALSE)</f>
        <v>Pacific</v>
      </c>
      <c r="E688" s="24">
        <f>VLOOKUP(C:C,Population!A:D,4,FALSE)</f>
        <v>101371</v>
      </c>
      <c r="F688" s="4">
        <f t="shared" si="92"/>
        <v>2</v>
      </c>
      <c r="G688" s="4">
        <f t="shared" si="98"/>
        <v>1</v>
      </c>
      <c r="H688" s="2" t="s">
        <v>1586</v>
      </c>
      <c r="I688" s="2">
        <f t="shared" si="94"/>
        <v>2</v>
      </c>
      <c r="J688" s="2"/>
      <c r="K688" s="2">
        <f t="shared" si="95"/>
        <v>0</v>
      </c>
      <c r="L688" s="2"/>
      <c r="M688" s="2">
        <f t="shared" si="96"/>
        <v>0</v>
      </c>
      <c r="N688" s="2"/>
      <c r="O688" s="2">
        <f t="shared" si="97"/>
        <v>0</v>
      </c>
      <c r="P688" s="2"/>
      <c r="Q688" s="2">
        <f t="shared" si="93"/>
        <v>0</v>
      </c>
      <c r="R688" s="2"/>
      <c r="S688" s="2"/>
    </row>
    <row r="689" spans="1:19">
      <c r="A689" s="2" t="s">
        <v>169</v>
      </c>
      <c r="B689" s="2" t="s">
        <v>81</v>
      </c>
      <c r="C689" s="2" t="str">
        <f t="shared" si="91"/>
        <v>Riverside County Transportation Commission, CA</v>
      </c>
      <c r="D689" s="2" t="str">
        <f>VLOOKUP(B689,Timezones!$A$2:$B$100,2,FALSE)</f>
        <v>Pacific</v>
      </c>
      <c r="E689" s="24" t="e">
        <f>VLOOKUP(C:C,Population!A:D,4,FALSE)</f>
        <v>#N/A</v>
      </c>
      <c r="F689" s="4">
        <f t="shared" si="92"/>
        <v>2</v>
      </c>
      <c r="G689" s="4">
        <f t="shared" si="98"/>
        <v>1</v>
      </c>
      <c r="H689" s="2" t="s">
        <v>1586</v>
      </c>
      <c r="I689" s="2">
        <f t="shared" si="94"/>
        <v>2</v>
      </c>
      <c r="J689" s="2"/>
      <c r="K689" s="2">
        <f t="shared" si="95"/>
        <v>0</v>
      </c>
      <c r="L689" s="2"/>
      <c r="M689" s="2">
        <f t="shared" si="96"/>
        <v>0</v>
      </c>
      <c r="N689" s="2"/>
      <c r="O689" s="2">
        <f t="shared" si="97"/>
        <v>0</v>
      </c>
      <c r="P689" s="2"/>
      <c r="Q689" s="2">
        <f t="shared" si="93"/>
        <v>0</v>
      </c>
      <c r="R689" s="2"/>
      <c r="S689" s="2"/>
    </row>
    <row r="690" spans="1:19">
      <c r="A690" s="2" t="s">
        <v>170</v>
      </c>
      <c r="B690" s="2" t="s">
        <v>81</v>
      </c>
      <c r="C690" s="2" t="str">
        <f t="shared" si="91"/>
        <v>Sacramento Area Council of Governments, CA</v>
      </c>
      <c r="D690" s="2" t="str">
        <f>VLOOKUP(B690,Timezones!$A$2:$B$100,2,FALSE)</f>
        <v>Pacific</v>
      </c>
      <c r="E690" s="24" t="e">
        <f>VLOOKUP(C:C,Population!A:D,4,FALSE)</f>
        <v>#N/A</v>
      </c>
      <c r="F690" s="4">
        <f t="shared" si="92"/>
        <v>2</v>
      </c>
      <c r="G690" s="4">
        <f t="shared" si="98"/>
        <v>1</v>
      </c>
      <c r="H690" s="2" t="s">
        <v>1586</v>
      </c>
      <c r="I690" s="2">
        <f t="shared" si="94"/>
        <v>2</v>
      </c>
      <c r="J690" s="2"/>
      <c r="K690" s="2">
        <f t="shared" si="95"/>
        <v>0</v>
      </c>
      <c r="L690" s="2"/>
      <c r="M690" s="2">
        <f t="shared" si="96"/>
        <v>0</v>
      </c>
      <c r="N690" s="2"/>
      <c r="O690" s="2">
        <f t="shared" si="97"/>
        <v>0</v>
      </c>
      <c r="P690" s="2"/>
      <c r="Q690" s="2">
        <f t="shared" si="93"/>
        <v>0</v>
      </c>
      <c r="R690" s="2"/>
      <c r="S690" s="2"/>
    </row>
    <row r="691" spans="1:19">
      <c r="A691" s="2" t="s">
        <v>171</v>
      </c>
      <c r="B691" s="2" t="s">
        <v>81</v>
      </c>
      <c r="C691" s="2" t="str">
        <f t="shared" si="91"/>
        <v>Sacramento Metro Air Quality Management, CA</v>
      </c>
      <c r="D691" s="2" t="str">
        <f>VLOOKUP(B691,Timezones!$A$2:$B$100,2,FALSE)</f>
        <v>Pacific</v>
      </c>
      <c r="E691" s="24" t="e">
        <f>VLOOKUP(C:C,Population!A:D,4,FALSE)</f>
        <v>#N/A</v>
      </c>
      <c r="F691" s="4">
        <f t="shared" si="92"/>
        <v>2</v>
      </c>
      <c r="G691" s="4">
        <f t="shared" si="98"/>
        <v>1</v>
      </c>
      <c r="H691" s="2" t="s">
        <v>1586</v>
      </c>
      <c r="I691" s="2">
        <f t="shared" si="94"/>
        <v>2</v>
      </c>
      <c r="J691" s="2"/>
      <c r="K691" s="2">
        <f t="shared" si="95"/>
        <v>0</v>
      </c>
      <c r="L691" s="2"/>
      <c r="M691" s="2">
        <f t="shared" si="96"/>
        <v>0</v>
      </c>
      <c r="N691" s="2"/>
      <c r="O691" s="2">
        <f t="shared" si="97"/>
        <v>0</v>
      </c>
      <c r="P691" s="2"/>
      <c r="Q691" s="2">
        <f t="shared" si="93"/>
        <v>0</v>
      </c>
      <c r="R691" s="2"/>
      <c r="S691" s="2"/>
    </row>
    <row r="692" spans="1:19">
      <c r="A692" s="2" t="s">
        <v>172</v>
      </c>
      <c r="B692" s="2" t="s">
        <v>81</v>
      </c>
      <c r="C692" s="2" t="str">
        <f t="shared" si="91"/>
        <v>Sacramento Regional Transportation District, CA</v>
      </c>
      <c r="D692" s="2" t="str">
        <f>VLOOKUP(B692,Timezones!$A$2:$B$100,2,FALSE)</f>
        <v>Pacific</v>
      </c>
      <c r="E692" s="24" t="e">
        <f>VLOOKUP(C:C,Population!A:D,4,FALSE)</f>
        <v>#N/A</v>
      </c>
      <c r="F692" s="4">
        <f t="shared" si="92"/>
        <v>2</v>
      </c>
      <c r="G692" s="4">
        <f t="shared" si="98"/>
        <v>1</v>
      </c>
      <c r="H692" s="2" t="s">
        <v>1586</v>
      </c>
      <c r="I692" s="2">
        <f t="shared" si="94"/>
        <v>2</v>
      </c>
      <c r="J692" s="2"/>
      <c r="K692" s="2">
        <f t="shared" si="95"/>
        <v>0</v>
      </c>
      <c r="L692" s="2"/>
      <c r="M692" s="2">
        <f t="shared" si="96"/>
        <v>0</v>
      </c>
      <c r="N692" s="2"/>
      <c r="O692" s="2">
        <f t="shared" si="97"/>
        <v>0</v>
      </c>
      <c r="P692" s="2"/>
      <c r="Q692" s="2">
        <f t="shared" si="93"/>
        <v>0</v>
      </c>
      <c r="R692" s="2"/>
      <c r="S692" s="2"/>
    </row>
    <row r="693" spans="1:19">
      <c r="A693" s="2" t="s">
        <v>173</v>
      </c>
      <c r="B693" s="2" t="s">
        <v>81</v>
      </c>
      <c r="C693" s="2" t="str">
        <f t="shared" si="91"/>
        <v>San Bernardino Associated Governments, CA</v>
      </c>
      <c r="D693" s="2" t="str">
        <f>VLOOKUP(B693,Timezones!$A$2:$B$100,2,FALSE)</f>
        <v>Pacific</v>
      </c>
      <c r="E693" s="24" t="e">
        <f>VLOOKUP(C:C,Population!A:D,4,FALSE)</f>
        <v>#N/A</v>
      </c>
      <c r="F693" s="4">
        <f t="shared" si="92"/>
        <v>2</v>
      </c>
      <c r="G693" s="4">
        <f t="shared" si="98"/>
        <v>1</v>
      </c>
      <c r="H693" s="2" t="s">
        <v>1586</v>
      </c>
      <c r="I693" s="2">
        <f t="shared" si="94"/>
        <v>2</v>
      </c>
      <c r="J693" s="2"/>
      <c r="K693" s="2">
        <f t="shared" si="95"/>
        <v>0</v>
      </c>
      <c r="L693" s="2"/>
      <c r="M693" s="2">
        <f t="shared" si="96"/>
        <v>0</v>
      </c>
      <c r="N693" s="2"/>
      <c r="O693" s="2">
        <f t="shared" si="97"/>
        <v>0</v>
      </c>
      <c r="P693" s="2"/>
      <c r="Q693" s="2">
        <f t="shared" si="93"/>
        <v>0</v>
      </c>
      <c r="R693" s="2"/>
      <c r="S693" s="2"/>
    </row>
    <row r="694" spans="1:19">
      <c r="A694" s="2" t="s">
        <v>174</v>
      </c>
      <c r="B694" s="2" t="s">
        <v>81</v>
      </c>
      <c r="C694" s="2" t="str">
        <f t="shared" si="91"/>
        <v>San Bernardino Community College District, CA</v>
      </c>
      <c r="D694" s="2" t="str">
        <f>VLOOKUP(B694,Timezones!$A$2:$B$100,2,FALSE)</f>
        <v>Pacific</v>
      </c>
      <c r="E694" s="24" t="e">
        <f>VLOOKUP(C:C,Population!A:D,4,FALSE)</f>
        <v>#N/A</v>
      </c>
      <c r="F694" s="4">
        <f t="shared" si="92"/>
        <v>2</v>
      </c>
      <c r="G694" s="4">
        <f t="shared" si="98"/>
        <v>1</v>
      </c>
      <c r="H694" s="2" t="s">
        <v>1586</v>
      </c>
      <c r="I694" s="2">
        <f t="shared" si="94"/>
        <v>2</v>
      </c>
      <c r="J694" s="2"/>
      <c r="K694" s="2">
        <f t="shared" si="95"/>
        <v>0</v>
      </c>
      <c r="L694" s="2"/>
      <c r="M694" s="2">
        <f t="shared" si="96"/>
        <v>0</v>
      </c>
      <c r="N694" s="2"/>
      <c r="O694" s="2">
        <f t="shared" si="97"/>
        <v>0</v>
      </c>
      <c r="P694" s="2"/>
      <c r="Q694" s="2">
        <f t="shared" si="93"/>
        <v>0</v>
      </c>
      <c r="R694" s="2"/>
      <c r="S694" s="2"/>
    </row>
    <row r="695" spans="1:19">
      <c r="A695" s="2" t="s">
        <v>180</v>
      </c>
      <c r="B695" s="2" t="s">
        <v>81</v>
      </c>
      <c r="C695" s="2" t="str">
        <f t="shared" si="91"/>
        <v>San Diego County Regional Airport Authority, CA</v>
      </c>
      <c r="D695" s="2" t="str">
        <f>VLOOKUP(B695,Timezones!$A$2:$B$100,2,FALSE)</f>
        <v>Pacific</v>
      </c>
      <c r="E695" s="24" t="e">
        <f>VLOOKUP(C:C,Population!A:D,4,FALSE)</f>
        <v>#N/A</v>
      </c>
      <c r="F695" s="4">
        <f t="shared" si="92"/>
        <v>2</v>
      </c>
      <c r="G695" s="4">
        <f t="shared" si="98"/>
        <v>1</v>
      </c>
      <c r="H695" s="2" t="s">
        <v>1586</v>
      </c>
      <c r="I695" s="2">
        <f t="shared" si="94"/>
        <v>2</v>
      </c>
      <c r="J695" s="2"/>
      <c r="K695" s="2">
        <f t="shared" si="95"/>
        <v>0</v>
      </c>
      <c r="L695" s="2"/>
      <c r="M695" s="2">
        <f t="shared" si="96"/>
        <v>0</v>
      </c>
      <c r="N695" s="2"/>
      <c r="O695" s="2">
        <f t="shared" si="97"/>
        <v>0</v>
      </c>
      <c r="P695" s="2"/>
      <c r="Q695" s="2">
        <f t="shared" si="93"/>
        <v>0</v>
      </c>
      <c r="R695" s="2"/>
      <c r="S695" s="2"/>
    </row>
    <row r="696" spans="1:19">
      <c r="A696" s="2" t="s">
        <v>181</v>
      </c>
      <c r="B696" s="2" t="s">
        <v>81</v>
      </c>
      <c r="C696" s="2" t="str">
        <f t="shared" si="91"/>
        <v>San Diego County Water Authority, CA</v>
      </c>
      <c r="D696" s="2" t="str">
        <f>VLOOKUP(B696,Timezones!$A$2:$B$100,2,FALSE)</f>
        <v>Pacific</v>
      </c>
      <c r="E696" s="24" t="e">
        <f>VLOOKUP(C:C,Population!A:D,4,FALSE)</f>
        <v>#N/A</v>
      </c>
      <c r="F696" s="4">
        <f t="shared" si="92"/>
        <v>2</v>
      </c>
      <c r="G696" s="4">
        <f t="shared" si="98"/>
        <v>1</v>
      </c>
      <c r="H696" s="2" t="s">
        <v>1586</v>
      </c>
      <c r="I696" s="2">
        <f t="shared" si="94"/>
        <v>2</v>
      </c>
      <c r="J696" s="2"/>
      <c r="K696" s="2">
        <f t="shared" si="95"/>
        <v>0</v>
      </c>
      <c r="L696" s="2"/>
      <c r="M696" s="2">
        <f t="shared" si="96"/>
        <v>0</v>
      </c>
      <c r="N696" s="2"/>
      <c r="O696" s="2">
        <f t="shared" si="97"/>
        <v>0</v>
      </c>
      <c r="P696" s="2"/>
      <c r="Q696" s="2">
        <f t="shared" si="93"/>
        <v>0</v>
      </c>
      <c r="R696" s="2"/>
      <c r="S696" s="2"/>
    </row>
    <row r="697" spans="1:19">
      <c r="A697" s="2" t="s">
        <v>185</v>
      </c>
      <c r="B697" s="2" t="s">
        <v>81</v>
      </c>
      <c r="C697" s="2" t="str">
        <f t="shared" si="91"/>
        <v>San Juan Water District, CA</v>
      </c>
      <c r="D697" s="2" t="str">
        <f>VLOOKUP(B697,Timezones!$A$2:$B$100,2,FALSE)</f>
        <v>Pacific</v>
      </c>
      <c r="E697" s="24" t="e">
        <f>VLOOKUP(C:C,Population!A:D,4,FALSE)</f>
        <v>#N/A</v>
      </c>
      <c r="F697" s="4">
        <f t="shared" si="92"/>
        <v>2</v>
      </c>
      <c r="G697" s="4">
        <f t="shared" si="98"/>
        <v>1</v>
      </c>
      <c r="H697" s="2" t="s">
        <v>1586</v>
      </c>
      <c r="I697" s="2">
        <f t="shared" si="94"/>
        <v>2</v>
      </c>
      <c r="J697" s="2"/>
      <c r="K697" s="2">
        <f t="shared" si="95"/>
        <v>0</v>
      </c>
      <c r="L697" s="2"/>
      <c r="M697" s="2">
        <f t="shared" si="96"/>
        <v>0</v>
      </c>
      <c r="N697" s="2"/>
      <c r="O697" s="2">
        <f t="shared" si="97"/>
        <v>0</v>
      </c>
      <c r="P697" s="2"/>
      <c r="Q697" s="2">
        <f t="shared" si="93"/>
        <v>0</v>
      </c>
      <c r="R697" s="2"/>
      <c r="S697" s="2"/>
    </row>
    <row r="698" spans="1:19">
      <c r="A698" s="2" t="s">
        <v>188</v>
      </c>
      <c r="B698" s="2" t="s">
        <v>81</v>
      </c>
      <c r="C698" s="2" t="str">
        <f t="shared" si="91"/>
        <v>San Luis Obispo County, CA</v>
      </c>
      <c r="D698" s="2" t="str">
        <f>VLOOKUP(B698,Timezones!$A$2:$B$100,2,FALSE)</f>
        <v>Pacific</v>
      </c>
      <c r="E698" s="24" t="e">
        <f>VLOOKUP(C:C,Population!A:D,4,FALSE)</f>
        <v>#N/A</v>
      </c>
      <c r="F698" s="4">
        <f t="shared" si="92"/>
        <v>2</v>
      </c>
      <c r="G698" s="4">
        <f t="shared" si="98"/>
        <v>1</v>
      </c>
      <c r="H698" s="2" t="s">
        <v>1586</v>
      </c>
      <c r="I698" s="2">
        <f t="shared" si="94"/>
        <v>2</v>
      </c>
      <c r="J698" s="2"/>
      <c r="K698" s="2">
        <f t="shared" si="95"/>
        <v>0</v>
      </c>
      <c r="L698" s="2"/>
      <c r="M698" s="2">
        <f t="shared" si="96"/>
        <v>0</v>
      </c>
      <c r="N698" s="2"/>
      <c r="O698" s="2">
        <f t="shared" si="97"/>
        <v>0</v>
      </c>
      <c r="P698" s="2"/>
      <c r="Q698" s="2">
        <f t="shared" si="93"/>
        <v>0</v>
      </c>
      <c r="R698" s="2"/>
      <c r="S698" s="2"/>
    </row>
    <row r="699" spans="1:19">
      <c r="A699" s="2" t="s">
        <v>190</v>
      </c>
      <c r="B699" s="2" t="s">
        <v>81</v>
      </c>
      <c r="C699" s="2" t="str">
        <f t="shared" si="91"/>
        <v>Santa Ana Watershed Project Authority, CA</v>
      </c>
      <c r="D699" s="2" t="str">
        <f>VLOOKUP(B699,Timezones!$A$2:$B$100,2,FALSE)</f>
        <v>Pacific</v>
      </c>
      <c r="E699" s="24" t="e">
        <f>VLOOKUP(C:C,Population!A:D,4,FALSE)</f>
        <v>#N/A</v>
      </c>
      <c r="F699" s="4">
        <f t="shared" si="92"/>
        <v>2</v>
      </c>
      <c r="G699" s="4">
        <f t="shared" si="98"/>
        <v>1</v>
      </c>
      <c r="H699" s="2" t="s">
        <v>1586</v>
      </c>
      <c r="I699" s="2">
        <f t="shared" si="94"/>
        <v>2</v>
      </c>
      <c r="J699" s="2"/>
      <c r="K699" s="2">
        <f t="shared" si="95"/>
        <v>0</v>
      </c>
      <c r="L699" s="2"/>
      <c r="M699" s="2">
        <f t="shared" si="96"/>
        <v>0</v>
      </c>
      <c r="N699" s="2"/>
      <c r="O699" s="2">
        <f t="shared" si="97"/>
        <v>0</v>
      </c>
      <c r="P699" s="2"/>
      <c r="Q699" s="2">
        <f t="shared" si="93"/>
        <v>0</v>
      </c>
      <c r="R699" s="2"/>
      <c r="S699" s="2"/>
    </row>
    <row r="700" spans="1:19">
      <c r="A700" s="2" t="s">
        <v>193</v>
      </c>
      <c r="B700" s="2" t="s">
        <v>81</v>
      </c>
      <c r="C700" s="2" t="str">
        <f t="shared" si="91"/>
        <v>Santa Clara Valley Transportation Authority, CA</v>
      </c>
      <c r="D700" s="2" t="str">
        <f>VLOOKUP(B700,Timezones!$A$2:$B$100,2,FALSE)</f>
        <v>Pacific</v>
      </c>
      <c r="E700" s="24" t="e">
        <f>VLOOKUP(C:C,Population!A:D,4,FALSE)</f>
        <v>#N/A</v>
      </c>
      <c r="F700" s="4">
        <f t="shared" si="92"/>
        <v>2</v>
      </c>
      <c r="G700" s="4">
        <f t="shared" si="98"/>
        <v>1</v>
      </c>
      <c r="H700" s="2" t="s">
        <v>1586</v>
      </c>
      <c r="I700" s="2">
        <f t="shared" si="94"/>
        <v>2</v>
      </c>
      <c r="J700" s="2"/>
      <c r="K700" s="2">
        <f t="shared" si="95"/>
        <v>0</v>
      </c>
      <c r="L700" s="2"/>
      <c r="M700" s="2">
        <f t="shared" si="96"/>
        <v>0</v>
      </c>
      <c r="N700" s="2"/>
      <c r="O700" s="2">
        <f t="shared" si="97"/>
        <v>0</v>
      </c>
      <c r="P700" s="2"/>
      <c r="Q700" s="2">
        <f t="shared" si="93"/>
        <v>0</v>
      </c>
      <c r="R700" s="2"/>
      <c r="S700" s="2"/>
    </row>
    <row r="701" spans="1:19">
      <c r="A701" s="2" t="s">
        <v>194</v>
      </c>
      <c r="B701" s="2" t="s">
        <v>81</v>
      </c>
      <c r="C701" s="2" t="str">
        <f t="shared" si="91"/>
        <v>Santa Clarita Water Division, CA</v>
      </c>
      <c r="D701" s="2" t="str">
        <f>VLOOKUP(B701,Timezones!$A$2:$B$100,2,FALSE)</f>
        <v>Pacific</v>
      </c>
      <c r="E701" s="24" t="e">
        <f>VLOOKUP(C:C,Population!A:D,4,FALSE)</f>
        <v>#N/A</v>
      </c>
      <c r="F701" s="4">
        <f t="shared" si="92"/>
        <v>2</v>
      </c>
      <c r="G701" s="4">
        <f t="shared" si="98"/>
        <v>1</v>
      </c>
      <c r="H701" s="2" t="s">
        <v>1586</v>
      </c>
      <c r="I701" s="2">
        <f t="shared" si="94"/>
        <v>2</v>
      </c>
      <c r="J701" s="2"/>
      <c r="K701" s="2">
        <f t="shared" si="95"/>
        <v>0</v>
      </c>
      <c r="L701" s="2"/>
      <c r="M701" s="2">
        <f t="shared" si="96"/>
        <v>0</v>
      </c>
      <c r="N701" s="2"/>
      <c r="O701" s="2">
        <f t="shared" si="97"/>
        <v>0</v>
      </c>
      <c r="P701" s="2"/>
      <c r="Q701" s="2">
        <f t="shared" si="93"/>
        <v>0</v>
      </c>
      <c r="R701" s="2"/>
      <c r="S701" s="2"/>
    </row>
    <row r="702" spans="1:19">
      <c r="A702" s="2" t="s">
        <v>195</v>
      </c>
      <c r="B702" s="2" t="s">
        <v>81</v>
      </c>
      <c r="C702" s="2" t="str">
        <f t="shared" si="91"/>
        <v>Santa Fe Irrigation District, CA</v>
      </c>
      <c r="D702" s="2" t="str">
        <f>VLOOKUP(B702,Timezones!$A$2:$B$100,2,FALSE)</f>
        <v>Pacific</v>
      </c>
      <c r="E702" s="24" t="e">
        <f>VLOOKUP(C:C,Population!A:D,4,FALSE)</f>
        <v>#N/A</v>
      </c>
      <c r="F702" s="4">
        <f t="shared" si="92"/>
        <v>2</v>
      </c>
      <c r="G702" s="4">
        <f t="shared" si="98"/>
        <v>1</v>
      </c>
      <c r="H702" s="2" t="s">
        <v>1586</v>
      </c>
      <c r="I702" s="2">
        <f t="shared" si="94"/>
        <v>2</v>
      </c>
      <c r="J702" s="2"/>
      <c r="K702" s="2">
        <f t="shared" si="95"/>
        <v>0</v>
      </c>
      <c r="L702" s="2"/>
      <c r="M702" s="2">
        <f t="shared" si="96"/>
        <v>0</v>
      </c>
      <c r="N702" s="2"/>
      <c r="O702" s="2">
        <f t="shared" si="97"/>
        <v>0</v>
      </c>
      <c r="P702" s="2"/>
      <c r="Q702" s="2">
        <f t="shared" si="93"/>
        <v>0</v>
      </c>
      <c r="R702" s="2"/>
      <c r="S702" s="2"/>
    </row>
    <row r="703" spans="1:19">
      <c r="A703" s="2" t="s">
        <v>204</v>
      </c>
      <c r="B703" s="2" t="s">
        <v>81</v>
      </c>
      <c r="C703" s="2" t="str">
        <f t="shared" si="91"/>
        <v>Southern California Metropolitan Water District, CA</v>
      </c>
      <c r="D703" s="2" t="str">
        <f>VLOOKUP(B703,Timezones!$A$2:$B$100,2,FALSE)</f>
        <v>Pacific</v>
      </c>
      <c r="E703" s="24" t="e">
        <f>VLOOKUP(C:C,Population!A:D,4,FALSE)</f>
        <v>#N/A</v>
      </c>
      <c r="F703" s="4">
        <f t="shared" si="92"/>
        <v>2</v>
      </c>
      <c r="G703" s="4">
        <f t="shared" si="98"/>
        <v>1</v>
      </c>
      <c r="H703" s="2" t="s">
        <v>1586</v>
      </c>
      <c r="I703" s="2">
        <f t="shared" si="94"/>
        <v>2</v>
      </c>
      <c r="J703" s="2"/>
      <c r="K703" s="2">
        <f t="shared" si="95"/>
        <v>0</v>
      </c>
      <c r="L703" s="2"/>
      <c r="M703" s="2">
        <f t="shared" si="96"/>
        <v>0</v>
      </c>
      <c r="N703" s="2"/>
      <c r="O703" s="2">
        <f t="shared" si="97"/>
        <v>0</v>
      </c>
      <c r="P703" s="2"/>
      <c r="Q703" s="2">
        <f t="shared" si="93"/>
        <v>0</v>
      </c>
      <c r="R703" s="2"/>
      <c r="S703" s="2"/>
    </row>
    <row r="704" spans="1:19">
      <c r="A704" s="2" t="s">
        <v>205</v>
      </c>
      <c r="B704" s="2" t="s">
        <v>81</v>
      </c>
      <c r="C704" s="2" t="str">
        <f t="shared" si="91"/>
        <v>Southgate Recreation and Park District, CA</v>
      </c>
      <c r="D704" s="2" t="str">
        <f>VLOOKUP(B704,Timezones!$A$2:$B$100,2,FALSE)</f>
        <v>Pacific</v>
      </c>
      <c r="E704" s="24" t="e">
        <f>VLOOKUP(C:C,Population!A:D,4,FALSE)</f>
        <v>#N/A</v>
      </c>
      <c r="F704" s="4">
        <f t="shared" si="92"/>
        <v>2</v>
      </c>
      <c r="G704" s="4">
        <f t="shared" si="98"/>
        <v>1</v>
      </c>
      <c r="H704" s="2" t="s">
        <v>1586</v>
      </c>
      <c r="I704" s="2">
        <f t="shared" si="94"/>
        <v>2</v>
      </c>
      <c r="J704" s="2"/>
      <c r="K704" s="2">
        <f t="shared" si="95"/>
        <v>0</v>
      </c>
      <c r="L704" s="2"/>
      <c r="M704" s="2">
        <f t="shared" si="96"/>
        <v>0</v>
      </c>
      <c r="N704" s="2"/>
      <c r="O704" s="2">
        <f t="shared" si="97"/>
        <v>0</v>
      </c>
      <c r="P704" s="2"/>
      <c r="Q704" s="2">
        <f t="shared" si="93"/>
        <v>0</v>
      </c>
      <c r="R704" s="2"/>
      <c r="S704" s="2"/>
    </row>
    <row r="705" spans="1:19">
      <c r="A705" s="2" t="s">
        <v>206</v>
      </c>
      <c r="B705" s="2" t="s">
        <v>81</v>
      </c>
      <c r="C705" s="2" t="str">
        <f t="shared" si="91"/>
        <v>Stanislaus County, CA</v>
      </c>
      <c r="D705" s="2" t="str">
        <f>VLOOKUP(B705,Timezones!$A$2:$B$100,2,FALSE)</f>
        <v>Pacific</v>
      </c>
      <c r="E705" s="24" t="e">
        <f>VLOOKUP(C:C,Population!A:D,4,FALSE)</f>
        <v>#N/A</v>
      </c>
      <c r="F705" s="4">
        <f t="shared" si="92"/>
        <v>2</v>
      </c>
      <c r="G705" s="4">
        <f t="shared" si="98"/>
        <v>1</v>
      </c>
      <c r="H705" s="2" t="s">
        <v>1586</v>
      </c>
      <c r="I705" s="2">
        <f t="shared" si="94"/>
        <v>2</v>
      </c>
      <c r="J705" s="2"/>
      <c r="K705" s="2">
        <f t="shared" si="95"/>
        <v>0</v>
      </c>
      <c r="L705" s="2"/>
      <c r="M705" s="2">
        <f t="shared" si="96"/>
        <v>0</v>
      </c>
      <c r="N705" s="2"/>
      <c r="O705" s="2">
        <f t="shared" si="97"/>
        <v>0</v>
      </c>
      <c r="P705" s="2"/>
      <c r="Q705" s="2">
        <f t="shared" si="93"/>
        <v>0</v>
      </c>
      <c r="R705" s="2"/>
      <c r="S705" s="2"/>
    </row>
    <row r="706" spans="1:19">
      <c r="A706" s="2" t="s">
        <v>215</v>
      </c>
      <c r="B706" s="2" t="s">
        <v>81</v>
      </c>
      <c r="C706" s="2" t="str">
        <f t="shared" si="91"/>
        <v>Victor Valley Wastewater Reclamation Authority, CA</v>
      </c>
      <c r="D706" s="2" t="str">
        <f>VLOOKUP(B706,Timezones!$A$2:$B$100,2,FALSE)</f>
        <v>Pacific</v>
      </c>
      <c r="E706" s="24" t="e">
        <f>VLOOKUP(C:C,Population!A:D,4,FALSE)</f>
        <v>#N/A</v>
      </c>
      <c r="F706" s="4">
        <f t="shared" si="92"/>
        <v>2</v>
      </c>
      <c r="G706" s="4">
        <f t="shared" si="98"/>
        <v>1</v>
      </c>
      <c r="H706" s="2" t="s">
        <v>1586</v>
      </c>
      <c r="I706" s="2">
        <f t="shared" si="94"/>
        <v>2</v>
      </c>
      <c r="J706" s="2"/>
      <c r="K706" s="2">
        <f t="shared" si="95"/>
        <v>0</v>
      </c>
      <c r="L706" s="2"/>
      <c r="M706" s="2">
        <f t="shared" si="96"/>
        <v>0</v>
      </c>
      <c r="N706" s="2"/>
      <c r="O706" s="2">
        <f t="shared" si="97"/>
        <v>0</v>
      </c>
      <c r="P706" s="2"/>
      <c r="Q706" s="2">
        <f t="shared" si="93"/>
        <v>0</v>
      </c>
      <c r="R706" s="2"/>
      <c r="S706" s="2"/>
    </row>
    <row r="707" spans="1:19">
      <c r="A707" s="2" t="s">
        <v>219</v>
      </c>
      <c r="B707" s="2" t="s">
        <v>81</v>
      </c>
      <c r="C707" s="2" t="str">
        <f t="shared" ref="C707:C770" si="99">A707&amp;", "&amp;B707</f>
        <v>Water Replenishment District of Southern Cal, CA</v>
      </c>
      <c r="D707" s="2" t="str">
        <f>VLOOKUP(B707,Timezones!$A$2:$B$100,2,FALSE)</f>
        <v>Pacific</v>
      </c>
      <c r="E707" s="24" t="e">
        <f>VLOOKUP(C:C,Population!A:D,4,FALSE)</f>
        <v>#N/A</v>
      </c>
      <c r="F707" s="4">
        <f t="shared" ref="F707:F770" si="100">SUM(H707:Q707)</f>
        <v>2</v>
      </c>
      <c r="G707" s="4">
        <f t="shared" si="98"/>
        <v>1</v>
      </c>
      <c r="H707" s="2" t="s">
        <v>1586</v>
      </c>
      <c r="I707" s="2">
        <f t="shared" si="94"/>
        <v>2</v>
      </c>
      <c r="J707" s="2"/>
      <c r="K707" s="2">
        <f t="shared" si="95"/>
        <v>0</v>
      </c>
      <c r="L707" s="2"/>
      <c r="M707" s="2">
        <f t="shared" si="96"/>
        <v>0</v>
      </c>
      <c r="N707" s="2"/>
      <c r="O707" s="2">
        <f t="shared" si="97"/>
        <v>0</v>
      </c>
      <c r="P707" s="2"/>
      <c r="Q707" s="2">
        <f t="shared" ref="Q707:Q770" si="101">IF(ISTEXT(P707),P$1,0)</f>
        <v>0</v>
      </c>
      <c r="R707" s="2"/>
      <c r="S707" s="2"/>
    </row>
    <row r="708" spans="1:19">
      <c r="A708" s="2" t="s">
        <v>221</v>
      </c>
      <c r="B708" s="2" t="s">
        <v>81</v>
      </c>
      <c r="C708" s="2" t="str">
        <f t="shared" si="99"/>
        <v>West Basin Municipal Water District, CA</v>
      </c>
      <c r="D708" s="2" t="str">
        <f>VLOOKUP(B708,Timezones!$A$2:$B$100,2,FALSE)</f>
        <v>Pacific</v>
      </c>
      <c r="E708" s="24" t="e">
        <f>VLOOKUP(C:C,Population!A:D,4,FALSE)</f>
        <v>#N/A</v>
      </c>
      <c r="F708" s="4">
        <f t="shared" si="100"/>
        <v>2</v>
      </c>
      <c r="G708" s="4">
        <f t="shared" si="98"/>
        <v>1</v>
      </c>
      <c r="H708" s="2" t="s">
        <v>1586</v>
      </c>
      <c r="I708" s="2">
        <f t="shared" si="94"/>
        <v>2</v>
      </c>
      <c r="J708" s="2"/>
      <c r="K708" s="2">
        <f t="shared" si="95"/>
        <v>0</v>
      </c>
      <c r="L708" s="2"/>
      <c r="M708" s="2">
        <f t="shared" si="96"/>
        <v>0</v>
      </c>
      <c r="N708" s="2"/>
      <c r="O708" s="2">
        <f t="shared" si="97"/>
        <v>0</v>
      </c>
      <c r="P708" s="2"/>
      <c r="Q708" s="2">
        <f t="shared" si="101"/>
        <v>0</v>
      </c>
      <c r="R708" s="2"/>
      <c r="S708" s="2"/>
    </row>
    <row r="709" spans="1:19">
      <c r="A709" s="2" t="s">
        <v>223</v>
      </c>
      <c r="B709" s="2" t="s">
        <v>81</v>
      </c>
      <c r="C709" s="2" t="str">
        <f t="shared" si="99"/>
        <v>Western Municipal Water District, CA</v>
      </c>
      <c r="D709" s="2" t="str">
        <f>VLOOKUP(B709,Timezones!$A$2:$B$100,2,FALSE)</f>
        <v>Pacific</v>
      </c>
      <c r="E709" s="24" t="e">
        <f>VLOOKUP(C:C,Population!A:D,4,FALSE)</f>
        <v>#N/A</v>
      </c>
      <c r="F709" s="4">
        <f t="shared" si="100"/>
        <v>2</v>
      </c>
      <c r="G709" s="4">
        <f t="shared" si="98"/>
        <v>1</v>
      </c>
      <c r="H709" s="2" t="s">
        <v>1586</v>
      </c>
      <c r="I709" s="2">
        <f t="shared" si="94"/>
        <v>2</v>
      </c>
      <c r="J709" s="2"/>
      <c r="K709" s="2">
        <f t="shared" si="95"/>
        <v>0</v>
      </c>
      <c r="L709" s="2"/>
      <c r="M709" s="2">
        <f t="shared" si="96"/>
        <v>0</v>
      </c>
      <c r="N709" s="2"/>
      <c r="O709" s="2">
        <f t="shared" si="97"/>
        <v>0</v>
      </c>
      <c r="P709" s="2"/>
      <c r="Q709" s="2">
        <f t="shared" si="101"/>
        <v>0</v>
      </c>
      <c r="R709" s="2"/>
      <c r="S709" s="2"/>
    </row>
    <row r="710" spans="1:19">
      <c r="A710" s="2" t="s">
        <v>226</v>
      </c>
      <c r="B710" s="2" t="s">
        <v>81</v>
      </c>
      <c r="C710" s="2" t="str">
        <f t="shared" si="99"/>
        <v>Yorba Linda Water District, CA</v>
      </c>
      <c r="D710" s="2" t="str">
        <f>VLOOKUP(B710,Timezones!$A$2:$B$100,2,FALSE)</f>
        <v>Pacific</v>
      </c>
      <c r="E710" s="24" t="e">
        <f>VLOOKUP(C:C,Population!A:D,4,FALSE)</f>
        <v>#N/A</v>
      </c>
      <c r="F710" s="4">
        <f t="shared" si="100"/>
        <v>2</v>
      </c>
      <c r="G710" s="4">
        <f t="shared" si="98"/>
        <v>1</v>
      </c>
      <c r="H710" s="2" t="s">
        <v>1586</v>
      </c>
      <c r="I710" s="2">
        <f t="shared" si="94"/>
        <v>2</v>
      </c>
      <c r="J710" s="2"/>
      <c r="K710" s="2">
        <f t="shared" si="95"/>
        <v>0</v>
      </c>
      <c r="L710" s="2"/>
      <c r="M710" s="2">
        <f t="shared" si="96"/>
        <v>0</v>
      </c>
      <c r="N710" s="2"/>
      <c r="O710" s="2">
        <f t="shared" si="97"/>
        <v>0</v>
      </c>
      <c r="P710" s="2"/>
      <c r="Q710" s="2">
        <f t="shared" si="101"/>
        <v>0</v>
      </c>
      <c r="R710" s="2"/>
      <c r="S710" s="2"/>
    </row>
    <row r="711" spans="1:19">
      <c r="A711" s="2" t="s">
        <v>227</v>
      </c>
      <c r="B711" s="2" t="s">
        <v>81</v>
      </c>
      <c r="C711" s="2" t="str">
        <f t="shared" si="99"/>
        <v>Yountville, CA</v>
      </c>
      <c r="D711" s="2" t="str">
        <f>VLOOKUP(B711,Timezones!$A$2:$B$100,2,FALSE)</f>
        <v>Pacific</v>
      </c>
      <c r="E711" s="24" t="e">
        <f>VLOOKUP(C:C,Population!A:D,4,FALSE)</f>
        <v>#N/A</v>
      </c>
      <c r="F711" s="4">
        <f t="shared" si="100"/>
        <v>2</v>
      </c>
      <c r="G711" s="4">
        <f t="shared" si="98"/>
        <v>1</v>
      </c>
      <c r="H711" s="2" t="s">
        <v>1586</v>
      </c>
      <c r="I711" s="2">
        <f t="shared" si="94"/>
        <v>2</v>
      </c>
      <c r="J711" s="2"/>
      <c r="K711" s="2">
        <f t="shared" si="95"/>
        <v>0</v>
      </c>
      <c r="L711" s="2"/>
      <c r="M711" s="2">
        <f t="shared" si="96"/>
        <v>0</v>
      </c>
      <c r="N711" s="2"/>
      <c r="O711" s="2">
        <f t="shared" si="97"/>
        <v>0</v>
      </c>
      <c r="P711" s="2"/>
      <c r="Q711" s="2">
        <f t="shared" si="101"/>
        <v>0</v>
      </c>
      <c r="R711" s="2"/>
      <c r="S711" s="2"/>
    </row>
    <row r="712" spans="1:19">
      <c r="A712" s="2" t="s">
        <v>88</v>
      </c>
      <c r="B712" s="2" t="s">
        <v>81</v>
      </c>
      <c r="C712" s="2" t="str">
        <f t="shared" si="99"/>
        <v>Brentwood, CA</v>
      </c>
      <c r="D712" s="2" t="str">
        <f>VLOOKUP(B712,Timezones!$A$2:$B$100,2,FALSE)</f>
        <v>Pacific</v>
      </c>
      <c r="E712" s="24">
        <f>VLOOKUP(C:C,Population!A:D,4,FALSE)</f>
        <v>49480</v>
      </c>
      <c r="F712" s="4">
        <f t="shared" si="100"/>
        <v>2</v>
      </c>
      <c r="G712" s="4">
        <f t="shared" si="98"/>
        <v>1</v>
      </c>
      <c r="H712" s="2" t="s">
        <v>1586</v>
      </c>
      <c r="I712" s="2">
        <f t="shared" si="94"/>
        <v>2</v>
      </c>
      <c r="J712" s="2"/>
      <c r="K712" s="2">
        <f t="shared" si="95"/>
        <v>0</v>
      </c>
      <c r="L712" s="2"/>
      <c r="M712" s="2">
        <f t="shared" si="96"/>
        <v>0</v>
      </c>
      <c r="N712" s="2"/>
      <c r="O712" s="2">
        <f t="shared" si="97"/>
        <v>0</v>
      </c>
      <c r="P712" s="2"/>
      <c r="Q712" s="2">
        <f t="shared" si="101"/>
        <v>0</v>
      </c>
      <c r="R712" s="2"/>
      <c r="S712" s="2"/>
    </row>
    <row r="713" spans="1:19">
      <c r="A713" s="2" t="s">
        <v>89</v>
      </c>
      <c r="B713" s="2" t="s">
        <v>81</v>
      </c>
      <c r="C713" s="2" t="str">
        <f t="shared" si="99"/>
        <v>Burbank, CA</v>
      </c>
      <c r="D713" s="2" t="str">
        <f>VLOOKUP(B713,Timezones!$A$2:$B$100,2,FALSE)</f>
        <v>Pacific</v>
      </c>
      <c r="E713" s="24">
        <f>VLOOKUP(C:C,Population!A:D,4,FALSE)</f>
        <v>102968</v>
      </c>
      <c r="F713" s="4">
        <f t="shared" si="100"/>
        <v>2</v>
      </c>
      <c r="G713" s="4">
        <f t="shared" si="98"/>
        <v>1</v>
      </c>
      <c r="H713" s="2" t="s">
        <v>1586</v>
      </c>
      <c r="I713" s="2">
        <f t="shared" si="94"/>
        <v>2</v>
      </c>
      <c r="J713" s="2"/>
      <c r="K713" s="2">
        <f t="shared" si="95"/>
        <v>0</v>
      </c>
      <c r="L713" s="2"/>
      <c r="M713" s="2">
        <f t="shared" si="96"/>
        <v>0</v>
      </c>
      <c r="N713" s="2"/>
      <c r="O713" s="2">
        <f t="shared" si="97"/>
        <v>0</v>
      </c>
      <c r="P713" s="2"/>
      <c r="Q713" s="2">
        <f t="shared" si="101"/>
        <v>0</v>
      </c>
      <c r="R713" s="2"/>
      <c r="S713" s="2"/>
    </row>
    <row r="714" spans="1:19">
      <c r="A714" s="2" t="s">
        <v>91</v>
      </c>
      <c r="B714" s="2" t="s">
        <v>81</v>
      </c>
      <c r="C714" s="2" t="str">
        <f t="shared" si="99"/>
        <v>Camarillo, CA</v>
      </c>
      <c r="D714" s="2" t="str">
        <f>VLOOKUP(B714,Timezones!$A$2:$B$100,2,FALSE)</f>
        <v>Pacific</v>
      </c>
      <c r="E714" s="24">
        <f>VLOOKUP(C:C,Population!A:D,4,FALSE)</f>
        <v>63324</v>
      </c>
      <c r="F714" s="4">
        <f t="shared" si="100"/>
        <v>2</v>
      </c>
      <c r="G714" s="4">
        <f t="shared" si="98"/>
        <v>1</v>
      </c>
      <c r="H714" s="2" t="s">
        <v>1586</v>
      </c>
      <c r="I714" s="2">
        <f t="shared" si="94"/>
        <v>2</v>
      </c>
      <c r="J714" s="2"/>
      <c r="K714" s="2">
        <f t="shared" si="95"/>
        <v>0</v>
      </c>
      <c r="L714" s="2"/>
      <c r="M714" s="2">
        <f t="shared" si="96"/>
        <v>0</v>
      </c>
      <c r="N714" s="2"/>
      <c r="O714" s="2">
        <f t="shared" si="97"/>
        <v>0</v>
      </c>
      <c r="P714" s="2"/>
      <c r="Q714" s="2">
        <f t="shared" si="101"/>
        <v>0</v>
      </c>
      <c r="R714" s="2"/>
      <c r="S714" s="2"/>
    </row>
    <row r="715" spans="1:19">
      <c r="A715" s="2" t="s">
        <v>95</v>
      </c>
      <c r="B715" s="2" t="s">
        <v>81</v>
      </c>
      <c r="C715" s="2" t="str">
        <f t="shared" si="99"/>
        <v>Cathedral City, CA</v>
      </c>
      <c r="D715" s="2" t="str">
        <f>VLOOKUP(B715,Timezones!$A$2:$B$100,2,FALSE)</f>
        <v>Pacific</v>
      </c>
      <c r="E715" s="24">
        <f>VLOOKUP(C:C,Population!A:D,4,FALSE)</f>
        <v>52095</v>
      </c>
      <c r="F715" s="4">
        <f t="shared" si="100"/>
        <v>2</v>
      </c>
      <c r="G715" s="4">
        <f t="shared" si="98"/>
        <v>1</v>
      </c>
      <c r="H715" s="2" t="s">
        <v>1586</v>
      </c>
      <c r="I715" s="2">
        <f t="shared" si="94"/>
        <v>2</v>
      </c>
      <c r="J715" s="2"/>
      <c r="K715" s="2">
        <f t="shared" si="95"/>
        <v>0</v>
      </c>
      <c r="L715" s="2"/>
      <c r="M715" s="2">
        <f t="shared" si="96"/>
        <v>0</v>
      </c>
      <c r="N715" s="2"/>
      <c r="O715" s="2">
        <f t="shared" si="97"/>
        <v>0</v>
      </c>
      <c r="P715" s="2"/>
      <c r="Q715" s="2">
        <f t="shared" si="101"/>
        <v>0</v>
      </c>
      <c r="R715" s="2"/>
      <c r="S715" s="2"/>
    </row>
    <row r="716" spans="1:19">
      <c r="A716" s="2" t="s">
        <v>98</v>
      </c>
      <c r="B716" s="2" t="s">
        <v>81</v>
      </c>
      <c r="C716" s="2" t="str">
        <f t="shared" si="99"/>
        <v>Chula Vista, CA</v>
      </c>
      <c r="D716" s="2" t="str">
        <f>VLOOKUP(B716,Timezones!$A$2:$B$100,2,FALSE)</f>
        <v>Pacific</v>
      </c>
      <c r="E716" s="24">
        <f>VLOOKUP(C:C,Population!A:D,4,FALSE)</f>
        <v>219318</v>
      </c>
      <c r="F716" s="4">
        <f t="shared" si="100"/>
        <v>2</v>
      </c>
      <c r="G716" s="4">
        <f t="shared" si="98"/>
        <v>1</v>
      </c>
      <c r="H716" s="2" t="s">
        <v>1586</v>
      </c>
      <c r="I716" s="2">
        <f t="shared" si="94"/>
        <v>2</v>
      </c>
      <c r="J716" s="2"/>
      <c r="K716" s="2">
        <f t="shared" si="95"/>
        <v>0</v>
      </c>
      <c r="L716" s="2"/>
      <c r="M716" s="2">
        <f t="shared" si="96"/>
        <v>0</v>
      </c>
      <c r="N716" s="2"/>
      <c r="O716" s="2">
        <f t="shared" si="97"/>
        <v>0</v>
      </c>
      <c r="P716" s="2"/>
      <c r="Q716" s="2">
        <f t="shared" si="101"/>
        <v>0</v>
      </c>
      <c r="R716" s="2"/>
      <c r="S716" s="2"/>
    </row>
    <row r="717" spans="1:19">
      <c r="A717" s="2" t="s">
        <v>99</v>
      </c>
      <c r="B717" s="2" t="s">
        <v>81</v>
      </c>
      <c r="C717" s="2" t="str">
        <f t="shared" si="99"/>
        <v>Claremont, CA</v>
      </c>
      <c r="D717" s="2" t="str">
        <f>VLOOKUP(B717,Timezones!$A$2:$B$100,2,FALSE)</f>
        <v>Pacific</v>
      </c>
      <c r="E717" s="24">
        <f>VLOOKUP(C:C,Population!A:D,4,FALSE)</f>
        <v>35470</v>
      </c>
      <c r="F717" s="4">
        <f t="shared" si="100"/>
        <v>2</v>
      </c>
      <c r="G717" s="4">
        <f t="shared" si="98"/>
        <v>1</v>
      </c>
      <c r="H717" s="2" t="s">
        <v>1586</v>
      </c>
      <c r="I717" s="2">
        <f t="shared" si="94"/>
        <v>2</v>
      </c>
      <c r="J717" s="2"/>
      <c r="K717" s="2">
        <f t="shared" si="95"/>
        <v>0</v>
      </c>
      <c r="L717" s="2"/>
      <c r="M717" s="2">
        <f t="shared" si="96"/>
        <v>0</v>
      </c>
      <c r="N717" s="2"/>
      <c r="O717" s="2">
        <f t="shared" si="97"/>
        <v>0</v>
      </c>
      <c r="P717" s="2"/>
      <c r="Q717" s="2">
        <f t="shared" si="101"/>
        <v>0</v>
      </c>
      <c r="R717" s="2"/>
      <c r="S717" s="2"/>
    </row>
    <row r="718" spans="1:19">
      <c r="A718" s="2" t="s">
        <v>100</v>
      </c>
      <c r="B718" s="2" t="s">
        <v>81</v>
      </c>
      <c r="C718" s="2" t="str">
        <f t="shared" si="99"/>
        <v>Clovis, CA</v>
      </c>
      <c r="D718" s="2" t="str">
        <f>VLOOKUP(B718,Timezones!$A$2:$B$100,2,FALSE)</f>
        <v>Pacific</v>
      </c>
      <c r="E718" s="24">
        <f>VLOOKUP(C:C,Population!A:D,4,FALSE)</f>
        <v>92318</v>
      </c>
      <c r="F718" s="4">
        <f t="shared" si="100"/>
        <v>2</v>
      </c>
      <c r="G718" s="4">
        <f t="shared" si="98"/>
        <v>1</v>
      </c>
      <c r="H718" s="2" t="s">
        <v>1586</v>
      </c>
      <c r="I718" s="2">
        <f t="shared" si="94"/>
        <v>2</v>
      </c>
      <c r="J718" s="2"/>
      <c r="K718" s="2">
        <f t="shared" si="95"/>
        <v>0</v>
      </c>
      <c r="L718" s="2"/>
      <c r="M718" s="2">
        <f t="shared" si="96"/>
        <v>0</v>
      </c>
      <c r="N718" s="2"/>
      <c r="O718" s="2">
        <f t="shared" si="97"/>
        <v>0</v>
      </c>
      <c r="P718" s="2"/>
      <c r="Q718" s="2">
        <f t="shared" si="101"/>
        <v>0</v>
      </c>
      <c r="R718" s="2"/>
      <c r="S718" s="2"/>
    </row>
    <row r="719" spans="1:19">
      <c r="A719" s="2" t="s">
        <v>105</v>
      </c>
      <c r="B719" s="2" t="s">
        <v>81</v>
      </c>
      <c r="C719" s="2" t="str">
        <f t="shared" si="99"/>
        <v>Costa Mesa, CA</v>
      </c>
      <c r="D719" s="2" t="str">
        <f>VLOOKUP(B719,Timezones!$A$2:$B$100,2,FALSE)</f>
        <v>Pacific</v>
      </c>
      <c r="E719" s="24">
        <f>VLOOKUP(C:C,Population!A:D,4,FALSE)</f>
        <v>110080</v>
      </c>
      <c r="F719" s="4">
        <f t="shared" si="100"/>
        <v>2</v>
      </c>
      <c r="G719" s="4">
        <f t="shared" si="98"/>
        <v>1</v>
      </c>
      <c r="H719" s="2" t="s">
        <v>1586</v>
      </c>
      <c r="I719" s="2">
        <f t="shared" si="94"/>
        <v>2</v>
      </c>
      <c r="J719" s="2"/>
      <c r="K719" s="2">
        <f t="shared" si="95"/>
        <v>0</v>
      </c>
      <c r="L719" s="2"/>
      <c r="M719" s="2">
        <f t="shared" si="96"/>
        <v>0</v>
      </c>
      <c r="N719" s="2"/>
      <c r="O719" s="2">
        <f t="shared" si="97"/>
        <v>0</v>
      </c>
      <c r="P719" s="2"/>
      <c r="Q719" s="2">
        <f t="shared" si="101"/>
        <v>0</v>
      </c>
      <c r="R719" s="2"/>
      <c r="S719" s="2"/>
    </row>
    <row r="720" spans="1:19">
      <c r="A720" s="2" t="s">
        <v>109</v>
      </c>
      <c r="B720" s="2" t="s">
        <v>81</v>
      </c>
      <c r="C720" s="2" t="str">
        <f t="shared" si="99"/>
        <v>Daly City, CA</v>
      </c>
      <c r="D720" s="2" t="str">
        <f>VLOOKUP(B720,Timezones!$A$2:$B$100,2,FALSE)</f>
        <v>Pacific</v>
      </c>
      <c r="E720" s="24">
        <f>VLOOKUP(C:C,Population!A:D,4,FALSE)</f>
        <v>101514</v>
      </c>
      <c r="F720" s="4">
        <f t="shared" si="100"/>
        <v>2</v>
      </c>
      <c r="G720" s="4">
        <f t="shared" si="98"/>
        <v>1</v>
      </c>
      <c r="H720" s="2" t="s">
        <v>1586</v>
      </c>
      <c r="I720" s="2">
        <f t="shared" si="94"/>
        <v>2</v>
      </c>
      <c r="J720" s="2"/>
      <c r="K720" s="2">
        <f t="shared" si="95"/>
        <v>0</v>
      </c>
      <c r="L720" s="2"/>
      <c r="M720" s="2">
        <f t="shared" si="96"/>
        <v>0</v>
      </c>
      <c r="N720" s="2"/>
      <c r="O720" s="2">
        <f t="shared" si="97"/>
        <v>0</v>
      </c>
      <c r="P720" s="2"/>
      <c r="Q720" s="2">
        <f t="shared" si="101"/>
        <v>0</v>
      </c>
      <c r="R720" s="2"/>
      <c r="S720" s="2"/>
    </row>
    <row r="721" spans="1:19">
      <c r="A721" s="2" t="s">
        <v>110</v>
      </c>
      <c r="B721" s="2" t="s">
        <v>81</v>
      </c>
      <c r="C721" s="2" t="str">
        <f t="shared" si="99"/>
        <v>Del Mar, CA</v>
      </c>
      <c r="D721" s="2" t="str">
        <f>VLOOKUP(B721,Timezones!$A$2:$B$100,2,FALSE)</f>
        <v>Pacific</v>
      </c>
      <c r="E721" s="24">
        <f>VLOOKUP(C:C,Population!A:D,4,FALSE)</f>
        <v>4447</v>
      </c>
      <c r="F721" s="4">
        <f t="shared" si="100"/>
        <v>2</v>
      </c>
      <c r="G721" s="4">
        <f t="shared" si="98"/>
        <v>1</v>
      </c>
      <c r="H721" s="2" t="s">
        <v>1586</v>
      </c>
      <c r="I721" s="2">
        <f t="shared" si="94"/>
        <v>2</v>
      </c>
      <c r="J721" s="2"/>
      <c r="K721" s="2">
        <f t="shared" si="95"/>
        <v>0</v>
      </c>
      <c r="L721" s="2"/>
      <c r="M721" s="2">
        <f t="shared" si="96"/>
        <v>0</v>
      </c>
      <c r="N721" s="2"/>
      <c r="O721" s="2">
        <f t="shared" si="97"/>
        <v>0</v>
      </c>
      <c r="P721" s="2"/>
      <c r="Q721" s="2">
        <f t="shared" si="101"/>
        <v>0</v>
      </c>
      <c r="R721" s="2"/>
      <c r="S721" s="2"/>
    </row>
    <row r="722" spans="1:19">
      <c r="A722" s="2" t="s">
        <v>111</v>
      </c>
      <c r="B722" s="2" t="s">
        <v>81</v>
      </c>
      <c r="C722" s="2" t="str">
        <f t="shared" si="99"/>
        <v>Dinuba, CA</v>
      </c>
      <c r="D722" s="2" t="str">
        <f>VLOOKUP(B722,Timezones!$A$2:$B$100,2,FALSE)</f>
        <v>Pacific</v>
      </c>
      <c r="E722" s="24">
        <f>VLOOKUP(C:C,Population!A:D,4,FALSE)</f>
        <v>20335</v>
      </c>
      <c r="F722" s="4">
        <f t="shared" si="100"/>
        <v>2</v>
      </c>
      <c r="G722" s="4">
        <f t="shared" si="98"/>
        <v>1</v>
      </c>
      <c r="H722" s="2" t="s">
        <v>1586</v>
      </c>
      <c r="I722" s="2">
        <f t="shared" si="94"/>
        <v>2</v>
      </c>
      <c r="J722" s="2"/>
      <c r="K722" s="2">
        <f t="shared" si="95"/>
        <v>0</v>
      </c>
      <c r="L722" s="2"/>
      <c r="M722" s="2">
        <f t="shared" si="96"/>
        <v>0</v>
      </c>
      <c r="N722" s="2"/>
      <c r="O722" s="2">
        <f t="shared" si="97"/>
        <v>0</v>
      </c>
      <c r="P722" s="2"/>
      <c r="Q722" s="2">
        <f t="shared" si="101"/>
        <v>0</v>
      </c>
      <c r="R722" s="2"/>
      <c r="S722" s="2"/>
    </row>
    <row r="723" spans="1:19">
      <c r="A723" s="2" t="s">
        <v>114</v>
      </c>
      <c r="B723" s="2" t="s">
        <v>81</v>
      </c>
      <c r="C723" s="2" t="str">
        <f t="shared" si="99"/>
        <v>El Cerrito, CA</v>
      </c>
      <c r="D723" s="2" t="str">
        <f>VLOOKUP(B723,Timezones!$A$2:$B$100,2,FALSE)</f>
        <v>Pacific</v>
      </c>
      <c r="E723" s="24">
        <f>VLOOKUP(C:C,Population!A:D,4,FALSE)</f>
        <v>22222</v>
      </c>
      <c r="F723" s="4">
        <f t="shared" si="100"/>
        <v>2</v>
      </c>
      <c r="G723" s="4">
        <f t="shared" si="98"/>
        <v>1</v>
      </c>
      <c r="H723" s="2" t="s">
        <v>1586</v>
      </c>
      <c r="I723" s="2">
        <f t="shared" si="94"/>
        <v>2</v>
      </c>
      <c r="J723" s="2"/>
      <c r="K723" s="2">
        <f t="shared" si="95"/>
        <v>0</v>
      </c>
      <c r="L723" s="2"/>
      <c r="M723" s="2">
        <f t="shared" si="96"/>
        <v>0</v>
      </c>
      <c r="N723" s="2"/>
      <c r="O723" s="2">
        <f t="shared" si="97"/>
        <v>0</v>
      </c>
      <c r="P723" s="2"/>
      <c r="Q723" s="2">
        <f t="shared" si="101"/>
        <v>0</v>
      </c>
      <c r="R723" s="2"/>
      <c r="S723" s="2"/>
    </row>
    <row r="724" spans="1:19">
      <c r="A724" s="2" t="s">
        <v>117</v>
      </c>
      <c r="B724" s="2" t="s">
        <v>81</v>
      </c>
      <c r="C724" s="2" t="str">
        <f t="shared" si="99"/>
        <v>Folsom, CA</v>
      </c>
      <c r="D724" s="2" t="str">
        <f>VLOOKUP(B724,Timezones!$A$2:$B$100,2,FALSE)</f>
        <v>Pacific</v>
      </c>
      <c r="E724" s="24">
        <f>VLOOKUP(C:C,Population!A:D,4,FALSE)</f>
        <v>67788</v>
      </c>
      <c r="F724" s="4">
        <f t="shared" si="100"/>
        <v>2</v>
      </c>
      <c r="G724" s="4">
        <f t="shared" si="98"/>
        <v>1</v>
      </c>
      <c r="H724" s="2" t="s">
        <v>1586</v>
      </c>
      <c r="I724" s="2">
        <f t="shared" si="94"/>
        <v>2</v>
      </c>
      <c r="J724" s="2"/>
      <c r="K724" s="2">
        <f t="shared" si="95"/>
        <v>0</v>
      </c>
      <c r="L724" s="2"/>
      <c r="M724" s="2">
        <f t="shared" si="96"/>
        <v>0</v>
      </c>
      <c r="N724" s="2"/>
      <c r="O724" s="2">
        <f t="shared" si="97"/>
        <v>0</v>
      </c>
      <c r="P724" s="2"/>
      <c r="Q724" s="2">
        <f t="shared" si="101"/>
        <v>0</v>
      </c>
      <c r="R724" s="2"/>
      <c r="S724" s="2"/>
    </row>
    <row r="725" spans="1:19">
      <c r="A725" s="2" t="s">
        <v>121</v>
      </c>
      <c r="B725" s="2" t="s">
        <v>81</v>
      </c>
      <c r="C725" s="2" t="str">
        <f t="shared" si="99"/>
        <v>Glendora, CA</v>
      </c>
      <c r="D725" s="2" t="str">
        <f>VLOOKUP(B725,Timezones!$A$2:$B$100,2,FALSE)</f>
        <v>Pacific</v>
      </c>
      <c r="E725" s="24">
        <f>VLOOKUP(C:C,Population!A:D,4,FALSE)</f>
        <v>49410</v>
      </c>
      <c r="F725" s="4">
        <f t="shared" si="100"/>
        <v>2</v>
      </c>
      <c r="G725" s="4">
        <f t="shared" si="98"/>
        <v>1</v>
      </c>
      <c r="H725" s="2" t="s">
        <v>1586</v>
      </c>
      <c r="I725" s="2">
        <f t="shared" si="94"/>
        <v>2</v>
      </c>
      <c r="J725" s="2"/>
      <c r="K725" s="2">
        <f t="shared" si="95"/>
        <v>0</v>
      </c>
      <c r="L725" s="2"/>
      <c r="M725" s="2">
        <f t="shared" si="96"/>
        <v>0</v>
      </c>
      <c r="N725" s="2"/>
      <c r="O725" s="2">
        <f t="shared" si="97"/>
        <v>0</v>
      </c>
      <c r="P725" s="2"/>
      <c r="Q725" s="2">
        <f t="shared" si="101"/>
        <v>0</v>
      </c>
      <c r="R725" s="2"/>
      <c r="S725" s="2"/>
    </row>
    <row r="726" spans="1:19">
      <c r="A726" s="2" t="s">
        <v>124</v>
      </c>
      <c r="B726" s="2" t="s">
        <v>81</v>
      </c>
      <c r="C726" s="2" t="str">
        <f t="shared" si="99"/>
        <v>Highland, CA</v>
      </c>
      <c r="D726" s="2" t="str">
        <f>VLOOKUP(B726,Timezones!$A$2:$B$100,2,FALSE)</f>
        <v>Pacific</v>
      </c>
      <c r="E726" s="24">
        <f>VLOOKUP(C:C,Population!A:D,4,FALSE)</f>
        <v>51096</v>
      </c>
      <c r="F726" s="4">
        <f t="shared" si="100"/>
        <v>2</v>
      </c>
      <c r="G726" s="4">
        <f t="shared" si="98"/>
        <v>1</v>
      </c>
      <c r="H726" s="2" t="s">
        <v>1586</v>
      </c>
      <c r="I726" s="2">
        <f t="shared" si="94"/>
        <v>2</v>
      </c>
      <c r="J726" s="2"/>
      <c r="K726" s="2">
        <f t="shared" si="95"/>
        <v>0</v>
      </c>
      <c r="L726" s="2"/>
      <c r="M726" s="2">
        <f t="shared" si="96"/>
        <v>0</v>
      </c>
      <c r="N726" s="2"/>
      <c r="O726" s="2">
        <f t="shared" si="97"/>
        <v>0</v>
      </c>
      <c r="P726" s="2"/>
      <c r="Q726" s="2">
        <f t="shared" si="101"/>
        <v>0</v>
      </c>
      <c r="R726" s="2"/>
      <c r="S726" s="2"/>
    </row>
    <row r="727" spans="1:19">
      <c r="A727" s="2" t="s">
        <v>127</v>
      </c>
      <c r="B727" s="2" t="s">
        <v>81</v>
      </c>
      <c r="C727" s="2" t="str">
        <f t="shared" si="99"/>
        <v>Inglewood, CA</v>
      </c>
      <c r="D727" s="2" t="str">
        <f>VLOOKUP(B727,Timezones!$A$2:$B$100,2,FALSE)</f>
        <v>Pacific</v>
      </c>
      <c r="E727" s="24">
        <f>VLOOKUP(C:C,Population!A:D,4,FALSE)</f>
        <v>112714</v>
      </c>
      <c r="F727" s="4">
        <f t="shared" si="100"/>
        <v>2</v>
      </c>
      <c r="G727" s="4">
        <f t="shared" si="98"/>
        <v>1</v>
      </c>
      <c r="H727" s="2" t="s">
        <v>1586</v>
      </c>
      <c r="I727" s="2">
        <f t="shared" si="94"/>
        <v>2</v>
      </c>
      <c r="J727" s="2"/>
      <c r="K727" s="2">
        <f t="shared" si="95"/>
        <v>0</v>
      </c>
      <c r="L727" s="2"/>
      <c r="M727" s="2">
        <f t="shared" si="96"/>
        <v>0</v>
      </c>
      <c r="N727" s="2"/>
      <c r="O727" s="2">
        <f t="shared" si="97"/>
        <v>0</v>
      </c>
      <c r="P727" s="2"/>
      <c r="Q727" s="2">
        <f t="shared" si="101"/>
        <v>0</v>
      </c>
      <c r="R727" s="2"/>
      <c r="S727" s="2"/>
    </row>
    <row r="728" spans="1:19">
      <c r="A728" s="2" t="s">
        <v>129</v>
      </c>
      <c r="B728" s="2" t="s">
        <v>81</v>
      </c>
      <c r="C728" s="2" t="str">
        <f t="shared" si="99"/>
        <v>Irvine, CA</v>
      </c>
      <c r="D728" s="2" t="str">
        <f>VLOOKUP(B728,Timezones!$A$2:$B$100,2,FALSE)</f>
        <v>Pacific</v>
      </c>
      <c r="E728" s="24">
        <f>VLOOKUP(C:C,Population!A:D,4,FALSE)</f>
        <v>207500</v>
      </c>
      <c r="F728" s="4">
        <f t="shared" si="100"/>
        <v>2</v>
      </c>
      <c r="G728" s="4">
        <f t="shared" si="98"/>
        <v>1</v>
      </c>
      <c r="H728" s="2" t="s">
        <v>1586</v>
      </c>
      <c r="I728" s="2">
        <f t="shared" si="94"/>
        <v>2</v>
      </c>
      <c r="J728" s="2"/>
      <c r="K728" s="2">
        <f t="shared" si="95"/>
        <v>0</v>
      </c>
      <c r="L728" s="2"/>
      <c r="M728" s="2">
        <f t="shared" si="96"/>
        <v>0</v>
      </c>
      <c r="N728" s="2"/>
      <c r="O728" s="2">
        <f t="shared" si="97"/>
        <v>0</v>
      </c>
      <c r="P728" s="2"/>
      <c r="Q728" s="2">
        <f t="shared" si="101"/>
        <v>0</v>
      </c>
      <c r="R728" s="2"/>
      <c r="S728" s="2"/>
    </row>
    <row r="729" spans="1:19">
      <c r="A729" s="2" t="s">
        <v>130</v>
      </c>
      <c r="B729" s="2" t="s">
        <v>81</v>
      </c>
      <c r="C729" s="2" t="str">
        <f t="shared" si="99"/>
        <v>Laguna Hills, CA</v>
      </c>
      <c r="D729" s="2" t="str">
        <f>VLOOKUP(B729,Timezones!$A$2:$B$100,2,FALSE)</f>
        <v>Pacific</v>
      </c>
      <c r="E729" s="24">
        <f>VLOOKUP(C:C,Population!A:D,4,FALSE)</f>
        <v>31838</v>
      </c>
      <c r="F729" s="4">
        <f t="shared" si="100"/>
        <v>2</v>
      </c>
      <c r="G729" s="4">
        <f t="shared" si="98"/>
        <v>1</v>
      </c>
      <c r="H729" s="2" t="s">
        <v>1586</v>
      </c>
      <c r="I729" s="2">
        <f t="shared" si="94"/>
        <v>2</v>
      </c>
      <c r="J729" s="2"/>
      <c r="K729" s="2">
        <f t="shared" si="95"/>
        <v>0</v>
      </c>
      <c r="L729" s="2"/>
      <c r="M729" s="2">
        <f t="shared" si="96"/>
        <v>0</v>
      </c>
      <c r="N729" s="2"/>
      <c r="O729" s="2">
        <f t="shared" si="97"/>
        <v>0</v>
      </c>
      <c r="P729" s="2"/>
      <c r="Q729" s="2">
        <f t="shared" si="101"/>
        <v>0</v>
      </c>
      <c r="R729" s="2"/>
      <c r="S729" s="2"/>
    </row>
    <row r="730" spans="1:19">
      <c r="A730" s="2" t="s">
        <v>131</v>
      </c>
      <c r="B730" s="2" t="s">
        <v>81</v>
      </c>
      <c r="C730" s="2" t="str">
        <f t="shared" si="99"/>
        <v>Lake Elsinore, CA</v>
      </c>
      <c r="D730" s="2" t="str">
        <f>VLOOKUP(B730,Timezones!$A$2:$B$100,2,FALSE)</f>
        <v>Pacific</v>
      </c>
      <c r="E730" s="24">
        <f>VLOOKUP(C:C,Population!A:D,4,FALSE)</f>
        <v>50952</v>
      </c>
      <c r="F730" s="4">
        <f t="shared" si="100"/>
        <v>2</v>
      </c>
      <c r="G730" s="4">
        <f t="shared" si="98"/>
        <v>1</v>
      </c>
      <c r="H730" s="2" t="s">
        <v>1586</v>
      </c>
      <c r="I730" s="2">
        <f t="shared" si="94"/>
        <v>2</v>
      </c>
      <c r="J730" s="2"/>
      <c r="K730" s="2">
        <f t="shared" si="95"/>
        <v>0</v>
      </c>
      <c r="L730" s="2"/>
      <c r="M730" s="2">
        <f t="shared" si="96"/>
        <v>0</v>
      </c>
      <c r="N730" s="2"/>
      <c r="O730" s="2">
        <f t="shared" si="97"/>
        <v>0</v>
      </c>
      <c r="P730" s="2"/>
      <c r="Q730" s="2">
        <f t="shared" si="101"/>
        <v>0</v>
      </c>
      <c r="R730" s="2"/>
      <c r="S730" s="2"/>
    </row>
    <row r="731" spans="1:19">
      <c r="A731" s="2" t="s">
        <v>132</v>
      </c>
      <c r="B731" s="2" t="s">
        <v>81</v>
      </c>
      <c r="C731" s="2" t="str">
        <f t="shared" si="99"/>
        <v>Lakeport, CA</v>
      </c>
      <c r="D731" s="2" t="str">
        <f>VLOOKUP(B731,Timezones!$A$2:$B$100,2,FALSE)</f>
        <v>Pacific</v>
      </c>
      <c r="E731" s="24">
        <f>VLOOKUP(C:C,Population!A:D,4,FALSE)</f>
        <v>5142</v>
      </c>
      <c r="F731" s="4">
        <f t="shared" si="100"/>
        <v>2</v>
      </c>
      <c r="G731" s="4">
        <f t="shared" si="98"/>
        <v>1</v>
      </c>
      <c r="H731" s="2" t="s">
        <v>1586</v>
      </c>
      <c r="I731" s="2">
        <f t="shared" si="94"/>
        <v>2</v>
      </c>
      <c r="J731" s="2"/>
      <c r="K731" s="2">
        <f t="shared" si="95"/>
        <v>0</v>
      </c>
      <c r="L731" s="2"/>
      <c r="M731" s="2">
        <f t="shared" si="96"/>
        <v>0</v>
      </c>
      <c r="N731" s="2"/>
      <c r="O731" s="2">
        <f t="shared" si="97"/>
        <v>0</v>
      </c>
      <c r="P731" s="2"/>
      <c r="Q731" s="2">
        <f t="shared" si="101"/>
        <v>0</v>
      </c>
      <c r="R731" s="2"/>
      <c r="S731" s="2"/>
    </row>
    <row r="732" spans="1:19">
      <c r="A732" s="2" t="s">
        <v>138</v>
      </c>
      <c r="B732" s="2" t="s">
        <v>81</v>
      </c>
      <c r="C732" s="2" t="str">
        <f t="shared" si="99"/>
        <v>Lynwood, CA</v>
      </c>
      <c r="D732" s="2" t="str">
        <f>VLOOKUP(B732,Timezones!$A$2:$B$100,2,FALSE)</f>
        <v>Pacific</v>
      </c>
      <c r="E732" s="24">
        <f>VLOOKUP(C:C,Population!A:D,4,FALSE)</f>
        <v>70025</v>
      </c>
      <c r="F732" s="4">
        <f t="shared" si="100"/>
        <v>2</v>
      </c>
      <c r="G732" s="4">
        <f t="shared" si="98"/>
        <v>1</v>
      </c>
      <c r="H732" s="2" t="s">
        <v>1586</v>
      </c>
      <c r="I732" s="2">
        <f t="shared" si="94"/>
        <v>2</v>
      </c>
      <c r="J732" s="2"/>
      <c r="K732" s="2">
        <f t="shared" si="95"/>
        <v>0</v>
      </c>
      <c r="L732" s="2"/>
      <c r="M732" s="2">
        <f t="shared" si="96"/>
        <v>0</v>
      </c>
      <c r="N732" s="2"/>
      <c r="O732" s="2">
        <f t="shared" si="97"/>
        <v>0</v>
      </c>
      <c r="P732" s="2"/>
      <c r="Q732" s="2">
        <f t="shared" si="101"/>
        <v>0</v>
      </c>
      <c r="R732" s="2"/>
      <c r="S732" s="2"/>
    </row>
    <row r="733" spans="1:19">
      <c r="A733" s="2" t="s">
        <v>140</v>
      </c>
      <c r="B733" s="2" t="s">
        <v>81</v>
      </c>
      <c r="C733" s="2" t="str">
        <f t="shared" si="99"/>
        <v>Martinez, CA</v>
      </c>
      <c r="D733" s="2" t="str">
        <f>VLOOKUP(B733,Timezones!$A$2:$B$100,2,FALSE)</f>
        <v>Pacific</v>
      </c>
      <c r="E733" s="24">
        <f>VLOOKUP(C:C,Population!A:D,4,FALSE)</f>
        <v>35145</v>
      </c>
      <c r="F733" s="4">
        <f t="shared" si="100"/>
        <v>2</v>
      </c>
      <c r="G733" s="4">
        <f t="shared" si="98"/>
        <v>1</v>
      </c>
      <c r="H733" s="2" t="s">
        <v>1586</v>
      </c>
      <c r="I733" s="2">
        <f t="shared" si="94"/>
        <v>2</v>
      </c>
      <c r="J733" s="2"/>
      <c r="K733" s="2">
        <f t="shared" si="95"/>
        <v>0</v>
      </c>
      <c r="L733" s="2"/>
      <c r="M733" s="2">
        <f t="shared" si="96"/>
        <v>0</v>
      </c>
      <c r="N733" s="2"/>
      <c r="O733" s="2">
        <f t="shared" si="97"/>
        <v>0</v>
      </c>
      <c r="P733" s="2"/>
      <c r="Q733" s="2">
        <f t="shared" si="101"/>
        <v>0</v>
      </c>
      <c r="R733" s="2"/>
      <c r="S733" s="2"/>
    </row>
    <row r="734" spans="1:19">
      <c r="A734" s="2" t="s">
        <v>141</v>
      </c>
      <c r="B734" s="2" t="s">
        <v>81</v>
      </c>
      <c r="C734" s="2" t="str">
        <f t="shared" si="99"/>
        <v>Milpitas, CA</v>
      </c>
      <c r="D734" s="2" t="str">
        <f>VLOOKUP(B734,Timezones!$A$2:$B$100,2,FALSE)</f>
        <v>Pacific</v>
      </c>
      <c r="E734" s="24">
        <f>VLOOKUP(C:C,Population!A:D,4,FALSE)</f>
        <v>67503</v>
      </c>
      <c r="F734" s="4">
        <f t="shared" si="100"/>
        <v>2</v>
      </c>
      <c r="G734" s="4">
        <f t="shared" si="98"/>
        <v>1</v>
      </c>
      <c r="H734" s="2" t="s">
        <v>1586</v>
      </c>
      <c r="I734" s="2">
        <f t="shared" si="94"/>
        <v>2</v>
      </c>
      <c r="J734" s="2"/>
      <c r="K734" s="2">
        <f t="shared" si="95"/>
        <v>0</v>
      </c>
      <c r="L734" s="2"/>
      <c r="M734" s="2">
        <f t="shared" si="96"/>
        <v>0</v>
      </c>
      <c r="N734" s="2"/>
      <c r="O734" s="2">
        <f t="shared" si="97"/>
        <v>0</v>
      </c>
      <c r="P734" s="2"/>
      <c r="Q734" s="2">
        <f t="shared" si="101"/>
        <v>0</v>
      </c>
      <c r="R734" s="2"/>
      <c r="S734" s="2"/>
    </row>
    <row r="735" spans="1:19">
      <c r="A735" s="2" t="s">
        <v>142</v>
      </c>
      <c r="B735" s="2" t="s">
        <v>81</v>
      </c>
      <c r="C735" s="2" t="str">
        <f t="shared" si="99"/>
        <v>Mission Viejo, CA</v>
      </c>
      <c r="D735" s="2" t="str">
        <f>VLOOKUP(B735,Timezones!$A$2:$B$100,2,FALSE)</f>
        <v>Pacific</v>
      </c>
      <c r="E735" s="24">
        <f>VLOOKUP(C:C,Population!A:D,4,FALSE)</f>
        <v>94461</v>
      </c>
      <c r="F735" s="4">
        <f t="shared" si="100"/>
        <v>2</v>
      </c>
      <c r="G735" s="4">
        <f t="shared" si="98"/>
        <v>1</v>
      </c>
      <c r="H735" s="2" t="s">
        <v>1586</v>
      </c>
      <c r="I735" s="2">
        <f t="shared" si="94"/>
        <v>2</v>
      </c>
      <c r="J735" s="2"/>
      <c r="K735" s="2">
        <f t="shared" si="95"/>
        <v>0</v>
      </c>
      <c r="L735" s="2"/>
      <c r="M735" s="2">
        <f t="shared" si="96"/>
        <v>0</v>
      </c>
      <c r="N735" s="2"/>
      <c r="O735" s="2">
        <f t="shared" si="97"/>
        <v>0</v>
      </c>
      <c r="P735" s="2"/>
      <c r="Q735" s="2">
        <f t="shared" si="101"/>
        <v>0</v>
      </c>
      <c r="R735" s="2"/>
      <c r="S735" s="2"/>
    </row>
    <row r="736" spans="1:19">
      <c r="A736" s="2" t="s">
        <v>144</v>
      </c>
      <c r="B736" s="2" t="s">
        <v>81</v>
      </c>
      <c r="C736" s="2" t="str">
        <f t="shared" si="99"/>
        <v>Monterey Park, CA</v>
      </c>
      <c r="D736" s="2" t="str">
        <f>VLOOKUP(B736,Timezones!$A$2:$B$100,2,FALSE)</f>
        <v>Pacific</v>
      </c>
      <c r="E736" s="24">
        <f>VLOOKUP(C:C,Population!A:D,4,FALSE)</f>
        <v>61234</v>
      </c>
      <c r="F736" s="4">
        <f t="shared" si="100"/>
        <v>2</v>
      </c>
      <c r="G736" s="4">
        <f t="shared" si="98"/>
        <v>1</v>
      </c>
      <c r="H736" s="2" t="s">
        <v>1586</v>
      </c>
      <c r="I736" s="2">
        <f t="shared" ref="I736:I799" si="102">IF(ISTEXT(H736),H$1,0)</f>
        <v>2</v>
      </c>
      <c r="J736" s="2"/>
      <c r="K736" s="2">
        <f t="shared" ref="K736:K799" si="103">IF(ISTEXT(J736),J$1,0)</f>
        <v>0</v>
      </c>
      <c r="L736" s="2"/>
      <c r="M736" s="2">
        <f t="shared" ref="M736:M799" si="104">IF(ISTEXT(L736),L$1,0)</f>
        <v>0</v>
      </c>
      <c r="N736" s="2"/>
      <c r="O736" s="2">
        <f t="shared" ref="O736:O799" si="105">IF(ISTEXT(N736),N$1,0)</f>
        <v>0</v>
      </c>
      <c r="P736" s="2"/>
      <c r="Q736" s="2">
        <f t="shared" si="101"/>
        <v>0</v>
      </c>
      <c r="R736" s="2"/>
      <c r="S736" s="2"/>
    </row>
    <row r="737" spans="1:19">
      <c r="A737" s="2" t="s">
        <v>145</v>
      </c>
      <c r="B737" s="2" t="s">
        <v>81</v>
      </c>
      <c r="C737" s="2" t="str">
        <f t="shared" si="99"/>
        <v>Morgan Hill, CA</v>
      </c>
      <c r="D737" s="2" t="str">
        <f>VLOOKUP(B737,Timezones!$A$2:$B$100,2,FALSE)</f>
        <v>Pacific</v>
      </c>
      <c r="E737" s="24">
        <f>VLOOKUP(C:C,Population!A:D,4,FALSE)</f>
        <v>38096</v>
      </c>
      <c r="F737" s="4">
        <f t="shared" si="100"/>
        <v>2</v>
      </c>
      <c r="G737" s="4">
        <f t="shared" ref="G737:G800" si="106">COUNTIF(H737:Q737,"*?")</f>
        <v>1</v>
      </c>
      <c r="H737" s="2" t="s">
        <v>1586</v>
      </c>
      <c r="I737" s="2">
        <f t="shared" si="102"/>
        <v>2</v>
      </c>
      <c r="J737" s="2"/>
      <c r="K737" s="2">
        <f t="shared" si="103"/>
        <v>0</v>
      </c>
      <c r="L737" s="2"/>
      <c r="M737" s="2">
        <f t="shared" si="104"/>
        <v>0</v>
      </c>
      <c r="N737" s="2"/>
      <c r="O737" s="2">
        <f t="shared" si="105"/>
        <v>0</v>
      </c>
      <c r="P737" s="2"/>
      <c r="Q737" s="2">
        <f t="shared" si="101"/>
        <v>0</v>
      </c>
      <c r="R737" s="2"/>
      <c r="S737" s="2"/>
    </row>
    <row r="738" spans="1:19">
      <c r="A738" s="2" t="s">
        <v>151</v>
      </c>
      <c r="B738" s="2" t="s">
        <v>81</v>
      </c>
      <c r="C738" s="2" t="str">
        <f t="shared" si="99"/>
        <v>Novato, CA</v>
      </c>
      <c r="D738" s="2" t="str">
        <f>VLOOKUP(B738,Timezones!$A$2:$B$100,2,FALSE)</f>
        <v>Pacific</v>
      </c>
      <c r="E738" s="24">
        <f>VLOOKUP(C:C,Population!A:D,4,FALSE)</f>
        <v>52785</v>
      </c>
      <c r="F738" s="4">
        <f t="shared" si="100"/>
        <v>2</v>
      </c>
      <c r="G738" s="4">
        <f t="shared" si="106"/>
        <v>1</v>
      </c>
      <c r="H738" s="2" t="s">
        <v>1586</v>
      </c>
      <c r="I738" s="2">
        <f t="shared" si="102"/>
        <v>2</v>
      </c>
      <c r="J738" s="2"/>
      <c r="K738" s="2">
        <f t="shared" si="103"/>
        <v>0</v>
      </c>
      <c r="L738" s="2"/>
      <c r="M738" s="2">
        <f t="shared" si="104"/>
        <v>0</v>
      </c>
      <c r="N738" s="2"/>
      <c r="O738" s="2">
        <f t="shared" si="105"/>
        <v>0</v>
      </c>
      <c r="P738" s="2"/>
      <c r="Q738" s="2">
        <f t="shared" si="101"/>
        <v>0</v>
      </c>
      <c r="R738" s="2"/>
      <c r="S738" s="2"/>
    </row>
    <row r="739" spans="1:19">
      <c r="A739" s="2" t="s">
        <v>152</v>
      </c>
      <c r="B739" s="2" t="s">
        <v>81</v>
      </c>
      <c r="C739" s="2" t="str">
        <f t="shared" si="99"/>
        <v>Oakland, CA</v>
      </c>
      <c r="D739" s="2" t="str">
        <f>VLOOKUP(B739,Timezones!$A$2:$B$100,2,FALSE)</f>
        <v>Pacific</v>
      </c>
      <c r="E739" s="24">
        <f>VLOOKUP(C:C,Population!A:D,4,FALSE)</f>
        <v>404155</v>
      </c>
      <c r="F739" s="4">
        <f t="shared" si="100"/>
        <v>2</v>
      </c>
      <c r="G739" s="4">
        <f t="shared" si="106"/>
        <v>1</v>
      </c>
      <c r="H739" s="2" t="s">
        <v>1586</v>
      </c>
      <c r="I739" s="2">
        <f t="shared" si="102"/>
        <v>2</v>
      </c>
      <c r="J739" s="2"/>
      <c r="K739" s="2">
        <f t="shared" si="103"/>
        <v>0</v>
      </c>
      <c r="L739" s="2"/>
      <c r="M739" s="2">
        <f t="shared" si="104"/>
        <v>0</v>
      </c>
      <c r="N739" s="2"/>
      <c r="O739" s="2">
        <f t="shared" si="105"/>
        <v>0</v>
      </c>
      <c r="P739" s="2"/>
      <c r="Q739" s="2">
        <f t="shared" si="101"/>
        <v>0</v>
      </c>
      <c r="R739" s="2"/>
      <c r="S739" s="2"/>
    </row>
    <row r="740" spans="1:19">
      <c r="A740" s="2" t="s">
        <v>154</v>
      </c>
      <c r="B740" s="2" t="s">
        <v>81</v>
      </c>
      <c r="C740" s="2" t="str">
        <f t="shared" si="99"/>
        <v>Ontario, CA</v>
      </c>
      <c r="D740" s="2" t="str">
        <f>VLOOKUP(B740,Timezones!$A$2:$B$100,2,FALSE)</f>
        <v>Pacific</v>
      </c>
      <c r="E740" s="24">
        <f>VLOOKUP(C:C,Population!A:D,4,FALSE)</f>
        <v>171691</v>
      </c>
      <c r="F740" s="4">
        <f t="shared" si="100"/>
        <v>2</v>
      </c>
      <c r="G740" s="4">
        <f t="shared" si="106"/>
        <v>1</v>
      </c>
      <c r="H740" s="2" t="s">
        <v>1586</v>
      </c>
      <c r="I740" s="2">
        <f t="shared" si="102"/>
        <v>2</v>
      </c>
      <c r="J740" s="2"/>
      <c r="K740" s="2">
        <f t="shared" si="103"/>
        <v>0</v>
      </c>
      <c r="L740" s="2"/>
      <c r="M740" s="2">
        <f t="shared" si="104"/>
        <v>0</v>
      </c>
      <c r="N740" s="2"/>
      <c r="O740" s="2">
        <f t="shared" si="105"/>
        <v>0</v>
      </c>
      <c r="P740" s="2"/>
      <c r="Q740" s="2">
        <f t="shared" si="101"/>
        <v>0</v>
      </c>
      <c r="R740" s="2"/>
      <c r="S740" s="2"/>
    </row>
    <row r="741" spans="1:19">
      <c r="A741" s="2" t="s">
        <v>158</v>
      </c>
      <c r="B741" s="2" t="s">
        <v>81</v>
      </c>
      <c r="C741" s="2" t="str">
        <f t="shared" si="99"/>
        <v>Palmdale, CA</v>
      </c>
      <c r="D741" s="2" t="str">
        <f>VLOOKUP(B741,Timezones!$A$2:$B$100,2,FALSE)</f>
        <v>Pacific</v>
      </c>
      <c r="E741" s="24">
        <f>VLOOKUP(C:C,Population!A:D,4,FALSE)</f>
        <v>143197</v>
      </c>
      <c r="F741" s="4">
        <f t="shared" si="100"/>
        <v>2</v>
      </c>
      <c r="G741" s="4">
        <f t="shared" si="106"/>
        <v>1</v>
      </c>
      <c r="H741" s="2" t="s">
        <v>1586</v>
      </c>
      <c r="I741" s="2">
        <f t="shared" si="102"/>
        <v>2</v>
      </c>
      <c r="J741" s="2"/>
      <c r="K741" s="2">
        <f t="shared" si="103"/>
        <v>0</v>
      </c>
      <c r="L741" s="2"/>
      <c r="M741" s="2">
        <f t="shared" si="104"/>
        <v>0</v>
      </c>
      <c r="N741" s="2"/>
      <c r="O741" s="2">
        <f t="shared" si="105"/>
        <v>0</v>
      </c>
      <c r="P741" s="2"/>
      <c r="Q741" s="2">
        <f t="shared" si="101"/>
        <v>0</v>
      </c>
      <c r="R741" s="2"/>
      <c r="S741" s="2"/>
    </row>
    <row r="742" spans="1:19">
      <c r="A742" s="2" t="s">
        <v>160</v>
      </c>
      <c r="B742" s="2" t="s">
        <v>81</v>
      </c>
      <c r="C742" s="2" t="str">
        <f t="shared" si="99"/>
        <v>Pasadena, CA</v>
      </c>
      <c r="D742" s="2" t="str">
        <f>VLOOKUP(B742,Timezones!$A$2:$B$100,2,FALSE)</f>
        <v>Pacific</v>
      </c>
      <c r="E742" s="24">
        <f>VLOOKUP(C:C,Population!A:D,4,FALSE)</f>
        <v>143080</v>
      </c>
      <c r="F742" s="4">
        <f t="shared" si="100"/>
        <v>2</v>
      </c>
      <c r="G742" s="4">
        <f t="shared" si="106"/>
        <v>1</v>
      </c>
      <c r="H742" s="2" t="s">
        <v>1586</v>
      </c>
      <c r="I742" s="2">
        <f t="shared" si="102"/>
        <v>2</v>
      </c>
      <c r="J742" s="2"/>
      <c r="K742" s="2">
        <f t="shared" si="103"/>
        <v>0</v>
      </c>
      <c r="L742" s="2"/>
      <c r="M742" s="2">
        <f t="shared" si="104"/>
        <v>0</v>
      </c>
      <c r="N742" s="2"/>
      <c r="O742" s="2">
        <f t="shared" si="105"/>
        <v>0</v>
      </c>
      <c r="P742" s="2"/>
      <c r="Q742" s="2">
        <f t="shared" si="101"/>
        <v>0</v>
      </c>
      <c r="R742" s="2"/>
      <c r="S742" s="2" t="s">
        <v>1592</v>
      </c>
    </row>
    <row r="743" spans="1:19">
      <c r="A743" s="2" t="s">
        <v>161</v>
      </c>
      <c r="B743" s="2" t="s">
        <v>81</v>
      </c>
      <c r="C743" s="2" t="str">
        <f t="shared" si="99"/>
        <v>Pittsburg, CA</v>
      </c>
      <c r="D743" s="2" t="str">
        <f>VLOOKUP(B743,Timezones!$A$2:$B$100,2,FALSE)</f>
        <v>Pacific</v>
      </c>
      <c r="E743" s="24">
        <f>VLOOKUP(C:C,Population!A:D,4,FALSE)</f>
        <v>64148</v>
      </c>
      <c r="F743" s="4">
        <f t="shared" si="100"/>
        <v>2</v>
      </c>
      <c r="G743" s="4">
        <f t="shared" si="106"/>
        <v>1</v>
      </c>
      <c r="H743" s="2" t="s">
        <v>1586</v>
      </c>
      <c r="I743" s="2">
        <f t="shared" si="102"/>
        <v>2</v>
      </c>
      <c r="J743" s="2"/>
      <c r="K743" s="2">
        <f t="shared" si="103"/>
        <v>0</v>
      </c>
      <c r="L743" s="2"/>
      <c r="M743" s="2">
        <f t="shared" si="104"/>
        <v>0</v>
      </c>
      <c r="N743" s="2"/>
      <c r="O743" s="2">
        <f t="shared" si="105"/>
        <v>0</v>
      </c>
      <c r="P743" s="2"/>
      <c r="Q743" s="2">
        <f t="shared" si="101"/>
        <v>0</v>
      </c>
      <c r="R743" s="2"/>
      <c r="S743" s="2"/>
    </row>
    <row r="744" spans="1:19">
      <c r="A744" s="2" t="s">
        <v>162</v>
      </c>
      <c r="B744" s="2" t="s">
        <v>81</v>
      </c>
      <c r="C744" s="2" t="str">
        <f t="shared" si="99"/>
        <v>Port Hueneme, CA</v>
      </c>
      <c r="D744" s="2" t="str">
        <f>VLOOKUP(B744,Timezones!$A$2:$B$100,2,FALSE)</f>
        <v>Pacific</v>
      </c>
      <c r="E744" s="24">
        <f>VLOOKUP(C:C,Population!A:D,4,FALSE)</f>
        <v>21478</v>
      </c>
      <c r="F744" s="4">
        <f t="shared" si="100"/>
        <v>2</v>
      </c>
      <c r="G744" s="4">
        <f t="shared" si="106"/>
        <v>1</v>
      </c>
      <c r="H744" s="2" t="s">
        <v>1586</v>
      </c>
      <c r="I744" s="2">
        <f t="shared" si="102"/>
        <v>2</v>
      </c>
      <c r="J744" s="2"/>
      <c r="K744" s="2">
        <f t="shared" si="103"/>
        <v>0</v>
      </c>
      <c r="L744" s="2"/>
      <c r="M744" s="2">
        <f t="shared" si="104"/>
        <v>0</v>
      </c>
      <c r="N744" s="2"/>
      <c r="O744" s="2">
        <f t="shared" si="105"/>
        <v>0</v>
      </c>
      <c r="P744" s="2"/>
      <c r="Q744" s="2">
        <f t="shared" si="101"/>
        <v>0</v>
      </c>
      <c r="R744" s="2"/>
      <c r="S744" s="2"/>
    </row>
    <row r="745" spans="1:19">
      <c r="A745" s="2" t="s">
        <v>167</v>
      </c>
      <c r="B745" s="2" t="s">
        <v>81</v>
      </c>
      <c r="C745" s="2" t="str">
        <f t="shared" si="99"/>
        <v>Richmond, CA</v>
      </c>
      <c r="D745" s="2" t="str">
        <f>VLOOKUP(B745,Timezones!$A$2:$B$100,2,FALSE)</f>
        <v>Pacific</v>
      </c>
      <c r="E745" s="24">
        <f>VLOOKUP(C:C,Population!A:D,4,FALSE)</f>
        <v>102285</v>
      </c>
      <c r="F745" s="4">
        <f t="shared" si="100"/>
        <v>2</v>
      </c>
      <c r="G745" s="4">
        <f t="shared" si="106"/>
        <v>1</v>
      </c>
      <c r="H745" s="2" t="s">
        <v>1586</v>
      </c>
      <c r="I745" s="2">
        <f t="shared" si="102"/>
        <v>2</v>
      </c>
      <c r="J745" s="2"/>
      <c r="K745" s="2">
        <f t="shared" si="103"/>
        <v>0</v>
      </c>
      <c r="L745" s="2"/>
      <c r="M745" s="2">
        <f t="shared" si="104"/>
        <v>0</v>
      </c>
      <c r="N745" s="2"/>
      <c r="O745" s="2">
        <f t="shared" si="105"/>
        <v>0</v>
      </c>
      <c r="P745" s="2"/>
      <c r="Q745" s="2">
        <f t="shared" si="101"/>
        <v>0</v>
      </c>
      <c r="R745" s="2"/>
      <c r="S745" s="2" t="s">
        <v>1592</v>
      </c>
    </row>
    <row r="746" spans="1:19">
      <c r="A746" s="2" t="s">
        <v>176</v>
      </c>
      <c r="B746" s="2" t="s">
        <v>81</v>
      </c>
      <c r="C746" s="2" t="str">
        <f t="shared" si="99"/>
        <v>San Carlos, CA</v>
      </c>
      <c r="D746" s="2" t="str">
        <f>VLOOKUP(B746,Timezones!$A$2:$B$100,2,FALSE)</f>
        <v>Pacific</v>
      </c>
      <c r="E746" s="24">
        <f>VLOOKUP(C:C,Population!A:D,4,FALSE)</f>
        <v>27238</v>
      </c>
      <c r="F746" s="4">
        <f t="shared" si="100"/>
        <v>2</v>
      </c>
      <c r="G746" s="4">
        <f t="shared" si="106"/>
        <v>1</v>
      </c>
      <c r="H746" s="2" t="s">
        <v>1586</v>
      </c>
      <c r="I746" s="2">
        <f t="shared" si="102"/>
        <v>2</v>
      </c>
      <c r="J746" s="2"/>
      <c r="K746" s="2">
        <f t="shared" si="103"/>
        <v>0</v>
      </c>
      <c r="L746" s="2"/>
      <c r="M746" s="2">
        <f t="shared" si="104"/>
        <v>0</v>
      </c>
      <c r="N746" s="2"/>
      <c r="O746" s="2">
        <f t="shared" si="105"/>
        <v>0</v>
      </c>
      <c r="P746" s="2"/>
      <c r="Q746" s="2">
        <f t="shared" si="101"/>
        <v>0</v>
      </c>
      <c r="R746" s="2"/>
      <c r="S746" s="2"/>
    </row>
    <row r="747" spans="1:19">
      <c r="A747" s="2" t="s">
        <v>178</v>
      </c>
      <c r="B747" s="2" t="s">
        <v>81</v>
      </c>
      <c r="C747" s="2" t="str">
        <f t="shared" si="99"/>
        <v>San Diego, CA</v>
      </c>
      <c r="D747" s="2" t="str">
        <f>VLOOKUP(B747,Timezones!$A$2:$B$100,2,FALSE)</f>
        <v>Pacific</v>
      </c>
      <c r="E747" s="24">
        <f>VLOOKUP(C:C,Population!A:D,4,FALSE)</f>
        <v>1279329</v>
      </c>
      <c r="F747" s="4">
        <f t="shared" si="100"/>
        <v>2</v>
      </c>
      <c r="G747" s="4">
        <f t="shared" si="106"/>
        <v>1</v>
      </c>
      <c r="H747" s="2" t="s">
        <v>1586</v>
      </c>
      <c r="I747" s="2">
        <f t="shared" si="102"/>
        <v>2</v>
      </c>
      <c r="J747" s="2"/>
      <c r="K747" s="2">
        <f t="shared" si="103"/>
        <v>0</v>
      </c>
      <c r="L747" s="2"/>
      <c r="M747" s="2">
        <f t="shared" si="104"/>
        <v>0</v>
      </c>
      <c r="N747" s="2"/>
      <c r="O747" s="2">
        <f t="shared" si="105"/>
        <v>0</v>
      </c>
      <c r="P747" s="2"/>
      <c r="Q747" s="2">
        <f t="shared" si="101"/>
        <v>0</v>
      </c>
      <c r="R747" s="2"/>
      <c r="S747" s="2"/>
    </row>
    <row r="748" spans="1:19">
      <c r="A748" s="2" t="s">
        <v>182</v>
      </c>
      <c r="B748" s="2" t="s">
        <v>81</v>
      </c>
      <c r="C748" s="2" t="str">
        <f t="shared" si="99"/>
        <v>San Francisco, CA</v>
      </c>
      <c r="D748" s="2" t="str">
        <f>VLOOKUP(B748,Timezones!$A$2:$B$100,2,FALSE)</f>
        <v>Pacific</v>
      </c>
      <c r="E748" s="24">
        <f>VLOOKUP(C:C,Population!A:D,4,FALSE)</f>
        <v>808976</v>
      </c>
      <c r="F748" s="4">
        <f t="shared" si="100"/>
        <v>2</v>
      </c>
      <c r="G748" s="4">
        <f t="shared" si="106"/>
        <v>1</v>
      </c>
      <c r="H748" s="2" t="s">
        <v>1586</v>
      </c>
      <c r="I748" s="2">
        <f t="shared" si="102"/>
        <v>2</v>
      </c>
      <c r="J748" s="2"/>
      <c r="K748" s="2">
        <f t="shared" si="103"/>
        <v>0</v>
      </c>
      <c r="L748" s="2"/>
      <c r="M748" s="2">
        <f t="shared" si="104"/>
        <v>0</v>
      </c>
      <c r="N748" s="2"/>
      <c r="O748" s="2">
        <f t="shared" si="105"/>
        <v>0</v>
      </c>
      <c r="P748" s="2"/>
      <c r="Q748" s="2">
        <f t="shared" si="101"/>
        <v>0</v>
      </c>
      <c r="R748" s="2"/>
      <c r="S748" s="2"/>
    </row>
    <row r="749" spans="1:19">
      <c r="A749" s="2" t="s">
        <v>184</v>
      </c>
      <c r="B749" s="2" t="s">
        <v>81</v>
      </c>
      <c r="C749" s="2" t="str">
        <f t="shared" si="99"/>
        <v>San Juan Capistrano, CA</v>
      </c>
      <c r="D749" s="2" t="str">
        <f>VLOOKUP(B749,Timezones!$A$2:$B$100,2,FALSE)</f>
        <v>Pacific</v>
      </c>
      <c r="E749" s="24">
        <f>VLOOKUP(C:C,Population!A:D,4,FALSE)</f>
        <v>34793</v>
      </c>
      <c r="F749" s="4">
        <f t="shared" si="100"/>
        <v>2</v>
      </c>
      <c r="G749" s="4">
        <f t="shared" si="106"/>
        <v>1</v>
      </c>
      <c r="H749" s="2" t="s">
        <v>1586</v>
      </c>
      <c r="I749" s="2">
        <f t="shared" si="102"/>
        <v>2</v>
      </c>
      <c r="J749" s="2"/>
      <c r="K749" s="2">
        <f t="shared" si="103"/>
        <v>0</v>
      </c>
      <c r="L749" s="2"/>
      <c r="M749" s="2">
        <f t="shared" si="104"/>
        <v>0</v>
      </c>
      <c r="N749" s="2"/>
      <c r="O749" s="2">
        <f t="shared" si="105"/>
        <v>0</v>
      </c>
      <c r="P749" s="2"/>
      <c r="Q749" s="2">
        <f t="shared" si="101"/>
        <v>0</v>
      </c>
      <c r="R749" s="2"/>
      <c r="S749" s="2"/>
    </row>
    <row r="750" spans="1:19">
      <c r="A750" s="2" t="s">
        <v>186</v>
      </c>
      <c r="B750" s="2" t="s">
        <v>81</v>
      </c>
      <c r="C750" s="2" t="str">
        <f t="shared" si="99"/>
        <v>San Leandro, CA</v>
      </c>
      <c r="D750" s="2" t="str">
        <f>VLOOKUP(B750,Timezones!$A$2:$B$100,2,FALSE)</f>
        <v>Pacific</v>
      </c>
      <c r="E750" s="24">
        <f>VLOOKUP(C:C,Population!A:D,4,FALSE)</f>
        <v>77880</v>
      </c>
      <c r="F750" s="4">
        <f t="shared" si="100"/>
        <v>2</v>
      </c>
      <c r="G750" s="4">
        <f t="shared" si="106"/>
        <v>1</v>
      </c>
      <c r="H750" s="2" t="s">
        <v>1586</v>
      </c>
      <c r="I750" s="2">
        <f t="shared" si="102"/>
        <v>2</v>
      </c>
      <c r="J750" s="2"/>
      <c r="K750" s="2">
        <f t="shared" si="103"/>
        <v>0</v>
      </c>
      <c r="L750" s="2"/>
      <c r="M750" s="2">
        <f t="shared" si="104"/>
        <v>0</v>
      </c>
      <c r="N750" s="2"/>
      <c r="O750" s="2">
        <f t="shared" si="105"/>
        <v>0</v>
      </c>
      <c r="P750" s="2"/>
      <c r="Q750" s="2">
        <f t="shared" si="101"/>
        <v>0</v>
      </c>
      <c r="R750" s="2"/>
      <c r="S750" s="2"/>
    </row>
    <row r="751" spans="1:19">
      <c r="A751" s="2" t="s">
        <v>187</v>
      </c>
      <c r="B751" s="2" t="s">
        <v>81</v>
      </c>
      <c r="C751" s="2" t="str">
        <f t="shared" si="99"/>
        <v>San Luis Obispo, CA</v>
      </c>
      <c r="D751" s="2" t="str">
        <f>VLOOKUP(B751,Timezones!$A$2:$B$100,2,FALSE)</f>
        <v>Pacific</v>
      </c>
      <c r="E751" s="24">
        <f>VLOOKUP(C:C,Population!A:D,4,FALSE)</f>
        <v>43636</v>
      </c>
      <c r="F751" s="4">
        <f t="shared" si="100"/>
        <v>2</v>
      </c>
      <c r="G751" s="4">
        <f t="shared" si="106"/>
        <v>1</v>
      </c>
      <c r="H751" s="2" t="s">
        <v>1586</v>
      </c>
      <c r="I751" s="2">
        <f t="shared" si="102"/>
        <v>2</v>
      </c>
      <c r="J751" s="2"/>
      <c r="K751" s="2">
        <f t="shared" si="103"/>
        <v>0</v>
      </c>
      <c r="L751" s="2"/>
      <c r="M751" s="2">
        <f t="shared" si="104"/>
        <v>0</v>
      </c>
      <c r="N751" s="2"/>
      <c r="O751" s="2">
        <f t="shared" si="105"/>
        <v>0</v>
      </c>
      <c r="P751" s="2"/>
      <c r="Q751" s="2">
        <f t="shared" si="101"/>
        <v>0</v>
      </c>
      <c r="R751" s="2"/>
      <c r="S751" s="2"/>
    </row>
    <row r="752" spans="1:19">
      <c r="A752" s="2" t="s">
        <v>191</v>
      </c>
      <c r="B752" s="2" t="s">
        <v>81</v>
      </c>
      <c r="C752" s="2" t="str">
        <f t="shared" si="99"/>
        <v>Santa Barbara, CA</v>
      </c>
      <c r="D752" s="2" t="str">
        <f>VLOOKUP(B752,Timezones!$A$2:$B$100,2,FALSE)</f>
        <v>Pacific</v>
      </c>
      <c r="E752" s="24">
        <f>VLOOKUP(C:C,Population!A:D,4,FALSE)</f>
        <v>86093</v>
      </c>
      <c r="F752" s="4">
        <f t="shared" si="100"/>
        <v>2</v>
      </c>
      <c r="G752" s="4">
        <f t="shared" si="106"/>
        <v>1</v>
      </c>
      <c r="H752" s="2" t="s">
        <v>1586</v>
      </c>
      <c r="I752" s="2">
        <f t="shared" si="102"/>
        <v>2</v>
      </c>
      <c r="J752" s="2"/>
      <c r="K752" s="2">
        <f t="shared" si="103"/>
        <v>0</v>
      </c>
      <c r="L752" s="2"/>
      <c r="M752" s="2">
        <f t="shared" si="104"/>
        <v>0</v>
      </c>
      <c r="N752" s="2"/>
      <c r="O752" s="2">
        <f t="shared" si="105"/>
        <v>0</v>
      </c>
      <c r="P752" s="2"/>
      <c r="Q752" s="2">
        <f t="shared" si="101"/>
        <v>0</v>
      </c>
      <c r="R752" s="2"/>
      <c r="S752" s="2"/>
    </row>
    <row r="753" spans="1:19">
      <c r="A753" s="2" t="s">
        <v>196</v>
      </c>
      <c r="B753" s="2" t="s">
        <v>81</v>
      </c>
      <c r="C753" s="2" t="str">
        <f t="shared" si="99"/>
        <v>Santa Maria, CA</v>
      </c>
      <c r="D753" s="2" t="str">
        <f>VLOOKUP(B753,Timezones!$A$2:$B$100,2,FALSE)</f>
        <v>Pacific</v>
      </c>
      <c r="E753" s="24">
        <f>VLOOKUP(C:C,Population!A:D,4,FALSE)</f>
        <v>86356</v>
      </c>
      <c r="F753" s="4">
        <f t="shared" si="100"/>
        <v>2</v>
      </c>
      <c r="G753" s="4">
        <f t="shared" si="106"/>
        <v>1</v>
      </c>
      <c r="H753" s="2" t="s">
        <v>1586</v>
      </c>
      <c r="I753" s="2">
        <f t="shared" si="102"/>
        <v>2</v>
      </c>
      <c r="J753" s="2"/>
      <c r="K753" s="2">
        <f t="shared" si="103"/>
        <v>0</v>
      </c>
      <c r="L753" s="2"/>
      <c r="M753" s="2">
        <f t="shared" si="104"/>
        <v>0</v>
      </c>
      <c r="N753" s="2"/>
      <c r="O753" s="2">
        <f t="shared" si="105"/>
        <v>0</v>
      </c>
      <c r="P753" s="2"/>
      <c r="Q753" s="2">
        <f t="shared" si="101"/>
        <v>0</v>
      </c>
      <c r="R753" s="2"/>
      <c r="S753" s="2"/>
    </row>
    <row r="754" spans="1:19">
      <c r="A754" s="2" t="s">
        <v>197</v>
      </c>
      <c r="B754" s="2" t="s">
        <v>81</v>
      </c>
      <c r="C754" s="2" t="str">
        <f t="shared" si="99"/>
        <v>Santa Monica, CA</v>
      </c>
      <c r="D754" s="2" t="str">
        <f>VLOOKUP(B754,Timezones!$A$2:$B$100,2,FALSE)</f>
        <v>Pacific</v>
      </c>
      <c r="E754" s="24">
        <f>VLOOKUP(C:C,Population!A:D,4,FALSE)</f>
        <v>87664</v>
      </c>
      <c r="F754" s="4">
        <f t="shared" si="100"/>
        <v>2</v>
      </c>
      <c r="G754" s="4">
        <f t="shared" si="106"/>
        <v>1</v>
      </c>
      <c r="H754" s="2" t="s">
        <v>1586</v>
      </c>
      <c r="I754" s="2">
        <f t="shared" si="102"/>
        <v>2</v>
      </c>
      <c r="J754" s="2"/>
      <c r="K754" s="2">
        <f t="shared" si="103"/>
        <v>0</v>
      </c>
      <c r="L754" s="2"/>
      <c r="M754" s="2">
        <f t="shared" si="104"/>
        <v>0</v>
      </c>
      <c r="N754" s="2"/>
      <c r="O754" s="2">
        <f t="shared" si="105"/>
        <v>0</v>
      </c>
      <c r="P754" s="2"/>
      <c r="Q754" s="2">
        <f t="shared" si="101"/>
        <v>0</v>
      </c>
      <c r="R754" s="2"/>
      <c r="S754" s="2"/>
    </row>
    <row r="755" spans="1:19">
      <c r="A755" s="2" t="s">
        <v>198</v>
      </c>
      <c r="B755" s="2" t="s">
        <v>81</v>
      </c>
      <c r="C755" s="2" t="str">
        <f t="shared" si="99"/>
        <v>Santa Rosa, CA</v>
      </c>
      <c r="D755" s="2" t="str">
        <f>VLOOKUP(B755,Timezones!$A$2:$B$100,2,FALSE)</f>
        <v>Pacific</v>
      </c>
      <c r="E755" s="24">
        <f>VLOOKUP(C:C,Population!A:D,4,FALSE)</f>
        <v>155796</v>
      </c>
      <c r="F755" s="4">
        <f t="shared" si="100"/>
        <v>2</v>
      </c>
      <c r="G755" s="4">
        <f t="shared" si="106"/>
        <v>1</v>
      </c>
      <c r="H755" s="2" t="s">
        <v>1586</v>
      </c>
      <c r="I755" s="2">
        <f t="shared" si="102"/>
        <v>2</v>
      </c>
      <c r="J755" s="2"/>
      <c r="K755" s="2">
        <f t="shared" si="103"/>
        <v>0</v>
      </c>
      <c r="L755" s="2"/>
      <c r="M755" s="2">
        <f t="shared" si="104"/>
        <v>0</v>
      </c>
      <c r="N755" s="2"/>
      <c r="O755" s="2">
        <f t="shared" si="105"/>
        <v>0</v>
      </c>
      <c r="P755" s="2"/>
      <c r="Q755" s="2">
        <f t="shared" si="101"/>
        <v>0</v>
      </c>
      <c r="R755" s="2"/>
      <c r="S755" s="2"/>
    </row>
    <row r="756" spans="1:19">
      <c r="A756" s="2" t="s">
        <v>203</v>
      </c>
      <c r="B756" s="2" t="s">
        <v>81</v>
      </c>
      <c r="C756" s="2" t="str">
        <f t="shared" si="99"/>
        <v>South San Francisco, CA</v>
      </c>
      <c r="D756" s="2" t="str">
        <f>VLOOKUP(B756,Timezones!$A$2:$B$100,2,FALSE)</f>
        <v>Pacific</v>
      </c>
      <c r="E756" s="24">
        <f>VLOOKUP(C:C,Population!A:D,4,FALSE)</f>
        <v>62502</v>
      </c>
      <c r="F756" s="4">
        <f t="shared" si="100"/>
        <v>2</v>
      </c>
      <c r="G756" s="4">
        <f t="shared" si="106"/>
        <v>1</v>
      </c>
      <c r="H756" s="2" t="s">
        <v>1586</v>
      </c>
      <c r="I756" s="2">
        <f t="shared" si="102"/>
        <v>2</v>
      </c>
      <c r="J756" s="2"/>
      <c r="K756" s="2">
        <f t="shared" si="103"/>
        <v>0</v>
      </c>
      <c r="L756" s="2"/>
      <c r="M756" s="2">
        <f t="shared" si="104"/>
        <v>0</v>
      </c>
      <c r="N756" s="2"/>
      <c r="O756" s="2">
        <f t="shared" si="105"/>
        <v>0</v>
      </c>
      <c r="P756" s="2"/>
      <c r="Q756" s="2">
        <f t="shared" si="101"/>
        <v>0</v>
      </c>
      <c r="R756" s="2"/>
      <c r="S756" s="2"/>
    </row>
    <row r="757" spans="1:19">
      <c r="A757" s="2" t="s">
        <v>207</v>
      </c>
      <c r="B757" s="2" t="s">
        <v>81</v>
      </c>
      <c r="C757" s="2" t="str">
        <f t="shared" si="99"/>
        <v>Stanton, CA</v>
      </c>
      <c r="D757" s="2" t="str">
        <f>VLOOKUP(B757,Timezones!$A$2:$B$100,2,FALSE)</f>
        <v>Pacific</v>
      </c>
      <c r="E757" s="24">
        <f>VLOOKUP(C:C,Population!A:D,4,FALSE)</f>
        <v>37589</v>
      </c>
      <c r="F757" s="4">
        <f t="shared" si="100"/>
        <v>2</v>
      </c>
      <c r="G757" s="4">
        <f t="shared" si="106"/>
        <v>1</v>
      </c>
      <c r="H757" s="2" t="s">
        <v>1586</v>
      </c>
      <c r="I757" s="2">
        <f t="shared" si="102"/>
        <v>2</v>
      </c>
      <c r="J757" s="2"/>
      <c r="K757" s="2">
        <f t="shared" si="103"/>
        <v>0</v>
      </c>
      <c r="L757" s="2"/>
      <c r="M757" s="2">
        <f t="shared" si="104"/>
        <v>0</v>
      </c>
      <c r="N757" s="2"/>
      <c r="O757" s="2">
        <f t="shared" si="105"/>
        <v>0</v>
      </c>
      <c r="P757" s="2"/>
      <c r="Q757" s="2">
        <f t="shared" si="101"/>
        <v>0</v>
      </c>
      <c r="R757" s="2"/>
      <c r="S757" s="2"/>
    </row>
    <row r="758" spans="1:19">
      <c r="A758" s="2" t="s">
        <v>208</v>
      </c>
      <c r="B758" s="2" t="s">
        <v>81</v>
      </c>
      <c r="C758" s="2" t="str">
        <f t="shared" si="99"/>
        <v>Sunnyvale, CA</v>
      </c>
      <c r="D758" s="2" t="str">
        <f>VLOOKUP(B758,Timezones!$A$2:$B$100,2,FALSE)</f>
        <v>Pacific</v>
      </c>
      <c r="E758" s="24">
        <f>VLOOKUP(C:C,Population!A:D,4,FALSE)</f>
        <v>132109</v>
      </c>
      <c r="F758" s="4">
        <f t="shared" si="100"/>
        <v>2</v>
      </c>
      <c r="G758" s="4">
        <f t="shared" si="106"/>
        <v>1</v>
      </c>
      <c r="H758" s="2" t="s">
        <v>1586</v>
      </c>
      <c r="I758" s="2">
        <f t="shared" si="102"/>
        <v>2</v>
      </c>
      <c r="J758" s="2"/>
      <c r="K758" s="2">
        <f t="shared" si="103"/>
        <v>0</v>
      </c>
      <c r="L758" s="2"/>
      <c r="M758" s="2">
        <f t="shared" si="104"/>
        <v>0</v>
      </c>
      <c r="N758" s="2"/>
      <c r="O758" s="2">
        <f t="shared" si="105"/>
        <v>0</v>
      </c>
      <c r="P758" s="2"/>
      <c r="Q758" s="2">
        <f t="shared" si="101"/>
        <v>0</v>
      </c>
      <c r="R758" s="2"/>
      <c r="S758" s="2"/>
    </row>
    <row r="759" spans="1:19">
      <c r="A759" s="2" t="s">
        <v>209</v>
      </c>
      <c r="B759" s="2" t="s">
        <v>81</v>
      </c>
      <c r="C759" s="2" t="str">
        <f t="shared" si="99"/>
        <v>Temecula, CA</v>
      </c>
      <c r="D759" s="2" t="str">
        <f>VLOOKUP(B759,Timezones!$A$2:$B$100,2,FALSE)</f>
        <v>Pacific</v>
      </c>
      <c r="E759" s="24">
        <f>VLOOKUP(C:C,Population!A:D,4,FALSE)</f>
        <v>97100</v>
      </c>
      <c r="F759" s="4">
        <f t="shared" si="100"/>
        <v>2</v>
      </c>
      <c r="G759" s="4">
        <f t="shared" si="106"/>
        <v>1</v>
      </c>
      <c r="H759" s="2" t="s">
        <v>1586</v>
      </c>
      <c r="I759" s="2">
        <f t="shared" si="102"/>
        <v>2</v>
      </c>
      <c r="J759" s="2"/>
      <c r="K759" s="2">
        <f t="shared" si="103"/>
        <v>0</v>
      </c>
      <c r="L759" s="2"/>
      <c r="M759" s="2">
        <f t="shared" si="104"/>
        <v>0</v>
      </c>
      <c r="N759" s="2"/>
      <c r="O759" s="2">
        <f t="shared" si="105"/>
        <v>0</v>
      </c>
      <c r="P759" s="2"/>
      <c r="Q759" s="2">
        <f t="shared" si="101"/>
        <v>0</v>
      </c>
      <c r="R759" s="2"/>
      <c r="S759" s="2"/>
    </row>
    <row r="760" spans="1:19">
      <c r="A760" s="2" t="s">
        <v>212</v>
      </c>
      <c r="B760" s="2" t="s">
        <v>81</v>
      </c>
      <c r="C760" s="2" t="str">
        <f t="shared" si="99"/>
        <v>Twentynine Palms, CA</v>
      </c>
      <c r="D760" s="2" t="str">
        <f>VLOOKUP(B760,Timezones!$A$2:$B$100,2,FALSE)</f>
        <v>Pacific</v>
      </c>
      <c r="E760" s="24">
        <f>VLOOKUP(C:C,Population!A:D,4,FALSE)</f>
        <v>33480</v>
      </c>
      <c r="F760" s="4">
        <f t="shared" si="100"/>
        <v>2</v>
      </c>
      <c r="G760" s="4">
        <f t="shared" si="106"/>
        <v>1</v>
      </c>
      <c r="H760" s="2" t="s">
        <v>1586</v>
      </c>
      <c r="I760" s="2">
        <f t="shared" si="102"/>
        <v>2</v>
      </c>
      <c r="J760" s="2"/>
      <c r="K760" s="2">
        <f t="shared" si="103"/>
        <v>0</v>
      </c>
      <c r="L760" s="2"/>
      <c r="M760" s="2">
        <f t="shared" si="104"/>
        <v>0</v>
      </c>
      <c r="N760" s="2"/>
      <c r="O760" s="2">
        <f t="shared" si="105"/>
        <v>0</v>
      </c>
      <c r="P760" s="2"/>
      <c r="Q760" s="2">
        <f t="shared" si="101"/>
        <v>0</v>
      </c>
      <c r="R760" s="2"/>
      <c r="S760" s="2"/>
    </row>
    <row r="761" spans="1:19">
      <c r="A761" s="2" t="s">
        <v>214</v>
      </c>
      <c r="B761" s="2" t="s">
        <v>81</v>
      </c>
      <c r="C761" s="2" t="str">
        <f t="shared" si="99"/>
        <v>Upland, CA</v>
      </c>
      <c r="D761" s="2" t="str">
        <f>VLOOKUP(B761,Timezones!$A$2:$B$100,2,FALSE)</f>
        <v>Pacific</v>
      </c>
      <c r="E761" s="24">
        <f>VLOOKUP(C:C,Population!A:D,4,FALSE)</f>
        <v>72091</v>
      </c>
      <c r="F761" s="4">
        <f t="shared" si="100"/>
        <v>2</v>
      </c>
      <c r="G761" s="4">
        <f t="shared" si="106"/>
        <v>1</v>
      </c>
      <c r="H761" s="2" t="s">
        <v>1586</v>
      </c>
      <c r="I761" s="2">
        <f t="shared" si="102"/>
        <v>2</v>
      </c>
      <c r="J761" s="2"/>
      <c r="K761" s="2">
        <f t="shared" si="103"/>
        <v>0</v>
      </c>
      <c r="L761" s="2"/>
      <c r="M761" s="2">
        <f t="shared" si="104"/>
        <v>0</v>
      </c>
      <c r="N761" s="2"/>
      <c r="O761" s="2">
        <f t="shared" si="105"/>
        <v>0</v>
      </c>
      <c r="P761" s="2"/>
      <c r="Q761" s="2">
        <f t="shared" si="101"/>
        <v>0</v>
      </c>
      <c r="R761" s="2"/>
      <c r="S761" s="2"/>
    </row>
    <row r="762" spans="1:19">
      <c r="A762" s="2" t="s">
        <v>216</v>
      </c>
      <c r="B762" s="2" t="s">
        <v>81</v>
      </c>
      <c r="C762" s="2" t="str">
        <f t="shared" si="99"/>
        <v>Villa Park, CA</v>
      </c>
      <c r="D762" s="2" t="str">
        <f>VLOOKUP(B762,Timezones!$A$2:$B$100,2,FALSE)</f>
        <v>Pacific</v>
      </c>
      <c r="E762" s="24">
        <f>VLOOKUP(C:C,Population!A:D,4,FALSE)</f>
        <v>5967</v>
      </c>
      <c r="F762" s="4">
        <f t="shared" si="100"/>
        <v>2</v>
      </c>
      <c r="G762" s="4">
        <f t="shared" si="106"/>
        <v>1</v>
      </c>
      <c r="H762" s="2" t="s">
        <v>1586</v>
      </c>
      <c r="I762" s="2">
        <f t="shared" si="102"/>
        <v>2</v>
      </c>
      <c r="J762" s="2"/>
      <c r="K762" s="2">
        <f t="shared" si="103"/>
        <v>0</v>
      </c>
      <c r="L762" s="2"/>
      <c r="M762" s="2">
        <f t="shared" si="104"/>
        <v>0</v>
      </c>
      <c r="N762" s="2"/>
      <c r="O762" s="2">
        <f t="shared" si="105"/>
        <v>0</v>
      </c>
      <c r="P762" s="2"/>
      <c r="Q762" s="2">
        <f t="shared" si="101"/>
        <v>0</v>
      </c>
      <c r="R762" s="2"/>
      <c r="S762" s="2"/>
    </row>
    <row r="763" spans="1:19">
      <c r="A763" s="2" t="s">
        <v>217</v>
      </c>
      <c r="B763" s="2" t="s">
        <v>81</v>
      </c>
      <c r="C763" s="2" t="str">
        <f t="shared" si="99"/>
        <v>Visalia, CA</v>
      </c>
      <c r="D763" s="2" t="str">
        <f>VLOOKUP(B763,Timezones!$A$2:$B$100,2,FALSE)</f>
        <v>Pacific</v>
      </c>
      <c r="E763" s="24">
        <f>VLOOKUP(C:C,Population!A:D,4,FALSE)</f>
        <v>121040</v>
      </c>
      <c r="F763" s="4">
        <f t="shared" si="100"/>
        <v>2</v>
      </c>
      <c r="G763" s="4">
        <f t="shared" si="106"/>
        <v>1</v>
      </c>
      <c r="H763" s="2" t="s">
        <v>1586</v>
      </c>
      <c r="I763" s="2">
        <f t="shared" si="102"/>
        <v>2</v>
      </c>
      <c r="J763" s="2"/>
      <c r="K763" s="2">
        <f t="shared" si="103"/>
        <v>0</v>
      </c>
      <c r="L763" s="2"/>
      <c r="M763" s="2">
        <f t="shared" si="104"/>
        <v>0</v>
      </c>
      <c r="N763" s="2"/>
      <c r="O763" s="2">
        <f t="shared" si="105"/>
        <v>0</v>
      </c>
      <c r="P763" s="2"/>
      <c r="Q763" s="2">
        <f t="shared" si="101"/>
        <v>0</v>
      </c>
      <c r="R763" s="2"/>
      <c r="S763" s="2"/>
    </row>
    <row r="764" spans="1:19">
      <c r="A764" s="2" t="s">
        <v>218</v>
      </c>
      <c r="B764" s="2" t="s">
        <v>81</v>
      </c>
      <c r="C764" s="2" t="str">
        <f t="shared" si="99"/>
        <v>Walnut, CA</v>
      </c>
      <c r="D764" s="2" t="str">
        <f>VLOOKUP(B764,Timezones!$A$2:$B$100,2,FALSE)</f>
        <v>Pacific</v>
      </c>
      <c r="E764" s="24">
        <f>VLOOKUP(C:C,Population!A:D,4,FALSE)</f>
        <v>30744</v>
      </c>
      <c r="F764" s="4">
        <f t="shared" si="100"/>
        <v>2</v>
      </c>
      <c r="G764" s="4">
        <f t="shared" si="106"/>
        <v>1</v>
      </c>
      <c r="H764" s="2" t="s">
        <v>1586</v>
      </c>
      <c r="I764" s="2">
        <f t="shared" si="102"/>
        <v>2</v>
      </c>
      <c r="J764" s="2"/>
      <c r="K764" s="2">
        <f t="shared" si="103"/>
        <v>0</v>
      </c>
      <c r="L764" s="2"/>
      <c r="M764" s="2">
        <f t="shared" si="104"/>
        <v>0</v>
      </c>
      <c r="N764" s="2"/>
      <c r="O764" s="2">
        <f t="shared" si="105"/>
        <v>0</v>
      </c>
      <c r="P764" s="2"/>
      <c r="Q764" s="2">
        <f t="shared" si="101"/>
        <v>0</v>
      </c>
      <c r="R764" s="2"/>
      <c r="S764" s="2"/>
    </row>
    <row r="765" spans="1:19">
      <c r="A765" s="2" t="s">
        <v>224</v>
      </c>
      <c r="B765" s="2" t="s">
        <v>81</v>
      </c>
      <c r="C765" s="2" t="str">
        <f t="shared" si="99"/>
        <v>Westminster, CA</v>
      </c>
      <c r="D765" s="2" t="str">
        <f>VLOOKUP(B765,Timezones!$A$2:$B$100,2,FALSE)</f>
        <v>Pacific</v>
      </c>
      <c r="E765" s="24">
        <f>VLOOKUP(C:C,Population!A:D,4,FALSE)</f>
        <v>88975</v>
      </c>
      <c r="F765" s="4">
        <f t="shared" si="100"/>
        <v>2</v>
      </c>
      <c r="G765" s="4">
        <f t="shared" si="106"/>
        <v>1</v>
      </c>
      <c r="H765" s="2" t="s">
        <v>1586</v>
      </c>
      <c r="I765" s="2">
        <f t="shared" si="102"/>
        <v>2</v>
      </c>
      <c r="J765" s="2"/>
      <c r="K765" s="2">
        <f t="shared" si="103"/>
        <v>0</v>
      </c>
      <c r="L765" s="2"/>
      <c r="M765" s="2">
        <f t="shared" si="104"/>
        <v>0</v>
      </c>
      <c r="N765" s="2"/>
      <c r="O765" s="2">
        <f t="shared" si="105"/>
        <v>0</v>
      </c>
      <c r="P765" s="2"/>
      <c r="Q765" s="2">
        <f t="shared" si="101"/>
        <v>0</v>
      </c>
      <c r="R765" s="2"/>
      <c r="S765" s="2"/>
    </row>
    <row r="766" spans="1:19">
      <c r="A766" s="2" t="s">
        <v>225</v>
      </c>
      <c r="B766" s="2" t="s">
        <v>81</v>
      </c>
      <c r="C766" s="2" t="str">
        <f t="shared" si="99"/>
        <v>Winters, CA</v>
      </c>
      <c r="D766" s="2" t="str">
        <f>VLOOKUP(B766,Timezones!$A$2:$B$100,2,FALSE)</f>
        <v>Pacific</v>
      </c>
      <c r="E766" s="24">
        <f>VLOOKUP(C:C,Population!A:D,4,FALSE)</f>
        <v>6977</v>
      </c>
      <c r="F766" s="4">
        <f t="shared" si="100"/>
        <v>2</v>
      </c>
      <c r="G766" s="4">
        <f t="shared" si="106"/>
        <v>1</v>
      </c>
      <c r="H766" s="2" t="s">
        <v>1586</v>
      </c>
      <c r="I766" s="2">
        <f t="shared" si="102"/>
        <v>2</v>
      </c>
      <c r="J766" s="2"/>
      <c r="K766" s="2">
        <f t="shared" si="103"/>
        <v>0</v>
      </c>
      <c r="L766" s="2"/>
      <c r="M766" s="2">
        <f t="shared" si="104"/>
        <v>0</v>
      </c>
      <c r="N766" s="2"/>
      <c r="O766" s="2">
        <f t="shared" si="105"/>
        <v>0</v>
      </c>
      <c r="P766" s="2"/>
      <c r="Q766" s="2">
        <f t="shared" si="101"/>
        <v>0</v>
      </c>
      <c r="R766" s="2"/>
      <c r="S766" s="2"/>
    </row>
    <row r="767" spans="1:19">
      <c r="A767" s="2" t="s">
        <v>228</v>
      </c>
      <c r="B767" s="2" t="s">
        <v>81</v>
      </c>
      <c r="C767" s="2" t="str">
        <f t="shared" si="99"/>
        <v>Yuba City, CA</v>
      </c>
      <c r="D767" s="2" t="str">
        <f>VLOOKUP(B767,Timezones!$A$2:$B$100,2,FALSE)</f>
        <v>Pacific</v>
      </c>
      <c r="E767" s="24">
        <f>VLOOKUP(C:C,Population!A:D,4,FALSE)</f>
        <v>61226</v>
      </c>
      <c r="F767" s="4">
        <f t="shared" si="100"/>
        <v>2</v>
      </c>
      <c r="G767" s="4">
        <f t="shared" si="106"/>
        <v>1</v>
      </c>
      <c r="H767" s="2" t="s">
        <v>1586</v>
      </c>
      <c r="I767" s="2">
        <f t="shared" si="102"/>
        <v>2</v>
      </c>
      <c r="J767" s="2"/>
      <c r="K767" s="2">
        <f t="shared" si="103"/>
        <v>0</v>
      </c>
      <c r="L767" s="2"/>
      <c r="M767" s="2">
        <f t="shared" si="104"/>
        <v>0</v>
      </c>
      <c r="N767" s="2"/>
      <c r="O767" s="2">
        <f t="shared" si="105"/>
        <v>0</v>
      </c>
      <c r="P767" s="2"/>
      <c r="Q767" s="2">
        <f t="shared" si="101"/>
        <v>0</v>
      </c>
      <c r="R767" s="2"/>
      <c r="S767" s="2"/>
    </row>
    <row r="768" spans="1:19">
      <c r="A768" s="2" t="s">
        <v>242</v>
      </c>
      <c r="B768" s="2" t="s">
        <v>6</v>
      </c>
      <c r="C768" s="2" t="str">
        <f t="shared" si="99"/>
        <v>Castle Rock, CO</v>
      </c>
      <c r="D768" s="2" t="str">
        <f>VLOOKUP(B768,Timezones!$A$2:$B$100,2,FALSE)</f>
        <v>Mountain</v>
      </c>
      <c r="E768" s="24">
        <f>VLOOKUP(C:C,Population!A:D,4,FALSE)</f>
        <v>44369</v>
      </c>
      <c r="F768" s="4">
        <f t="shared" si="100"/>
        <v>2</v>
      </c>
      <c r="G768" s="4">
        <f t="shared" si="106"/>
        <v>1</v>
      </c>
      <c r="H768" s="2" t="s">
        <v>1586</v>
      </c>
      <c r="I768" s="2">
        <f t="shared" si="102"/>
        <v>2</v>
      </c>
      <c r="J768" s="2"/>
      <c r="K768" s="2">
        <f t="shared" si="103"/>
        <v>0</v>
      </c>
      <c r="L768" s="2"/>
      <c r="M768" s="2">
        <f t="shared" si="104"/>
        <v>0</v>
      </c>
      <c r="N768" s="2"/>
      <c r="O768" s="2">
        <f t="shared" si="105"/>
        <v>0</v>
      </c>
      <c r="P768" s="2"/>
      <c r="Q768" s="2">
        <f t="shared" si="101"/>
        <v>0</v>
      </c>
      <c r="R768" s="2"/>
      <c r="S768" s="2"/>
    </row>
    <row r="769" spans="1:19">
      <c r="A769" s="2" t="s">
        <v>272</v>
      </c>
      <c r="B769" s="2" t="s">
        <v>6</v>
      </c>
      <c r="C769" s="2" t="str">
        <f t="shared" si="99"/>
        <v>Parker, CO</v>
      </c>
      <c r="D769" s="2" t="str">
        <f>VLOOKUP(B769,Timezones!$A$2:$B$100,2,FALSE)</f>
        <v>Mountain</v>
      </c>
      <c r="E769" s="24">
        <f>VLOOKUP(C:C,Population!A:D,4,FALSE)</f>
        <v>43767</v>
      </c>
      <c r="F769" s="4">
        <f t="shared" si="100"/>
        <v>2</v>
      </c>
      <c r="G769" s="4">
        <f t="shared" si="106"/>
        <v>1</v>
      </c>
      <c r="H769" s="2" t="s">
        <v>1586</v>
      </c>
      <c r="I769" s="2">
        <f t="shared" si="102"/>
        <v>2</v>
      </c>
      <c r="J769" s="2"/>
      <c r="K769" s="2">
        <f t="shared" si="103"/>
        <v>0</v>
      </c>
      <c r="L769" s="2"/>
      <c r="M769" s="2">
        <f t="shared" si="104"/>
        <v>0</v>
      </c>
      <c r="N769" s="2"/>
      <c r="O769" s="2">
        <f t="shared" si="105"/>
        <v>0</v>
      </c>
      <c r="P769" s="2"/>
      <c r="Q769" s="2">
        <f t="shared" si="101"/>
        <v>0</v>
      </c>
      <c r="R769" s="2"/>
      <c r="S769" s="2"/>
    </row>
    <row r="770" spans="1:19">
      <c r="A770" s="2" t="s">
        <v>284</v>
      </c>
      <c r="B770" s="2" t="s">
        <v>6</v>
      </c>
      <c r="C770" s="2" t="str">
        <f t="shared" si="99"/>
        <v>Superior, CO</v>
      </c>
      <c r="D770" s="2" t="str">
        <f>VLOOKUP(B770,Timezones!$A$2:$B$100,2,FALSE)</f>
        <v>Mountain</v>
      </c>
      <c r="E770" s="24">
        <f>VLOOKUP(C:C,Population!A:D,4,FALSE)</f>
        <v>10549</v>
      </c>
      <c r="F770" s="4">
        <f t="shared" si="100"/>
        <v>2</v>
      </c>
      <c r="G770" s="4">
        <f t="shared" si="106"/>
        <v>1</v>
      </c>
      <c r="H770" s="2" t="s">
        <v>1586</v>
      </c>
      <c r="I770" s="2">
        <f t="shared" si="102"/>
        <v>2</v>
      </c>
      <c r="J770" s="2"/>
      <c r="K770" s="2">
        <f t="shared" si="103"/>
        <v>0</v>
      </c>
      <c r="L770" s="2"/>
      <c r="M770" s="2">
        <f t="shared" si="104"/>
        <v>0</v>
      </c>
      <c r="N770" s="2"/>
      <c r="O770" s="2">
        <f t="shared" si="105"/>
        <v>0</v>
      </c>
      <c r="P770" s="2"/>
      <c r="Q770" s="2">
        <f t="shared" si="101"/>
        <v>0</v>
      </c>
      <c r="R770" s="2"/>
      <c r="S770" s="2"/>
    </row>
    <row r="771" spans="1:19">
      <c r="A771" s="2" t="s">
        <v>289</v>
      </c>
      <c r="B771" s="2" t="s">
        <v>6</v>
      </c>
      <c r="C771" s="2" t="str">
        <f t="shared" ref="C771:C834" si="107">A771&amp;", "&amp;B771</f>
        <v>Windsor, CO</v>
      </c>
      <c r="D771" s="2" t="str">
        <f>VLOOKUP(B771,Timezones!$A$2:$B$100,2,FALSE)</f>
        <v>Mountain</v>
      </c>
      <c r="E771" s="24">
        <f>VLOOKUP(C:C,Population!A:D,4,FALSE)</f>
        <v>18058</v>
      </c>
      <c r="F771" s="4">
        <f t="shared" ref="F771:F834" si="108">SUM(H771:Q771)</f>
        <v>2</v>
      </c>
      <c r="G771" s="4">
        <f t="shared" si="106"/>
        <v>1</v>
      </c>
      <c r="H771" s="2" t="s">
        <v>1586</v>
      </c>
      <c r="I771" s="2">
        <f t="shared" si="102"/>
        <v>2</v>
      </c>
      <c r="J771" s="2"/>
      <c r="K771" s="2">
        <f t="shared" si="103"/>
        <v>0</v>
      </c>
      <c r="L771" s="2"/>
      <c r="M771" s="2">
        <f t="shared" si="104"/>
        <v>0</v>
      </c>
      <c r="N771" s="2"/>
      <c r="O771" s="2">
        <f t="shared" si="105"/>
        <v>0</v>
      </c>
      <c r="P771" s="2"/>
      <c r="Q771" s="2">
        <f t="shared" ref="Q771:Q834" si="109">IF(ISTEXT(P771),P$1,0)</f>
        <v>0</v>
      </c>
      <c r="R771" s="2"/>
      <c r="S771" s="2"/>
    </row>
    <row r="772" spans="1:19">
      <c r="A772" s="2" t="s">
        <v>229</v>
      </c>
      <c r="B772" s="2" t="s">
        <v>6</v>
      </c>
      <c r="C772" s="2" t="str">
        <f t="shared" si="107"/>
        <v>Adams 12 Five Star Schools, CO</v>
      </c>
      <c r="D772" s="2" t="str">
        <f>VLOOKUP(B772,Timezones!$A$2:$B$100,2,FALSE)</f>
        <v>Mountain</v>
      </c>
      <c r="E772" s="24" t="e">
        <f>VLOOKUP(C:C,Population!A:D,4,FALSE)</f>
        <v>#N/A</v>
      </c>
      <c r="F772" s="4">
        <f t="shared" si="108"/>
        <v>2</v>
      </c>
      <c r="G772" s="4">
        <f t="shared" si="106"/>
        <v>1</v>
      </c>
      <c r="H772" s="2" t="s">
        <v>1586</v>
      </c>
      <c r="I772" s="2">
        <f t="shared" si="102"/>
        <v>2</v>
      </c>
      <c r="J772" s="2"/>
      <c r="K772" s="2">
        <f t="shared" si="103"/>
        <v>0</v>
      </c>
      <c r="L772" s="2"/>
      <c r="M772" s="2">
        <f t="shared" si="104"/>
        <v>0</v>
      </c>
      <c r="N772" s="2"/>
      <c r="O772" s="2">
        <f t="shared" si="105"/>
        <v>0</v>
      </c>
      <c r="P772" s="2"/>
      <c r="Q772" s="2">
        <f t="shared" si="109"/>
        <v>0</v>
      </c>
      <c r="R772" s="2"/>
      <c r="S772" s="2"/>
    </row>
    <row r="773" spans="1:19">
      <c r="A773" s="2" t="s">
        <v>230</v>
      </c>
      <c r="B773" s="2" t="s">
        <v>6</v>
      </c>
      <c r="C773" s="2" t="str">
        <f t="shared" si="107"/>
        <v>Adams County, CO</v>
      </c>
      <c r="D773" s="2" t="str">
        <f>VLOOKUP(B773,Timezones!$A$2:$B$100,2,FALSE)</f>
        <v>Mountain</v>
      </c>
      <c r="E773" s="24" t="e">
        <f>VLOOKUP(C:C,Population!A:D,4,FALSE)</f>
        <v>#N/A</v>
      </c>
      <c r="F773" s="4">
        <f t="shared" si="108"/>
        <v>2</v>
      </c>
      <c r="G773" s="4">
        <f t="shared" si="106"/>
        <v>1</v>
      </c>
      <c r="H773" s="2" t="s">
        <v>1586</v>
      </c>
      <c r="I773" s="2">
        <f t="shared" si="102"/>
        <v>2</v>
      </c>
      <c r="J773" s="2"/>
      <c r="K773" s="2">
        <f t="shared" si="103"/>
        <v>0</v>
      </c>
      <c r="L773" s="2"/>
      <c r="M773" s="2">
        <f t="shared" si="104"/>
        <v>0</v>
      </c>
      <c r="N773" s="2"/>
      <c r="O773" s="2">
        <f t="shared" si="105"/>
        <v>0</v>
      </c>
      <c r="P773" s="2"/>
      <c r="Q773" s="2">
        <f t="shared" si="109"/>
        <v>0</v>
      </c>
      <c r="R773" s="2"/>
      <c r="S773" s="2"/>
    </row>
    <row r="774" spans="1:19">
      <c r="A774" s="2" t="s">
        <v>231</v>
      </c>
      <c r="B774" s="2" t="s">
        <v>6</v>
      </c>
      <c r="C774" s="2" t="str">
        <f t="shared" si="107"/>
        <v>Adams County School District 14, CO</v>
      </c>
      <c r="D774" s="2" t="str">
        <f>VLOOKUP(B774,Timezones!$A$2:$B$100,2,FALSE)</f>
        <v>Mountain</v>
      </c>
      <c r="E774" s="24" t="e">
        <f>VLOOKUP(C:C,Population!A:D,4,FALSE)</f>
        <v>#N/A</v>
      </c>
      <c r="F774" s="4">
        <f t="shared" si="108"/>
        <v>2</v>
      </c>
      <c r="G774" s="4">
        <f t="shared" si="106"/>
        <v>1</v>
      </c>
      <c r="H774" s="2" t="s">
        <v>1586</v>
      </c>
      <c r="I774" s="2">
        <f t="shared" si="102"/>
        <v>2</v>
      </c>
      <c r="J774" s="2"/>
      <c r="K774" s="2">
        <f t="shared" si="103"/>
        <v>0</v>
      </c>
      <c r="L774" s="2"/>
      <c r="M774" s="2">
        <f t="shared" si="104"/>
        <v>0</v>
      </c>
      <c r="N774" s="2"/>
      <c r="O774" s="2">
        <f t="shared" si="105"/>
        <v>0</v>
      </c>
      <c r="P774" s="2"/>
      <c r="Q774" s="2">
        <f t="shared" si="109"/>
        <v>0</v>
      </c>
      <c r="R774" s="2"/>
      <c r="S774" s="2"/>
    </row>
    <row r="775" spans="1:19">
      <c r="A775" s="2" t="s">
        <v>232</v>
      </c>
      <c r="B775" s="2" t="s">
        <v>6</v>
      </c>
      <c r="C775" s="2" t="str">
        <f t="shared" si="107"/>
        <v>Arapahoe County, CO</v>
      </c>
      <c r="D775" s="2" t="str">
        <f>VLOOKUP(B775,Timezones!$A$2:$B$100,2,FALSE)</f>
        <v>Mountain</v>
      </c>
      <c r="E775" s="24" t="e">
        <f>VLOOKUP(C:C,Population!A:D,4,FALSE)</f>
        <v>#N/A</v>
      </c>
      <c r="F775" s="4">
        <f t="shared" si="108"/>
        <v>2</v>
      </c>
      <c r="G775" s="4">
        <f t="shared" si="106"/>
        <v>1</v>
      </c>
      <c r="H775" s="2" t="s">
        <v>1586</v>
      </c>
      <c r="I775" s="2">
        <f t="shared" si="102"/>
        <v>2</v>
      </c>
      <c r="J775" s="2"/>
      <c r="K775" s="2">
        <f t="shared" si="103"/>
        <v>0</v>
      </c>
      <c r="L775" s="2"/>
      <c r="M775" s="2">
        <f t="shared" si="104"/>
        <v>0</v>
      </c>
      <c r="N775" s="2"/>
      <c r="O775" s="2">
        <f t="shared" si="105"/>
        <v>0</v>
      </c>
      <c r="P775" s="2"/>
      <c r="Q775" s="2">
        <f t="shared" si="109"/>
        <v>0</v>
      </c>
      <c r="R775" s="2"/>
      <c r="S775" s="2"/>
    </row>
    <row r="776" spans="1:19">
      <c r="A776" s="2" t="s">
        <v>233</v>
      </c>
      <c r="B776" s="2" t="s">
        <v>6</v>
      </c>
      <c r="C776" s="2" t="str">
        <f t="shared" si="107"/>
        <v>Arapahoe County Water &amp; Wastewater Authority, CO</v>
      </c>
      <c r="D776" s="2" t="str">
        <f>VLOOKUP(B776,Timezones!$A$2:$B$100,2,FALSE)</f>
        <v>Mountain</v>
      </c>
      <c r="E776" s="24" t="e">
        <f>VLOOKUP(C:C,Population!A:D,4,FALSE)</f>
        <v>#N/A</v>
      </c>
      <c r="F776" s="4">
        <f t="shared" si="108"/>
        <v>2</v>
      </c>
      <c r="G776" s="4">
        <f t="shared" si="106"/>
        <v>1</v>
      </c>
      <c r="H776" s="2" t="s">
        <v>1586</v>
      </c>
      <c r="I776" s="2">
        <f t="shared" si="102"/>
        <v>2</v>
      </c>
      <c r="J776" s="2"/>
      <c r="K776" s="2">
        <f t="shared" si="103"/>
        <v>0</v>
      </c>
      <c r="L776" s="2"/>
      <c r="M776" s="2">
        <f t="shared" si="104"/>
        <v>0</v>
      </c>
      <c r="N776" s="2"/>
      <c r="O776" s="2">
        <f t="shared" si="105"/>
        <v>0</v>
      </c>
      <c r="P776" s="2"/>
      <c r="Q776" s="2">
        <f t="shared" si="109"/>
        <v>0</v>
      </c>
      <c r="R776" s="2"/>
      <c r="S776" s="2"/>
    </row>
    <row r="777" spans="1:19">
      <c r="A777" s="2" t="s">
        <v>239</v>
      </c>
      <c r="B777" s="2" t="s">
        <v>6</v>
      </c>
      <c r="C777" s="2" t="str">
        <f t="shared" si="107"/>
        <v>Boulder Valley School District, CO</v>
      </c>
      <c r="D777" s="2" t="str">
        <f>VLOOKUP(B777,Timezones!$A$2:$B$100,2,FALSE)</f>
        <v>Mountain</v>
      </c>
      <c r="E777" s="24" t="e">
        <f>VLOOKUP(C:C,Population!A:D,4,FALSE)</f>
        <v>#N/A</v>
      </c>
      <c r="F777" s="4">
        <f t="shared" si="108"/>
        <v>2</v>
      </c>
      <c r="G777" s="4">
        <f t="shared" si="106"/>
        <v>1</v>
      </c>
      <c r="H777" s="2" t="s">
        <v>1586</v>
      </c>
      <c r="I777" s="2">
        <f t="shared" si="102"/>
        <v>2</v>
      </c>
      <c r="J777" s="2"/>
      <c r="K777" s="2">
        <f t="shared" si="103"/>
        <v>0</v>
      </c>
      <c r="L777" s="2"/>
      <c r="M777" s="2">
        <f t="shared" si="104"/>
        <v>0</v>
      </c>
      <c r="N777" s="2"/>
      <c r="O777" s="2">
        <f t="shared" si="105"/>
        <v>0</v>
      </c>
      <c r="P777" s="2"/>
      <c r="Q777" s="2">
        <f t="shared" si="109"/>
        <v>0</v>
      </c>
      <c r="R777" s="2"/>
      <c r="S777" s="2"/>
    </row>
    <row r="778" spans="1:19">
      <c r="A778" s="2" t="s">
        <v>240</v>
      </c>
      <c r="B778" s="2" t="s">
        <v>6</v>
      </c>
      <c r="C778" s="2" t="str">
        <f t="shared" si="107"/>
        <v>Breckenridge, CO</v>
      </c>
      <c r="D778" s="2" t="str">
        <f>VLOOKUP(B778,Timezones!$A$2:$B$100,2,FALSE)</f>
        <v>Mountain</v>
      </c>
      <c r="E778" s="24" t="e">
        <f>VLOOKUP(C:C,Population!A:D,4,FALSE)</f>
        <v>#N/A</v>
      </c>
      <c r="F778" s="4">
        <f t="shared" si="108"/>
        <v>2</v>
      </c>
      <c r="G778" s="4">
        <f t="shared" si="106"/>
        <v>1</v>
      </c>
      <c r="H778" s="2" t="s">
        <v>1586</v>
      </c>
      <c r="I778" s="2">
        <f t="shared" si="102"/>
        <v>2</v>
      </c>
      <c r="J778" s="2"/>
      <c r="K778" s="2">
        <f t="shared" si="103"/>
        <v>0</v>
      </c>
      <c r="L778" s="2"/>
      <c r="M778" s="2">
        <f t="shared" si="104"/>
        <v>0</v>
      </c>
      <c r="N778" s="2"/>
      <c r="O778" s="2">
        <f t="shared" si="105"/>
        <v>0</v>
      </c>
      <c r="P778" s="2"/>
      <c r="Q778" s="2">
        <f t="shared" si="109"/>
        <v>0</v>
      </c>
      <c r="R778" s="2"/>
      <c r="S778" s="2"/>
    </row>
    <row r="779" spans="1:19">
      <c r="A779" s="2" t="s">
        <v>241</v>
      </c>
      <c r="B779" s="2" t="s">
        <v>6</v>
      </c>
      <c r="C779" s="2" t="str">
        <f t="shared" si="107"/>
        <v>Broomfield, City and County, CO</v>
      </c>
      <c r="D779" s="2" t="str">
        <f>VLOOKUP(B779,Timezones!$A$2:$B$100,2,FALSE)</f>
        <v>Mountain</v>
      </c>
      <c r="E779" s="24" t="e">
        <f>VLOOKUP(C:C,Population!A:D,4,FALSE)</f>
        <v>#N/A</v>
      </c>
      <c r="F779" s="4">
        <f t="shared" si="108"/>
        <v>2</v>
      </c>
      <c r="G779" s="4">
        <f t="shared" si="106"/>
        <v>1</v>
      </c>
      <c r="H779" s="2" t="s">
        <v>1586</v>
      </c>
      <c r="I779" s="2">
        <f t="shared" si="102"/>
        <v>2</v>
      </c>
      <c r="J779" s="2"/>
      <c r="K779" s="2">
        <f t="shared" si="103"/>
        <v>0</v>
      </c>
      <c r="L779" s="2"/>
      <c r="M779" s="2">
        <f t="shared" si="104"/>
        <v>0</v>
      </c>
      <c r="N779" s="2"/>
      <c r="O779" s="2">
        <f t="shared" si="105"/>
        <v>0</v>
      </c>
      <c r="P779" s="2"/>
      <c r="Q779" s="2">
        <f t="shared" si="109"/>
        <v>0</v>
      </c>
      <c r="R779" s="2"/>
      <c r="S779" s="2"/>
    </row>
    <row r="780" spans="1:19">
      <c r="A780" s="2" t="s">
        <v>244</v>
      </c>
      <c r="B780" s="2" t="s">
        <v>6</v>
      </c>
      <c r="C780" s="2" t="str">
        <f t="shared" si="107"/>
        <v>Cherry Creek School District #5, CO</v>
      </c>
      <c r="D780" s="2" t="str">
        <f>VLOOKUP(B780,Timezones!$A$2:$B$100,2,FALSE)</f>
        <v>Mountain</v>
      </c>
      <c r="E780" s="24" t="e">
        <f>VLOOKUP(C:C,Population!A:D,4,FALSE)</f>
        <v>#N/A</v>
      </c>
      <c r="F780" s="4">
        <f t="shared" si="108"/>
        <v>2</v>
      </c>
      <c r="G780" s="4">
        <f t="shared" si="106"/>
        <v>1</v>
      </c>
      <c r="H780" s="2" t="s">
        <v>1586</v>
      </c>
      <c r="I780" s="2">
        <f t="shared" si="102"/>
        <v>2</v>
      </c>
      <c r="J780" s="2"/>
      <c r="K780" s="2">
        <f t="shared" si="103"/>
        <v>0</v>
      </c>
      <c r="L780" s="2"/>
      <c r="M780" s="2">
        <f t="shared" si="104"/>
        <v>0</v>
      </c>
      <c r="N780" s="2"/>
      <c r="O780" s="2">
        <f t="shared" si="105"/>
        <v>0</v>
      </c>
      <c r="P780" s="2"/>
      <c r="Q780" s="2">
        <f t="shared" si="109"/>
        <v>0</v>
      </c>
      <c r="R780" s="2"/>
      <c r="S780" s="2"/>
    </row>
    <row r="781" spans="1:19">
      <c r="A781" s="2" t="s">
        <v>246</v>
      </c>
      <c r="B781" s="2" t="s">
        <v>6</v>
      </c>
      <c r="C781" s="2" t="str">
        <f t="shared" si="107"/>
        <v>Cunningham Fire Protection District, CO</v>
      </c>
      <c r="D781" s="2" t="str">
        <f>VLOOKUP(B781,Timezones!$A$2:$B$100,2,FALSE)</f>
        <v>Mountain</v>
      </c>
      <c r="E781" s="24" t="e">
        <f>VLOOKUP(C:C,Population!A:D,4,FALSE)</f>
        <v>#N/A</v>
      </c>
      <c r="F781" s="4">
        <f t="shared" si="108"/>
        <v>2</v>
      </c>
      <c r="G781" s="4">
        <f t="shared" si="106"/>
        <v>1</v>
      </c>
      <c r="H781" s="2" t="s">
        <v>1586</v>
      </c>
      <c r="I781" s="2">
        <f t="shared" si="102"/>
        <v>2</v>
      </c>
      <c r="J781" s="2"/>
      <c r="K781" s="2">
        <f t="shared" si="103"/>
        <v>0</v>
      </c>
      <c r="L781" s="2"/>
      <c r="M781" s="2">
        <f t="shared" si="104"/>
        <v>0</v>
      </c>
      <c r="N781" s="2"/>
      <c r="O781" s="2">
        <f t="shared" si="105"/>
        <v>0</v>
      </c>
      <c r="P781" s="2"/>
      <c r="Q781" s="2">
        <f t="shared" si="109"/>
        <v>0</v>
      </c>
      <c r="R781" s="2"/>
      <c r="S781" s="2"/>
    </row>
    <row r="782" spans="1:19">
      <c r="A782" s="2" t="s">
        <v>247</v>
      </c>
      <c r="B782" s="2" t="s">
        <v>6</v>
      </c>
      <c r="C782" s="2" t="str">
        <f t="shared" si="107"/>
        <v>Denver Water, CO</v>
      </c>
      <c r="D782" s="2" t="str">
        <f>VLOOKUP(B782,Timezones!$A$2:$B$100,2,FALSE)</f>
        <v>Mountain</v>
      </c>
      <c r="E782" s="24" t="e">
        <f>VLOOKUP(C:C,Population!A:D,4,FALSE)</f>
        <v>#N/A</v>
      </c>
      <c r="F782" s="4">
        <f t="shared" si="108"/>
        <v>2</v>
      </c>
      <c r="G782" s="4">
        <f t="shared" si="106"/>
        <v>1</v>
      </c>
      <c r="H782" s="2" t="s">
        <v>1586</v>
      </c>
      <c r="I782" s="2">
        <f t="shared" si="102"/>
        <v>2</v>
      </c>
      <c r="J782" s="2"/>
      <c r="K782" s="2">
        <f t="shared" si="103"/>
        <v>0</v>
      </c>
      <c r="L782" s="2"/>
      <c r="M782" s="2">
        <f t="shared" si="104"/>
        <v>0</v>
      </c>
      <c r="N782" s="2"/>
      <c r="O782" s="2">
        <f t="shared" si="105"/>
        <v>0</v>
      </c>
      <c r="P782" s="2"/>
      <c r="Q782" s="2">
        <f t="shared" si="109"/>
        <v>0</v>
      </c>
      <c r="R782" s="2"/>
      <c r="S782" s="2"/>
    </row>
    <row r="783" spans="1:19">
      <c r="A783" s="2" t="s">
        <v>249</v>
      </c>
      <c r="B783" s="2" t="s">
        <v>6</v>
      </c>
      <c r="C783" s="2" t="str">
        <f t="shared" si="107"/>
        <v>Denver, City and County Housing Authority, CO</v>
      </c>
      <c r="D783" s="2" t="str">
        <f>VLOOKUP(B783,Timezones!$A$2:$B$100,2,FALSE)</f>
        <v>Mountain</v>
      </c>
      <c r="E783" s="24" t="e">
        <f>VLOOKUP(C:C,Population!A:D,4,FALSE)</f>
        <v>#N/A</v>
      </c>
      <c r="F783" s="4">
        <f t="shared" si="108"/>
        <v>2</v>
      </c>
      <c r="G783" s="4">
        <f t="shared" si="106"/>
        <v>1</v>
      </c>
      <c r="H783" s="2" t="s">
        <v>1586</v>
      </c>
      <c r="I783" s="2">
        <f t="shared" si="102"/>
        <v>2</v>
      </c>
      <c r="J783" s="2"/>
      <c r="K783" s="2">
        <f t="shared" si="103"/>
        <v>0</v>
      </c>
      <c r="L783" s="2"/>
      <c r="M783" s="2">
        <f t="shared" si="104"/>
        <v>0</v>
      </c>
      <c r="N783" s="2"/>
      <c r="O783" s="2">
        <f t="shared" si="105"/>
        <v>0</v>
      </c>
      <c r="P783" s="2"/>
      <c r="Q783" s="2">
        <f t="shared" si="109"/>
        <v>0</v>
      </c>
      <c r="R783" s="2"/>
      <c r="S783" s="2"/>
    </row>
    <row r="784" spans="1:19">
      <c r="A784" s="2" t="s">
        <v>250</v>
      </c>
      <c r="B784" s="2" t="s">
        <v>6</v>
      </c>
      <c r="C784" s="2" t="str">
        <f t="shared" si="107"/>
        <v>Douglas County, CO</v>
      </c>
      <c r="D784" s="2" t="str">
        <f>VLOOKUP(B784,Timezones!$A$2:$B$100,2,FALSE)</f>
        <v>Mountain</v>
      </c>
      <c r="E784" s="24" t="e">
        <f>VLOOKUP(C:C,Population!A:D,4,FALSE)</f>
        <v>#N/A</v>
      </c>
      <c r="F784" s="4">
        <f t="shared" si="108"/>
        <v>2</v>
      </c>
      <c r="G784" s="4">
        <f t="shared" si="106"/>
        <v>1</v>
      </c>
      <c r="H784" s="2" t="s">
        <v>1586</v>
      </c>
      <c r="I784" s="2">
        <f t="shared" si="102"/>
        <v>2</v>
      </c>
      <c r="J784" s="2"/>
      <c r="K784" s="2">
        <f t="shared" si="103"/>
        <v>0</v>
      </c>
      <c r="L784" s="2"/>
      <c r="M784" s="2">
        <f t="shared" si="104"/>
        <v>0</v>
      </c>
      <c r="N784" s="2"/>
      <c r="O784" s="2">
        <f t="shared" si="105"/>
        <v>0</v>
      </c>
      <c r="P784" s="2"/>
      <c r="Q784" s="2">
        <f t="shared" si="109"/>
        <v>0</v>
      </c>
      <c r="R784" s="2"/>
      <c r="S784" s="2"/>
    </row>
    <row r="785" spans="1:19">
      <c r="A785" s="2" t="s">
        <v>256</v>
      </c>
      <c r="B785" s="2" t="s">
        <v>6</v>
      </c>
      <c r="C785" s="2" t="str">
        <f t="shared" si="107"/>
        <v>Garfield County, CO</v>
      </c>
      <c r="D785" s="2" t="str">
        <f>VLOOKUP(B785,Timezones!$A$2:$B$100,2,FALSE)</f>
        <v>Mountain</v>
      </c>
      <c r="E785" s="24" t="e">
        <f>VLOOKUP(C:C,Population!A:D,4,FALSE)</f>
        <v>#N/A</v>
      </c>
      <c r="F785" s="4">
        <f t="shared" si="108"/>
        <v>2</v>
      </c>
      <c r="G785" s="4">
        <f t="shared" si="106"/>
        <v>1</v>
      </c>
      <c r="H785" s="2" t="s">
        <v>1586</v>
      </c>
      <c r="I785" s="2">
        <f t="shared" si="102"/>
        <v>2</v>
      </c>
      <c r="J785" s="2"/>
      <c r="K785" s="2">
        <f t="shared" si="103"/>
        <v>0</v>
      </c>
      <c r="L785" s="2"/>
      <c r="M785" s="2">
        <f t="shared" si="104"/>
        <v>0</v>
      </c>
      <c r="N785" s="2"/>
      <c r="O785" s="2">
        <f t="shared" si="105"/>
        <v>0</v>
      </c>
      <c r="P785" s="2"/>
      <c r="Q785" s="2">
        <f t="shared" si="109"/>
        <v>0</v>
      </c>
      <c r="R785" s="2"/>
      <c r="S785" s="2"/>
    </row>
    <row r="786" spans="1:19">
      <c r="A786" s="2" t="s">
        <v>258</v>
      </c>
      <c r="B786" s="2" t="s">
        <v>6</v>
      </c>
      <c r="C786" s="2" t="str">
        <f t="shared" si="107"/>
        <v>Grand County, CO</v>
      </c>
      <c r="D786" s="2" t="str">
        <f>VLOOKUP(B786,Timezones!$A$2:$B$100,2,FALSE)</f>
        <v>Mountain</v>
      </c>
      <c r="E786" s="24" t="e">
        <f>VLOOKUP(C:C,Population!A:D,4,FALSE)</f>
        <v>#N/A</v>
      </c>
      <c r="F786" s="4">
        <f t="shared" si="108"/>
        <v>2</v>
      </c>
      <c r="G786" s="4">
        <f t="shared" si="106"/>
        <v>1</v>
      </c>
      <c r="H786" s="2" t="s">
        <v>1586</v>
      </c>
      <c r="I786" s="2">
        <f t="shared" si="102"/>
        <v>2</v>
      </c>
      <c r="J786" s="2"/>
      <c r="K786" s="2">
        <f t="shared" si="103"/>
        <v>0</v>
      </c>
      <c r="L786" s="2"/>
      <c r="M786" s="2">
        <f t="shared" si="104"/>
        <v>0</v>
      </c>
      <c r="N786" s="2"/>
      <c r="O786" s="2">
        <f t="shared" si="105"/>
        <v>0</v>
      </c>
      <c r="P786" s="2"/>
      <c r="Q786" s="2">
        <f t="shared" si="109"/>
        <v>0</v>
      </c>
      <c r="R786" s="2"/>
      <c r="S786" s="2"/>
    </row>
    <row r="787" spans="1:19">
      <c r="A787" s="2" t="s">
        <v>260</v>
      </c>
      <c r="B787" s="2" t="s">
        <v>6</v>
      </c>
      <c r="C787" s="2" t="str">
        <f t="shared" si="107"/>
        <v>Gunnison County, CO</v>
      </c>
      <c r="D787" s="2" t="str">
        <f>VLOOKUP(B787,Timezones!$A$2:$B$100,2,FALSE)</f>
        <v>Mountain</v>
      </c>
      <c r="E787" s="24" t="e">
        <f>VLOOKUP(C:C,Population!A:D,4,FALSE)</f>
        <v>#N/A</v>
      </c>
      <c r="F787" s="4">
        <f t="shared" si="108"/>
        <v>2</v>
      </c>
      <c r="G787" s="4">
        <f t="shared" si="106"/>
        <v>1</v>
      </c>
      <c r="H787" s="2" t="s">
        <v>1586</v>
      </c>
      <c r="I787" s="2">
        <f t="shared" si="102"/>
        <v>2</v>
      </c>
      <c r="J787" s="2"/>
      <c r="K787" s="2">
        <f t="shared" si="103"/>
        <v>0</v>
      </c>
      <c r="L787" s="2"/>
      <c r="M787" s="2">
        <f t="shared" si="104"/>
        <v>0</v>
      </c>
      <c r="N787" s="2"/>
      <c r="O787" s="2">
        <f t="shared" si="105"/>
        <v>0</v>
      </c>
      <c r="P787" s="2"/>
      <c r="Q787" s="2">
        <f t="shared" si="109"/>
        <v>0</v>
      </c>
      <c r="R787" s="2"/>
      <c r="S787" s="2"/>
    </row>
    <row r="788" spans="1:19">
      <c r="A788" s="2" t="s">
        <v>262</v>
      </c>
      <c r="B788" s="2" t="s">
        <v>6</v>
      </c>
      <c r="C788" s="2" t="str">
        <f t="shared" si="107"/>
        <v>Jefferson County School District, No. R-1, CO</v>
      </c>
      <c r="D788" s="2" t="str">
        <f>VLOOKUP(B788,Timezones!$A$2:$B$100,2,FALSE)</f>
        <v>Mountain</v>
      </c>
      <c r="E788" s="24" t="e">
        <f>VLOOKUP(C:C,Population!A:D,4,FALSE)</f>
        <v>#N/A</v>
      </c>
      <c r="F788" s="4">
        <f t="shared" si="108"/>
        <v>2</v>
      </c>
      <c r="G788" s="4">
        <f t="shared" si="106"/>
        <v>1</v>
      </c>
      <c r="H788" s="2" t="s">
        <v>1586</v>
      </c>
      <c r="I788" s="2">
        <f t="shared" si="102"/>
        <v>2</v>
      </c>
      <c r="J788" s="2"/>
      <c r="K788" s="2">
        <f t="shared" si="103"/>
        <v>0</v>
      </c>
      <c r="L788" s="2"/>
      <c r="M788" s="2">
        <f t="shared" si="104"/>
        <v>0</v>
      </c>
      <c r="N788" s="2"/>
      <c r="O788" s="2">
        <f t="shared" si="105"/>
        <v>0</v>
      </c>
      <c r="P788" s="2"/>
      <c r="Q788" s="2">
        <f t="shared" si="109"/>
        <v>0</v>
      </c>
      <c r="R788" s="2"/>
      <c r="S788" s="2"/>
    </row>
    <row r="789" spans="1:19">
      <c r="A789" s="2" t="s">
        <v>269</v>
      </c>
      <c r="B789" s="2" t="s">
        <v>6</v>
      </c>
      <c r="C789" s="2" t="str">
        <f t="shared" si="107"/>
        <v>Mesa County, CO</v>
      </c>
      <c r="D789" s="2" t="str">
        <f>VLOOKUP(B789,Timezones!$A$2:$B$100,2,FALSE)</f>
        <v>Mountain</v>
      </c>
      <c r="E789" s="24" t="e">
        <f>VLOOKUP(C:C,Population!A:D,4,FALSE)</f>
        <v>#N/A</v>
      </c>
      <c r="F789" s="4">
        <f t="shared" si="108"/>
        <v>2</v>
      </c>
      <c r="G789" s="4">
        <f t="shared" si="106"/>
        <v>1</v>
      </c>
      <c r="H789" s="2" t="s">
        <v>1586</v>
      </c>
      <c r="I789" s="2">
        <f t="shared" si="102"/>
        <v>2</v>
      </c>
      <c r="J789" s="2"/>
      <c r="K789" s="2">
        <f t="shared" si="103"/>
        <v>0</v>
      </c>
      <c r="L789" s="2"/>
      <c r="M789" s="2">
        <f t="shared" si="104"/>
        <v>0</v>
      </c>
      <c r="N789" s="2"/>
      <c r="O789" s="2">
        <f t="shared" si="105"/>
        <v>0</v>
      </c>
      <c r="P789" s="2"/>
      <c r="Q789" s="2">
        <f t="shared" si="109"/>
        <v>0</v>
      </c>
      <c r="R789" s="2"/>
      <c r="S789" s="2"/>
    </row>
    <row r="790" spans="1:19">
      <c r="A790" s="2" t="s">
        <v>273</v>
      </c>
      <c r="B790" s="2" t="s">
        <v>6</v>
      </c>
      <c r="C790" s="2" t="str">
        <f t="shared" si="107"/>
        <v>Poudre Fire Authority, CO</v>
      </c>
      <c r="D790" s="2" t="str">
        <f>VLOOKUP(B790,Timezones!$A$2:$B$100,2,FALSE)</f>
        <v>Mountain</v>
      </c>
      <c r="E790" s="24" t="e">
        <f>VLOOKUP(C:C,Population!A:D,4,FALSE)</f>
        <v>#N/A</v>
      </c>
      <c r="F790" s="4">
        <f t="shared" si="108"/>
        <v>2</v>
      </c>
      <c r="G790" s="4">
        <f t="shared" si="106"/>
        <v>1</v>
      </c>
      <c r="H790" s="2" t="s">
        <v>1586</v>
      </c>
      <c r="I790" s="2">
        <f t="shared" si="102"/>
        <v>2</v>
      </c>
      <c r="J790" s="2"/>
      <c r="K790" s="2">
        <f t="shared" si="103"/>
        <v>0</v>
      </c>
      <c r="L790" s="2"/>
      <c r="M790" s="2">
        <f t="shared" si="104"/>
        <v>0</v>
      </c>
      <c r="N790" s="2"/>
      <c r="O790" s="2">
        <f t="shared" si="105"/>
        <v>0</v>
      </c>
      <c r="P790" s="2"/>
      <c r="Q790" s="2">
        <f t="shared" si="109"/>
        <v>0</v>
      </c>
      <c r="R790" s="2"/>
      <c r="S790" s="2"/>
    </row>
    <row r="791" spans="1:19">
      <c r="A791" s="2" t="s">
        <v>274</v>
      </c>
      <c r="B791" s="2" t="s">
        <v>6</v>
      </c>
      <c r="C791" s="2" t="str">
        <f t="shared" si="107"/>
        <v>Pueblo City-County Library District, CO</v>
      </c>
      <c r="D791" s="2" t="str">
        <f>VLOOKUP(B791,Timezones!$A$2:$B$100,2,FALSE)</f>
        <v>Mountain</v>
      </c>
      <c r="E791" s="24" t="e">
        <f>VLOOKUP(C:C,Population!A:D,4,FALSE)</f>
        <v>#N/A</v>
      </c>
      <c r="F791" s="4">
        <f t="shared" si="108"/>
        <v>2</v>
      </c>
      <c r="G791" s="4">
        <f t="shared" si="106"/>
        <v>1</v>
      </c>
      <c r="H791" s="2" t="s">
        <v>1586</v>
      </c>
      <c r="I791" s="2">
        <f t="shared" si="102"/>
        <v>2</v>
      </c>
      <c r="J791" s="2"/>
      <c r="K791" s="2">
        <f t="shared" si="103"/>
        <v>0</v>
      </c>
      <c r="L791" s="2"/>
      <c r="M791" s="2">
        <f t="shared" si="104"/>
        <v>0</v>
      </c>
      <c r="N791" s="2"/>
      <c r="O791" s="2">
        <f t="shared" si="105"/>
        <v>0</v>
      </c>
      <c r="P791" s="2"/>
      <c r="Q791" s="2">
        <f t="shared" si="109"/>
        <v>0</v>
      </c>
      <c r="R791" s="2"/>
      <c r="S791" s="2"/>
    </row>
    <row r="792" spans="1:19">
      <c r="A792" s="2" t="s">
        <v>275</v>
      </c>
      <c r="B792" s="2" t="s">
        <v>6</v>
      </c>
      <c r="C792" s="2" t="str">
        <f t="shared" si="107"/>
        <v>Regional Transportation District, CO</v>
      </c>
      <c r="D792" s="2" t="str">
        <f>VLOOKUP(B792,Timezones!$A$2:$B$100,2,FALSE)</f>
        <v>Mountain</v>
      </c>
      <c r="E792" s="24" t="e">
        <f>VLOOKUP(C:C,Population!A:D,4,FALSE)</f>
        <v>#N/A</v>
      </c>
      <c r="F792" s="4">
        <f t="shared" si="108"/>
        <v>2</v>
      </c>
      <c r="G792" s="4">
        <f t="shared" si="106"/>
        <v>1</v>
      </c>
      <c r="H792" s="2" t="s">
        <v>1586</v>
      </c>
      <c r="I792" s="2">
        <f t="shared" si="102"/>
        <v>2</v>
      </c>
      <c r="J792" s="2"/>
      <c r="K792" s="2">
        <f t="shared" si="103"/>
        <v>0</v>
      </c>
      <c r="L792" s="2"/>
      <c r="M792" s="2">
        <f t="shared" si="104"/>
        <v>0</v>
      </c>
      <c r="N792" s="2"/>
      <c r="O792" s="2">
        <f t="shared" si="105"/>
        <v>0</v>
      </c>
      <c r="P792" s="2"/>
      <c r="Q792" s="2">
        <f t="shared" si="109"/>
        <v>0</v>
      </c>
      <c r="R792" s="2"/>
      <c r="S792" s="2"/>
    </row>
    <row r="793" spans="1:19">
      <c r="A793" s="2" t="s">
        <v>276</v>
      </c>
      <c r="B793" s="2" t="s">
        <v>6</v>
      </c>
      <c r="C793" s="2" t="str">
        <f t="shared" si="107"/>
        <v>Roaring Fork Transporation Authority, CO</v>
      </c>
      <c r="D793" s="2" t="str">
        <f>VLOOKUP(B793,Timezones!$A$2:$B$100,2,FALSE)</f>
        <v>Mountain</v>
      </c>
      <c r="E793" s="24" t="e">
        <f>VLOOKUP(C:C,Population!A:D,4,FALSE)</f>
        <v>#N/A</v>
      </c>
      <c r="F793" s="4">
        <f t="shared" si="108"/>
        <v>2</v>
      </c>
      <c r="G793" s="4">
        <f t="shared" si="106"/>
        <v>1</v>
      </c>
      <c r="H793" s="2" t="s">
        <v>1586</v>
      </c>
      <c r="I793" s="2">
        <f t="shared" si="102"/>
        <v>2</v>
      </c>
      <c r="J793" s="2"/>
      <c r="K793" s="2">
        <f t="shared" si="103"/>
        <v>0</v>
      </c>
      <c r="L793" s="2"/>
      <c r="M793" s="2">
        <f t="shared" si="104"/>
        <v>0</v>
      </c>
      <c r="N793" s="2"/>
      <c r="O793" s="2">
        <f t="shared" si="105"/>
        <v>0</v>
      </c>
      <c r="P793" s="2"/>
      <c r="Q793" s="2">
        <f t="shared" si="109"/>
        <v>0</v>
      </c>
      <c r="R793" s="2"/>
      <c r="S793" s="2"/>
    </row>
    <row r="794" spans="1:19">
      <c r="A794" s="2" t="s">
        <v>277</v>
      </c>
      <c r="B794" s="2" t="s">
        <v>6</v>
      </c>
      <c r="C794" s="2" t="str">
        <f t="shared" si="107"/>
        <v>San Miguel County Public Library District #1, CO</v>
      </c>
      <c r="D794" s="2" t="str">
        <f>VLOOKUP(B794,Timezones!$A$2:$B$100,2,FALSE)</f>
        <v>Mountain</v>
      </c>
      <c r="E794" s="24" t="e">
        <f>VLOOKUP(C:C,Population!A:D,4,FALSE)</f>
        <v>#N/A</v>
      </c>
      <c r="F794" s="4">
        <f t="shared" si="108"/>
        <v>2</v>
      </c>
      <c r="G794" s="4">
        <f t="shared" si="106"/>
        <v>1</v>
      </c>
      <c r="H794" s="2" t="s">
        <v>1586</v>
      </c>
      <c r="I794" s="2">
        <f t="shared" si="102"/>
        <v>2</v>
      </c>
      <c r="J794" s="2"/>
      <c r="K794" s="2">
        <f t="shared" si="103"/>
        <v>0</v>
      </c>
      <c r="L794" s="2"/>
      <c r="M794" s="2">
        <f t="shared" si="104"/>
        <v>0</v>
      </c>
      <c r="N794" s="2"/>
      <c r="O794" s="2">
        <f t="shared" si="105"/>
        <v>0</v>
      </c>
      <c r="P794" s="2"/>
      <c r="Q794" s="2">
        <f t="shared" si="109"/>
        <v>0</v>
      </c>
      <c r="R794" s="2"/>
      <c r="S794" s="2"/>
    </row>
    <row r="795" spans="1:19">
      <c r="A795" s="2" t="s">
        <v>278</v>
      </c>
      <c r="B795" s="2" t="s">
        <v>6</v>
      </c>
      <c r="C795" s="2" t="str">
        <f t="shared" si="107"/>
        <v>School District No. 1 City/County of Denver, CO</v>
      </c>
      <c r="D795" s="2" t="str">
        <f>VLOOKUP(B795,Timezones!$A$2:$B$100,2,FALSE)</f>
        <v>Mountain</v>
      </c>
      <c r="E795" s="24" t="e">
        <f>VLOOKUP(C:C,Population!A:D,4,FALSE)</f>
        <v>#N/A</v>
      </c>
      <c r="F795" s="4">
        <f t="shared" si="108"/>
        <v>2</v>
      </c>
      <c r="G795" s="4">
        <f t="shared" si="106"/>
        <v>1</v>
      </c>
      <c r="H795" s="2" t="s">
        <v>1586</v>
      </c>
      <c r="I795" s="2">
        <f t="shared" si="102"/>
        <v>2</v>
      </c>
      <c r="J795" s="2"/>
      <c r="K795" s="2">
        <f t="shared" si="103"/>
        <v>0</v>
      </c>
      <c r="L795" s="2"/>
      <c r="M795" s="2">
        <f t="shared" si="104"/>
        <v>0</v>
      </c>
      <c r="N795" s="2"/>
      <c r="O795" s="2">
        <f t="shared" si="105"/>
        <v>0</v>
      </c>
      <c r="P795" s="2"/>
      <c r="Q795" s="2">
        <f t="shared" si="109"/>
        <v>0</v>
      </c>
      <c r="R795" s="2"/>
      <c r="S795" s="2"/>
    </row>
    <row r="796" spans="1:19">
      <c r="A796" s="2" t="s">
        <v>279</v>
      </c>
      <c r="B796" s="2" t="s">
        <v>6</v>
      </c>
      <c r="C796" s="2" t="str">
        <f t="shared" si="107"/>
        <v>Silverthorne, CO</v>
      </c>
      <c r="D796" s="2" t="str">
        <f>VLOOKUP(B796,Timezones!$A$2:$B$100,2,FALSE)</f>
        <v>Mountain</v>
      </c>
      <c r="E796" s="24" t="e">
        <f>VLOOKUP(C:C,Population!A:D,4,FALSE)</f>
        <v>#N/A</v>
      </c>
      <c r="F796" s="4">
        <f t="shared" si="108"/>
        <v>2</v>
      </c>
      <c r="G796" s="4">
        <f t="shared" si="106"/>
        <v>1</v>
      </c>
      <c r="H796" s="2" t="s">
        <v>1586</v>
      </c>
      <c r="I796" s="2">
        <f t="shared" si="102"/>
        <v>2</v>
      </c>
      <c r="J796" s="2"/>
      <c r="K796" s="2">
        <f t="shared" si="103"/>
        <v>0</v>
      </c>
      <c r="L796" s="2"/>
      <c r="M796" s="2">
        <f t="shared" si="104"/>
        <v>0</v>
      </c>
      <c r="N796" s="2"/>
      <c r="O796" s="2">
        <f t="shared" si="105"/>
        <v>0</v>
      </c>
      <c r="P796" s="2"/>
      <c r="Q796" s="2">
        <f t="shared" si="109"/>
        <v>0</v>
      </c>
      <c r="R796" s="2"/>
      <c r="S796" s="2"/>
    </row>
    <row r="797" spans="1:19">
      <c r="A797" s="2" t="s">
        <v>280</v>
      </c>
      <c r="B797" s="2" t="s">
        <v>6</v>
      </c>
      <c r="C797" s="2" t="str">
        <f t="shared" si="107"/>
        <v>Snowmass Village, CO</v>
      </c>
      <c r="D797" s="2" t="str">
        <f>VLOOKUP(B797,Timezones!$A$2:$B$100,2,FALSE)</f>
        <v>Mountain</v>
      </c>
      <c r="E797" s="24" t="e">
        <f>VLOOKUP(C:C,Population!A:D,4,FALSE)</f>
        <v>#N/A</v>
      </c>
      <c r="F797" s="4">
        <f t="shared" si="108"/>
        <v>2</v>
      </c>
      <c r="G797" s="4">
        <f t="shared" si="106"/>
        <v>1</v>
      </c>
      <c r="H797" s="2" t="s">
        <v>1586</v>
      </c>
      <c r="I797" s="2">
        <f t="shared" si="102"/>
        <v>2</v>
      </c>
      <c r="J797" s="2"/>
      <c r="K797" s="2">
        <f t="shared" si="103"/>
        <v>0</v>
      </c>
      <c r="L797" s="2"/>
      <c r="M797" s="2">
        <f t="shared" si="104"/>
        <v>0</v>
      </c>
      <c r="N797" s="2"/>
      <c r="O797" s="2">
        <f t="shared" si="105"/>
        <v>0</v>
      </c>
      <c r="P797" s="2"/>
      <c r="Q797" s="2">
        <f t="shared" si="109"/>
        <v>0</v>
      </c>
      <c r="R797" s="2"/>
      <c r="S797" s="2"/>
    </row>
    <row r="798" spans="1:19">
      <c r="A798" s="2" t="s">
        <v>281</v>
      </c>
      <c r="B798" s="2" t="s">
        <v>6</v>
      </c>
      <c r="C798" s="2" t="str">
        <f t="shared" si="107"/>
        <v>South Metro Fire Rescue Authority, CO</v>
      </c>
      <c r="D798" s="2" t="str">
        <f>VLOOKUP(B798,Timezones!$A$2:$B$100,2,FALSE)</f>
        <v>Mountain</v>
      </c>
      <c r="E798" s="24" t="e">
        <f>VLOOKUP(C:C,Population!A:D,4,FALSE)</f>
        <v>#N/A</v>
      </c>
      <c r="F798" s="4">
        <f t="shared" si="108"/>
        <v>2</v>
      </c>
      <c r="G798" s="4">
        <f t="shared" si="106"/>
        <v>1</v>
      </c>
      <c r="H798" s="2" t="s">
        <v>1586</v>
      </c>
      <c r="I798" s="2">
        <f t="shared" si="102"/>
        <v>2</v>
      </c>
      <c r="J798" s="2"/>
      <c r="K798" s="2">
        <f t="shared" si="103"/>
        <v>0</v>
      </c>
      <c r="L798" s="2"/>
      <c r="M798" s="2">
        <f t="shared" si="104"/>
        <v>0</v>
      </c>
      <c r="N798" s="2"/>
      <c r="O798" s="2">
        <f t="shared" si="105"/>
        <v>0</v>
      </c>
      <c r="P798" s="2"/>
      <c r="Q798" s="2">
        <f t="shared" si="109"/>
        <v>0</v>
      </c>
      <c r="R798" s="2"/>
      <c r="S798" s="2"/>
    </row>
    <row r="799" spans="1:19">
      <c r="A799" s="2" t="s">
        <v>282</v>
      </c>
      <c r="B799" s="2" t="s">
        <v>6</v>
      </c>
      <c r="C799" s="2" t="str">
        <f t="shared" si="107"/>
        <v>South Suburban Park &amp; Recreation District, CO</v>
      </c>
      <c r="D799" s="2" t="str">
        <f>VLOOKUP(B799,Timezones!$A$2:$B$100,2,FALSE)</f>
        <v>Mountain</v>
      </c>
      <c r="E799" s="24" t="e">
        <f>VLOOKUP(C:C,Population!A:D,4,FALSE)</f>
        <v>#N/A</v>
      </c>
      <c r="F799" s="4">
        <f t="shared" si="108"/>
        <v>2</v>
      </c>
      <c r="G799" s="4">
        <f t="shared" si="106"/>
        <v>1</v>
      </c>
      <c r="H799" s="2" t="s">
        <v>1586</v>
      </c>
      <c r="I799" s="2">
        <f t="shared" si="102"/>
        <v>2</v>
      </c>
      <c r="J799" s="2"/>
      <c r="K799" s="2">
        <f t="shared" si="103"/>
        <v>0</v>
      </c>
      <c r="L799" s="2"/>
      <c r="M799" s="2">
        <f t="shared" si="104"/>
        <v>0</v>
      </c>
      <c r="N799" s="2"/>
      <c r="O799" s="2">
        <f t="shared" si="105"/>
        <v>0</v>
      </c>
      <c r="P799" s="2"/>
      <c r="Q799" s="2">
        <f t="shared" si="109"/>
        <v>0</v>
      </c>
      <c r="R799" s="2"/>
      <c r="S799" s="2"/>
    </row>
    <row r="800" spans="1:19">
      <c r="A800" s="2" t="s">
        <v>283</v>
      </c>
      <c r="B800" s="2" t="s">
        <v>6</v>
      </c>
      <c r="C800" s="2" t="str">
        <f t="shared" si="107"/>
        <v>Southeastern Colorado Water Conservancy Dist, CO</v>
      </c>
      <c r="D800" s="2" t="str">
        <f>VLOOKUP(B800,Timezones!$A$2:$B$100,2,FALSE)</f>
        <v>Mountain</v>
      </c>
      <c r="E800" s="24" t="e">
        <f>VLOOKUP(C:C,Population!A:D,4,FALSE)</f>
        <v>#N/A</v>
      </c>
      <c r="F800" s="4">
        <f t="shared" si="108"/>
        <v>2</v>
      </c>
      <c r="G800" s="4">
        <f t="shared" si="106"/>
        <v>1</v>
      </c>
      <c r="H800" s="2" t="s">
        <v>1586</v>
      </c>
      <c r="I800" s="2">
        <f t="shared" ref="I800:I863" si="110">IF(ISTEXT(H800),H$1,0)</f>
        <v>2</v>
      </c>
      <c r="J800" s="2"/>
      <c r="K800" s="2">
        <f t="shared" ref="K800:K863" si="111">IF(ISTEXT(J800),J$1,0)</f>
        <v>0</v>
      </c>
      <c r="L800" s="2"/>
      <c r="M800" s="2">
        <f t="shared" ref="M800:M863" si="112">IF(ISTEXT(L800),L$1,0)</f>
        <v>0</v>
      </c>
      <c r="N800" s="2"/>
      <c r="O800" s="2">
        <f t="shared" ref="O800:O863" si="113">IF(ISTEXT(N800),N$1,0)</f>
        <v>0</v>
      </c>
      <c r="P800" s="2"/>
      <c r="Q800" s="2">
        <f t="shared" si="109"/>
        <v>0</v>
      </c>
      <c r="R800" s="2"/>
      <c r="S800" s="2"/>
    </row>
    <row r="801" spans="1:19">
      <c r="A801" s="2" t="s">
        <v>285</v>
      </c>
      <c r="B801" s="2" t="s">
        <v>6</v>
      </c>
      <c r="C801" s="2" t="str">
        <f t="shared" si="107"/>
        <v>Telluride Hospital District, CO</v>
      </c>
      <c r="D801" s="2" t="str">
        <f>VLOOKUP(B801,Timezones!$A$2:$B$100,2,FALSE)</f>
        <v>Mountain</v>
      </c>
      <c r="E801" s="24" t="e">
        <f>VLOOKUP(C:C,Population!A:D,4,FALSE)</f>
        <v>#N/A</v>
      </c>
      <c r="F801" s="4">
        <f t="shared" si="108"/>
        <v>2</v>
      </c>
      <c r="G801" s="4">
        <f t="shared" ref="G801:G864" si="114">COUNTIF(H801:Q801,"*?")</f>
        <v>1</v>
      </c>
      <c r="H801" s="2" t="s">
        <v>1586</v>
      </c>
      <c r="I801" s="2">
        <f t="shared" si="110"/>
        <v>2</v>
      </c>
      <c r="J801" s="2"/>
      <c r="K801" s="2">
        <f t="shared" si="111"/>
        <v>0</v>
      </c>
      <c r="L801" s="2"/>
      <c r="M801" s="2">
        <f t="shared" si="112"/>
        <v>0</v>
      </c>
      <c r="N801" s="2"/>
      <c r="O801" s="2">
        <f t="shared" si="113"/>
        <v>0</v>
      </c>
      <c r="P801" s="2"/>
      <c r="Q801" s="2">
        <f t="shared" si="109"/>
        <v>0</v>
      </c>
      <c r="R801" s="2"/>
      <c r="S801" s="2"/>
    </row>
    <row r="802" spans="1:19">
      <c r="A802" s="2" t="s">
        <v>287</v>
      </c>
      <c r="B802" s="2" t="s">
        <v>6</v>
      </c>
      <c r="C802" s="2" t="str">
        <f t="shared" si="107"/>
        <v>Weld County, CO</v>
      </c>
      <c r="D802" s="2" t="str">
        <f>VLOOKUP(B802,Timezones!$A$2:$B$100,2,FALSE)</f>
        <v>Mountain</v>
      </c>
      <c r="E802" s="24" t="e">
        <f>VLOOKUP(C:C,Population!A:D,4,FALSE)</f>
        <v>#N/A</v>
      </c>
      <c r="F802" s="4">
        <f t="shared" si="108"/>
        <v>2</v>
      </c>
      <c r="G802" s="4">
        <f t="shared" si="114"/>
        <v>1</v>
      </c>
      <c r="H802" s="2" t="s">
        <v>1586</v>
      </c>
      <c r="I802" s="2">
        <f t="shared" si="110"/>
        <v>2</v>
      </c>
      <c r="J802" s="2"/>
      <c r="K802" s="2">
        <f t="shared" si="111"/>
        <v>0</v>
      </c>
      <c r="L802" s="2"/>
      <c r="M802" s="2">
        <f t="shared" si="112"/>
        <v>0</v>
      </c>
      <c r="N802" s="2"/>
      <c r="O802" s="2">
        <f t="shared" si="113"/>
        <v>0</v>
      </c>
      <c r="P802" s="2"/>
      <c r="Q802" s="2">
        <f t="shared" si="109"/>
        <v>0</v>
      </c>
      <c r="R802" s="2"/>
      <c r="S802" s="2"/>
    </row>
    <row r="803" spans="1:19">
      <c r="A803" s="2" t="s">
        <v>288</v>
      </c>
      <c r="B803" s="2" t="s">
        <v>6</v>
      </c>
      <c r="C803" s="2" t="str">
        <f t="shared" si="107"/>
        <v>Weld County School District 6, CO</v>
      </c>
      <c r="D803" s="2" t="str">
        <f>VLOOKUP(B803,Timezones!$A$2:$B$100,2,FALSE)</f>
        <v>Mountain</v>
      </c>
      <c r="E803" s="24" t="e">
        <f>VLOOKUP(C:C,Population!A:D,4,FALSE)</f>
        <v>#N/A</v>
      </c>
      <c r="F803" s="4">
        <f t="shared" si="108"/>
        <v>2</v>
      </c>
      <c r="G803" s="4">
        <f t="shared" si="114"/>
        <v>1</v>
      </c>
      <c r="H803" s="2" t="s">
        <v>1586</v>
      </c>
      <c r="I803" s="2">
        <f t="shared" si="110"/>
        <v>2</v>
      </c>
      <c r="J803" s="2"/>
      <c r="K803" s="2">
        <f t="shared" si="111"/>
        <v>0</v>
      </c>
      <c r="L803" s="2"/>
      <c r="M803" s="2">
        <f t="shared" si="112"/>
        <v>0</v>
      </c>
      <c r="N803" s="2"/>
      <c r="O803" s="2">
        <f t="shared" si="113"/>
        <v>0</v>
      </c>
      <c r="P803" s="2"/>
      <c r="Q803" s="2">
        <f t="shared" si="109"/>
        <v>0</v>
      </c>
      <c r="R803" s="2"/>
      <c r="S803" s="2"/>
    </row>
    <row r="804" spans="1:19">
      <c r="A804" s="2" t="s">
        <v>290</v>
      </c>
      <c r="B804" s="2" t="s">
        <v>6</v>
      </c>
      <c r="C804" s="2" t="str">
        <f t="shared" si="107"/>
        <v>Winter Park, CO</v>
      </c>
      <c r="D804" s="2" t="str">
        <f>VLOOKUP(B804,Timezones!$A$2:$B$100,2,FALSE)</f>
        <v>Mountain</v>
      </c>
      <c r="E804" s="24" t="e">
        <f>VLOOKUP(C:C,Population!A:D,4,FALSE)</f>
        <v>#N/A</v>
      </c>
      <c r="F804" s="4">
        <f t="shared" si="108"/>
        <v>2</v>
      </c>
      <c r="G804" s="4">
        <f t="shared" si="114"/>
        <v>1</v>
      </c>
      <c r="H804" s="2" t="s">
        <v>1586</v>
      </c>
      <c r="I804" s="2">
        <f t="shared" si="110"/>
        <v>2</v>
      </c>
      <c r="J804" s="2"/>
      <c r="K804" s="2">
        <f t="shared" si="111"/>
        <v>0</v>
      </c>
      <c r="L804" s="2"/>
      <c r="M804" s="2">
        <f t="shared" si="112"/>
        <v>0</v>
      </c>
      <c r="N804" s="2"/>
      <c r="O804" s="2">
        <f t="shared" si="113"/>
        <v>0</v>
      </c>
      <c r="P804" s="2"/>
      <c r="Q804" s="2">
        <f t="shared" si="109"/>
        <v>0</v>
      </c>
      <c r="R804" s="2"/>
      <c r="S804" s="2"/>
    </row>
    <row r="805" spans="1:19">
      <c r="A805" s="2" t="s">
        <v>252</v>
      </c>
      <c r="B805" s="2" t="s">
        <v>6</v>
      </c>
      <c r="C805" s="2" t="str">
        <f t="shared" si="107"/>
        <v>Englewood, CO</v>
      </c>
      <c r="D805" s="2" t="str">
        <f>VLOOKUP(B805,Timezones!$A$2:$B$100,2,FALSE)</f>
        <v>Mountain</v>
      </c>
      <c r="E805" s="24">
        <f>VLOOKUP(C:C,Population!A:D,4,FALSE)</f>
        <v>32669</v>
      </c>
      <c r="F805" s="4">
        <f t="shared" si="108"/>
        <v>2</v>
      </c>
      <c r="G805" s="4">
        <f t="shared" si="114"/>
        <v>1</v>
      </c>
      <c r="H805" s="2" t="s">
        <v>1586</v>
      </c>
      <c r="I805" s="2">
        <f t="shared" si="110"/>
        <v>2</v>
      </c>
      <c r="J805" s="2"/>
      <c r="K805" s="2">
        <f t="shared" si="111"/>
        <v>0</v>
      </c>
      <c r="L805" s="2"/>
      <c r="M805" s="2">
        <f t="shared" si="112"/>
        <v>0</v>
      </c>
      <c r="N805" s="2"/>
      <c r="O805" s="2">
        <f t="shared" si="113"/>
        <v>0</v>
      </c>
      <c r="P805" s="2"/>
      <c r="Q805" s="2">
        <f t="shared" si="109"/>
        <v>0</v>
      </c>
      <c r="R805" s="2"/>
      <c r="S805" s="2"/>
    </row>
    <row r="806" spans="1:19">
      <c r="A806" s="2" t="s">
        <v>253</v>
      </c>
      <c r="B806" s="2" t="s">
        <v>6</v>
      </c>
      <c r="C806" s="2" t="str">
        <f t="shared" si="107"/>
        <v>Fort Lupton, CO</v>
      </c>
      <c r="D806" s="2" t="str">
        <f>VLOOKUP(B806,Timezones!$A$2:$B$100,2,FALSE)</f>
        <v>Mountain</v>
      </c>
      <c r="E806" s="24">
        <f>VLOOKUP(C:C,Population!A:D,4,FALSE)</f>
        <v>7620</v>
      </c>
      <c r="F806" s="4">
        <f t="shared" si="108"/>
        <v>2</v>
      </c>
      <c r="G806" s="4">
        <f t="shared" si="114"/>
        <v>1</v>
      </c>
      <c r="H806" s="2" t="s">
        <v>1586</v>
      </c>
      <c r="I806" s="2">
        <f t="shared" si="110"/>
        <v>2</v>
      </c>
      <c r="J806" s="2"/>
      <c r="K806" s="2">
        <f t="shared" si="111"/>
        <v>0</v>
      </c>
      <c r="L806" s="2"/>
      <c r="M806" s="2">
        <f t="shared" si="112"/>
        <v>0</v>
      </c>
      <c r="N806" s="2"/>
      <c r="O806" s="2">
        <f t="shared" si="113"/>
        <v>0</v>
      </c>
      <c r="P806" s="2"/>
      <c r="Q806" s="2">
        <f t="shared" si="109"/>
        <v>0</v>
      </c>
      <c r="R806" s="2"/>
      <c r="S806" s="2"/>
    </row>
    <row r="807" spans="1:19">
      <c r="A807" s="2" t="s">
        <v>254</v>
      </c>
      <c r="B807" s="2" t="s">
        <v>6</v>
      </c>
      <c r="C807" s="2" t="str">
        <f t="shared" si="107"/>
        <v>Fountain, CO</v>
      </c>
      <c r="D807" s="2" t="str">
        <f>VLOOKUP(B807,Timezones!$A$2:$B$100,2,FALSE)</f>
        <v>Mountain</v>
      </c>
      <c r="E807" s="24">
        <f>VLOOKUP(C:C,Population!A:D,4,FALSE)</f>
        <v>19669</v>
      </c>
      <c r="F807" s="4">
        <f t="shared" si="108"/>
        <v>2</v>
      </c>
      <c r="G807" s="4">
        <f t="shared" si="114"/>
        <v>1</v>
      </c>
      <c r="H807" s="2" t="s">
        <v>1586</v>
      </c>
      <c r="I807" s="2">
        <f t="shared" si="110"/>
        <v>2</v>
      </c>
      <c r="J807" s="2"/>
      <c r="K807" s="2">
        <f t="shared" si="111"/>
        <v>0</v>
      </c>
      <c r="L807" s="2"/>
      <c r="M807" s="2">
        <f t="shared" si="112"/>
        <v>0</v>
      </c>
      <c r="N807" s="2"/>
      <c r="O807" s="2">
        <f t="shared" si="113"/>
        <v>0</v>
      </c>
      <c r="P807" s="2"/>
      <c r="Q807" s="2">
        <f t="shared" si="109"/>
        <v>0</v>
      </c>
      <c r="R807" s="2"/>
      <c r="S807" s="2"/>
    </row>
    <row r="808" spans="1:19">
      <c r="A808" s="2" t="s">
        <v>259</v>
      </c>
      <c r="B808" s="2" t="s">
        <v>6</v>
      </c>
      <c r="C808" s="2" t="str">
        <f t="shared" si="107"/>
        <v>Greeley, CO</v>
      </c>
      <c r="D808" s="2" t="str">
        <f>VLOOKUP(B808,Timezones!$A$2:$B$100,2,FALSE)</f>
        <v>Mountain</v>
      </c>
      <c r="E808" s="24">
        <f>VLOOKUP(C:C,Population!A:D,4,FALSE)</f>
        <v>91492</v>
      </c>
      <c r="F808" s="4">
        <f t="shared" si="108"/>
        <v>2</v>
      </c>
      <c r="G808" s="4">
        <f t="shared" si="114"/>
        <v>1</v>
      </c>
      <c r="H808" s="2" t="s">
        <v>1586</v>
      </c>
      <c r="I808" s="2">
        <f t="shared" si="110"/>
        <v>2</v>
      </c>
      <c r="J808" s="2"/>
      <c r="K808" s="2">
        <f t="shared" si="111"/>
        <v>0</v>
      </c>
      <c r="L808" s="2"/>
      <c r="M808" s="2">
        <f t="shared" si="112"/>
        <v>0</v>
      </c>
      <c r="N808" s="2"/>
      <c r="O808" s="2">
        <f t="shared" si="113"/>
        <v>0</v>
      </c>
      <c r="P808" s="2"/>
      <c r="Q808" s="2">
        <f t="shared" si="109"/>
        <v>0</v>
      </c>
      <c r="R808" s="2"/>
      <c r="S808" s="2"/>
    </row>
    <row r="809" spans="1:19">
      <c r="A809" s="2" t="s">
        <v>263</v>
      </c>
      <c r="B809" s="2" t="s">
        <v>6</v>
      </c>
      <c r="C809" s="2" t="str">
        <f t="shared" si="107"/>
        <v>Lafayette, CO</v>
      </c>
      <c r="D809" s="2" t="str">
        <f>VLOOKUP(B809,Timezones!$A$2:$B$100,2,FALSE)</f>
        <v>Mountain</v>
      </c>
      <c r="E809" s="24">
        <f>VLOOKUP(C:C,Population!A:D,4,FALSE)</f>
        <v>25065</v>
      </c>
      <c r="F809" s="4">
        <f t="shared" si="108"/>
        <v>2</v>
      </c>
      <c r="G809" s="4">
        <f t="shared" si="114"/>
        <v>1</v>
      </c>
      <c r="H809" s="2" t="s">
        <v>1586</v>
      </c>
      <c r="I809" s="2">
        <f t="shared" si="110"/>
        <v>2</v>
      </c>
      <c r="J809" s="2"/>
      <c r="K809" s="2">
        <f t="shared" si="111"/>
        <v>0</v>
      </c>
      <c r="L809" s="2"/>
      <c r="M809" s="2">
        <f t="shared" si="112"/>
        <v>0</v>
      </c>
      <c r="N809" s="2"/>
      <c r="O809" s="2">
        <f t="shared" si="113"/>
        <v>0</v>
      </c>
      <c r="P809" s="2"/>
      <c r="Q809" s="2">
        <f t="shared" si="109"/>
        <v>0</v>
      </c>
      <c r="R809" s="2"/>
      <c r="S809" s="2"/>
    </row>
    <row r="810" spans="1:19">
      <c r="A810" s="2" t="s">
        <v>266</v>
      </c>
      <c r="B810" s="2" t="s">
        <v>6</v>
      </c>
      <c r="C810" s="2" t="str">
        <f t="shared" si="107"/>
        <v>Longmont, CO</v>
      </c>
      <c r="D810" s="2" t="str">
        <f>VLOOKUP(B810,Timezones!$A$2:$B$100,2,FALSE)</f>
        <v>Mountain</v>
      </c>
      <c r="E810" s="24">
        <f>VLOOKUP(C:C,Population!A:D,4,FALSE)</f>
        <v>85928</v>
      </c>
      <c r="F810" s="4">
        <f t="shared" si="108"/>
        <v>2</v>
      </c>
      <c r="G810" s="4">
        <f t="shared" si="114"/>
        <v>1</v>
      </c>
      <c r="H810" s="2" t="s">
        <v>1586</v>
      </c>
      <c r="I810" s="2">
        <f t="shared" si="110"/>
        <v>2</v>
      </c>
      <c r="J810" s="2"/>
      <c r="K810" s="2">
        <f t="shared" si="111"/>
        <v>0</v>
      </c>
      <c r="L810" s="2"/>
      <c r="M810" s="2">
        <f t="shared" si="112"/>
        <v>0</v>
      </c>
      <c r="N810" s="2"/>
      <c r="O810" s="2">
        <f t="shared" si="113"/>
        <v>0</v>
      </c>
      <c r="P810" s="2"/>
      <c r="Q810" s="2">
        <f t="shared" si="109"/>
        <v>0</v>
      </c>
      <c r="R810" s="2"/>
      <c r="S810" s="2"/>
    </row>
    <row r="811" spans="1:19">
      <c r="A811" s="2" t="s">
        <v>267</v>
      </c>
      <c r="B811" s="2" t="s">
        <v>6</v>
      </c>
      <c r="C811" s="2" t="str">
        <f t="shared" si="107"/>
        <v>Louisville, CO</v>
      </c>
      <c r="D811" s="2" t="str">
        <f>VLOOKUP(B811,Timezones!$A$2:$B$100,2,FALSE)</f>
        <v>Mountain</v>
      </c>
      <c r="E811" s="24">
        <f>VLOOKUP(C:C,Population!A:D,4,FALSE)</f>
        <v>19133</v>
      </c>
      <c r="F811" s="4">
        <f t="shared" si="108"/>
        <v>2</v>
      </c>
      <c r="G811" s="4">
        <f t="shared" si="114"/>
        <v>1</v>
      </c>
      <c r="H811" s="2" t="s">
        <v>1586</v>
      </c>
      <c r="I811" s="2">
        <f t="shared" si="110"/>
        <v>2</v>
      </c>
      <c r="J811" s="2"/>
      <c r="K811" s="2">
        <f t="shared" si="111"/>
        <v>0</v>
      </c>
      <c r="L811" s="2"/>
      <c r="M811" s="2">
        <f t="shared" si="112"/>
        <v>0</v>
      </c>
      <c r="N811" s="2"/>
      <c r="O811" s="2">
        <f t="shared" si="113"/>
        <v>0</v>
      </c>
      <c r="P811" s="2"/>
      <c r="Q811" s="2">
        <f t="shared" si="109"/>
        <v>0</v>
      </c>
      <c r="R811" s="2"/>
      <c r="S811" s="2"/>
    </row>
    <row r="812" spans="1:19">
      <c r="A812" s="2" t="s">
        <v>268</v>
      </c>
      <c r="B812" s="2" t="s">
        <v>6</v>
      </c>
      <c r="C812" s="2" t="str">
        <f t="shared" si="107"/>
        <v>Loveland, CO</v>
      </c>
      <c r="D812" s="2" t="str">
        <f>VLOOKUP(B812,Timezones!$A$2:$B$100,2,FALSE)</f>
        <v>Mountain</v>
      </c>
      <c r="E812" s="24">
        <f>VLOOKUP(C:C,Population!A:D,4,FALSE)</f>
        <v>65587</v>
      </c>
      <c r="F812" s="4">
        <f t="shared" si="108"/>
        <v>2</v>
      </c>
      <c r="G812" s="4">
        <f t="shared" si="114"/>
        <v>1</v>
      </c>
      <c r="H812" s="2" t="s">
        <v>1586</v>
      </c>
      <c r="I812" s="2">
        <f t="shared" si="110"/>
        <v>2</v>
      </c>
      <c r="J812" s="2"/>
      <c r="K812" s="2">
        <f t="shared" si="111"/>
        <v>0</v>
      </c>
      <c r="L812" s="2"/>
      <c r="M812" s="2">
        <f t="shared" si="112"/>
        <v>0</v>
      </c>
      <c r="N812" s="2"/>
      <c r="O812" s="2">
        <f t="shared" si="113"/>
        <v>0</v>
      </c>
      <c r="P812" s="2"/>
      <c r="Q812" s="2">
        <f t="shared" si="109"/>
        <v>0</v>
      </c>
      <c r="R812" s="2"/>
      <c r="S812" s="2"/>
    </row>
    <row r="813" spans="1:19">
      <c r="A813" s="2" t="s">
        <v>270</v>
      </c>
      <c r="B813" s="2" t="s">
        <v>6</v>
      </c>
      <c r="C813" s="2" t="str">
        <f t="shared" si="107"/>
        <v>Montrose, CO</v>
      </c>
      <c r="D813" s="2" t="str">
        <f>VLOOKUP(B813,Timezones!$A$2:$B$100,2,FALSE)</f>
        <v>Mountain</v>
      </c>
      <c r="E813" s="24">
        <f>VLOOKUP(C:C,Population!A:D,4,FALSE)</f>
        <v>17989</v>
      </c>
      <c r="F813" s="4">
        <f t="shared" si="108"/>
        <v>2</v>
      </c>
      <c r="G813" s="4">
        <f t="shared" si="114"/>
        <v>1</v>
      </c>
      <c r="H813" s="2" t="s">
        <v>1586</v>
      </c>
      <c r="I813" s="2">
        <f t="shared" si="110"/>
        <v>2</v>
      </c>
      <c r="J813" s="2"/>
      <c r="K813" s="2">
        <f t="shared" si="111"/>
        <v>0</v>
      </c>
      <c r="L813" s="2"/>
      <c r="M813" s="2">
        <f t="shared" si="112"/>
        <v>0</v>
      </c>
      <c r="N813" s="2"/>
      <c r="O813" s="2">
        <f t="shared" si="113"/>
        <v>0</v>
      </c>
      <c r="P813" s="2"/>
      <c r="Q813" s="2">
        <f t="shared" si="109"/>
        <v>0</v>
      </c>
      <c r="R813" s="2"/>
      <c r="S813" s="2"/>
    </row>
    <row r="814" spans="1:19">
      <c r="A814" s="2" t="s">
        <v>286</v>
      </c>
      <c r="B814" s="2" t="s">
        <v>6</v>
      </c>
      <c r="C814" s="2" t="str">
        <f t="shared" si="107"/>
        <v>Thornton, CO</v>
      </c>
      <c r="D814" s="2" t="str">
        <f>VLOOKUP(B814,Timezones!$A$2:$B$100,2,FALSE)</f>
        <v>Mountain</v>
      </c>
      <c r="E814" s="24">
        <f>VLOOKUP(C:C,Population!A:D,4,FALSE)</f>
        <v>113429</v>
      </c>
      <c r="F814" s="4">
        <f t="shared" si="108"/>
        <v>2</v>
      </c>
      <c r="G814" s="4">
        <f t="shared" si="114"/>
        <v>1</v>
      </c>
      <c r="H814" s="2" t="s">
        <v>1586</v>
      </c>
      <c r="I814" s="2">
        <f t="shared" si="110"/>
        <v>2</v>
      </c>
      <c r="J814" s="2"/>
      <c r="K814" s="2">
        <f t="shared" si="111"/>
        <v>0</v>
      </c>
      <c r="L814" s="2"/>
      <c r="M814" s="2">
        <f t="shared" si="112"/>
        <v>0</v>
      </c>
      <c r="N814" s="2"/>
      <c r="O814" s="2">
        <f t="shared" si="113"/>
        <v>0</v>
      </c>
      <c r="P814" s="2"/>
      <c r="Q814" s="2">
        <f t="shared" si="109"/>
        <v>0</v>
      </c>
      <c r="R814" s="2"/>
      <c r="S814" s="2"/>
    </row>
    <row r="815" spans="1:19">
      <c r="A815" s="2" t="s">
        <v>291</v>
      </c>
      <c r="B815" s="2" t="s">
        <v>292</v>
      </c>
      <c r="C815" s="2" t="str">
        <f t="shared" si="107"/>
        <v>Avon, CT</v>
      </c>
      <c r="D815" s="2" t="str">
        <f>VLOOKUP(B815,Timezones!$A$2:$B$100,2,FALSE)</f>
        <v>Eastern</v>
      </c>
      <c r="E815" s="24" t="e">
        <f>VLOOKUP(C:C,Population!A:D,4,FALSE)</f>
        <v>#N/A</v>
      </c>
      <c r="F815" s="4">
        <f t="shared" si="108"/>
        <v>2</v>
      </c>
      <c r="G815" s="4">
        <f t="shared" si="114"/>
        <v>1</v>
      </c>
      <c r="H815" s="2" t="s">
        <v>1586</v>
      </c>
      <c r="I815" s="2">
        <f t="shared" si="110"/>
        <v>2</v>
      </c>
      <c r="J815" s="2"/>
      <c r="K815" s="2">
        <f t="shared" si="111"/>
        <v>0</v>
      </c>
      <c r="L815" s="2"/>
      <c r="M815" s="2">
        <f t="shared" si="112"/>
        <v>0</v>
      </c>
      <c r="N815" s="2"/>
      <c r="O815" s="2">
        <f t="shared" si="113"/>
        <v>0</v>
      </c>
      <c r="P815" s="2"/>
      <c r="Q815" s="2">
        <f t="shared" si="109"/>
        <v>0</v>
      </c>
      <c r="R815" s="2"/>
      <c r="S815" s="2"/>
    </row>
    <row r="816" spans="1:19">
      <c r="A816" s="2" t="s">
        <v>295</v>
      </c>
      <c r="B816" s="2" t="s">
        <v>292</v>
      </c>
      <c r="C816" s="2" t="str">
        <f t="shared" si="107"/>
        <v>Capitol Region Council of Governments, CT</v>
      </c>
      <c r="D816" s="2" t="str">
        <f>VLOOKUP(B816,Timezones!$A$2:$B$100,2,FALSE)</f>
        <v>Eastern</v>
      </c>
      <c r="E816" s="24" t="e">
        <f>VLOOKUP(C:C,Population!A:D,4,FALSE)</f>
        <v>#N/A</v>
      </c>
      <c r="F816" s="4">
        <f t="shared" si="108"/>
        <v>2</v>
      </c>
      <c r="G816" s="4">
        <f t="shared" si="114"/>
        <v>1</v>
      </c>
      <c r="H816" s="2" t="s">
        <v>1586</v>
      </c>
      <c r="I816" s="2">
        <f t="shared" si="110"/>
        <v>2</v>
      </c>
      <c r="J816" s="2"/>
      <c r="K816" s="2">
        <f t="shared" si="111"/>
        <v>0</v>
      </c>
      <c r="L816" s="2"/>
      <c r="M816" s="2">
        <f t="shared" si="112"/>
        <v>0</v>
      </c>
      <c r="N816" s="2"/>
      <c r="O816" s="2">
        <f t="shared" si="113"/>
        <v>0</v>
      </c>
      <c r="P816" s="2"/>
      <c r="Q816" s="2">
        <f t="shared" si="109"/>
        <v>0</v>
      </c>
      <c r="R816" s="2"/>
      <c r="S816" s="2"/>
    </row>
    <row r="817" spans="1:19">
      <c r="A817" s="2" t="s">
        <v>296</v>
      </c>
      <c r="B817" s="2" t="s">
        <v>292</v>
      </c>
      <c r="C817" s="2" t="str">
        <f t="shared" si="107"/>
        <v>Cheshire, CT</v>
      </c>
      <c r="D817" s="2" t="str">
        <f>VLOOKUP(B817,Timezones!$A$2:$B$100,2,FALSE)</f>
        <v>Eastern</v>
      </c>
      <c r="E817" s="24" t="e">
        <f>VLOOKUP(C:C,Population!A:D,4,FALSE)</f>
        <v>#N/A</v>
      </c>
      <c r="F817" s="4">
        <f t="shared" si="108"/>
        <v>2</v>
      </c>
      <c r="G817" s="4">
        <f t="shared" si="114"/>
        <v>1</v>
      </c>
      <c r="H817" s="2" t="s">
        <v>1586</v>
      </c>
      <c r="I817" s="2">
        <f t="shared" si="110"/>
        <v>2</v>
      </c>
      <c r="J817" s="2"/>
      <c r="K817" s="2">
        <f t="shared" si="111"/>
        <v>0</v>
      </c>
      <c r="L817" s="2"/>
      <c r="M817" s="2">
        <f t="shared" si="112"/>
        <v>0</v>
      </c>
      <c r="N817" s="2"/>
      <c r="O817" s="2">
        <f t="shared" si="113"/>
        <v>0</v>
      </c>
      <c r="P817" s="2"/>
      <c r="Q817" s="2">
        <f t="shared" si="109"/>
        <v>0</v>
      </c>
      <c r="R817" s="2"/>
      <c r="S817" s="2"/>
    </row>
    <row r="818" spans="1:19">
      <c r="A818" s="2" t="s">
        <v>297</v>
      </c>
      <c r="B818" s="2" t="s">
        <v>292</v>
      </c>
      <c r="C818" s="2" t="str">
        <f t="shared" si="107"/>
        <v>Colchester, CT</v>
      </c>
      <c r="D818" s="2" t="str">
        <f>VLOOKUP(B818,Timezones!$A$2:$B$100,2,FALSE)</f>
        <v>Eastern</v>
      </c>
      <c r="E818" s="24" t="e">
        <f>VLOOKUP(C:C,Population!A:D,4,FALSE)</f>
        <v>#N/A</v>
      </c>
      <c r="F818" s="4">
        <f t="shared" si="108"/>
        <v>2</v>
      </c>
      <c r="G818" s="4">
        <f t="shared" si="114"/>
        <v>1</v>
      </c>
      <c r="H818" s="2" t="s">
        <v>1586</v>
      </c>
      <c r="I818" s="2">
        <f t="shared" si="110"/>
        <v>2</v>
      </c>
      <c r="J818" s="2"/>
      <c r="K818" s="2">
        <f t="shared" si="111"/>
        <v>0</v>
      </c>
      <c r="L818" s="2"/>
      <c r="M818" s="2">
        <f t="shared" si="112"/>
        <v>0</v>
      </c>
      <c r="N818" s="2"/>
      <c r="O818" s="2">
        <f t="shared" si="113"/>
        <v>0</v>
      </c>
      <c r="P818" s="2"/>
      <c r="Q818" s="2">
        <f t="shared" si="109"/>
        <v>0</v>
      </c>
      <c r="R818" s="2"/>
      <c r="S818" s="2"/>
    </row>
    <row r="819" spans="1:19">
      <c r="A819" s="2" t="s">
        <v>299</v>
      </c>
      <c r="B819" s="2" t="s">
        <v>292</v>
      </c>
      <c r="C819" s="2" t="str">
        <f t="shared" si="107"/>
        <v>Glastonbury, CT</v>
      </c>
      <c r="D819" s="2" t="str">
        <f>VLOOKUP(B819,Timezones!$A$2:$B$100,2,FALSE)</f>
        <v>Eastern</v>
      </c>
      <c r="E819" s="24" t="e">
        <f>VLOOKUP(C:C,Population!A:D,4,FALSE)</f>
        <v>#N/A</v>
      </c>
      <c r="F819" s="4">
        <f t="shared" si="108"/>
        <v>2</v>
      </c>
      <c r="G819" s="4">
        <f t="shared" si="114"/>
        <v>1</v>
      </c>
      <c r="H819" s="2" t="s">
        <v>1586</v>
      </c>
      <c r="I819" s="2">
        <f t="shared" si="110"/>
        <v>2</v>
      </c>
      <c r="J819" s="2"/>
      <c r="K819" s="2">
        <f t="shared" si="111"/>
        <v>0</v>
      </c>
      <c r="L819" s="2"/>
      <c r="M819" s="2">
        <f t="shared" si="112"/>
        <v>0</v>
      </c>
      <c r="N819" s="2"/>
      <c r="O819" s="2">
        <f t="shared" si="113"/>
        <v>0</v>
      </c>
      <c r="P819" s="2"/>
      <c r="Q819" s="2">
        <f t="shared" si="109"/>
        <v>0</v>
      </c>
      <c r="R819" s="2"/>
      <c r="S819" s="2"/>
    </row>
    <row r="820" spans="1:19">
      <c r="A820" s="2" t="s">
        <v>302</v>
      </c>
      <c r="B820" s="2" t="s">
        <v>292</v>
      </c>
      <c r="C820" s="2" t="str">
        <f t="shared" si="107"/>
        <v>Manchester, CT</v>
      </c>
      <c r="D820" s="2" t="str">
        <f>VLOOKUP(B820,Timezones!$A$2:$B$100,2,FALSE)</f>
        <v>Eastern</v>
      </c>
      <c r="E820" s="24" t="e">
        <f>VLOOKUP(C:C,Population!A:D,4,FALSE)</f>
        <v>#N/A</v>
      </c>
      <c r="F820" s="4">
        <f t="shared" si="108"/>
        <v>2</v>
      </c>
      <c r="G820" s="4">
        <f t="shared" si="114"/>
        <v>1</v>
      </c>
      <c r="H820" s="2" t="s">
        <v>1586</v>
      </c>
      <c r="I820" s="2">
        <f t="shared" si="110"/>
        <v>2</v>
      </c>
      <c r="J820" s="2"/>
      <c r="K820" s="2">
        <f t="shared" si="111"/>
        <v>0</v>
      </c>
      <c r="L820" s="2"/>
      <c r="M820" s="2">
        <f t="shared" si="112"/>
        <v>0</v>
      </c>
      <c r="N820" s="2"/>
      <c r="O820" s="2">
        <f t="shared" si="113"/>
        <v>0</v>
      </c>
      <c r="P820" s="2"/>
      <c r="Q820" s="2">
        <f t="shared" si="109"/>
        <v>0</v>
      </c>
      <c r="R820" s="2"/>
      <c r="S820" s="2"/>
    </row>
    <row r="821" spans="1:19">
      <c r="A821" s="2" t="s">
        <v>306</v>
      </c>
      <c r="B821" s="2" t="s">
        <v>292</v>
      </c>
      <c r="C821" s="2" t="str">
        <f t="shared" si="107"/>
        <v>Plainville, CT</v>
      </c>
      <c r="D821" s="2" t="str">
        <f>VLOOKUP(B821,Timezones!$A$2:$B$100,2,FALSE)</f>
        <v>Eastern</v>
      </c>
      <c r="E821" s="24" t="e">
        <f>VLOOKUP(C:C,Population!A:D,4,FALSE)</f>
        <v>#N/A</v>
      </c>
      <c r="F821" s="4">
        <f t="shared" si="108"/>
        <v>2</v>
      </c>
      <c r="G821" s="4">
        <f t="shared" si="114"/>
        <v>1</v>
      </c>
      <c r="H821" s="2" t="s">
        <v>1586</v>
      </c>
      <c r="I821" s="2">
        <f t="shared" si="110"/>
        <v>2</v>
      </c>
      <c r="J821" s="2"/>
      <c r="K821" s="2">
        <f t="shared" si="111"/>
        <v>0</v>
      </c>
      <c r="L821" s="2"/>
      <c r="M821" s="2">
        <f t="shared" si="112"/>
        <v>0</v>
      </c>
      <c r="N821" s="2"/>
      <c r="O821" s="2">
        <f t="shared" si="113"/>
        <v>0</v>
      </c>
      <c r="P821" s="2"/>
      <c r="Q821" s="2">
        <f t="shared" si="109"/>
        <v>0</v>
      </c>
      <c r="R821" s="2"/>
      <c r="S821" s="2"/>
    </row>
    <row r="822" spans="1:19">
      <c r="A822" s="2" t="s">
        <v>307</v>
      </c>
      <c r="B822" s="2" t="s">
        <v>292</v>
      </c>
      <c r="C822" s="2" t="str">
        <f t="shared" si="107"/>
        <v>Tolland, CT</v>
      </c>
      <c r="D822" s="2" t="str">
        <f>VLOOKUP(B822,Timezones!$A$2:$B$100,2,FALSE)</f>
        <v>Eastern</v>
      </c>
      <c r="E822" s="24" t="e">
        <f>VLOOKUP(C:C,Population!A:D,4,FALSE)</f>
        <v>#N/A</v>
      </c>
      <c r="F822" s="4">
        <f t="shared" si="108"/>
        <v>2</v>
      </c>
      <c r="G822" s="4">
        <f t="shared" si="114"/>
        <v>1</v>
      </c>
      <c r="H822" s="2" t="s">
        <v>1586</v>
      </c>
      <c r="I822" s="2">
        <f t="shared" si="110"/>
        <v>2</v>
      </c>
      <c r="J822" s="2"/>
      <c r="K822" s="2">
        <f t="shared" si="111"/>
        <v>0</v>
      </c>
      <c r="L822" s="2"/>
      <c r="M822" s="2">
        <f t="shared" si="112"/>
        <v>0</v>
      </c>
      <c r="N822" s="2"/>
      <c r="O822" s="2">
        <f t="shared" si="113"/>
        <v>0</v>
      </c>
      <c r="P822" s="2"/>
      <c r="Q822" s="2">
        <f t="shared" si="109"/>
        <v>0</v>
      </c>
      <c r="R822" s="2"/>
      <c r="S822" s="2"/>
    </row>
    <row r="823" spans="1:19">
      <c r="A823" s="2" t="s">
        <v>308</v>
      </c>
      <c r="B823" s="2" t="s">
        <v>292</v>
      </c>
      <c r="C823" s="2" t="str">
        <f t="shared" si="107"/>
        <v>Woodbridge, CT</v>
      </c>
      <c r="D823" s="2" t="str">
        <f>VLOOKUP(B823,Timezones!$A$2:$B$100,2,FALSE)</f>
        <v>Eastern</v>
      </c>
      <c r="E823" s="24" t="e">
        <f>VLOOKUP(C:C,Population!A:D,4,FALSE)</f>
        <v>#N/A</v>
      </c>
      <c r="F823" s="4">
        <f t="shared" si="108"/>
        <v>2</v>
      </c>
      <c r="G823" s="4">
        <f t="shared" si="114"/>
        <v>1</v>
      </c>
      <c r="H823" s="2" t="s">
        <v>1586</v>
      </c>
      <c r="I823" s="2">
        <f t="shared" si="110"/>
        <v>2</v>
      </c>
      <c r="J823" s="2"/>
      <c r="K823" s="2">
        <f t="shared" si="111"/>
        <v>0</v>
      </c>
      <c r="L823" s="2"/>
      <c r="M823" s="2">
        <f t="shared" si="112"/>
        <v>0</v>
      </c>
      <c r="N823" s="2"/>
      <c r="O823" s="2">
        <f t="shared" si="113"/>
        <v>0</v>
      </c>
      <c r="P823" s="2"/>
      <c r="Q823" s="2">
        <f t="shared" si="109"/>
        <v>0</v>
      </c>
      <c r="R823" s="2"/>
      <c r="S823" s="2"/>
    </row>
    <row r="824" spans="1:19">
      <c r="A824" s="2" t="s">
        <v>298</v>
      </c>
      <c r="B824" s="2" t="s">
        <v>292</v>
      </c>
      <c r="C824" s="2" t="str">
        <f t="shared" si="107"/>
        <v>Danbury, CT</v>
      </c>
      <c r="D824" s="2" t="str">
        <f>VLOOKUP(B824,Timezones!$A$2:$B$100,2,FALSE)</f>
        <v>Eastern</v>
      </c>
      <c r="E824" s="24">
        <f>VLOOKUP(C:C,Population!A:D,4,FALSE)</f>
        <v>79256</v>
      </c>
      <c r="F824" s="4">
        <f t="shared" si="108"/>
        <v>2</v>
      </c>
      <c r="G824" s="4">
        <f t="shared" si="114"/>
        <v>1</v>
      </c>
      <c r="H824" s="2" t="s">
        <v>1586</v>
      </c>
      <c r="I824" s="2">
        <f t="shared" si="110"/>
        <v>2</v>
      </c>
      <c r="J824" s="2"/>
      <c r="K824" s="2">
        <f t="shared" si="111"/>
        <v>0</v>
      </c>
      <c r="L824" s="2"/>
      <c r="M824" s="2">
        <f t="shared" si="112"/>
        <v>0</v>
      </c>
      <c r="N824" s="2"/>
      <c r="O824" s="2">
        <f t="shared" si="113"/>
        <v>0</v>
      </c>
      <c r="P824" s="2"/>
      <c r="Q824" s="2">
        <f t="shared" si="109"/>
        <v>0</v>
      </c>
      <c r="R824" s="2"/>
      <c r="S824" s="2"/>
    </row>
    <row r="825" spans="1:19">
      <c r="A825" s="2" t="s">
        <v>300</v>
      </c>
      <c r="B825" s="2" t="s">
        <v>292</v>
      </c>
      <c r="C825" s="2" t="str">
        <f t="shared" si="107"/>
        <v>Groton, CT</v>
      </c>
      <c r="D825" s="2" t="str">
        <f>VLOOKUP(B825,Timezones!$A$2:$B$100,2,FALSE)</f>
        <v>Eastern</v>
      </c>
      <c r="E825" s="24">
        <f>VLOOKUP(C:C,Population!A:D,4,FALSE)</f>
        <v>9316</v>
      </c>
      <c r="F825" s="4">
        <f t="shared" si="108"/>
        <v>2</v>
      </c>
      <c r="G825" s="4">
        <f t="shared" si="114"/>
        <v>1</v>
      </c>
      <c r="H825" s="2" t="s">
        <v>1586</v>
      </c>
      <c r="I825" s="2">
        <f t="shared" si="110"/>
        <v>2</v>
      </c>
      <c r="J825" s="2"/>
      <c r="K825" s="2">
        <f t="shared" si="111"/>
        <v>0</v>
      </c>
      <c r="L825" s="2"/>
      <c r="M825" s="2">
        <f t="shared" si="112"/>
        <v>0</v>
      </c>
      <c r="N825" s="2"/>
      <c r="O825" s="2">
        <f t="shared" si="113"/>
        <v>0</v>
      </c>
      <c r="P825" s="2"/>
      <c r="Q825" s="2">
        <f t="shared" si="109"/>
        <v>0</v>
      </c>
      <c r="R825" s="2"/>
      <c r="S825" s="2"/>
    </row>
    <row r="826" spans="1:19">
      <c r="A826" s="2" t="s">
        <v>301</v>
      </c>
      <c r="B826" s="2" t="s">
        <v>292</v>
      </c>
      <c r="C826" s="2" t="str">
        <f t="shared" si="107"/>
        <v>Hartford, CT</v>
      </c>
      <c r="D826" s="2" t="str">
        <f>VLOOKUP(B826,Timezones!$A$2:$B$100,2,FALSE)</f>
        <v>Eastern</v>
      </c>
      <c r="E826" s="24">
        <f>VLOOKUP(C:C,Population!A:D,4,FALSE)</f>
        <v>124062</v>
      </c>
      <c r="F826" s="4">
        <f t="shared" si="108"/>
        <v>2</v>
      </c>
      <c r="G826" s="4">
        <f t="shared" si="114"/>
        <v>1</v>
      </c>
      <c r="H826" s="2" t="s">
        <v>1586</v>
      </c>
      <c r="I826" s="2">
        <f t="shared" si="110"/>
        <v>2</v>
      </c>
      <c r="J826" s="2"/>
      <c r="K826" s="2">
        <f t="shared" si="111"/>
        <v>0</v>
      </c>
      <c r="L826" s="2"/>
      <c r="M826" s="2">
        <f t="shared" si="112"/>
        <v>0</v>
      </c>
      <c r="N826" s="2"/>
      <c r="O826" s="2">
        <f t="shared" si="113"/>
        <v>0</v>
      </c>
      <c r="P826" s="2"/>
      <c r="Q826" s="2">
        <f t="shared" si="109"/>
        <v>0</v>
      </c>
      <c r="R826" s="2"/>
      <c r="S826" s="2"/>
    </row>
    <row r="827" spans="1:19">
      <c r="A827" s="2" t="s">
        <v>304</v>
      </c>
      <c r="B827" s="2" t="s">
        <v>292</v>
      </c>
      <c r="C827" s="2" t="str">
        <f t="shared" si="107"/>
        <v>Norwalk, CT</v>
      </c>
      <c r="D827" s="2" t="str">
        <f>VLOOKUP(B827,Timezones!$A$2:$B$100,2,FALSE)</f>
        <v>Eastern</v>
      </c>
      <c r="E827" s="24">
        <f>VLOOKUP(C:C,Population!A:D,4,FALSE)</f>
        <v>83185</v>
      </c>
      <c r="F827" s="4">
        <f t="shared" si="108"/>
        <v>2</v>
      </c>
      <c r="G827" s="4">
        <f t="shared" si="114"/>
        <v>1</v>
      </c>
      <c r="H827" s="2" t="s">
        <v>1586</v>
      </c>
      <c r="I827" s="2">
        <f t="shared" si="110"/>
        <v>2</v>
      </c>
      <c r="J827" s="2"/>
      <c r="K827" s="2">
        <f t="shared" si="111"/>
        <v>0</v>
      </c>
      <c r="L827" s="2"/>
      <c r="M827" s="2">
        <f t="shared" si="112"/>
        <v>0</v>
      </c>
      <c r="N827" s="2"/>
      <c r="O827" s="2">
        <f t="shared" si="113"/>
        <v>0</v>
      </c>
      <c r="P827" s="2"/>
      <c r="Q827" s="2">
        <f t="shared" si="109"/>
        <v>0</v>
      </c>
      <c r="R827" s="2"/>
      <c r="S827" s="2"/>
    </row>
    <row r="828" spans="1:19">
      <c r="A828" s="2" t="s">
        <v>305</v>
      </c>
      <c r="B828" s="2" t="s">
        <v>292</v>
      </c>
      <c r="C828" s="2" t="str">
        <f t="shared" si="107"/>
        <v>Norwich, CT</v>
      </c>
      <c r="D828" s="2" t="str">
        <f>VLOOKUP(B828,Timezones!$A$2:$B$100,2,FALSE)</f>
        <v>Eastern</v>
      </c>
      <c r="E828" s="24">
        <f>VLOOKUP(C:C,Population!A:D,4,FALSE)</f>
        <v>36388</v>
      </c>
      <c r="F828" s="4">
        <f t="shared" si="108"/>
        <v>2</v>
      </c>
      <c r="G828" s="4">
        <f t="shared" si="114"/>
        <v>1</v>
      </c>
      <c r="H828" s="2" t="s">
        <v>1586</v>
      </c>
      <c r="I828" s="2">
        <f t="shared" si="110"/>
        <v>2</v>
      </c>
      <c r="J828" s="2"/>
      <c r="K828" s="2">
        <f t="shared" si="111"/>
        <v>0</v>
      </c>
      <c r="L828" s="2"/>
      <c r="M828" s="2">
        <f t="shared" si="112"/>
        <v>0</v>
      </c>
      <c r="N828" s="2"/>
      <c r="O828" s="2">
        <f t="shared" si="113"/>
        <v>0</v>
      </c>
      <c r="P828" s="2"/>
      <c r="Q828" s="2">
        <f t="shared" si="109"/>
        <v>0</v>
      </c>
      <c r="R828" s="2"/>
      <c r="S828" s="2"/>
    </row>
    <row r="829" spans="1:19">
      <c r="A829" s="2" t="s">
        <v>309</v>
      </c>
      <c r="B829" s="2" t="s">
        <v>310</v>
      </c>
      <c r="C829" s="2" t="str">
        <f t="shared" si="107"/>
        <v>District of Columbia Government, DC</v>
      </c>
      <c r="D829" s="2" t="str">
        <f>VLOOKUP(B829,Timezones!$A$2:$B$100,2,FALSE)</f>
        <v>Eastern</v>
      </c>
      <c r="E829" s="24" t="e">
        <f>VLOOKUP(C:C,Population!A:D,4,FALSE)</f>
        <v>#N/A</v>
      </c>
      <c r="F829" s="4">
        <f t="shared" si="108"/>
        <v>2</v>
      </c>
      <c r="G829" s="4">
        <f t="shared" si="114"/>
        <v>1</v>
      </c>
      <c r="H829" s="2" t="s">
        <v>1586</v>
      </c>
      <c r="I829" s="2">
        <f t="shared" si="110"/>
        <v>2</v>
      </c>
      <c r="J829" s="2"/>
      <c r="K829" s="2">
        <f t="shared" si="111"/>
        <v>0</v>
      </c>
      <c r="L829" s="2"/>
      <c r="M829" s="2">
        <f t="shared" si="112"/>
        <v>0</v>
      </c>
      <c r="N829" s="2"/>
      <c r="O829" s="2">
        <f t="shared" si="113"/>
        <v>0</v>
      </c>
      <c r="P829" s="2"/>
      <c r="Q829" s="2">
        <f t="shared" si="109"/>
        <v>0</v>
      </c>
      <c r="R829" s="2"/>
      <c r="S829" s="2"/>
    </row>
    <row r="830" spans="1:19">
      <c r="A830" s="2" t="s">
        <v>311</v>
      </c>
      <c r="B830" s="2" t="s">
        <v>310</v>
      </c>
      <c r="C830" s="2" t="str">
        <f t="shared" si="107"/>
        <v>District of Columbia Water &amp; Sewer Authority, DC</v>
      </c>
      <c r="D830" s="2" t="str">
        <f>VLOOKUP(B830,Timezones!$A$2:$B$100,2,FALSE)</f>
        <v>Eastern</v>
      </c>
      <c r="E830" s="24" t="e">
        <f>VLOOKUP(C:C,Population!A:D,4,FALSE)</f>
        <v>#N/A</v>
      </c>
      <c r="F830" s="4">
        <f t="shared" si="108"/>
        <v>2</v>
      </c>
      <c r="G830" s="4">
        <f t="shared" si="114"/>
        <v>1</v>
      </c>
      <c r="H830" s="2" t="s">
        <v>1586</v>
      </c>
      <c r="I830" s="2">
        <f t="shared" si="110"/>
        <v>2</v>
      </c>
      <c r="J830" s="2"/>
      <c r="K830" s="2">
        <f t="shared" si="111"/>
        <v>0</v>
      </c>
      <c r="L830" s="2"/>
      <c r="M830" s="2">
        <f t="shared" si="112"/>
        <v>0</v>
      </c>
      <c r="N830" s="2"/>
      <c r="O830" s="2">
        <f t="shared" si="113"/>
        <v>0</v>
      </c>
      <c r="P830" s="2"/>
      <c r="Q830" s="2">
        <f t="shared" si="109"/>
        <v>0</v>
      </c>
      <c r="R830" s="2"/>
      <c r="S830" s="2"/>
    </row>
    <row r="831" spans="1:19">
      <c r="A831" s="2" t="s">
        <v>313</v>
      </c>
      <c r="B831" s="2" t="s">
        <v>310</v>
      </c>
      <c r="C831" s="2" t="str">
        <f t="shared" si="107"/>
        <v>Washington Metropolitan Area Transit Authority, DC</v>
      </c>
      <c r="D831" s="2" t="str">
        <f>VLOOKUP(B831,Timezones!$A$2:$B$100,2,FALSE)</f>
        <v>Eastern</v>
      </c>
      <c r="E831" s="24" t="e">
        <f>VLOOKUP(C:C,Population!A:D,4,FALSE)</f>
        <v>#N/A</v>
      </c>
      <c r="F831" s="4">
        <f t="shared" si="108"/>
        <v>2</v>
      </c>
      <c r="G831" s="4">
        <f t="shared" si="114"/>
        <v>1</v>
      </c>
      <c r="H831" s="2" t="s">
        <v>1586</v>
      </c>
      <c r="I831" s="2">
        <f t="shared" si="110"/>
        <v>2</v>
      </c>
      <c r="J831" s="2"/>
      <c r="K831" s="2">
        <f t="shared" si="111"/>
        <v>0</v>
      </c>
      <c r="L831" s="2"/>
      <c r="M831" s="2">
        <f t="shared" si="112"/>
        <v>0</v>
      </c>
      <c r="N831" s="2"/>
      <c r="O831" s="2">
        <f t="shared" si="113"/>
        <v>0</v>
      </c>
      <c r="P831" s="2"/>
      <c r="Q831" s="2">
        <f t="shared" si="109"/>
        <v>0</v>
      </c>
      <c r="R831" s="2"/>
      <c r="S831" s="2"/>
    </row>
    <row r="832" spans="1:19">
      <c r="A832" s="2" t="s">
        <v>314</v>
      </c>
      <c r="B832" s="2" t="s">
        <v>315</v>
      </c>
      <c r="C832" s="2" t="str">
        <f t="shared" si="107"/>
        <v>New Castle County, DE</v>
      </c>
      <c r="D832" s="2" t="str">
        <f>VLOOKUP(B832,Timezones!$A$2:$B$100,2,FALSE)</f>
        <v>Eastern</v>
      </c>
      <c r="E832" s="24" t="e">
        <f>VLOOKUP(C:C,Population!A:D,4,FALSE)</f>
        <v>#N/A</v>
      </c>
      <c r="F832" s="4">
        <f t="shared" si="108"/>
        <v>2</v>
      </c>
      <c r="G832" s="4">
        <f t="shared" si="114"/>
        <v>1</v>
      </c>
      <c r="H832" s="2" t="s">
        <v>1586</v>
      </c>
      <c r="I832" s="2">
        <f t="shared" si="110"/>
        <v>2</v>
      </c>
      <c r="J832" s="2"/>
      <c r="K832" s="2">
        <f t="shared" si="111"/>
        <v>0</v>
      </c>
      <c r="L832" s="2"/>
      <c r="M832" s="2">
        <f t="shared" si="112"/>
        <v>0</v>
      </c>
      <c r="N832" s="2"/>
      <c r="O832" s="2">
        <f t="shared" si="113"/>
        <v>0</v>
      </c>
      <c r="P832" s="2"/>
      <c r="Q832" s="2">
        <f t="shared" si="109"/>
        <v>0</v>
      </c>
      <c r="R832" s="2"/>
      <c r="S832" s="2"/>
    </row>
    <row r="833" spans="1:19">
      <c r="A833" s="2" t="s">
        <v>316</v>
      </c>
      <c r="B833" s="2" t="s">
        <v>315</v>
      </c>
      <c r="C833" s="2" t="str">
        <f t="shared" si="107"/>
        <v>Wilmington, DE</v>
      </c>
      <c r="D833" s="2" t="str">
        <f>VLOOKUP(B833,Timezones!$A$2:$B$100,2,FALSE)</f>
        <v>Eastern</v>
      </c>
      <c r="E833" s="24">
        <f>VLOOKUP(C:C,Population!A:D,4,FALSE)</f>
        <v>72592</v>
      </c>
      <c r="F833" s="4">
        <f t="shared" si="108"/>
        <v>2</v>
      </c>
      <c r="G833" s="4">
        <f t="shared" si="114"/>
        <v>1</v>
      </c>
      <c r="H833" s="2" t="s">
        <v>1586</v>
      </c>
      <c r="I833" s="2">
        <f t="shared" si="110"/>
        <v>2</v>
      </c>
      <c r="J833" s="2"/>
      <c r="K833" s="2">
        <f t="shared" si="111"/>
        <v>0</v>
      </c>
      <c r="L833" s="2"/>
      <c r="M833" s="2">
        <f t="shared" si="112"/>
        <v>0</v>
      </c>
      <c r="N833" s="2"/>
      <c r="O833" s="2">
        <f t="shared" si="113"/>
        <v>0</v>
      </c>
      <c r="P833" s="2"/>
      <c r="Q833" s="2">
        <f t="shared" si="109"/>
        <v>0</v>
      </c>
      <c r="R833" s="2"/>
      <c r="S833" s="2"/>
    </row>
    <row r="834" spans="1:19">
      <c r="A834" s="2" t="s">
        <v>391</v>
      </c>
      <c r="B834" s="2" t="s">
        <v>318</v>
      </c>
      <c r="C834" s="2" t="str">
        <f t="shared" si="107"/>
        <v>North Palm Beach, FL</v>
      </c>
      <c r="D834" s="2" t="str">
        <f>VLOOKUP(B834,Timezones!$A$2:$B$100,2,FALSE)</f>
        <v>Eastern</v>
      </c>
      <c r="E834" s="24">
        <f>VLOOKUP(C:C,Population!A:D,4,FALSE)</f>
        <v>12149</v>
      </c>
      <c r="F834" s="4">
        <f t="shared" si="108"/>
        <v>2</v>
      </c>
      <c r="G834" s="4">
        <f t="shared" si="114"/>
        <v>1</v>
      </c>
      <c r="H834" s="2" t="s">
        <v>1586</v>
      </c>
      <c r="I834" s="2">
        <f t="shared" si="110"/>
        <v>2</v>
      </c>
      <c r="J834" s="2"/>
      <c r="K834" s="2">
        <f t="shared" si="111"/>
        <v>0</v>
      </c>
      <c r="L834" s="2"/>
      <c r="M834" s="2">
        <f t="shared" si="112"/>
        <v>0</v>
      </c>
      <c r="N834" s="2"/>
      <c r="O834" s="2">
        <f t="shared" si="113"/>
        <v>0</v>
      </c>
      <c r="P834" s="2"/>
      <c r="Q834" s="2">
        <f t="shared" si="109"/>
        <v>0</v>
      </c>
      <c r="R834" s="2"/>
      <c r="S834" s="2"/>
    </row>
    <row r="835" spans="1:19">
      <c r="A835" s="2" t="s">
        <v>402</v>
      </c>
      <c r="B835" s="2" t="s">
        <v>318</v>
      </c>
      <c r="C835" s="2" t="str">
        <f t="shared" ref="C835:C898" si="115">A835&amp;", "&amp;B835</f>
        <v>Palm Beach, FL</v>
      </c>
      <c r="D835" s="2" t="str">
        <f>VLOOKUP(B835,Timezones!$A$2:$B$100,2,FALSE)</f>
        <v>Eastern</v>
      </c>
      <c r="E835" s="24">
        <f>VLOOKUP(C:C,Population!A:D,4,FALSE)</f>
        <v>9535</v>
      </c>
      <c r="F835" s="4">
        <f t="shared" ref="F835:F898" si="116">SUM(H835:Q835)</f>
        <v>2</v>
      </c>
      <c r="G835" s="4">
        <f t="shared" si="114"/>
        <v>1</v>
      </c>
      <c r="H835" s="2" t="s">
        <v>1586</v>
      </c>
      <c r="I835" s="2">
        <f t="shared" si="110"/>
        <v>2</v>
      </c>
      <c r="J835" s="2"/>
      <c r="K835" s="2">
        <f t="shared" si="111"/>
        <v>0</v>
      </c>
      <c r="L835" s="2"/>
      <c r="M835" s="2">
        <f t="shared" si="112"/>
        <v>0</v>
      </c>
      <c r="N835" s="2"/>
      <c r="O835" s="2">
        <f t="shared" si="113"/>
        <v>0</v>
      </c>
      <c r="P835" s="2"/>
      <c r="Q835" s="2">
        <f t="shared" ref="Q835:Q898" si="117">IF(ISTEXT(P835),P$1,0)</f>
        <v>0</v>
      </c>
      <c r="R835" s="2"/>
      <c r="S835" s="2"/>
    </row>
    <row r="836" spans="1:19">
      <c r="A836" s="2" t="s">
        <v>411</v>
      </c>
      <c r="B836" s="2" t="s">
        <v>318</v>
      </c>
      <c r="C836" s="2" t="str">
        <f t="shared" si="115"/>
        <v>Palmetto Bay, FL</v>
      </c>
      <c r="D836" s="2" t="str">
        <f>VLOOKUP(B836,Timezones!$A$2:$B$100,2,FALSE)</f>
        <v>Eastern</v>
      </c>
      <c r="E836" s="24">
        <f>VLOOKUP(C:C,Population!A:D,4,FALSE)</f>
        <v>22666</v>
      </c>
      <c r="F836" s="4">
        <f t="shared" si="116"/>
        <v>2</v>
      </c>
      <c r="G836" s="4">
        <f t="shared" si="114"/>
        <v>1</v>
      </c>
      <c r="H836" s="2" t="s">
        <v>1586</v>
      </c>
      <c r="I836" s="2">
        <f t="shared" si="110"/>
        <v>2</v>
      </c>
      <c r="J836" s="2"/>
      <c r="K836" s="2">
        <f t="shared" si="111"/>
        <v>0</v>
      </c>
      <c r="L836" s="2"/>
      <c r="M836" s="2">
        <f t="shared" si="112"/>
        <v>0</v>
      </c>
      <c r="N836" s="2"/>
      <c r="O836" s="2">
        <f t="shared" si="113"/>
        <v>0</v>
      </c>
      <c r="P836" s="2"/>
      <c r="Q836" s="2">
        <f t="shared" si="117"/>
        <v>0</v>
      </c>
      <c r="R836" s="2"/>
      <c r="S836" s="2"/>
    </row>
    <row r="837" spans="1:19">
      <c r="A837" s="2" t="s">
        <v>417</v>
      </c>
      <c r="B837" s="2" t="s">
        <v>318</v>
      </c>
      <c r="C837" s="2" t="str">
        <f t="shared" si="115"/>
        <v>Pinecrest, FL</v>
      </c>
      <c r="D837" s="2" t="str">
        <f>VLOOKUP(B837,Timezones!$A$2:$B$100,2,FALSE)</f>
        <v>Eastern</v>
      </c>
      <c r="E837" s="24">
        <f>VLOOKUP(C:C,Population!A:D,4,FALSE)</f>
        <v>18614</v>
      </c>
      <c r="F837" s="4">
        <f t="shared" si="116"/>
        <v>2</v>
      </c>
      <c r="G837" s="4">
        <f t="shared" si="114"/>
        <v>1</v>
      </c>
      <c r="H837" s="2" t="s">
        <v>1586</v>
      </c>
      <c r="I837" s="2">
        <f t="shared" si="110"/>
        <v>2</v>
      </c>
      <c r="J837" s="2"/>
      <c r="K837" s="2">
        <f t="shared" si="111"/>
        <v>0</v>
      </c>
      <c r="L837" s="2"/>
      <c r="M837" s="2">
        <f t="shared" si="112"/>
        <v>0</v>
      </c>
      <c r="N837" s="2"/>
      <c r="O837" s="2">
        <f t="shared" si="113"/>
        <v>0</v>
      </c>
      <c r="P837" s="2"/>
      <c r="Q837" s="2">
        <f t="shared" si="117"/>
        <v>0</v>
      </c>
      <c r="R837" s="2"/>
      <c r="S837" s="2"/>
    </row>
    <row r="838" spans="1:19">
      <c r="A838" s="2" t="s">
        <v>425</v>
      </c>
      <c r="B838" s="2" t="s">
        <v>318</v>
      </c>
      <c r="C838" s="2" t="str">
        <f t="shared" si="115"/>
        <v>Royal Palm Beach, FL</v>
      </c>
      <c r="D838" s="2" t="str">
        <f>VLOOKUP(B838,Timezones!$A$2:$B$100,2,FALSE)</f>
        <v>Eastern</v>
      </c>
      <c r="E838" s="24">
        <f>VLOOKUP(C:C,Population!A:D,4,FALSE)</f>
        <v>30312</v>
      </c>
      <c r="F838" s="4">
        <f t="shared" si="116"/>
        <v>2</v>
      </c>
      <c r="G838" s="4">
        <f t="shared" si="114"/>
        <v>1</v>
      </c>
      <c r="H838" s="2" t="s">
        <v>1586</v>
      </c>
      <c r="I838" s="2">
        <f t="shared" si="110"/>
        <v>2</v>
      </c>
      <c r="J838" s="2"/>
      <c r="K838" s="2">
        <f t="shared" si="111"/>
        <v>0</v>
      </c>
      <c r="L838" s="2"/>
      <c r="M838" s="2">
        <f t="shared" si="112"/>
        <v>0</v>
      </c>
      <c r="N838" s="2"/>
      <c r="O838" s="2">
        <f t="shared" si="113"/>
        <v>0</v>
      </c>
      <c r="P838" s="2"/>
      <c r="Q838" s="2">
        <f t="shared" si="117"/>
        <v>0</v>
      </c>
      <c r="R838" s="2"/>
      <c r="S838" s="2"/>
    </row>
    <row r="839" spans="1:19">
      <c r="A839" s="2" t="s">
        <v>319</v>
      </c>
      <c r="B839" s="2" t="s">
        <v>318</v>
      </c>
      <c r="C839" s="2" t="str">
        <f t="shared" si="115"/>
        <v>Apopka, FL</v>
      </c>
      <c r="D839" s="2" t="str">
        <f>VLOOKUP(B839,Timezones!$A$2:$B$100,2,FALSE)</f>
        <v>Eastern</v>
      </c>
      <c r="E839" s="24">
        <f>VLOOKUP(C:C,Population!A:D,4,FALSE)</f>
        <v>37935</v>
      </c>
      <c r="F839" s="4">
        <f t="shared" si="116"/>
        <v>2</v>
      </c>
      <c r="G839" s="4">
        <f t="shared" si="114"/>
        <v>1</v>
      </c>
      <c r="H839" s="2" t="s">
        <v>1586</v>
      </c>
      <c r="I839" s="2">
        <f t="shared" si="110"/>
        <v>2</v>
      </c>
      <c r="J839" s="2"/>
      <c r="K839" s="2">
        <f t="shared" si="111"/>
        <v>0</v>
      </c>
      <c r="L839" s="2"/>
      <c r="M839" s="2">
        <f t="shared" si="112"/>
        <v>0</v>
      </c>
      <c r="N839" s="2"/>
      <c r="O839" s="2">
        <f t="shared" si="113"/>
        <v>0</v>
      </c>
      <c r="P839" s="2"/>
      <c r="Q839" s="2">
        <f t="shared" si="117"/>
        <v>0</v>
      </c>
      <c r="R839" s="2"/>
      <c r="S839" s="2"/>
    </row>
    <row r="840" spans="1:19">
      <c r="A840" s="2" t="s">
        <v>320</v>
      </c>
      <c r="B840" s="2" t="s">
        <v>318</v>
      </c>
      <c r="C840" s="2" t="str">
        <f t="shared" si="115"/>
        <v>Aventura, FL</v>
      </c>
      <c r="D840" s="2" t="str">
        <f>VLOOKUP(B840,Timezones!$A$2:$B$100,2,FALSE)</f>
        <v>Eastern</v>
      </c>
      <c r="E840" s="24">
        <f>VLOOKUP(C:C,Population!A:D,4,FALSE)</f>
        <v>29254</v>
      </c>
      <c r="F840" s="4">
        <f t="shared" si="116"/>
        <v>2</v>
      </c>
      <c r="G840" s="4">
        <f t="shared" si="114"/>
        <v>1</v>
      </c>
      <c r="H840" s="2" t="s">
        <v>1586</v>
      </c>
      <c r="I840" s="2">
        <f t="shared" si="110"/>
        <v>2</v>
      </c>
      <c r="J840" s="2"/>
      <c r="K840" s="2">
        <f t="shared" si="111"/>
        <v>0</v>
      </c>
      <c r="L840" s="2"/>
      <c r="M840" s="2">
        <f t="shared" si="112"/>
        <v>0</v>
      </c>
      <c r="N840" s="2"/>
      <c r="O840" s="2">
        <f t="shared" si="113"/>
        <v>0</v>
      </c>
      <c r="P840" s="2"/>
      <c r="Q840" s="2">
        <f t="shared" si="117"/>
        <v>0</v>
      </c>
      <c r="R840" s="2"/>
      <c r="S840" s="2"/>
    </row>
    <row r="841" spans="1:19">
      <c r="A841" s="2" t="s">
        <v>321</v>
      </c>
      <c r="B841" s="2" t="s">
        <v>318</v>
      </c>
      <c r="C841" s="2" t="str">
        <f t="shared" si="115"/>
        <v>Belleview, FL</v>
      </c>
      <c r="D841" s="2" t="str">
        <f>VLOOKUP(B841,Timezones!$A$2:$B$100,2,FALSE)</f>
        <v>Eastern</v>
      </c>
      <c r="E841" s="24">
        <f>VLOOKUP(C:C,Population!A:D,4,FALSE)</f>
        <v>4467</v>
      </c>
      <c r="F841" s="4">
        <f t="shared" si="116"/>
        <v>2</v>
      </c>
      <c r="G841" s="4">
        <f t="shared" si="114"/>
        <v>1</v>
      </c>
      <c r="H841" s="2" t="s">
        <v>1586</v>
      </c>
      <c r="I841" s="2">
        <f t="shared" si="110"/>
        <v>2</v>
      </c>
      <c r="J841" s="2"/>
      <c r="K841" s="2">
        <f t="shared" si="111"/>
        <v>0</v>
      </c>
      <c r="L841" s="2"/>
      <c r="M841" s="2">
        <f t="shared" si="112"/>
        <v>0</v>
      </c>
      <c r="N841" s="2"/>
      <c r="O841" s="2">
        <f t="shared" si="113"/>
        <v>0</v>
      </c>
      <c r="P841" s="2"/>
      <c r="Q841" s="2">
        <f t="shared" si="117"/>
        <v>0</v>
      </c>
      <c r="R841" s="2"/>
      <c r="S841" s="2"/>
    </row>
    <row r="842" spans="1:19">
      <c r="A842" s="2" t="s">
        <v>330</v>
      </c>
      <c r="B842" s="2" t="s">
        <v>318</v>
      </c>
      <c r="C842" s="2" t="str">
        <f t="shared" si="115"/>
        <v>Cocoa Beach, FL</v>
      </c>
      <c r="D842" s="2" t="str">
        <f>VLOOKUP(B842,Timezones!$A$2:$B$100,2,FALSE)</f>
        <v>Eastern</v>
      </c>
      <c r="E842" s="24">
        <f>VLOOKUP(C:C,Population!A:D,4,FALSE)</f>
        <v>11920</v>
      </c>
      <c r="F842" s="4">
        <f t="shared" si="116"/>
        <v>2</v>
      </c>
      <c r="G842" s="4">
        <f t="shared" si="114"/>
        <v>1</v>
      </c>
      <c r="H842" s="2" t="s">
        <v>1586</v>
      </c>
      <c r="I842" s="2">
        <f t="shared" si="110"/>
        <v>2</v>
      </c>
      <c r="J842" s="2"/>
      <c r="K842" s="2">
        <f t="shared" si="111"/>
        <v>0</v>
      </c>
      <c r="L842" s="2"/>
      <c r="M842" s="2">
        <f t="shared" si="112"/>
        <v>0</v>
      </c>
      <c r="N842" s="2"/>
      <c r="O842" s="2">
        <f t="shared" si="113"/>
        <v>0</v>
      </c>
      <c r="P842" s="2"/>
      <c r="Q842" s="2">
        <f t="shared" si="117"/>
        <v>0</v>
      </c>
      <c r="R842" s="2"/>
      <c r="S842" s="2"/>
    </row>
    <row r="843" spans="1:19">
      <c r="A843" s="2" t="s">
        <v>323</v>
      </c>
      <c r="B843" s="2" t="s">
        <v>318</v>
      </c>
      <c r="C843" s="2" t="str">
        <f t="shared" si="115"/>
        <v>Brevard County, FL</v>
      </c>
      <c r="D843" s="2" t="str">
        <f>VLOOKUP(B843,Timezones!$A$2:$B$100,2,FALSE)</f>
        <v>Eastern</v>
      </c>
      <c r="E843" s="24" t="e">
        <f>VLOOKUP(C:C,Population!A:D,4,FALSE)</f>
        <v>#N/A</v>
      </c>
      <c r="F843" s="4">
        <f t="shared" si="116"/>
        <v>2</v>
      </c>
      <c r="G843" s="4">
        <f t="shared" si="114"/>
        <v>1</v>
      </c>
      <c r="H843" s="2" t="s">
        <v>1586</v>
      </c>
      <c r="I843" s="2">
        <f t="shared" si="110"/>
        <v>2</v>
      </c>
      <c r="J843" s="2"/>
      <c r="K843" s="2">
        <f t="shared" si="111"/>
        <v>0</v>
      </c>
      <c r="L843" s="2"/>
      <c r="M843" s="2">
        <f t="shared" si="112"/>
        <v>0</v>
      </c>
      <c r="N843" s="2"/>
      <c r="O843" s="2">
        <f t="shared" si="113"/>
        <v>0</v>
      </c>
      <c r="P843" s="2"/>
      <c r="Q843" s="2">
        <f t="shared" si="117"/>
        <v>0</v>
      </c>
      <c r="R843" s="2"/>
      <c r="S843" s="2"/>
    </row>
    <row r="844" spans="1:19">
      <c r="A844" s="2" t="s">
        <v>324</v>
      </c>
      <c r="B844" s="2" t="s">
        <v>318</v>
      </c>
      <c r="C844" s="2" t="str">
        <f t="shared" si="115"/>
        <v>Brevard County School Board, FL</v>
      </c>
      <c r="D844" s="2" t="str">
        <f>VLOOKUP(B844,Timezones!$A$2:$B$100,2,FALSE)</f>
        <v>Eastern</v>
      </c>
      <c r="E844" s="24" t="e">
        <f>VLOOKUP(C:C,Population!A:D,4,FALSE)</f>
        <v>#N/A</v>
      </c>
      <c r="F844" s="4">
        <f t="shared" si="116"/>
        <v>2</v>
      </c>
      <c r="G844" s="4">
        <f t="shared" si="114"/>
        <v>1</v>
      </c>
      <c r="H844" s="2" t="s">
        <v>1586</v>
      </c>
      <c r="I844" s="2">
        <f t="shared" si="110"/>
        <v>2</v>
      </c>
      <c r="J844" s="2"/>
      <c r="K844" s="2">
        <f t="shared" si="111"/>
        <v>0</v>
      </c>
      <c r="L844" s="2"/>
      <c r="M844" s="2">
        <f t="shared" si="112"/>
        <v>0</v>
      </c>
      <c r="N844" s="2"/>
      <c r="O844" s="2">
        <f t="shared" si="113"/>
        <v>0</v>
      </c>
      <c r="P844" s="2"/>
      <c r="Q844" s="2">
        <f t="shared" si="117"/>
        <v>0</v>
      </c>
      <c r="R844" s="2"/>
      <c r="S844" s="2"/>
    </row>
    <row r="845" spans="1:19">
      <c r="A845" s="2" t="s">
        <v>325</v>
      </c>
      <c r="B845" s="2" t="s">
        <v>318</v>
      </c>
      <c r="C845" s="2" t="str">
        <f t="shared" si="115"/>
        <v>Broward County School Board, FL</v>
      </c>
      <c r="D845" s="2" t="str">
        <f>VLOOKUP(B845,Timezones!$A$2:$B$100,2,FALSE)</f>
        <v>Eastern</v>
      </c>
      <c r="E845" s="24" t="e">
        <f>VLOOKUP(C:C,Population!A:D,4,FALSE)</f>
        <v>#N/A</v>
      </c>
      <c r="F845" s="4">
        <f t="shared" si="116"/>
        <v>2</v>
      </c>
      <c r="G845" s="4">
        <f t="shared" si="114"/>
        <v>1</v>
      </c>
      <c r="H845" s="2" t="s">
        <v>1586</v>
      </c>
      <c r="I845" s="2">
        <f t="shared" si="110"/>
        <v>2</v>
      </c>
      <c r="J845" s="2"/>
      <c r="K845" s="2">
        <f t="shared" si="111"/>
        <v>0</v>
      </c>
      <c r="L845" s="2"/>
      <c r="M845" s="2">
        <f t="shared" si="112"/>
        <v>0</v>
      </c>
      <c r="N845" s="2"/>
      <c r="O845" s="2">
        <f t="shared" si="113"/>
        <v>0</v>
      </c>
      <c r="P845" s="2"/>
      <c r="Q845" s="2">
        <f t="shared" si="117"/>
        <v>0</v>
      </c>
      <c r="R845" s="2"/>
      <c r="S845" s="2"/>
    </row>
    <row r="846" spans="1:19">
      <c r="A846" s="2" t="s">
        <v>326</v>
      </c>
      <c r="B846" s="2" t="s">
        <v>318</v>
      </c>
      <c r="C846" s="2" t="str">
        <f t="shared" si="115"/>
        <v>Broward County Sheriff's Office, FL</v>
      </c>
      <c r="D846" s="2" t="str">
        <f>VLOOKUP(B846,Timezones!$A$2:$B$100,2,FALSE)</f>
        <v>Eastern</v>
      </c>
      <c r="E846" s="24" t="e">
        <f>VLOOKUP(C:C,Population!A:D,4,FALSE)</f>
        <v>#N/A</v>
      </c>
      <c r="F846" s="4">
        <f t="shared" si="116"/>
        <v>2</v>
      </c>
      <c r="G846" s="4">
        <f t="shared" si="114"/>
        <v>1</v>
      </c>
      <c r="H846" s="2" t="s">
        <v>1586</v>
      </c>
      <c r="I846" s="2">
        <f t="shared" si="110"/>
        <v>2</v>
      </c>
      <c r="J846" s="2"/>
      <c r="K846" s="2">
        <f t="shared" si="111"/>
        <v>0</v>
      </c>
      <c r="L846" s="2"/>
      <c r="M846" s="2">
        <f t="shared" si="112"/>
        <v>0</v>
      </c>
      <c r="N846" s="2"/>
      <c r="O846" s="2">
        <f t="shared" si="113"/>
        <v>0</v>
      </c>
      <c r="P846" s="2"/>
      <c r="Q846" s="2">
        <f t="shared" si="117"/>
        <v>0</v>
      </c>
      <c r="R846" s="2"/>
      <c r="S846" s="2"/>
    </row>
    <row r="847" spans="1:19">
      <c r="A847" s="2" t="s">
        <v>328</v>
      </c>
      <c r="B847" s="2" t="s">
        <v>318</v>
      </c>
      <c r="C847" s="2" t="str">
        <f t="shared" si="115"/>
        <v>Citrus County Board of County Commissioners, FL</v>
      </c>
      <c r="D847" s="2" t="str">
        <f>VLOOKUP(B847,Timezones!$A$2:$B$100,2,FALSE)</f>
        <v>Eastern</v>
      </c>
      <c r="E847" s="24" t="e">
        <f>VLOOKUP(C:C,Population!A:D,4,FALSE)</f>
        <v>#N/A</v>
      </c>
      <c r="F847" s="4">
        <f t="shared" si="116"/>
        <v>2</v>
      </c>
      <c r="G847" s="4">
        <f t="shared" si="114"/>
        <v>1</v>
      </c>
      <c r="H847" s="2" t="s">
        <v>1586</v>
      </c>
      <c r="I847" s="2">
        <f t="shared" si="110"/>
        <v>2</v>
      </c>
      <c r="J847" s="2"/>
      <c r="K847" s="2">
        <f t="shared" si="111"/>
        <v>0</v>
      </c>
      <c r="L847" s="2"/>
      <c r="M847" s="2">
        <f t="shared" si="112"/>
        <v>0</v>
      </c>
      <c r="N847" s="2"/>
      <c r="O847" s="2">
        <f t="shared" si="113"/>
        <v>0</v>
      </c>
      <c r="P847" s="2"/>
      <c r="Q847" s="2">
        <f t="shared" si="117"/>
        <v>0</v>
      </c>
      <c r="R847" s="2"/>
      <c r="S847" s="2"/>
    </row>
    <row r="848" spans="1:19">
      <c r="A848" s="2" t="s">
        <v>332</v>
      </c>
      <c r="B848" s="2" t="s">
        <v>318</v>
      </c>
      <c r="C848" s="2" t="str">
        <f t="shared" si="115"/>
        <v>Collier County, FL</v>
      </c>
      <c r="D848" s="2" t="str">
        <f>VLOOKUP(B848,Timezones!$A$2:$B$100,2,FALSE)</f>
        <v>Eastern</v>
      </c>
      <c r="E848" s="24" t="e">
        <f>VLOOKUP(C:C,Population!A:D,4,FALSE)</f>
        <v>#N/A</v>
      </c>
      <c r="F848" s="4">
        <f t="shared" si="116"/>
        <v>2</v>
      </c>
      <c r="G848" s="4">
        <f t="shared" si="114"/>
        <v>1</v>
      </c>
      <c r="H848" s="2" t="s">
        <v>1586</v>
      </c>
      <c r="I848" s="2">
        <f t="shared" si="110"/>
        <v>2</v>
      </c>
      <c r="J848" s="2"/>
      <c r="K848" s="2">
        <f t="shared" si="111"/>
        <v>0</v>
      </c>
      <c r="L848" s="2"/>
      <c r="M848" s="2">
        <f t="shared" si="112"/>
        <v>0</v>
      </c>
      <c r="N848" s="2"/>
      <c r="O848" s="2">
        <f t="shared" si="113"/>
        <v>0</v>
      </c>
      <c r="P848" s="2"/>
      <c r="Q848" s="2">
        <f t="shared" si="117"/>
        <v>0</v>
      </c>
      <c r="R848" s="2"/>
      <c r="S848" s="2"/>
    </row>
    <row r="849" spans="1:19">
      <c r="A849" s="2" t="s">
        <v>333</v>
      </c>
      <c r="B849" s="2" t="s">
        <v>318</v>
      </c>
      <c r="C849" s="2" t="str">
        <f t="shared" si="115"/>
        <v>Collier County Clerk of the Courts, FL</v>
      </c>
      <c r="D849" s="2" t="str">
        <f>VLOOKUP(B849,Timezones!$A$2:$B$100,2,FALSE)</f>
        <v>Eastern</v>
      </c>
      <c r="E849" s="24" t="e">
        <f>VLOOKUP(C:C,Population!A:D,4,FALSE)</f>
        <v>#N/A</v>
      </c>
      <c r="F849" s="4">
        <f t="shared" si="116"/>
        <v>2</v>
      </c>
      <c r="G849" s="4">
        <f t="shared" si="114"/>
        <v>1</v>
      </c>
      <c r="H849" s="2" t="s">
        <v>1586</v>
      </c>
      <c r="I849" s="2">
        <f t="shared" si="110"/>
        <v>2</v>
      </c>
      <c r="J849" s="2"/>
      <c r="K849" s="2">
        <f t="shared" si="111"/>
        <v>0</v>
      </c>
      <c r="L849" s="2"/>
      <c r="M849" s="2">
        <f t="shared" si="112"/>
        <v>0</v>
      </c>
      <c r="N849" s="2"/>
      <c r="O849" s="2">
        <f t="shared" si="113"/>
        <v>0</v>
      </c>
      <c r="P849" s="2"/>
      <c r="Q849" s="2">
        <f t="shared" si="117"/>
        <v>0</v>
      </c>
      <c r="R849" s="2"/>
      <c r="S849" s="2"/>
    </row>
    <row r="850" spans="1:19">
      <c r="A850" s="2" t="s">
        <v>342</v>
      </c>
      <c r="B850" s="2" t="s">
        <v>318</v>
      </c>
      <c r="C850" s="2" t="str">
        <f t="shared" si="115"/>
        <v>East County Water Control District, FL</v>
      </c>
      <c r="D850" s="2" t="str">
        <f>VLOOKUP(B850,Timezones!$A$2:$B$100,2,FALSE)</f>
        <v>Eastern</v>
      </c>
      <c r="E850" s="24" t="e">
        <f>VLOOKUP(C:C,Population!A:D,4,FALSE)</f>
        <v>#N/A</v>
      </c>
      <c r="F850" s="4">
        <f t="shared" si="116"/>
        <v>2</v>
      </c>
      <c r="G850" s="4">
        <f t="shared" si="114"/>
        <v>1</v>
      </c>
      <c r="H850" s="2" t="s">
        <v>1586</v>
      </c>
      <c r="I850" s="2">
        <f t="shared" si="110"/>
        <v>2</v>
      </c>
      <c r="J850" s="2"/>
      <c r="K850" s="2">
        <f t="shared" si="111"/>
        <v>0</v>
      </c>
      <c r="L850" s="2"/>
      <c r="M850" s="2">
        <f t="shared" si="112"/>
        <v>0</v>
      </c>
      <c r="N850" s="2"/>
      <c r="O850" s="2">
        <f t="shared" si="113"/>
        <v>0</v>
      </c>
      <c r="P850" s="2"/>
      <c r="Q850" s="2">
        <f t="shared" si="117"/>
        <v>0</v>
      </c>
      <c r="R850" s="2"/>
      <c r="S850" s="2"/>
    </row>
    <row r="851" spans="1:19">
      <c r="A851" s="2" t="s">
        <v>343</v>
      </c>
      <c r="B851" s="2" t="s">
        <v>318</v>
      </c>
      <c r="C851" s="2" t="str">
        <f t="shared" si="115"/>
        <v>Escambia County, FL</v>
      </c>
      <c r="D851" s="2" t="str">
        <f>VLOOKUP(B851,Timezones!$A$2:$B$100,2,FALSE)</f>
        <v>Eastern</v>
      </c>
      <c r="E851" s="24" t="e">
        <f>VLOOKUP(C:C,Population!A:D,4,FALSE)</f>
        <v>#N/A</v>
      </c>
      <c r="F851" s="4">
        <f t="shared" si="116"/>
        <v>2</v>
      </c>
      <c r="G851" s="4">
        <f t="shared" si="114"/>
        <v>1</v>
      </c>
      <c r="H851" s="2" t="s">
        <v>1586</v>
      </c>
      <c r="I851" s="2">
        <f t="shared" si="110"/>
        <v>2</v>
      </c>
      <c r="J851" s="2"/>
      <c r="K851" s="2">
        <f t="shared" si="111"/>
        <v>0</v>
      </c>
      <c r="L851" s="2"/>
      <c r="M851" s="2">
        <f t="shared" si="112"/>
        <v>0</v>
      </c>
      <c r="N851" s="2"/>
      <c r="O851" s="2">
        <f t="shared" si="113"/>
        <v>0</v>
      </c>
      <c r="P851" s="2"/>
      <c r="Q851" s="2">
        <f t="shared" si="117"/>
        <v>0</v>
      </c>
      <c r="R851" s="2"/>
      <c r="S851" s="2"/>
    </row>
    <row r="852" spans="1:19">
      <c r="A852" s="2" t="s">
        <v>344</v>
      </c>
      <c r="B852" s="2" t="s">
        <v>318</v>
      </c>
      <c r="C852" s="2" t="str">
        <f t="shared" si="115"/>
        <v>Flagler County, FL</v>
      </c>
      <c r="D852" s="2" t="str">
        <f>VLOOKUP(B852,Timezones!$A$2:$B$100,2,FALSE)</f>
        <v>Eastern</v>
      </c>
      <c r="E852" s="24" t="e">
        <f>VLOOKUP(C:C,Population!A:D,4,FALSE)</f>
        <v>#N/A</v>
      </c>
      <c r="F852" s="4">
        <f t="shared" si="116"/>
        <v>2</v>
      </c>
      <c r="G852" s="4">
        <f t="shared" si="114"/>
        <v>1</v>
      </c>
      <c r="H852" s="2" t="s">
        <v>1586</v>
      </c>
      <c r="I852" s="2">
        <f t="shared" si="110"/>
        <v>2</v>
      </c>
      <c r="J852" s="2"/>
      <c r="K852" s="2">
        <f t="shared" si="111"/>
        <v>0</v>
      </c>
      <c r="L852" s="2"/>
      <c r="M852" s="2">
        <f t="shared" si="112"/>
        <v>0</v>
      </c>
      <c r="N852" s="2"/>
      <c r="O852" s="2">
        <f t="shared" si="113"/>
        <v>0</v>
      </c>
      <c r="P852" s="2"/>
      <c r="Q852" s="2">
        <f t="shared" si="117"/>
        <v>0</v>
      </c>
      <c r="R852" s="2"/>
      <c r="S852" s="2"/>
    </row>
    <row r="853" spans="1:19">
      <c r="A853" s="2" t="s">
        <v>345</v>
      </c>
      <c r="B853" s="2" t="s">
        <v>318</v>
      </c>
      <c r="C853" s="2" t="str">
        <f t="shared" si="115"/>
        <v>Florida Keys Aqueduct Authority, FL</v>
      </c>
      <c r="D853" s="2" t="str">
        <f>VLOOKUP(B853,Timezones!$A$2:$B$100,2,FALSE)</f>
        <v>Eastern</v>
      </c>
      <c r="E853" s="24" t="e">
        <f>VLOOKUP(C:C,Population!A:D,4,FALSE)</f>
        <v>#N/A</v>
      </c>
      <c r="F853" s="4">
        <f t="shared" si="116"/>
        <v>2</v>
      </c>
      <c r="G853" s="4">
        <f t="shared" si="114"/>
        <v>1</v>
      </c>
      <c r="H853" s="2" t="s">
        <v>1586</v>
      </c>
      <c r="I853" s="2">
        <f t="shared" si="110"/>
        <v>2</v>
      </c>
      <c r="J853" s="2"/>
      <c r="K853" s="2">
        <f t="shared" si="111"/>
        <v>0</v>
      </c>
      <c r="L853" s="2"/>
      <c r="M853" s="2">
        <f t="shared" si="112"/>
        <v>0</v>
      </c>
      <c r="N853" s="2"/>
      <c r="O853" s="2">
        <f t="shared" si="113"/>
        <v>0</v>
      </c>
      <c r="P853" s="2"/>
      <c r="Q853" s="2">
        <f t="shared" si="117"/>
        <v>0</v>
      </c>
      <c r="R853" s="2"/>
      <c r="S853" s="2"/>
    </row>
    <row r="854" spans="1:19">
      <c r="A854" s="2" t="s">
        <v>334</v>
      </c>
      <c r="B854" s="2" t="s">
        <v>318</v>
      </c>
      <c r="C854" s="2" t="str">
        <f t="shared" si="115"/>
        <v>Coral Gables, FL</v>
      </c>
      <c r="D854" s="2" t="str">
        <f>VLOOKUP(B854,Timezones!$A$2:$B$100,2,FALSE)</f>
        <v>Eastern</v>
      </c>
      <c r="E854" s="24">
        <f>VLOOKUP(C:C,Population!A:D,4,FALSE)</f>
        <v>42781</v>
      </c>
      <c r="F854" s="4">
        <f t="shared" si="116"/>
        <v>2</v>
      </c>
      <c r="G854" s="4">
        <f t="shared" si="114"/>
        <v>1</v>
      </c>
      <c r="H854" s="2" t="s">
        <v>1586</v>
      </c>
      <c r="I854" s="2">
        <f t="shared" si="110"/>
        <v>2</v>
      </c>
      <c r="J854" s="2"/>
      <c r="K854" s="2">
        <f t="shared" si="111"/>
        <v>0</v>
      </c>
      <c r="L854" s="2"/>
      <c r="M854" s="2">
        <f t="shared" si="112"/>
        <v>0</v>
      </c>
      <c r="N854" s="2"/>
      <c r="O854" s="2">
        <f t="shared" si="113"/>
        <v>0</v>
      </c>
      <c r="P854" s="2"/>
      <c r="Q854" s="2">
        <f t="shared" si="117"/>
        <v>0</v>
      </c>
      <c r="R854" s="2"/>
      <c r="S854" s="2"/>
    </row>
    <row r="855" spans="1:19">
      <c r="A855" s="2" t="s">
        <v>349</v>
      </c>
      <c r="B855" s="2" t="s">
        <v>318</v>
      </c>
      <c r="C855" s="2" t="str">
        <f t="shared" si="115"/>
        <v>Fort Pierce Utilities Authority, FL</v>
      </c>
      <c r="D855" s="2" t="str">
        <f>VLOOKUP(B855,Timezones!$A$2:$B$100,2,FALSE)</f>
        <v>Eastern</v>
      </c>
      <c r="E855" s="24" t="e">
        <f>VLOOKUP(C:C,Population!A:D,4,FALSE)</f>
        <v>#N/A</v>
      </c>
      <c r="F855" s="4">
        <f t="shared" si="116"/>
        <v>2</v>
      </c>
      <c r="G855" s="4">
        <f t="shared" si="114"/>
        <v>1</v>
      </c>
      <c r="H855" s="2" t="s">
        <v>1586</v>
      </c>
      <c r="I855" s="2">
        <f t="shared" si="110"/>
        <v>2</v>
      </c>
      <c r="J855" s="2"/>
      <c r="K855" s="2">
        <f t="shared" si="111"/>
        <v>0</v>
      </c>
      <c r="L855" s="2"/>
      <c r="M855" s="2">
        <f t="shared" si="112"/>
        <v>0</v>
      </c>
      <c r="N855" s="2"/>
      <c r="O855" s="2">
        <f t="shared" si="113"/>
        <v>0</v>
      </c>
      <c r="P855" s="2"/>
      <c r="Q855" s="2">
        <f t="shared" si="117"/>
        <v>0</v>
      </c>
      <c r="R855" s="2"/>
      <c r="S855" s="2"/>
    </row>
    <row r="856" spans="1:19">
      <c r="A856" s="2" t="s">
        <v>352</v>
      </c>
      <c r="B856" s="2" t="s">
        <v>318</v>
      </c>
      <c r="C856" s="2" t="str">
        <f t="shared" si="115"/>
        <v>Golden Beach, FL</v>
      </c>
      <c r="D856" s="2" t="str">
        <f>VLOOKUP(B856,Timezones!$A$2:$B$100,2,FALSE)</f>
        <v>Eastern</v>
      </c>
      <c r="E856" s="24" t="e">
        <f>VLOOKUP(C:C,Population!A:D,4,FALSE)</f>
        <v>#N/A</v>
      </c>
      <c r="F856" s="4">
        <f t="shared" si="116"/>
        <v>2</v>
      </c>
      <c r="G856" s="4">
        <f t="shared" si="114"/>
        <v>1</v>
      </c>
      <c r="H856" s="2" t="s">
        <v>1586</v>
      </c>
      <c r="I856" s="2">
        <f t="shared" si="110"/>
        <v>2</v>
      </c>
      <c r="J856" s="2"/>
      <c r="K856" s="2">
        <f t="shared" si="111"/>
        <v>0</v>
      </c>
      <c r="L856" s="2"/>
      <c r="M856" s="2">
        <f t="shared" si="112"/>
        <v>0</v>
      </c>
      <c r="N856" s="2"/>
      <c r="O856" s="2">
        <f t="shared" si="113"/>
        <v>0</v>
      </c>
      <c r="P856" s="2"/>
      <c r="Q856" s="2">
        <f t="shared" si="117"/>
        <v>0</v>
      </c>
      <c r="R856" s="2"/>
      <c r="S856" s="2"/>
    </row>
    <row r="857" spans="1:19">
      <c r="A857" s="2" t="s">
        <v>357</v>
      </c>
      <c r="B857" s="2" t="s">
        <v>318</v>
      </c>
      <c r="C857" s="2" t="str">
        <f t="shared" si="115"/>
        <v>Highlands County Board of County Commissioners, FL</v>
      </c>
      <c r="D857" s="2" t="str">
        <f>VLOOKUP(B857,Timezones!$A$2:$B$100,2,FALSE)</f>
        <v>Eastern</v>
      </c>
      <c r="E857" s="24" t="e">
        <f>VLOOKUP(C:C,Population!A:D,4,FALSE)</f>
        <v>#N/A</v>
      </c>
      <c r="F857" s="4">
        <f t="shared" si="116"/>
        <v>2</v>
      </c>
      <c r="G857" s="4">
        <f t="shared" si="114"/>
        <v>1</v>
      </c>
      <c r="H857" s="2" t="s">
        <v>1586</v>
      </c>
      <c r="I857" s="2">
        <f t="shared" si="110"/>
        <v>2</v>
      </c>
      <c r="J857" s="2"/>
      <c r="K857" s="2">
        <f t="shared" si="111"/>
        <v>0</v>
      </c>
      <c r="L857" s="2"/>
      <c r="M857" s="2">
        <f t="shared" si="112"/>
        <v>0</v>
      </c>
      <c r="N857" s="2"/>
      <c r="O857" s="2">
        <f t="shared" si="113"/>
        <v>0</v>
      </c>
      <c r="P857" s="2"/>
      <c r="Q857" s="2">
        <f t="shared" si="117"/>
        <v>0</v>
      </c>
      <c r="R857" s="2"/>
      <c r="S857" s="2"/>
    </row>
    <row r="858" spans="1:19">
      <c r="A858" s="2" t="s">
        <v>359</v>
      </c>
      <c r="B858" s="2" t="s">
        <v>318</v>
      </c>
      <c r="C858" s="2" t="str">
        <f t="shared" si="115"/>
        <v>Hillsborough County- Clerk of the Circuit Court, FL</v>
      </c>
      <c r="D858" s="2" t="str">
        <f>VLOOKUP(B858,Timezones!$A$2:$B$100,2,FALSE)</f>
        <v>Eastern</v>
      </c>
      <c r="E858" s="24" t="e">
        <f>VLOOKUP(C:C,Population!A:D,4,FALSE)</f>
        <v>#N/A</v>
      </c>
      <c r="F858" s="4">
        <f t="shared" si="116"/>
        <v>2</v>
      </c>
      <c r="G858" s="4">
        <f t="shared" si="114"/>
        <v>1</v>
      </c>
      <c r="H858" s="2" t="s">
        <v>1586</v>
      </c>
      <c r="I858" s="2">
        <f t="shared" si="110"/>
        <v>2</v>
      </c>
      <c r="J858" s="2"/>
      <c r="K858" s="2">
        <f t="shared" si="111"/>
        <v>0</v>
      </c>
      <c r="L858" s="2"/>
      <c r="M858" s="2">
        <f t="shared" si="112"/>
        <v>0</v>
      </c>
      <c r="N858" s="2"/>
      <c r="O858" s="2">
        <f t="shared" si="113"/>
        <v>0</v>
      </c>
      <c r="P858" s="2"/>
      <c r="Q858" s="2">
        <f t="shared" si="117"/>
        <v>0</v>
      </c>
      <c r="R858" s="2"/>
      <c r="S858" s="2"/>
    </row>
    <row r="859" spans="1:19">
      <c r="A859" s="2" t="s">
        <v>362</v>
      </c>
      <c r="B859" s="2" t="s">
        <v>318</v>
      </c>
      <c r="C859" s="2" t="str">
        <f t="shared" si="115"/>
        <v>Indian River County, FL</v>
      </c>
      <c r="D859" s="2" t="str">
        <f>VLOOKUP(B859,Timezones!$A$2:$B$100,2,FALSE)</f>
        <v>Eastern</v>
      </c>
      <c r="E859" s="24" t="e">
        <f>VLOOKUP(C:C,Population!A:D,4,FALSE)</f>
        <v>#N/A</v>
      </c>
      <c r="F859" s="4">
        <f t="shared" si="116"/>
        <v>2</v>
      </c>
      <c r="G859" s="4">
        <f t="shared" si="114"/>
        <v>1</v>
      </c>
      <c r="H859" s="2" t="s">
        <v>1586</v>
      </c>
      <c r="I859" s="2">
        <f t="shared" si="110"/>
        <v>2</v>
      </c>
      <c r="J859" s="2"/>
      <c r="K859" s="2">
        <f t="shared" si="111"/>
        <v>0</v>
      </c>
      <c r="L859" s="2"/>
      <c r="M859" s="2">
        <f t="shared" si="112"/>
        <v>0</v>
      </c>
      <c r="N859" s="2"/>
      <c r="O859" s="2">
        <f t="shared" si="113"/>
        <v>0</v>
      </c>
      <c r="P859" s="2"/>
      <c r="Q859" s="2">
        <f t="shared" si="117"/>
        <v>0</v>
      </c>
      <c r="R859" s="2"/>
      <c r="S859" s="2"/>
    </row>
    <row r="860" spans="1:19">
      <c r="A860" s="2" t="s">
        <v>367</v>
      </c>
      <c r="B860" s="2" t="s">
        <v>318</v>
      </c>
      <c r="C860" s="2" t="str">
        <f t="shared" si="115"/>
        <v>Lake County Clerk of Courts, FL</v>
      </c>
      <c r="D860" s="2" t="str">
        <f>VLOOKUP(B860,Timezones!$A$2:$B$100,2,FALSE)</f>
        <v>Eastern</v>
      </c>
      <c r="E860" s="24" t="e">
        <f>VLOOKUP(C:C,Population!A:D,4,FALSE)</f>
        <v>#N/A</v>
      </c>
      <c r="F860" s="4">
        <f t="shared" si="116"/>
        <v>2</v>
      </c>
      <c r="G860" s="4">
        <f t="shared" si="114"/>
        <v>1</v>
      </c>
      <c r="H860" s="2" t="s">
        <v>1586</v>
      </c>
      <c r="I860" s="2">
        <f t="shared" si="110"/>
        <v>2</v>
      </c>
      <c r="J860" s="2"/>
      <c r="K860" s="2">
        <f t="shared" si="111"/>
        <v>0</v>
      </c>
      <c r="L860" s="2"/>
      <c r="M860" s="2">
        <f t="shared" si="112"/>
        <v>0</v>
      </c>
      <c r="N860" s="2"/>
      <c r="O860" s="2">
        <f t="shared" si="113"/>
        <v>0</v>
      </c>
      <c r="P860" s="2"/>
      <c r="Q860" s="2">
        <f t="shared" si="117"/>
        <v>0</v>
      </c>
      <c r="R860" s="2"/>
      <c r="S860" s="2"/>
    </row>
    <row r="861" spans="1:19">
      <c r="A861" s="2" t="s">
        <v>376</v>
      </c>
      <c r="B861" s="2" t="s">
        <v>318</v>
      </c>
      <c r="C861" s="2" t="str">
        <f t="shared" si="115"/>
        <v>Manatee County School Board, FL</v>
      </c>
      <c r="D861" s="2" t="str">
        <f>VLOOKUP(B861,Timezones!$A$2:$B$100,2,FALSE)</f>
        <v>Eastern</v>
      </c>
      <c r="E861" s="24" t="e">
        <f>VLOOKUP(C:C,Population!A:D,4,FALSE)</f>
        <v>#N/A</v>
      </c>
      <c r="F861" s="4">
        <f t="shared" si="116"/>
        <v>2</v>
      </c>
      <c r="G861" s="4">
        <f t="shared" si="114"/>
        <v>1</v>
      </c>
      <c r="H861" s="2" t="s">
        <v>1586</v>
      </c>
      <c r="I861" s="2">
        <f t="shared" si="110"/>
        <v>2</v>
      </c>
      <c r="J861" s="2"/>
      <c r="K861" s="2">
        <f t="shared" si="111"/>
        <v>0</v>
      </c>
      <c r="L861" s="2"/>
      <c r="M861" s="2">
        <f t="shared" si="112"/>
        <v>0</v>
      </c>
      <c r="N861" s="2"/>
      <c r="O861" s="2">
        <f t="shared" si="113"/>
        <v>0</v>
      </c>
      <c r="P861" s="2"/>
      <c r="Q861" s="2">
        <f t="shared" si="117"/>
        <v>0</v>
      </c>
      <c r="R861" s="2"/>
      <c r="S861" s="2"/>
    </row>
    <row r="862" spans="1:19">
      <c r="A862" s="2" t="s">
        <v>377</v>
      </c>
      <c r="B862" s="2" t="s">
        <v>318</v>
      </c>
      <c r="C862" s="2" t="str">
        <f t="shared" si="115"/>
        <v>Martin County Board of County Commissioners, FL</v>
      </c>
      <c r="D862" s="2" t="str">
        <f>VLOOKUP(B862,Timezones!$A$2:$B$100,2,FALSE)</f>
        <v>Eastern</v>
      </c>
      <c r="E862" s="24" t="e">
        <f>VLOOKUP(C:C,Population!A:D,4,FALSE)</f>
        <v>#N/A</v>
      </c>
      <c r="F862" s="4">
        <f t="shared" si="116"/>
        <v>2</v>
      </c>
      <c r="G862" s="4">
        <f t="shared" si="114"/>
        <v>1</v>
      </c>
      <c r="H862" s="2" t="s">
        <v>1586</v>
      </c>
      <c r="I862" s="2">
        <f t="shared" si="110"/>
        <v>2</v>
      </c>
      <c r="J862" s="2"/>
      <c r="K862" s="2">
        <f t="shared" si="111"/>
        <v>0</v>
      </c>
      <c r="L862" s="2"/>
      <c r="M862" s="2">
        <f t="shared" si="112"/>
        <v>0</v>
      </c>
      <c r="N862" s="2"/>
      <c r="O862" s="2">
        <f t="shared" si="113"/>
        <v>0</v>
      </c>
      <c r="P862" s="2"/>
      <c r="Q862" s="2">
        <f t="shared" si="117"/>
        <v>0</v>
      </c>
      <c r="R862" s="2"/>
      <c r="S862" s="2"/>
    </row>
    <row r="863" spans="1:19">
      <c r="A863" s="2" t="s">
        <v>382</v>
      </c>
      <c r="B863" s="2" t="s">
        <v>318</v>
      </c>
      <c r="C863" s="2" t="str">
        <f t="shared" si="115"/>
        <v>Miami-Dade County Aviation Department, FL</v>
      </c>
      <c r="D863" s="2" t="str">
        <f>VLOOKUP(B863,Timezones!$A$2:$B$100,2,FALSE)</f>
        <v>Eastern</v>
      </c>
      <c r="E863" s="24" t="e">
        <f>VLOOKUP(C:C,Population!A:D,4,FALSE)</f>
        <v>#N/A</v>
      </c>
      <c r="F863" s="4">
        <f t="shared" si="116"/>
        <v>2</v>
      </c>
      <c r="G863" s="4">
        <f t="shared" si="114"/>
        <v>1</v>
      </c>
      <c r="H863" s="2" t="s">
        <v>1586</v>
      </c>
      <c r="I863" s="2">
        <f t="shared" si="110"/>
        <v>2</v>
      </c>
      <c r="J863" s="2"/>
      <c r="K863" s="2">
        <f t="shared" si="111"/>
        <v>0</v>
      </c>
      <c r="L863" s="2"/>
      <c r="M863" s="2">
        <f t="shared" si="112"/>
        <v>0</v>
      </c>
      <c r="N863" s="2"/>
      <c r="O863" s="2">
        <f t="shared" si="113"/>
        <v>0</v>
      </c>
      <c r="P863" s="2"/>
      <c r="Q863" s="2">
        <f t="shared" si="117"/>
        <v>0</v>
      </c>
      <c r="R863" s="2"/>
      <c r="S863" s="2"/>
    </row>
    <row r="864" spans="1:19">
      <c r="A864" s="2" t="s">
        <v>383</v>
      </c>
      <c r="B864" s="2" t="s">
        <v>318</v>
      </c>
      <c r="C864" s="2" t="str">
        <f t="shared" si="115"/>
        <v>Miami-Dade County Public Schools, FL</v>
      </c>
      <c r="D864" s="2" t="str">
        <f>VLOOKUP(B864,Timezones!$A$2:$B$100,2,FALSE)</f>
        <v>Eastern</v>
      </c>
      <c r="E864" s="24" t="e">
        <f>VLOOKUP(C:C,Population!A:D,4,FALSE)</f>
        <v>#N/A</v>
      </c>
      <c r="F864" s="4">
        <f t="shared" si="116"/>
        <v>2</v>
      </c>
      <c r="G864" s="4">
        <f t="shared" si="114"/>
        <v>1</v>
      </c>
      <c r="H864" s="2" t="s">
        <v>1586</v>
      </c>
      <c r="I864" s="2">
        <f t="shared" ref="I864:I927" si="118">IF(ISTEXT(H864),H$1,0)</f>
        <v>2</v>
      </c>
      <c r="J864" s="2"/>
      <c r="K864" s="2">
        <f t="shared" ref="K864:K927" si="119">IF(ISTEXT(J864),J$1,0)</f>
        <v>0</v>
      </c>
      <c r="L864" s="2"/>
      <c r="M864" s="2">
        <f t="shared" ref="M864:M927" si="120">IF(ISTEXT(L864),L$1,0)</f>
        <v>0</v>
      </c>
      <c r="N864" s="2"/>
      <c r="O864" s="2">
        <f t="shared" ref="O864:O927" si="121">IF(ISTEXT(N864),N$1,0)</f>
        <v>0</v>
      </c>
      <c r="P864" s="2"/>
      <c r="Q864" s="2">
        <f t="shared" si="117"/>
        <v>0</v>
      </c>
      <c r="R864" s="2"/>
      <c r="S864" s="2"/>
    </row>
    <row r="865" spans="1:19">
      <c r="A865" s="2" t="s">
        <v>385</v>
      </c>
      <c r="B865" s="2" t="s">
        <v>318</v>
      </c>
      <c r="C865" s="2" t="str">
        <f t="shared" si="115"/>
        <v>Monroe County, FL</v>
      </c>
      <c r="D865" s="2" t="str">
        <f>VLOOKUP(B865,Timezones!$A$2:$B$100,2,FALSE)</f>
        <v>Eastern</v>
      </c>
      <c r="E865" s="24" t="e">
        <f>VLOOKUP(C:C,Population!A:D,4,FALSE)</f>
        <v>#N/A</v>
      </c>
      <c r="F865" s="4">
        <f t="shared" si="116"/>
        <v>2</v>
      </c>
      <c r="G865" s="4">
        <f t="shared" ref="G865:G928" si="122">COUNTIF(H865:Q865,"*?")</f>
        <v>1</v>
      </c>
      <c r="H865" s="2" t="s">
        <v>1586</v>
      </c>
      <c r="I865" s="2">
        <f t="shared" si="118"/>
        <v>2</v>
      </c>
      <c r="J865" s="2"/>
      <c r="K865" s="2">
        <f t="shared" si="119"/>
        <v>0</v>
      </c>
      <c r="L865" s="2"/>
      <c r="M865" s="2">
        <f t="shared" si="120"/>
        <v>0</v>
      </c>
      <c r="N865" s="2"/>
      <c r="O865" s="2">
        <f t="shared" si="121"/>
        <v>0</v>
      </c>
      <c r="P865" s="2"/>
      <c r="Q865" s="2">
        <f t="shared" si="117"/>
        <v>0</v>
      </c>
      <c r="R865" s="2"/>
      <c r="S865" s="2"/>
    </row>
    <row r="866" spans="1:19">
      <c r="A866" s="2" t="s">
        <v>395</v>
      </c>
      <c r="B866" s="2" t="s">
        <v>318</v>
      </c>
      <c r="C866" s="2" t="str">
        <f t="shared" si="115"/>
        <v>Okeechobee County, FL</v>
      </c>
      <c r="D866" s="2" t="str">
        <f>VLOOKUP(B866,Timezones!$A$2:$B$100,2,FALSE)</f>
        <v>Eastern</v>
      </c>
      <c r="E866" s="24" t="e">
        <f>VLOOKUP(C:C,Population!A:D,4,FALSE)</f>
        <v>#N/A</v>
      </c>
      <c r="F866" s="4">
        <f t="shared" si="116"/>
        <v>2</v>
      </c>
      <c r="G866" s="4">
        <f t="shared" si="122"/>
        <v>1</v>
      </c>
      <c r="H866" s="2" t="s">
        <v>1586</v>
      </c>
      <c r="I866" s="2">
        <f t="shared" si="118"/>
        <v>2</v>
      </c>
      <c r="J866" s="2"/>
      <c r="K866" s="2">
        <f t="shared" si="119"/>
        <v>0</v>
      </c>
      <c r="L866" s="2"/>
      <c r="M866" s="2">
        <f t="shared" si="120"/>
        <v>0</v>
      </c>
      <c r="N866" s="2"/>
      <c r="O866" s="2">
        <f t="shared" si="121"/>
        <v>0</v>
      </c>
      <c r="P866" s="2"/>
      <c r="Q866" s="2">
        <f t="shared" si="117"/>
        <v>0</v>
      </c>
      <c r="R866" s="2"/>
      <c r="S866" s="2"/>
    </row>
    <row r="867" spans="1:19">
      <c r="A867" s="2" t="s">
        <v>337</v>
      </c>
      <c r="B867" s="2" t="s">
        <v>318</v>
      </c>
      <c r="C867" s="2" t="str">
        <f t="shared" si="115"/>
        <v>Daytona Beach, FL</v>
      </c>
      <c r="D867" s="2" t="str">
        <f>VLOOKUP(B867,Timezones!$A$2:$B$100,2,FALSE)</f>
        <v>Eastern</v>
      </c>
      <c r="E867" s="24">
        <f>VLOOKUP(C:C,Population!A:D,4,FALSE)</f>
        <v>64211</v>
      </c>
      <c r="F867" s="4">
        <f t="shared" si="116"/>
        <v>2</v>
      </c>
      <c r="G867" s="4">
        <f t="shared" si="122"/>
        <v>1</v>
      </c>
      <c r="H867" s="2" t="s">
        <v>1586</v>
      </c>
      <c r="I867" s="2">
        <f t="shared" si="118"/>
        <v>2</v>
      </c>
      <c r="J867" s="2"/>
      <c r="K867" s="2">
        <f t="shared" si="119"/>
        <v>0</v>
      </c>
      <c r="L867" s="2"/>
      <c r="M867" s="2">
        <f t="shared" si="120"/>
        <v>0</v>
      </c>
      <c r="N867" s="2"/>
      <c r="O867" s="2">
        <f t="shared" si="121"/>
        <v>0</v>
      </c>
      <c r="P867" s="2"/>
      <c r="Q867" s="2">
        <f t="shared" si="117"/>
        <v>0</v>
      </c>
      <c r="R867" s="2"/>
      <c r="S867" s="2"/>
    </row>
    <row r="868" spans="1:19">
      <c r="A868" s="2" t="s">
        <v>338</v>
      </c>
      <c r="B868" s="2" t="s">
        <v>318</v>
      </c>
      <c r="C868" s="2" t="str">
        <f t="shared" si="115"/>
        <v>Deerfield Beach, FL</v>
      </c>
      <c r="D868" s="2" t="str">
        <f>VLOOKUP(B868,Timezones!$A$2:$B$100,2,FALSE)</f>
        <v>Eastern</v>
      </c>
      <c r="E868" s="24">
        <f>VLOOKUP(C:C,Population!A:D,4,FALSE)</f>
        <v>74584</v>
      </c>
      <c r="F868" s="4">
        <f t="shared" si="116"/>
        <v>2</v>
      </c>
      <c r="G868" s="4">
        <f t="shared" si="122"/>
        <v>1</v>
      </c>
      <c r="H868" s="2" t="s">
        <v>1586</v>
      </c>
      <c r="I868" s="2">
        <f t="shared" si="118"/>
        <v>2</v>
      </c>
      <c r="J868" s="2"/>
      <c r="K868" s="2">
        <f t="shared" si="119"/>
        <v>0</v>
      </c>
      <c r="L868" s="2"/>
      <c r="M868" s="2">
        <f t="shared" si="120"/>
        <v>0</v>
      </c>
      <c r="N868" s="2"/>
      <c r="O868" s="2">
        <f t="shared" si="121"/>
        <v>0</v>
      </c>
      <c r="P868" s="2"/>
      <c r="Q868" s="2">
        <f t="shared" si="117"/>
        <v>0</v>
      </c>
      <c r="R868" s="2"/>
      <c r="S868" s="2"/>
    </row>
    <row r="869" spans="1:19">
      <c r="A869" s="2" t="s">
        <v>405</v>
      </c>
      <c r="B869" s="2" t="s">
        <v>318</v>
      </c>
      <c r="C869" s="2" t="str">
        <f t="shared" si="115"/>
        <v>Palm Beach County Health Care District, FL</v>
      </c>
      <c r="D869" s="2" t="str">
        <f>VLOOKUP(B869,Timezones!$A$2:$B$100,2,FALSE)</f>
        <v>Eastern</v>
      </c>
      <c r="E869" s="24" t="e">
        <f>VLOOKUP(C:C,Population!A:D,4,FALSE)</f>
        <v>#N/A</v>
      </c>
      <c r="F869" s="4">
        <f t="shared" si="116"/>
        <v>2</v>
      </c>
      <c r="G869" s="4">
        <f t="shared" si="122"/>
        <v>1</v>
      </c>
      <c r="H869" s="2" t="s">
        <v>1586</v>
      </c>
      <c r="I869" s="2">
        <f t="shared" si="118"/>
        <v>2</v>
      </c>
      <c r="J869" s="2"/>
      <c r="K869" s="2">
        <f t="shared" si="119"/>
        <v>0</v>
      </c>
      <c r="L869" s="2"/>
      <c r="M869" s="2">
        <f t="shared" si="120"/>
        <v>0</v>
      </c>
      <c r="N869" s="2"/>
      <c r="O869" s="2">
        <f t="shared" si="121"/>
        <v>0</v>
      </c>
      <c r="P869" s="2"/>
      <c r="Q869" s="2">
        <f t="shared" si="117"/>
        <v>0</v>
      </c>
      <c r="R869" s="2"/>
      <c r="S869" s="2"/>
    </row>
    <row r="870" spans="1:19">
      <c r="A870" s="2" t="s">
        <v>406</v>
      </c>
      <c r="B870" s="2" t="s">
        <v>318</v>
      </c>
      <c r="C870" s="2" t="str">
        <f t="shared" si="115"/>
        <v>Palm Beach County School District, FL</v>
      </c>
      <c r="D870" s="2" t="str">
        <f>VLOOKUP(B870,Timezones!$A$2:$B$100,2,FALSE)</f>
        <v>Eastern</v>
      </c>
      <c r="E870" s="24" t="e">
        <f>VLOOKUP(C:C,Population!A:D,4,FALSE)</f>
        <v>#N/A</v>
      </c>
      <c r="F870" s="4">
        <f t="shared" si="116"/>
        <v>2</v>
      </c>
      <c r="G870" s="4">
        <f t="shared" si="122"/>
        <v>1</v>
      </c>
      <c r="H870" s="2" t="s">
        <v>1586</v>
      </c>
      <c r="I870" s="2">
        <f t="shared" si="118"/>
        <v>2</v>
      </c>
      <c r="J870" s="2"/>
      <c r="K870" s="2">
        <f t="shared" si="119"/>
        <v>0</v>
      </c>
      <c r="L870" s="2"/>
      <c r="M870" s="2">
        <f t="shared" si="120"/>
        <v>0</v>
      </c>
      <c r="N870" s="2"/>
      <c r="O870" s="2">
        <f t="shared" si="121"/>
        <v>0</v>
      </c>
      <c r="P870" s="2"/>
      <c r="Q870" s="2">
        <f t="shared" si="117"/>
        <v>0</v>
      </c>
      <c r="R870" s="2"/>
      <c r="S870" s="2"/>
    </row>
    <row r="871" spans="1:19">
      <c r="A871" s="2" t="s">
        <v>407</v>
      </c>
      <c r="B871" s="2" t="s">
        <v>318</v>
      </c>
      <c r="C871" s="2" t="str">
        <f t="shared" si="115"/>
        <v>Palm Beach County Solid Waste Authority, FL</v>
      </c>
      <c r="D871" s="2" t="str">
        <f>VLOOKUP(B871,Timezones!$A$2:$B$100,2,FALSE)</f>
        <v>Eastern</v>
      </c>
      <c r="E871" s="24" t="e">
        <f>VLOOKUP(C:C,Population!A:D,4,FALSE)</f>
        <v>#N/A</v>
      </c>
      <c r="F871" s="4">
        <f t="shared" si="116"/>
        <v>2</v>
      </c>
      <c r="G871" s="4">
        <f t="shared" si="122"/>
        <v>1</v>
      </c>
      <c r="H871" s="2" t="s">
        <v>1586</v>
      </c>
      <c r="I871" s="2">
        <f t="shared" si="118"/>
        <v>2</v>
      </c>
      <c r="J871" s="2"/>
      <c r="K871" s="2">
        <f t="shared" si="119"/>
        <v>0</v>
      </c>
      <c r="L871" s="2"/>
      <c r="M871" s="2">
        <f t="shared" si="120"/>
        <v>0</v>
      </c>
      <c r="N871" s="2"/>
      <c r="O871" s="2">
        <f t="shared" si="121"/>
        <v>0</v>
      </c>
      <c r="P871" s="2"/>
      <c r="Q871" s="2">
        <f t="shared" si="117"/>
        <v>0</v>
      </c>
      <c r="R871" s="2"/>
      <c r="S871" s="2"/>
    </row>
    <row r="872" spans="1:19">
      <c r="A872" s="2" t="s">
        <v>413</v>
      </c>
      <c r="B872" s="2" t="s">
        <v>318</v>
      </c>
      <c r="C872" s="2" t="str">
        <f t="shared" si="115"/>
        <v>Pasco County Office of Clerk &amp; Comptroller, FL</v>
      </c>
      <c r="D872" s="2" t="str">
        <f>VLOOKUP(B872,Timezones!$A$2:$B$100,2,FALSE)</f>
        <v>Eastern</v>
      </c>
      <c r="E872" s="24" t="e">
        <f>VLOOKUP(C:C,Population!A:D,4,FALSE)</f>
        <v>#N/A</v>
      </c>
      <c r="F872" s="4">
        <f t="shared" si="116"/>
        <v>2</v>
      </c>
      <c r="G872" s="4">
        <f t="shared" si="122"/>
        <v>1</v>
      </c>
      <c r="H872" s="2" t="s">
        <v>1586</v>
      </c>
      <c r="I872" s="2">
        <f t="shared" si="118"/>
        <v>2</v>
      </c>
      <c r="J872" s="2"/>
      <c r="K872" s="2">
        <f t="shared" si="119"/>
        <v>0</v>
      </c>
      <c r="L872" s="2"/>
      <c r="M872" s="2">
        <f t="shared" si="120"/>
        <v>0</v>
      </c>
      <c r="N872" s="2"/>
      <c r="O872" s="2">
        <f t="shared" si="121"/>
        <v>0</v>
      </c>
      <c r="P872" s="2"/>
      <c r="Q872" s="2">
        <f t="shared" si="117"/>
        <v>0</v>
      </c>
      <c r="R872" s="2"/>
      <c r="S872" s="2"/>
    </row>
    <row r="873" spans="1:19">
      <c r="A873" s="2" t="s">
        <v>415</v>
      </c>
      <c r="B873" s="2" t="s">
        <v>318</v>
      </c>
      <c r="C873" s="2" t="str">
        <f t="shared" si="115"/>
        <v>Pembroke Pines Charter School, FL</v>
      </c>
      <c r="D873" s="2" t="str">
        <f>VLOOKUP(B873,Timezones!$A$2:$B$100,2,FALSE)</f>
        <v>Eastern</v>
      </c>
      <c r="E873" s="24" t="e">
        <f>VLOOKUP(C:C,Population!A:D,4,FALSE)</f>
        <v>#N/A</v>
      </c>
      <c r="F873" s="4">
        <f t="shared" si="116"/>
        <v>2</v>
      </c>
      <c r="G873" s="4">
        <f t="shared" si="122"/>
        <v>1</v>
      </c>
      <c r="H873" s="2" t="s">
        <v>1586</v>
      </c>
      <c r="I873" s="2">
        <f t="shared" si="118"/>
        <v>2</v>
      </c>
      <c r="J873" s="2"/>
      <c r="K873" s="2">
        <f t="shared" si="119"/>
        <v>0</v>
      </c>
      <c r="L873" s="2"/>
      <c r="M873" s="2">
        <f t="shared" si="120"/>
        <v>0</v>
      </c>
      <c r="N873" s="2"/>
      <c r="O873" s="2">
        <f t="shared" si="121"/>
        <v>0</v>
      </c>
      <c r="P873" s="2"/>
      <c r="Q873" s="2">
        <f t="shared" si="117"/>
        <v>0</v>
      </c>
      <c r="R873" s="2"/>
      <c r="S873" s="2"/>
    </row>
    <row r="874" spans="1:19">
      <c r="A874" s="2" t="s">
        <v>421</v>
      </c>
      <c r="B874" s="2" t="s">
        <v>318</v>
      </c>
      <c r="C874" s="2" t="str">
        <f t="shared" si="115"/>
        <v>Polk County School Board, FL</v>
      </c>
      <c r="D874" s="2" t="str">
        <f>VLOOKUP(B874,Timezones!$A$2:$B$100,2,FALSE)</f>
        <v>Eastern</v>
      </c>
      <c r="E874" s="24" t="e">
        <f>VLOOKUP(C:C,Population!A:D,4,FALSE)</f>
        <v>#N/A</v>
      </c>
      <c r="F874" s="4">
        <f t="shared" si="116"/>
        <v>2</v>
      </c>
      <c r="G874" s="4">
        <f t="shared" si="122"/>
        <v>1</v>
      </c>
      <c r="H874" s="2" t="s">
        <v>1586</v>
      </c>
      <c r="I874" s="2">
        <f t="shared" si="118"/>
        <v>2</v>
      </c>
      <c r="J874" s="2"/>
      <c r="K874" s="2">
        <f t="shared" si="119"/>
        <v>0</v>
      </c>
      <c r="L874" s="2"/>
      <c r="M874" s="2">
        <f t="shared" si="120"/>
        <v>0</v>
      </c>
      <c r="N874" s="2"/>
      <c r="O874" s="2">
        <f t="shared" si="121"/>
        <v>0</v>
      </c>
      <c r="P874" s="2"/>
      <c r="Q874" s="2">
        <f t="shared" si="117"/>
        <v>0</v>
      </c>
      <c r="R874" s="2"/>
      <c r="S874" s="2"/>
    </row>
    <row r="875" spans="1:19">
      <c r="A875" s="2" t="s">
        <v>431</v>
      </c>
      <c r="B875" s="2" t="s">
        <v>318</v>
      </c>
      <c r="C875" s="2" t="str">
        <f t="shared" si="115"/>
        <v>Seminole County, FL</v>
      </c>
      <c r="D875" s="2" t="str">
        <f>VLOOKUP(B875,Timezones!$A$2:$B$100,2,FALSE)</f>
        <v>Eastern</v>
      </c>
      <c r="E875" s="24" t="e">
        <f>VLOOKUP(C:C,Population!A:D,4,FALSE)</f>
        <v>#N/A</v>
      </c>
      <c r="F875" s="4">
        <f t="shared" si="116"/>
        <v>2</v>
      </c>
      <c r="G875" s="4">
        <f t="shared" si="122"/>
        <v>1</v>
      </c>
      <c r="H875" s="2" t="s">
        <v>1586</v>
      </c>
      <c r="I875" s="2">
        <f t="shared" si="118"/>
        <v>2</v>
      </c>
      <c r="J875" s="2"/>
      <c r="K875" s="2">
        <f t="shared" si="119"/>
        <v>0</v>
      </c>
      <c r="L875" s="2"/>
      <c r="M875" s="2">
        <f t="shared" si="120"/>
        <v>0</v>
      </c>
      <c r="N875" s="2"/>
      <c r="O875" s="2">
        <f t="shared" si="121"/>
        <v>0</v>
      </c>
      <c r="P875" s="2"/>
      <c r="Q875" s="2">
        <f t="shared" si="117"/>
        <v>0</v>
      </c>
      <c r="R875" s="2"/>
      <c r="S875" s="2"/>
    </row>
    <row r="876" spans="1:19">
      <c r="A876" s="2" t="s">
        <v>433</v>
      </c>
      <c r="B876" s="2" t="s">
        <v>318</v>
      </c>
      <c r="C876" s="2" t="str">
        <f t="shared" si="115"/>
        <v>St. Johns County, FL</v>
      </c>
      <c r="D876" s="2" t="str">
        <f>VLOOKUP(B876,Timezones!$A$2:$B$100,2,FALSE)</f>
        <v>Eastern</v>
      </c>
      <c r="E876" s="24" t="e">
        <f>VLOOKUP(C:C,Population!A:D,4,FALSE)</f>
        <v>#N/A</v>
      </c>
      <c r="F876" s="4">
        <f t="shared" si="116"/>
        <v>2</v>
      </c>
      <c r="G876" s="4">
        <f t="shared" si="122"/>
        <v>1</v>
      </c>
      <c r="H876" s="2" t="s">
        <v>1586</v>
      </c>
      <c r="I876" s="2">
        <f t="shared" si="118"/>
        <v>2</v>
      </c>
      <c r="J876" s="2"/>
      <c r="K876" s="2">
        <f t="shared" si="119"/>
        <v>0</v>
      </c>
      <c r="L876" s="2"/>
      <c r="M876" s="2">
        <f t="shared" si="120"/>
        <v>0</v>
      </c>
      <c r="N876" s="2"/>
      <c r="O876" s="2">
        <f t="shared" si="121"/>
        <v>0</v>
      </c>
      <c r="P876" s="2"/>
      <c r="Q876" s="2">
        <f t="shared" si="117"/>
        <v>0</v>
      </c>
      <c r="R876" s="2"/>
      <c r="S876" s="2"/>
    </row>
    <row r="877" spans="1:19">
      <c r="A877" s="2" t="s">
        <v>437</v>
      </c>
      <c r="B877" s="2" t="s">
        <v>318</v>
      </c>
      <c r="C877" s="2" t="str">
        <f t="shared" si="115"/>
        <v>Sumter County Board of County Commissioners, FL</v>
      </c>
      <c r="D877" s="2" t="str">
        <f>VLOOKUP(B877,Timezones!$A$2:$B$100,2,FALSE)</f>
        <v>Eastern</v>
      </c>
      <c r="E877" s="24" t="e">
        <f>VLOOKUP(C:C,Population!A:D,4,FALSE)</f>
        <v>#N/A</v>
      </c>
      <c r="F877" s="4">
        <f t="shared" si="116"/>
        <v>2</v>
      </c>
      <c r="G877" s="4">
        <f t="shared" si="122"/>
        <v>1</v>
      </c>
      <c r="H877" s="2" t="s">
        <v>1586</v>
      </c>
      <c r="I877" s="2">
        <f t="shared" si="118"/>
        <v>2</v>
      </c>
      <c r="J877" s="2"/>
      <c r="K877" s="2">
        <f t="shared" si="119"/>
        <v>0</v>
      </c>
      <c r="L877" s="2"/>
      <c r="M877" s="2">
        <f t="shared" si="120"/>
        <v>0</v>
      </c>
      <c r="N877" s="2"/>
      <c r="O877" s="2">
        <f t="shared" si="121"/>
        <v>0</v>
      </c>
      <c r="P877" s="2"/>
      <c r="Q877" s="2">
        <f t="shared" si="117"/>
        <v>0</v>
      </c>
      <c r="R877" s="2"/>
      <c r="S877" s="2"/>
    </row>
    <row r="878" spans="1:19">
      <c r="A878" s="2" t="s">
        <v>443</v>
      </c>
      <c r="B878" s="2" t="s">
        <v>318</v>
      </c>
      <c r="C878" s="2" t="str">
        <f t="shared" si="115"/>
        <v>Tampa Bay Water, FL</v>
      </c>
      <c r="D878" s="2" t="str">
        <f>VLOOKUP(B878,Timezones!$A$2:$B$100,2,FALSE)</f>
        <v>Eastern</v>
      </c>
      <c r="E878" s="24" t="e">
        <f>VLOOKUP(C:C,Population!A:D,4,FALSE)</f>
        <v>#N/A</v>
      </c>
      <c r="F878" s="4">
        <f t="shared" si="116"/>
        <v>2</v>
      </c>
      <c r="G878" s="4">
        <f t="shared" si="122"/>
        <v>1</v>
      </c>
      <c r="H878" s="2" t="s">
        <v>1586</v>
      </c>
      <c r="I878" s="2">
        <f t="shared" si="118"/>
        <v>2</v>
      </c>
      <c r="J878" s="2"/>
      <c r="K878" s="2">
        <f t="shared" si="119"/>
        <v>0</v>
      </c>
      <c r="L878" s="2"/>
      <c r="M878" s="2">
        <f t="shared" si="120"/>
        <v>0</v>
      </c>
      <c r="N878" s="2"/>
      <c r="O878" s="2">
        <f t="shared" si="121"/>
        <v>0</v>
      </c>
      <c r="P878" s="2"/>
      <c r="Q878" s="2">
        <f t="shared" si="117"/>
        <v>0</v>
      </c>
      <c r="R878" s="2"/>
      <c r="S878" s="2"/>
    </row>
    <row r="879" spans="1:19">
      <c r="A879" s="2" t="s">
        <v>448</v>
      </c>
      <c r="B879" s="2" t="s">
        <v>318</v>
      </c>
      <c r="C879" s="2" t="str">
        <f t="shared" si="115"/>
        <v>Volusia County District School Board, FL</v>
      </c>
      <c r="D879" s="2" t="str">
        <f>VLOOKUP(B879,Timezones!$A$2:$B$100,2,FALSE)</f>
        <v>Eastern</v>
      </c>
      <c r="E879" s="24" t="e">
        <f>VLOOKUP(C:C,Population!A:D,4,FALSE)</f>
        <v>#N/A</v>
      </c>
      <c r="F879" s="4">
        <f t="shared" si="116"/>
        <v>2</v>
      </c>
      <c r="G879" s="4">
        <f t="shared" si="122"/>
        <v>1</v>
      </c>
      <c r="H879" s="2" t="s">
        <v>1586</v>
      </c>
      <c r="I879" s="2">
        <f t="shared" si="118"/>
        <v>2</v>
      </c>
      <c r="J879" s="2"/>
      <c r="K879" s="2">
        <f t="shared" si="119"/>
        <v>0</v>
      </c>
      <c r="L879" s="2"/>
      <c r="M879" s="2">
        <f t="shared" si="120"/>
        <v>0</v>
      </c>
      <c r="N879" s="2"/>
      <c r="O879" s="2">
        <f t="shared" si="121"/>
        <v>0</v>
      </c>
      <c r="P879" s="2"/>
      <c r="Q879" s="2">
        <f t="shared" si="117"/>
        <v>0</v>
      </c>
      <c r="R879" s="2"/>
      <c r="S879" s="2"/>
    </row>
    <row r="880" spans="1:19">
      <c r="A880" s="2" t="s">
        <v>348</v>
      </c>
      <c r="B880" s="2" t="s">
        <v>318</v>
      </c>
      <c r="C880" s="2" t="str">
        <f t="shared" si="115"/>
        <v>Fort Pierce, FL</v>
      </c>
      <c r="D880" s="2" t="str">
        <f>VLOOKUP(B880,Timezones!$A$2:$B$100,2,FALSE)</f>
        <v>Eastern</v>
      </c>
      <c r="E880" s="24">
        <f>VLOOKUP(C:C,Population!A:D,4,FALSE)</f>
        <v>40885</v>
      </c>
      <c r="F880" s="4">
        <f t="shared" si="116"/>
        <v>2</v>
      </c>
      <c r="G880" s="4">
        <f t="shared" si="122"/>
        <v>1</v>
      </c>
      <c r="H880" s="2" t="s">
        <v>1586</v>
      </c>
      <c r="I880" s="2">
        <f t="shared" si="118"/>
        <v>2</v>
      </c>
      <c r="J880" s="2"/>
      <c r="K880" s="2">
        <f t="shared" si="119"/>
        <v>0</v>
      </c>
      <c r="L880" s="2"/>
      <c r="M880" s="2">
        <f t="shared" si="120"/>
        <v>0</v>
      </c>
      <c r="N880" s="2"/>
      <c r="O880" s="2">
        <f t="shared" si="121"/>
        <v>0</v>
      </c>
      <c r="P880" s="2"/>
      <c r="Q880" s="2">
        <f t="shared" si="117"/>
        <v>0</v>
      </c>
      <c r="R880" s="2"/>
      <c r="S880" s="2"/>
    </row>
    <row r="881" spans="1:19">
      <c r="A881" s="2" t="s">
        <v>350</v>
      </c>
      <c r="B881" s="2" t="s">
        <v>318</v>
      </c>
      <c r="C881" s="2" t="str">
        <f t="shared" si="115"/>
        <v>Fort Walton Beach, FL</v>
      </c>
      <c r="D881" s="2" t="str">
        <f>VLOOKUP(B881,Timezones!$A$2:$B$100,2,FALSE)</f>
        <v>Eastern</v>
      </c>
      <c r="E881" s="24">
        <f>VLOOKUP(C:C,Population!A:D,4,FALSE)</f>
        <v>18880</v>
      </c>
      <c r="F881" s="4">
        <f t="shared" si="116"/>
        <v>2</v>
      </c>
      <c r="G881" s="4">
        <f t="shared" si="122"/>
        <v>1</v>
      </c>
      <c r="H881" s="2" t="s">
        <v>1586</v>
      </c>
      <c r="I881" s="2">
        <f t="shared" si="118"/>
        <v>2</v>
      </c>
      <c r="J881" s="2"/>
      <c r="K881" s="2">
        <f t="shared" si="119"/>
        <v>0</v>
      </c>
      <c r="L881" s="2"/>
      <c r="M881" s="2">
        <f t="shared" si="120"/>
        <v>0</v>
      </c>
      <c r="N881" s="2"/>
      <c r="O881" s="2">
        <f t="shared" si="121"/>
        <v>0</v>
      </c>
      <c r="P881" s="2"/>
      <c r="Q881" s="2">
        <f t="shared" si="117"/>
        <v>0</v>
      </c>
      <c r="R881" s="2"/>
      <c r="S881" s="2"/>
    </row>
    <row r="882" spans="1:19">
      <c r="A882" s="2" t="s">
        <v>354</v>
      </c>
      <c r="B882" s="2" t="s">
        <v>318</v>
      </c>
      <c r="C882" s="2" t="str">
        <f t="shared" si="115"/>
        <v>Groveland, FL</v>
      </c>
      <c r="D882" s="2" t="str">
        <f>VLOOKUP(B882,Timezones!$A$2:$B$100,2,FALSE)</f>
        <v>Eastern</v>
      </c>
      <c r="E882" s="24">
        <f>VLOOKUP(C:C,Population!A:D,4,FALSE)</f>
        <v>7647</v>
      </c>
      <c r="F882" s="4">
        <f t="shared" si="116"/>
        <v>2</v>
      </c>
      <c r="G882" s="4">
        <f t="shared" si="122"/>
        <v>1</v>
      </c>
      <c r="H882" s="2" t="s">
        <v>1586</v>
      </c>
      <c r="I882" s="2">
        <f t="shared" si="118"/>
        <v>2</v>
      </c>
      <c r="J882" s="2"/>
      <c r="K882" s="2">
        <f t="shared" si="119"/>
        <v>0</v>
      </c>
      <c r="L882" s="2"/>
      <c r="M882" s="2">
        <f t="shared" si="120"/>
        <v>0</v>
      </c>
      <c r="N882" s="2"/>
      <c r="O882" s="2">
        <f t="shared" si="121"/>
        <v>0</v>
      </c>
      <c r="P882" s="2"/>
      <c r="Q882" s="2">
        <f t="shared" si="117"/>
        <v>0</v>
      </c>
      <c r="R882" s="2"/>
      <c r="S882" s="2"/>
    </row>
    <row r="883" spans="1:19">
      <c r="A883" s="2" t="s">
        <v>355</v>
      </c>
      <c r="B883" s="2" t="s">
        <v>318</v>
      </c>
      <c r="C883" s="2" t="str">
        <f t="shared" si="115"/>
        <v>Hallandale Beach, FL</v>
      </c>
      <c r="D883" s="2" t="str">
        <f>VLOOKUP(B883,Timezones!$A$2:$B$100,2,FALSE)</f>
        <v>Eastern</v>
      </c>
      <c r="E883" s="24">
        <f>VLOOKUP(C:C,Population!A:D,4,FALSE)</f>
        <v>38683</v>
      </c>
      <c r="F883" s="4">
        <f t="shared" si="116"/>
        <v>2</v>
      </c>
      <c r="G883" s="4">
        <f t="shared" si="122"/>
        <v>1</v>
      </c>
      <c r="H883" s="2" t="s">
        <v>1586</v>
      </c>
      <c r="I883" s="2">
        <f t="shared" si="118"/>
        <v>2</v>
      </c>
      <c r="J883" s="2"/>
      <c r="K883" s="2">
        <f t="shared" si="119"/>
        <v>0</v>
      </c>
      <c r="L883" s="2"/>
      <c r="M883" s="2">
        <f t="shared" si="120"/>
        <v>0</v>
      </c>
      <c r="N883" s="2"/>
      <c r="O883" s="2">
        <f t="shared" si="121"/>
        <v>0</v>
      </c>
      <c r="P883" s="2"/>
      <c r="Q883" s="2">
        <f t="shared" si="117"/>
        <v>0</v>
      </c>
      <c r="R883" s="2"/>
      <c r="S883" s="2"/>
    </row>
    <row r="884" spans="1:19">
      <c r="A884" s="2" t="s">
        <v>364</v>
      </c>
      <c r="B884" s="2" t="s">
        <v>318</v>
      </c>
      <c r="C884" s="2" t="str">
        <f t="shared" si="115"/>
        <v>Jacksonville Beach, FL</v>
      </c>
      <c r="D884" s="2" t="str">
        <f>VLOOKUP(B884,Timezones!$A$2:$B$100,2,FALSE)</f>
        <v>Eastern</v>
      </c>
      <c r="E884" s="24">
        <f>VLOOKUP(C:C,Population!A:D,4,FALSE)</f>
        <v>21673</v>
      </c>
      <c r="F884" s="4">
        <f t="shared" si="116"/>
        <v>2</v>
      </c>
      <c r="G884" s="4">
        <f t="shared" si="122"/>
        <v>1</v>
      </c>
      <c r="H884" s="2" t="s">
        <v>1586</v>
      </c>
      <c r="I884" s="2">
        <f t="shared" si="118"/>
        <v>2</v>
      </c>
      <c r="J884" s="2"/>
      <c r="K884" s="2">
        <f t="shared" si="119"/>
        <v>0</v>
      </c>
      <c r="L884" s="2"/>
      <c r="M884" s="2">
        <f t="shared" si="120"/>
        <v>0</v>
      </c>
      <c r="N884" s="2"/>
      <c r="O884" s="2">
        <f t="shared" si="121"/>
        <v>0</v>
      </c>
      <c r="P884" s="2"/>
      <c r="Q884" s="2">
        <f t="shared" si="117"/>
        <v>0</v>
      </c>
      <c r="R884" s="2"/>
      <c r="S884" s="2"/>
    </row>
    <row r="885" spans="1:19">
      <c r="A885" s="2" t="s">
        <v>365</v>
      </c>
      <c r="B885" s="2" t="s">
        <v>318</v>
      </c>
      <c r="C885" s="2" t="str">
        <f t="shared" si="115"/>
        <v>Lake Alfred, FL</v>
      </c>
      <c r="D885" s="2" t="str">
        <f>VLOOKUP(B885,Timezones!$A$2:$B$100,2,FALSE)</f>
        <v>Eastern</v>
      </c>
      <c r="E885" s="24">
        <f>VLOOKUP(C:C,Population!A:D,4,FALSE)</f>
        <v>4508</v>
      </c>
      <c r="F885" s="4">
        <f t="shared" si="116"/>
        <v>2</v>
      </c>
      <c r="G885" s="4">
        <f t="shared" si="122"/>
        <v>1</v>
      </c>
      <c r="H885" s="2" t="s">
        <v>1586</v>
      </c>
      <c r="I885" s="2">
        <f t="shared" si="118"/>
        <v>2</v>
      </c>
      <c r="J885" s="2"/>
      <c r="K885" s="2">
        <f t="shared" si="119"/>
        <v>0</v>
      </c>
      <c r="L885" s="2"/>
      <c r="M885" s="2">
        <f t="shared" si="120"/>
        <v>0</v>
      </c>
      <c r="N885" s="2"/>
      <c r="O885" s="2">
        <f t="shared" si="121"/>
        <v>0</v>
      </c>
      <c r="P885" s="2"/>
      <c r="Q885" s="2">
        <f t="shared" si="117"/>
        <v>0</v>
      </c>
      <c r="R885" s="2"/>
      <c r="S885" s="2"/>
    </row>
    <row r="886" spans="1:19">
      <c r="A886" s="2" t="s">
        <v>370</v>
      </c>
      <c r="B886" s="2" t="s">
        <v>318</v>
      </c>
      <c r="C886" s="2" t="str">
        <f t="shared" si="115"/>
        <v>Largo, FL</v>
      </c>
      <c r="D886" s="2" t="str">
        <f>VLOOKUP(B886,Timezones!$A$2:$B$100,2,FALSE)</f>
        <v>Eastern</v>
      </c>
      <c r="E886" s="24">
        <f>VLOOKUP(C:C,Population!A:D,4,FALSE)</f>
        <v>72732</v>
      </c>
      <c r="F886" s="4">
        <f t="shared" si="116"/>
        <v>2</v>
      </c>
      <c r="G886" s="4">
        <f t="shared" si="122"/>
        <v>1</v>
      </c>
      <c r="H886" s="2" t="s">
        <v>1586</v>
      </c>
      <c r="I886" s="2">
        <f t="shared" si="118"/>
        <v>2</v>
      </c>
      <c r="J886" s="2"/>
      <c r="K886" s="2">
        <f t="shared" si="119"/>
        <v>0</v>
      </c>
      <c r="L886" s="2"/>
      <c r="M886" s="2">
        <f t="shared" si="120"/>
        <v>0</v>
      </c>
      <c r="N886" s="2"/>
      <c r="O886" s="2">
        <f t="shared" si="121"/>
        <v>0</v>
      </c>
      <c r="P886" s="2"/>
      <c r="Q886" s="2">
        <f t="shared" si="117"/>
        <v>0</v>
      </c>
      <c r="R886" s="2"/>
      <c r="S886" s="2"/>
    </row>
    <row r="887" spans="1:19">
      <c r="A887" s="2" t="s">
        <v>371</v>
      </c>
      <c r="B887" s="2" t="s">
        <v>318</v>
      </c>
      <c r="C887" s="2" t="str">
        <f t="shared" si="115"/>
        <v>Lauderdale Lakes, FL</v>
      </c>
      <c r="D887" s="2" t="str">
        <f>VLOOKUP(B887,Timezones!$A$2:$B$100,2,FALSE)</f>
        <v>Eastern</v>
      </c>
      <c r="E887" s="24">
        <f>VLOOKUP(C:C,Population!A:D,4,FALSE)</f>
        <v>31004</v>
      </c>
      <c r="F887" s="4">
        <f t="shared" si="116"/>
        <v>2</v>
      </c>
      <c r="G887" s="4">
        <f t="shared" si="122"/>
        <v>1</v>
      </c>
      <c r="H887" s="2" t="s">
        <v>1586</v>
      </c>
      <c r="I887" s="2">
        <f t="shared" si="118"/>
        <v>2</v>
      </c>
      <c r="J887" s="2"/>
      <c r="K887" s="2">
        <f t="shared" si="119"/>
        <v>0</v>
      </c>
      <c r="L887" s="2"/>
      <c r="M887" s="2">
        <f t="shared" si="120"/>
        <v>0</v>
      </c>
      <c r="N887" s="2"/>
      <c r="O887" s="2">
        <f t="shared" si="121"/>
        <v>0</v>
      </c>
      <c r="P887" s="2"/>
      <c r="Q887" s="2">
        <f t="shared" si="117"/>
        <v>0</v>
      </c>
      <c r="R887" s="2"/>
      <c r="S887" s="2"/>
    </row>
    <row r="888" spans="1:19">
      <c r="A888" s="2" t="s">
        <v>373</v>
      </c>
      <c r="B888" s="2" t="s">
        <v>318</v>
      </c>
      <c r="C888" s="2" t="str">
        <f t="shared" si="115"/>
        <v>Leesburg, FL</v>
      </c>
      <c r="D888" s="2" t="str">
        <f>VLOOKUP(B888,Timezones!$A$2:$B$100,2,FALSE)</f>
        <v>Eastern</v>
      </c>
      <c r="E888" s="24">
        <f>VLOOKUP(C:C,Population!A:D,4,FALSE)</f>
        <v>22113</v>
      </c>
      <c r="F888" s="4">
        <f t="shared" si="116"/>
        <v>2</v>
      </c>
      <c r="G888" s="4">
        <f t="shared" si="122"/>
        <v>1</v>
      </c>
      <c r="H888" s="2" t="s">
        <v>1586</v>
      </c>
      <c r="I888" s="2">
        <f t="shared" si="118"/>
        <v>2</v>
      </c>
      <c r="J888" s="2"/>
      <c r="K888" s="2">
        <f t="shared" si="119"/>
        <v>0</v>
      </c>
      <c r="L888" s="2"/>
      <c r="M888" s="2">
        <f t="shared" si="120"/>
        <v>0</v>
      </c>
      <c r="N888" s="2"/>
      <c r="O888" s="2">
        <f t="shared" si="121"/>
        <v>0</v>
      </c>
      <c r="P888" s="2"/>
      <c r="Q888" s="2">
        <f t="shared" si="117"/>
        <v>0</v>
      </c>
      <c r="R888" s="2"/>
      <c r="S888" s="2"/>
    </row>
    <row r="889" spans="1:19">
      <c r="A889" s="2" t="s">
        <v>387</v>
      </c>
      <c r="B889" s="2" t="s">
        <v>318</v>
      </c>
      <c r="C889" s="2" t="str">
        <f t="shared" si="115"/>
        <v>New Port Richey, FL</v>
      </c>
      <c r="D889" s="2" t="str">
        <f>VLOOKUP(B889,Timezones!$A$2:$B$100,2,FALSE)</f>
        <v>Eastern</v>
      </c>
      <c r="E889" s="24">
        <f>VLOOKUP(C:C,Population!A:D,4,FALSE)</f>
        <v>17578</v>
      </c>
      <c r="F889" s="4">
        <f t="shared" si="116"/>
        <v>2</v>
      </c>
      <c r="G889" s="4">
        <f t="shared" si="122"/>
        <v>1</v>
      </c>
      <c r="H889" s="2" t="s">
        <v>1586</v>
      </c>
      <c r="I889" s="2">
        <f t="shared" si="118"/>
        <v>2</v>
      </c>
      <c r="J889" s="2"/>
      <c r="K889" s="2">
        <f t="shared" si="119"/>
        <v>0</v>
      </c>
      <c r="L889" s="2"/>
      <c r="M889" s="2">
        <f t="shared" si="120"/>
        <v>0</v>
      </c>
      <c r="N889" s="2"/>
      <c r="O889" s="2">
        <f t="shared" si="121"/>
        <v>0</v>
      </c>
      <c r="P889" s="2"/>
      <c r="Q889" s="2">
        <f t="shared" si="117"/>
        <v>0</v>
      </c>
      <c r="R889" s="2"/>
      <c r="S889" s="2"/>
    </row>
    <row r="890" spans="1:19">
      <c r="A890" s="2" t="s">
        <v>389</v>
      </c>
      <c r="B890" s="2" t="s">
        <v>318</v>
      </c>
      <c r="C890" s="2" t="str">
        <f t="shared" si="115"/>
        <v>North Bay Village, FL</v>
      </c>
      <c r="D890" s="2" t="str">
        <f>VLOOKUP(B890,Timezones!$A$2:$B$100,2,FALSE)</f>
        <v>Eastern</v>
      </c>
      <c r="E890" s="24">
        <f>VLOOKUP(C:C,Population!A:D,4,FALSE)</f>
        <v>7878</v>
      </c>
      <c r="F890" s="4">
        <f t="shared" si="116"/>
        <v>2</v>
      </c>
      <c r="G890" s="4">
        <f t="shared" si="122"/>
        <v>1</v>
      </c>
      <c r="H890" s="2" t="s">
        <v>1586</v>
      </c>
      <c r="I890" s="2">
        <f t="shared" si="118"/>
        <v>2</v>
      </c>
      <c r="J890" s="2"/>
      <c r="K890" s="2">
        <f t="shared" si="119"/>
        <v>0</v>
      </c>
      <c r="L890" s="2"/>
      <c r="M890" s="2">
        <f t="shared" si="120"/>
        <v>0</v>
      </c>
      <c r="N890" s="2"/>
      <c r="O890" s="2">
        <f t="shared" si="121"/>
        <v>0</v>
      </c>
      <c r="P890" s="2"/>
      <c r="Q890" s="2">
        <f t="shared" si="117"/>
        <v>0</v>
      </c>
      <c r="R890" s="2"/>
      <c r="S890" s="2"/>
    </row>
    <row r="891" spans="1:19">
      <c r="A891" s="2" t="s">
        <v>390</v>
      </c>
      <c r="B891" s="2" t="s">
        <v>318</v>
      </c>
      <c r="C891" s="2" t="str">
        <f t="shared" si="115"/>
        <v>North Lauderdale, FL</v>
      </c>
      <c r="D891" s="2" t="str">
        <f>VLOOKUP(B891,Timezones!$A$2:$B$100,2,FALSE)</f>
        <v>Eastern</v>
      </c>
      <c r="E891" s="24">
        <f>VLOOKUP(C:C,Population!A:D,4,FALSE)</f>
        <v>41772</v>
      </c>
      <c r="F891" s="4">
        <f t="shared" si="116"/>
        <v>2</v>
      </c>
      <c r="G891" s="4">
        <f t="shared" si="122"/>
        <v>1</v>
      </c>
      <c r="H891" s="2" t="s">
        <v>1586</v>
      </c>
      <c r="I891" s="2">
        <f t="shared" si="118"/>
        <v>2</v>
      </c>
      <c r="J891" s="2"/>
      <c r="K891" s="2">
        <f t="shared" si="119"/>
        <v>0</v>
      </c>
      <c r="L891" s="2"/>
      <c r="M891" s="2">
        <f t="shared" si="120"/>
        <v>0</v>
      </c>
      <c r="N891" s="2"/>
      <c r="O891" s="2">
        <f t="shared" si="121"/>
        <v>0</v>
      </c>
      <c r="P891" s="2"/>
      <c r="Q891" s="2">
        <f t="shared" si="117"/>
        <v>0</v>
      </c>
      <c r="R891" s="2"/>
      <c r="S891" s="2"/>
    </row>
    <row r="892" spans="1:19">
      <c r="A892" s="2" t="s">
        <v>396</v>
      </c>
      <c r="B892" s="2" t="s">
        <v>318</v>
      </c>
      <c r="C892" s="2" t="str">
        <f t="shared" si="115"/>
        <v>Orange City, FL</v>
      </c>
      <c r="D892" s="2" t="str">
        <f>VLOOKUP(B892,Timezones!$A$2:$B$100,2,FALSE)</f>
        <v>Eastern</v>
      </c>
      <c r="E892" s="24">
        <f>VLOOKUP(C:C,Population!A:D,4,FALSE)</f>
        <v>9799</v>
      </c>
      <c r="F892" s="4">
        <f t="shared" si="116"/>
        <v>2</v>
      </c>
      <c r="G892" s="4">
        <f t="shared" si="122"/>
        <v>1</v>
      </c>
      <c r="H892" s="2" t="s">
        <v>1586</v>
      </c>
      <c r="I892" s="2">
        <f t="shared" si="118"/>
        <v>2</v>
      </c>
      <c r="J892" s="2"/>
      <c r="K892" s="2">
        <f t="shared" si="119"/>
        <v>0</v>
      </c>
      <c r="L892" s="2"/>
      <c r="M892" s="2">
        <f t="shared" si="120"/>
        <v>0</v>
      </c>
      <c r="N892" s="2"/>
      <c r="O892" s="2">
        <f t="shared" si="121"/>
        <v>0</v>
      </c>
      <c r="P892" s="2"/>
      <c r="Q892" s="2">
        <f t="shared" si="117"/>
        <v>0</v>
      </c>
      <c r="R892" s="2"/>
      <c r="S892" s="2"/>
    </row>
    <row r="893" spans="1:19">
      <c r="A893" s="2" t="s">
        <v>398</v>
      </c>
      <c r="B893" s="2" t="s">
        <v>318</v>
      </c>
      <c r="C893" s="2" t="str">
        <f t="shared" si="115"/>
        <v>Orlando, FL</v>
      </c>
      <c r="D893" s="2" t="str">
        <f>VLOOKUP(B893,Timezones!$A$2:$B$100,2,FALSE)</f>
        <v>Eastern</v>
      </c>
      <c r="E893" s="24">
        <f>VLOOKUP(C:C,Population!A:D,4,FALSE)</f>
        <v>230519</v>
      </c>
      <c r="F893" s="4">
        <f t="shared" si="116"/>
        <v>2</v>
      </c>
      <c r="G893" s="4">
        <f t="shared" si="122"/>
        <v>1</v>
      </c>
      <c r="H893" s="2" t="s">
        <v>1586</v>
      </c>
      <c r="I893" s="2">
        <f t="shared" si="118"/>
        <v>2</v>
      </c>
      <c r="J893" s="2"/>
      <c r="K893" s="2">
        <f t="shared" si="119"/>
        <v>0</v>
      </c>
      <c r="L893" s="2"/>
      <c r="M893" s="2">
        <f t="shared" si="120"/>
        <v>0</v>
      </c>
      <c r="N893" s="2"/>
      <c r="O893" s="2">
        <f t="shared" si="121"/>
        <v>0</v>
      </c>
      <c r="P893" s="2"/>
      <c r="Q893" s="2">
        <f t="shared" si="117"/>
        <v>0</v>
      </c>
      <c r="R893" s="2"/>
      <c r="S893" s="2"/>
    </row>
    <row r="894" spans="1:19">
      <c r="A894" s="2" t="s">
        <v>400</v>
      </c>
      <c r="B894" s="2" t="s">
        <v>318</v>
      </c>
      <c r="C894" s="2" t="str">
        <f t="shared" si="115"/>
        <v>Oviedo, FL</v>
      </c>
      <c r="D894" s="2" t="str">
        <f>VLOOKUP(B894,Timezones!$A$2:$B$100,2,FALSE)</f>
        <v>Eastern</v>
      </c>
      <c r="E894" s="24">
        <f>VLOOKUP(C:C,Population!A:D,4,FALSE)</f>
        <v>32606</v>
      </c>
      <c r="F894" s="4">
        <f t="shared" si="116"/>
        <v>2</v>
      </c>
      <c r="G894" s="4">
        <f t="shared" si="122"/>
        <v>1</v>
      </c>
      <c r="H894" s="2" t="s">
        <v>1586</v>
      </c>
      <c r="I894" s="2">
        <f t="shared" si="118"/>
        <v>2</v>
      </c>
      <c r="J894" s="2"/>
      <c r="K894" s="2">
        <f t="shared" si="119"/>
        <v>0</v>
      </c>
      <c r="L894" s="2"/>
      <c r="M894" s="2">
        <f t="shared" si="120"/>
        <v>0</v>
      </c>
      <c r="N894" s="2"/>
      <c r="O894" s="2">
        <f t="shared" si="121"/>
        <v>0</v>
      </c>
      <c r="P894" s="2"/>
      <c r="Q894" s="2">
        <f t="shared" si="117"/>
        <v>0</v>
      </c>
      <c r="R894" s="2"/>
      <c r="S894" s="2"/>
    </row>
    <row r="895" spans="1:19">
      <c r="A895" s="2" t="s">
        <v>408</v>
      </c>
      <c r="B895" s="2" t="s">
        <v>318</v>
      </c>
      <c r="C895" s="2" t="str">
        <f t="shared" si="115"/>
        <v>Palm Beach Gardens, FL</v>
      </c>
      <c r="D895" s="2" t="str">
        <f>VLOOKUP(B895,Timezones!$A$2:$B$100,2,FALSE)</f>
        <v>Eastern</v>
      </c>
      <c r="E895" s="24">
        <f>VLOOKUP(C:C,Population!A:D,4,FALSE)</f>
        <v>49227</v>
      </c>
      <c r="F895" s="4">
        <f t="shared" si="116"/>
        <v>2</v>
      </c>
      <c r="G895" s="4">
        <f t="shared" si="122"/>
        <v>1</v>
      </c>
      <c r="H895" s="2" t="s">
        <v>1586</v>
      </c>
      <c r="I895" s="2">
        <f t="shared" si="118"/>
        <v>2</v>
      </c>
      <c r="J895" s="2"/>
      <c r="K895" s="2">
        <f t="shared" si="119"/>
        <v>0</v>
      </c>
      <c r="L895" s="2"/>
      <c r="M895" s="2">
        <f t="shared" si="120"/>
        <v>0</v>
      </c>
      <c r="N895" s="2"/>
      <c r="O895" s="2">
        <f t="shared" si="121"/>
        <v>0</v>
      </c>
      <c r="P895" s="2"/>
      <c r="Q895" s="2">
        <f t="shared" si="117"/>
        <v>0</v>
      </c>
      <c r="R895" s="2"/>
      <c r="S895" s="2"/>
    </row>
    <row r="896" spans="1:19">
      <c r="A896" s="2" t="s">
        <v>410</v>
      </c>
      <c r="B896" s="2" t="s">
        <v>318</v>
      </c>
      <c r="C896" s="2" t="str">
        <f t="shared" si="115"/>
        <v>Palmetto, FL</v>
      </c>
      <c r="D896" s="2" t="str">
        <f>VLOOKUP(B896,Timezones!$A$2:$B$100,2,FALSE)</f>
        <v>Eastern</v>
      </c>
      <c r="E896" s="24">
        <f>VLOOKUP(C:C,Population!A:D,4,FALSE)</f>
        <v>14284</v>
      </c>
      <c r="F896" s="4">
        <f t="shared" si="116"/>
        <v>2</v>
      </c>
      <c r="G896" s="4">
        <f t="shared" si="122"/>
        <v>1</v>
      </c>
      <c r="H896" s="2" t="s">
        <v>1586</v>
      </c>
      <c r="I896" s="2">
        <f t="shared" si="118"/>
        <v>2</v>
      </c>
      <c r="J896" s="2"/>
      <c r="K896" s="2">
        <f t="shared" si="119"/>
        <v>0</v>
      </c>
      <c r="L896" s="2"/>
      <c r="M896" s="2">
        <f t="shared" si="120"/>
        <v>0</v>
      </c>
      <c r="N896" s="2"/>
      <c r="O896" s="2">
        <f t="shared" si="121"/>
        <v>0</v>
      </c>
      <c r="P896" s="2"/>
      <c r="Q896" s="2">
        <f t="shared" si="117"/>
        <v>0</v>
      </c>
      <c r="R896" s="2"/>
      <c r="S896" s="2"/>
    </row>
    <row r="897" spans="1:19">
      <c r="A897" s="2" t="s">
        <v>412</v>
      </c>
      <c r="B897" s="2" t="s">
        <v>318</v>
      </c>
      <c r="C897" s="2" t="str">
        <f t="shared" si="115"/>
        <v>Parkland, FL</v>
      </c>
      <c r="D897" s="2" t="str">
        <f>VLOOKUP(B897,Timezones!$A$2:$B$100,2,FALSE)</f>
        <v>Eastern</v>
      </c>
      <c r="E897" s="24">
        <f>VLOOKUP(C:C,Population!A:D,4,FALSE)</f>
        <v>24017</v>
      </c>
      <c r="F897" s="4">
        <f t="shared" si="116"/>
        <v>2</v>
      </c>
      <c r="G897" s="4">
        <f t="shared" si="122"/>
        <v>1</v>
      </c>
      <c r="H897" s="2" t="s">
        <v>1586</v>
      </c>
      <c r="I897" s="2">
        <f t="shared" si="118"/>
        <v>2</v>
      </c>
      <c r="J897" s="2"/>
      <c r="K897" s="2">
        <f t="shared" si="119"/>
        <v>0</v>
      </c>
      <c r="L897" s="2"/>
      <c r="M897" s="2">
        <f t="shared" si="120"/>
        <v>0</v>
      </c>
      <c r="N897" s="2"/>
      <c r="O897" s="2">
        <f t="shared" si="121"/>
        <v>0</v>
      </c>
      <c r="P897" s="2"/>
      <c r="Q897" s="2">
        <f t="shared" si="117"/>
        <v>0</v>
      </c>
      <c r="R897" s="2"/>
      <c r="S897" s="2"/>
    </row>
    <row r="898" spans="1:19">
      <c r="A898" s="2" t="s">
        <v>419</v>
      </c>
      <c r="B898" s="2" t="s">
        <v>318</v>
      </c>
      <c r="C898" s="2" t="str">
        <f t="shared" si="115"/>
        <v>Pinellas Park, FL</v>
      </c>
      <c r="D898" s="2" t="str">
        <f>VLOOKUP(B898,Timezones!$A$2:$B$100,2,FALSE)</f>
        <v>Eastern</v>
      </c>
      <c r="E898" s="24">
        <f>VLOOKUP(C:C,Population!A:D,4,FALSE)</f>
        <v>47173</v>
      </c>
      <c r="F898" s="4">
        <f t="shared" si="116"/>
        <v>2</v>
      </c>
      <c r="G898" s="4">
        <f t="shared" si="122"/>
        <v>1</v>
      </c>
      <c r="H898" s="2" t="s">
        <v>1586</v>
      </c>
      <c r="I898" s="2">
        <f t="shared" si="118"/>
        <v>2</v>
      </c>
      <c r="J898" s="2"/>
      <c r="K898" s="2">
        <f t="shared" si="119"/>
        <v>0</v>
      </c>
      <c r="L898" s="2"/>
      <c r="M898" s="2">
        <f t="shared" si="120"/>
        <v>0</v>
      </c>
      <c r="N898" s="2"/>
      <c r="O898" s="2">
        <f t="shared" si="121"/>
        <v>0</v>
      </c>
      <c r="P898" s="2"/>
      <c r="Q898" s="2">
        <f t="shared" si="117"/>
        <v>0</v>
      </c>
      <c r="R898" s="2"/>
      <c r="S898" s="2"/>
    </row>
    <row r="899" spans="1:19">
      <c r="A899" s="2" t="s">
        <v>423</v>
      </c>
      <c r="B899" s="2" t="s">
        <v>318</v>
      </c>
      <c r="C899" s="2" t="str">
        <f t="shared" ref="C899:C962" si="123">A899&amp;", "&amp;B899</f>
        <v>Port St. Lucie, FL</v>
      </c>
      <c r="D899" s="2" t="str">
        <f>VLOOKUP(B899,Timezones!$A$2:$B$100,2,FALSE)</f>
        <v>Eastern</v>
      </c>
      <c r="E899" s="24">
        <f>VLOOKUP(C:C,Population!A:D,4,FALSE)</f>
        <v>154353</v>
      </c>
      <c r="F899" s="4">
        <f t="shared" ref="F899:F962" si="124">SUM(H899:Q899)</f>
        <v>2</v>
      </c>
      <c r="G899" s="4">
        <f t="shared" si="122"/>
        <v>1</v>
      </c>
      <c r="H899" s="2" t="s">
        <v>1586</v>
      </c>
      <c r="I899" s="2">
        <f t="shared" si="118"/>
        <v>2</v>
      </c>
      <c r="J899" s="2"/>
      <c r="K899" s="2">
        <f t="shared" si="119"/>
        <v>0</v>
      </c>
      <c r="L899" s="2"/>
      <c r="M899" s="2">
        <f t="shared" si="120"/>
        <v>0</v>
      </c>
      <c r="N899" s="2"/>
      <c r="O899" s="2">
        <f t="shared" si="121"/>
        <v>0</v>
      </c>
      <c r="P899" s="2"/>
      <c r="Q899" s="2">
        <f t="shared" ref="Q899:Q962" si="125">IF(ISTEXT(P899),P$1,0)</f>
        <v>0</v>
      </c>
      <c r="R899" s="2"/>
      <c r="S899" s="2"/>
    </row>
    <row r="900" spans="1:19">
      <c r="A900" s="2" t="s">
        <v>424</v>
      </c>
      <c r="B900" s="2" t="s">
        <v>318</v>
      </c>
      <c r="C900" s="2" t="str">
        <f t="shared" si="123"/>
        <v>Punta Gorda, FL</v>
      </c>
      <c r="D900" s="2" t="str">
        <f>VLOOKUP(B900,Timezones!$A$2:$B$100,2,FALSE)</f>
        <v>Eastern</v>
      </c>
      <c r="E900" s="24">
        <f>VLOOKUP(C:C,Population!A:D,4,FALSE)</f>
        <v>16343</v>
      </c>
      <c r="F900" s="4">
        <f t="shared" si="124"/>
        <v>2</v>
      </c>
      <c r="G900" s="4">
        <f t="shared" si="122"/>
        <v>1</v>
      </c>
      <c r="H900" s="2" t="s">
        <v>1586</v>
      </c>
      <c r="I900" s="2">
        <f t="shared" si="118"/>
        <v>2</v>
      </c>
      <c r="J900" s="2"/>
      <c r="K900" s="2">
        <f t="shared" si="119"/>
        <v>0</v>
      </c>
      <c r="L900" s="2"/>
      <c r="M900" s="2">
        <f t="shared" si="120"/>
        <v>0</v>
      </c>
      <c r="N900" s="2"/>
      <c r="O900" s="2">
        <f t="shared" si="121"/>
        <v>0</v>
      </c>
      <c r="P900" s="2"/>
      <c r="Q900" s="2">
        <f t="shared" si="125"/>
        <v>0</v>
      </c>
      <c r="R900" s="2"/>
      <c r="S900" s="2" t="s">
        <v>1591</v>
      </c>
    </row>
    <row r="901" spans="1:19">
      <c r="A901" s="2" t="s">
        <v>426</v>
      </c>
      <c r="B901" s="2" t="s">
        <v>318</v>
      </c>
      <c r="C901" s="2" t="str">
        <f t="shared" si="123"/>
        <v>Sanibel, FL</v>
      </c>
      <c r="D901" s="2" t="str">
        <f>VLOOKUP(B901,Timezones!$A$2:$B$100,2,FALSE)</f>
        <v>Eastern</v>
      </c>
      <c r="E901" s="24">
        <f>VLOOKUP(C:C,Population!A:D,4,FALSE)</f>
        <v>5645</v>
      </c>
      <c r="F901" s="4">
        <f t="shared" si="124"/>
        <v>2</v>
      </c>
      <c r="G901" s="4">
        <f t="shared" si="122"/>
        <v>1</v>
      </c>
      <c r="H901" s="2" t="s">
        <v>1586</v>
      </c>
      <c r="I901" s="2">
        <f t="shared" si="118"/>
        <v>2</v>
      </c>
      <c r="J901" s="2"/>
      <c r="K901" s="2">
        <f t="shared" si="119"/>
        <v>0</v>
      </c>
      <c r="L901" s="2"/>
      <c r="M901" s="2">
        <f t="shared" si="120"/>
        <v>0</v>
      </c>
      <c r="N901" s="2"/>
      <c r="O901" s="2">
        <f t="shared" si="121"/>
        <v>0</v>
      </c>
      <c r="P901" s="2"/>
      <c r="Q901" s="2">
        <f t="shared" si="125"/>
        <v>0</v>
      </c>
      <c r="R901" s="2"/>
      <c r="S901" s="2"/>
    </row>
    <row r="902" spans="1:19">
      <c r="A902" s="2" t="s">
        <v>429</v>
      </c>
      <c r="B902" s="2" t="s">
        <v>318</v>
      </c>
      <c r="C902" s="2" t="str">
        <f t="shared" si="123"/>
        <v>Sebastian, FL</v>
      </c>
      <c r="D902" s="2" t="str">
        <f>VLOOKUP(B902,Timezones!$A$2:$B$100,2,FALSE)</f>
        <v>Eastern</v>
      </c>
      <c r="E902" s="24">
        <f>VLOOKUP(C:C,Population!A:D,4,FALSE)</f>
        <v>20265</v>
      </c>
      <c r="F902" s="4">
        <f t="shared" si="124"/>
        <v>2</v>
      </c>
      <c r="G902" s="4">
        <f t="shared" si="122"/>
        <v>1</v>
      </c>
      <c r="H902" s="2" t="s">
        <v>1586</v>
      </c>
      <c r="I902" s="2">
        <f t="shared" si="118"/>
        <v>2</v>
      </c>
      <c r="J902" s="2"/>
      <c r="K902" s="2">
        <f t="shared" si="119"/>
        <v>0</v>
      </c>
      <c r="L902" s="2"/>
      <c r="M902" s="2">
        <f t="shared" si="120"/>
        <v>0</v>
      </c>
      <c r="N902" s="2"/>
      <c r="O902" s="2">
        <f t="shared" si="121"/>
        <v>0</v>
      </c>
      <c r="P902" s="2"/>
      <c r="Q902" s="2">
        <f t="shared" si="125"/>
        <v>0</v>
      </c>
      <c r="R902" s="2"/>
      <c r="S902" s="2"/>
    </row>
    <row r="903" spans="1:19">
      <c r="A903" s="2" t="s">
        <v>436</v>
      </c>
      <c r="B903" s="2" t="s">
        <v>318</v>
      </c>
      <c r="C903" s="2" t="str">
        <f t="shared" si="123"/>
        <v>St. Petersburg, FL</v>
      </c>
      <c r="D903" s="2" t="str">
        <f>VLOOKUP(B903,Timezones!$A$2:$B$100,2,FALSE)</f>
        <v>Eastern</v>
      </c>
      <c r="E903" s="24">
        <f>VLOOKUP(C:C,Population!A:D,4,FALSE)</f>
        <v>245314</v>
      </c>
      <c r="F903" s="4">
        <f t="shared" si="124"/>
        <v>2</v>
      </c>
      <c r="G903" s="4">
        <f t="shared" si="122"/>
        <v>1</v>
      </c>
      <c r="H903" s="2" t="s">
        <v>1586</v>
      </c>
      <c r="I903" s="2">
        <f t="shared" si="118"/>
        <v>2</v>
      </c>
      <c r="J903" s="2"/>
      <c r="K903" s="2">
        <f t="shared" si="119"/>
        <v>0</v>
      </c>
      <c r="L903" s="2"/>
      <c r="M903" s="2">
        <f t="shared" si="120"/>
        <v>0</v>
      </c>
      <c r="N903" s="2"/>
      <c r="O903" s="2">
        <f t="shared" si="121"/>
        <v>0</v>
      </c>
      <c r="P903" s="2"/>
      <c r="Q903" s="2">
        <f t="shared" si="125"/>
        <v>0</v>
      </c>
      <c r="R903" s="2"/>
      <c r="S903" s="2"/>
    </row>
    <row r="904" spans="1:19">
      <c r="A904" s="2" t="s">
        <v>438</v>
      </c>
      <c r="B904" s="2" t="s">
        <v>318</v>
      </c>
      <c r="C904" s="2" t="str">
        <f t="shared" si="123"/>
        <v>Sunny Isles Beach, FL</v>
      </c>
      <c r="D904" s="2" t="str">
        <f>VLOOKUP(B904,Timezones!$A$2:$B$100,2,FALSE)</f>
        <v>Eastern</v>
      </c>
      <c r="E904" s="24">
        <f>VLOOKUP(C:C,Population!A:D,4,FALSE)</f>
        <v>16317</v>
      </c>
      <c r="F904" s="4">
        <f t="shared" si="124"/>
        <v>2</v>
      </c>
      <c r="G904" s="4">
        <f t="shared" si="122"/>
        <v>1</v>
      </c>
      <c r="H904" s="2" t="s">
        <v>1586</v>
      </c>
      <c r="I904" s="2">
        <f t="shared" si="118"/>
        <v>2</v>
      </c>
      <c r="J904" s="2"/>
      <c r="K904" s="2">
        <f t="shared" si="119"/>
        <v>0</v>
      </c>
      <c r="L904" s="2"/>
      <c r="M904" s="2">
        <f t="shared" si="120"/>
        <v>0</v>
      </c>
      <c r="N904" s="2"/>
      <c r="O904" s="2">
        <f t="shared" si="121"/>
        <v>0</v>
      </c>
      <c r="P904" s="2"/>
      <c r="Q904" s="2">
        <f t="shared" si="125"/>
        <v>0</v>
      </c>
      <c r="R904" s="2"/>
      <c r="S904" s="2"/>
    </row>
    <row r="905" spans="1:19">
      <c r="A905" s="2" t="s">
        <v>440</v>
      </c>
      <c r="B905" s="2" t="s">
        <v>318</v>
      </c>
      <c r="C905" s="2" t="str">
        <f t="shared" si="123"/>
        <v>Tallahassee, FL</v>
      </c>
      <c r="D905" s="2" t="str">
        <f>VLOOKUP(B905,Timezones!$A$2:$B$100,2,FALSE)</f>
        <v>Eastern</v>
      </c>
      <c r="E905" s="24">
        <f>VLOOKUP(C:C,Population!A:D,4,FALSE)</f>
        <v>171922</v>
      </c>
      <c r="F905" s="4">
        <f t="shared" si="124"/>
        <v>2</v>
      </c>
      <c r="G905" s="4">
        <f t="shared" si="122"/>
        <v>1</v>
      </c>
      <c r="H905" s="2" t="s">
        <v>1586</v>
      </c>
      <c r="I905" s="2">
        <f t="shared" si="118"/>
        <v>2</v>
      </c>
      <c r="J905" s="2"/>
      <c r="K905" s="2">
        <f t="shared" si="119"/>
        <v>0</v>
      </c>
      <c r="L905" s="2"/>
      <c r="M905" s="2">
        <f t="shared" si="120"/>
        <v>0</v>
      </c>
      <c r="N905" s="2"/>
      <c r="O905" s="2">
        <f t="shared" si="121"/>
        <v>0</v>
      </c>
      <c r="P905" s="2"/>
      <c r="Q905" s="2">
        <f t="shared" si="125"/>
        <v>0</v>
      </c>
      <c r="R905" s="2"/>
      <c r="S905" s="2"/>
    </row>
    <row r="906" spans="1:19">
      <c r="A906" s="2" t="s">
        <v>441</v>
      </c>
      <c r="B906" s="2" t="s">
        <v>318</v>
      </c>
      <c r="C906" s="2" t="str">
        <f t="shared" si="123"/>
        <v>Tamarac, FL</v>
      </c>
      <c r="D906" s="2" t="str">
        <f>VLOOKUP(B906,Timezones!$A$2:$B$100,2,FALSE)</f>
        <v>Eastern</v>
      </c>
      <c r="E906" s="24">
        <f>VLOOKUP(C:C,Population!A:D,4,FALSE)</f>
        <v>59340</v>
      </c>
      <c r="F906" s="4">
        <f t="shared" si="124"/>
        <v>2</v>
      </c>
      <c r="G906" s="4">
        <f t="shared" si="122"/>
        <v>1</v>
      </c>
      <c r="H906" s="2" t="s">
        <v>1586</v>
      </c>
      <c r="I906" s="2">
        <f t="shared" si="118"/>
        <v>2</v>
      </c>
      <c r="J906" s="2"/>
      <c r="K906" s="2">
        <f t="shared" si="119"/>
        <v>0</v>
      </c>
      <c r="L906" s="2"/>
      <c r="M906" s="2">
        <f t="shared" si="120"/>
        <v>0</v>
      </c>
      <c r="N906" s="2"/>
      <c r="O906" s="2">
        <f t="shared" si="121"/>
        <v>0</v>
      </c>
      <c r="P906" s="2"/>
      <c r="Q906" s="2">
        <f t="shared" si="125"/>
        <v>0</v>
      </c>
      <c r="R906" s="2"/>
      <c r="S906" s="2"/>
    </row>
    <row r="907" spans="1:19">
      <c r="A907" s="2" t="s">
        <v>444</v>
      </c>
      <c r="B907" s="2" t="s">
        <v>318</v>
      </c>
      <c r="C907" s="2" t="str">
        <f t="shared" si="123"/>
        <v>Tarpon Springs, FL</v>
      </c>
      <c r="D907" s="2" t="str">
        <f>VLOOKUP(B907,Timezones!$A$2:$B$100,2,FALSE)</f>
        <v>Eastern</v>
      </c>
      <c r="E907" s="24">
        <f>VLOOKUP(C:C,Population!A:D,4,FALSE)</f>
        <v>23369</v>
      </c>
      <c r="F907" s="4">
        <f t="shared" si="124"/>
        <v>2</v>
      </c>
      <c r="G907" s="4">
        <f t="shared" si="122"/>
        <v>1</v>
      </c>
      <c r="H907" s="2" t="s">
        <v>1586</v>
      </c>
      <c r="I907" s="2">
        <f t="shared" si="118"/>
        <v>2</v>
      </c>
      <c r="J907" s="2"/>
      <c r="K907" s="2">
        <f t="shared" si="119"/>
        <v>0</v>
      </c>
      <c r="L907" s="2"/>
      <c r="M907" s="2">
        <f t="shared" si="120"/>
        <v>0</v>
      </c>
      <c r="N907" s="2"/>
      <c r="O907" s="2">
        <f t="shared" si="121"/>
        <v>0</v>
      </c>
      <c r="P907" s="2"/>
      <c r="Q907" s="2">
        <f t="shared" si="125"/>
        <v>0</v>
      </c>
      <c r="R907" s="2"/>
      <c r="S907" s="2"/>
    </row>
    <row r="908" spans="1:19">
      <c r="A908" s="2" t="s">
        <v>445</v>
      </c>
      <c r="B908" s="2" t="s">
        <v>318</v>
      </c>
      <c r="C908" s="2" t="str">
        <f t="shared" si="123"/>
        <v>Temple Terrace, FL</v>
      </c>
      <c r="D908" s="2" t="str">
        <f>VLOOKUP(B908,Timezones!$A$2:$B$100,2,FALSE)</f>
        <v>Eastern</v>
      </c>
      <c r="E908" s="24">
        <f>VLOOKUP(C:C,Population!A:D,4,FALSE)</f>
        <v>22619</v>
      </c>
      <c r="F908" s="4">
        <f t="shared" si="124"/>
        <v>2</v>
      </c>
      <c r="G908" s="4">
        <f t="shared" si="122"/>
        <v>1</v>
      </c>
      <c r="H908" s="2" t="s">
        <v>1586</v>
      </c>
      <c r="I908" s="2">
        <f t="shared" si="118"/>
        <v>2</v>
      </c>
      <c r="J908" s="2"/>
      <c r="K908" s="2">
        <f t="shared" si="119"/>
        <v>0</v>
      </c>
      <c r="L908" s="2"/>
      <c r="M908" s="2">
        <f t="shared" si="120"/>
        <v>0</v>
      </c>
      <c r="N908" s="2"/>
      <c r="O908" s="2">
        <f t="shared" si="121"/>
        <v>0</v>
      </c>
      <c r="P908" s="2"/>
      <c r="Q908" s="2">
        <f t="shared" si="125"/>
        <v>0</v>
      </c>
      <c r="R908" s="2"/>
      <c r="S908" s="2"/>
    </row>
    <row r="909" spans="1:19">
      <c r="A909" s="2" t="s">
        <v>446</v>
      </c>
      <c r="B909" s="2" t="s">
        <v>318</v>
      </c>
      <c r="C909" s="2" t="str">
        <f t="shared" si="123"/>
        <v>Venice, FL</v>
      </c>
      <c r="D909" s="2" t="str">
        <f>VLOOKUP(B909,Timezones!$A$2:$B$100,2,FALSE)</f>
        <v>Eastern</v>
      </c>
      <c r="E909" s="24">
        <f>VLOOKUP(C:C,Population!A:D,4,FALSE)</f>
        <v>20946</v>
      </c>
      <c r="F909" s="4">
        <f t="shared" si="124"/>
        <v>2</v>
      </c>
      <c r="G909" s="4">
        <f t="shared" si="122"/>
        <v>1</v>
      </c>
      <c r="H909" s="2" t="s">
        <v>1586</v>
      </c>
      <c r="I909" s="2">
        <f t="shared" si="118"/>
        <v>2</v>
      </c>
      <c r="J909" s="2"/>
      <c r="K909" s="2">
        <f t="shared" si="119"/>
        <v>0</v>
      </c>
      <c r="L909" s="2"/>
      <c r="M909" s="2">
        <f t="shared" si="120"/>
        <v>0</v>
      </c>
      <c r="N909" s="2"/>
      <c r="O909" s="2">
        <f t="shared" si="121"/>
        <v>0</v>
      </c>
      <c r="P909" s="2"/>
      <c r="Q909" s="2">
        <f t="shared" si="125"/>
        <v>0</v>
      </c>
      <c r="R909" s="2"/>
      <c r="S909" s="2" t="s">
        <v>1592</v>
      </c>
    </row>
    <row r="910" spans="1:19">
      <c r="A910" s="2" t="s">
        <v>450</v>
      </c>
      <c r="B910" s="2" t="s">
        <v>318</v>
      </c>
      <c r="C910" s="2" t="str">
        <f t="shared" si="123"/>
        <v>West Palm Beach, FL</v>
      </c>
      <c r="D910" s="2" t="str">
        <f>VLOOKUP(B910,Timezones!$A$2:$B$100,2,FALSE)</f>
        <v>Eastern</v>
      </c>
      <c r="E910" s="24">
        <f>VLOOKUP(C:C,Population!A:D,4,FALSE)</f>
        <v>98779</v>
      </c>
      <c r="F910" s="4">
        <f t="shared" si="124"/>
        <v>2</v>
      </c>
      <c r="G910" s="4">
        <f t="shared" si="122"/>
        <v>1</v>
      </c>
      <c r="H910" s="2" t="s">
        <v>1586</v>
      </c>
      <c r="I910" s="2">
        <f t="shared" si="118"/>
        <v>2</v>
      </c>
      <c r="J910" s="2"/>
      <c r="K910" s="2">
        <f t="shared" si="119"/>
        <v>0</v>
      </c>
      <c r="L910" s="2"/>
      <c r="M910" s="2">
        <f t="shared" si="120"/>
        <v>0</v>
      </c>
      <c r="N910" s="2"/>
      <c r="O910" s="2">
        <f t="shared" si="121"/>
        <v>0</v>
      </c>
      <c r="P910" s="2"/>
      <c r="Q910" s="2">
        <f t="shared" si="125"/>
        <v>0</v>
      </c>
      <c r="R910" s="2"/>
      <c r="S910" s="2"/>
    </row>
    <row r="911" spans="1:19">
      <c r="A911" s="2" t="s">
        <v>452</v>
      </c>
      <c r="B911" s="2" t="s">
        <v>318</v>
      </c>
      <c r="C911" s="2" t="str">
        <f t="shared" si="123"/>
        <v>Winter Garden, FL</v>
      </c>
      <c r="D911" s="2" t="str">
        <f>VLOOKUP(B911,Timezones!$A$2:$B$100,2,FALSE)</f>
        <v>Eastern</v>
      </c>
      <c r="E911" s="24">
        <f>VLOOKUP(C:C,Population!A:D,4,FALSE)</f>
        <v>29385</v>
      </c>
      <c r="F911" s="4">
        <f t="shared" si="124"/>
        <v>2</v>
      </c>
      <c r="G911" s="4">
        <f t="shared" si="122"/>
        <v>1</v>
      </c>
      <c r="H911" s="2" t="s">
        <v>1586</v>
      </c>
      <c r="I911" s="2">
        <f t="shared" si="118"/>
        <v>2</v>
      </c>
      <c r="J911" s="2"/>
      <c r="K911" s="2">
        <f t="shared" si="119"/>
        <v>0</v>
      </c>
      <c r="L911" s="2"/>
      <c r="M911" s="2">
        <f t="shared" si="120"/>
        <v>0</v>
      </c>
      <c r="N911" s="2"/>
      <c r="O911" s="2">
        <f t="shared" si="121"/>
        <v>0</v>
      </c>
      <c r="P911" s="2"/>
      <c r="Q911" s="2">
        <f t="shared" si="125"/>
        <v>0</v>
      </c>
      <c r="R911" s="2"/>
      <c r="S911" s="2"/>
    </row>
    <row r="912" spans="1:19">
      <c r="A912" s="2" t="s">
        <v>453</v>
      </c>
      <c r="B912" s="2" t="s">
        <v>318</v>
      </c>
      <c r="C912" s="2" t="str">
        <f t="shared" si="123"/>
        <v>Winter Haven, FL</v>
      </c>
      <c r="D912" s="2" t="str">
        <f>VLOOKUP(B912,Timezones!$A$2:$B$100,2,FALSE)</f>
        <v>Eastern</v>
      </c>
      <c r="E912" s="24">
        <f>VLOOKUP(C:C,Population!A:D,4,FALSE)</f>
        <v>33353</v>
      </c>
      <c r="F912" s="4">
        <f t="shared" si="124"/>
        <v>2</v>
      </c>
      <c r="G912" s="4">
        <f t="shared" si="122"/>
        <v>1</v>
      </c>
      <c r="H912" s="2" t="s">
        <v>1586</v>
      </c>
      <c r="I912" s="2">
        <f t="shared" si="118"/>
        <v>2</v>
      </c>
      <c r="J912" s="2"/>
      <c r="K912" s="2">
        <f t="shared" si="119"/>
        <v>0</v>
      </c>
      <c r="L912" s="2"/>
      <c r="M912" s="2">
        <f t="shared" si="120"/>
        <v>0</v>
      </c>
      <c r="N912" s="2"/>
      <c r="O912" s="2">
        <f t="shared" si="121"/>
        <v>0</v>
      </c>
      <c r="P912" s="2"/>
      <c r="Q912" s="2">
        <f t="shared" si="125"/>
        <v>0</v>
      </c>
      <c r="R912" s="2"/>
      <c r="S912" s="2"/>
    </row>
    <row r="913" spans="1:19">
      <c r="A913" s="2" t="s">
        <v>290</v>
      </c>
      <c r="B913" s="2" t="s">
        <v>318</v>
      </c>
      <c r="C913" s="2" t="str">
        <f t="shared" si="123"/>
        <v>Winter Park, FL</v>
      </c>
      <c r="D913" s="2" t="str">
        <f>VLOOKUP(B913,Timezones!$A$2:$B$100,2,FALSE)</f>
        <v>Eastern</v>
      </c>
      <c r="E913" s="24">
        <f>VLOOKUP(C:C,Population!A:D,4,FALSE)</f>
        <v>27909</v>
      </c>
      <c r="F913" s="4">
        <f t="shared" si="124"/>
        <v>2</v>
      </c>
      <c r="G913" s="4">
        <f t="shared" si="122"/>
        <v>1</v>
      </c>
      <c r="H913" s="2" t="s">
        <v>1586</v>
      </c>
      <c r="I913" s="2">
        <f t="shared" si="118"/>
        <v>2</v>
      </c>
      <c r="J913" s="2"/>
      <c r="K913" s="2">
        <f t="shared" si="119"/>
        <v>0</v>
      </c>
      <c r="L913" s="2"/>
      <c r="M913" s="2">
        <f t="shared" si="120"/>
        <v>0</v>
      </c>
      <c r="N913" s="2"/>
      <c r="O913" s="2">
        <f t="shared" si="121"/>
        <v>0</v>
      </c>
      <c r="P913" s="2"/>
      <c r="Q913" s="2">
        <f t="shared" si="125"/>
        <v>0</v>
      </c>
      <c r="R913" s="2"/>
      <c r="S913" s="2"/>
    </row>
    <row r="914" spans="1:19">
      <c r="A914" s="2" t="s">
        <v>455</v>
      </c>
      <c r="B914" s="2" t="s">
        <v>456</v>
      </c>
      <c r="C914" s="2" t="str">
        <f t="shared" si="123"/>
        <v>Albany, GA</v>
      </c>
      <c r="D914" s="2" t="str">
        <f>VLOOKUP(B914,Timezones!$A$2:$B$100,2,FALSE)</f>
        <v>Eastern</v>
      </c>
      <c r="E914" s="24">
        <f>VLOOKUP(C:C,Population!A:D,4,FALSE)</f>
        <v>75831</v>
      </c>
      <c r="F914" s="4">
        <f t="shared" si="124"/>
        <v>2</v>
      </c>
      <c r="G914" s="4">
        <f t="shared" si="122"/>
        <v>1</v>
      </c>
      <c r="H914" s="2" t="s">
        <v>1586</v>
      </c>
      <c r="I914" s="2">
        <f t="shared" si="118"/>
        <v>2</v>
      </c>
      <c r="J914" s="2"/>
      <c r="K914" s="2">
        <f t="shared" si="119"/>
        <v>0</v>
      </c>
      <c r="L914" s="2"/>
      <c r="M914" s="2">
        <f t="shared" si="120"/>
        <v>0</v>
      </c>
      <c r="N914" s="2"/>
      <c r="O914" s="2">
        <f t="shared" si="121"/>
        <v>0</v>
      </c>
      <c r="P914" s="2"/>
      <c r="Q914" s="2">
        <f t="shared" si="125"/>
        <v>0</v>
      </c>
      <c r="R914" s="2"/>
      <c r="S914" s="2"/>
    </row>
    <row r="915" spans="1:19">
      <c r="A915" s="2" t="s">
        <v>469</v>
      </c>
      <c r="B915" s="2" t="s">
        <v>456</v>
      </c>
      <c r="C915" s="2" t="str">
        <f t="shared" si="123"/>
        <v>Conyers, GA</v>
      </c>
      <c r="D915" s="2" t="str">
        <f>VLOOKUP(B915,Timezones!$A$2:$B$100,2,FALSE)</f>
        <v>Eastern</v>
      </c>
      <c r="E915" s="24">
        <f>VLOOKUP(C:C,Population!A:D,4,FALSE)</f>
        <v>13545</v>
      </c>
      <c r="F915" s="4">
        <f t="shared" si="124"/>
        <v>2</v>
      </c>
      <c r="G915" s="4">
        <f t="shared" si="122"/>
        <v>1</v>
      </c>
      <c r="H915" s="2" t="s">
        <v>1586</v>
      </c>
      <c r="I915" s="2">
        <f t="shared" si="118"/>
        <v>2</v>
      </c>
      <c r="J915" s="2"/>
      <c r="K915" s="2">
        <f t="shared" si="119"/>
        <v>0</v>
      </c>
      <c r="L915" s="2"/>
      <c r="M915" s="2">
        <f t="shared" si="120"/>
        <v>0</v>
      </c>
      <c r="N915" s="2"/>
      <c r="O915" s="2">
        <f t="shared" si="121"/>
        <v>0</v>
      </c>
      <c r="P915" s="2"/>
      <c r="Q915" s="2">
        <f t="shared" si="125"/>
        <v>0</v>
      </c>
      <c r="R915" s="2"/>
      <c r="S915" s="2" t="s">
        <v>1592</v>
      </c>
    </row>
    <row r="916" spans="1:19">
      <c r="A916" s="2" t="s">
        <v>472</v>
      </c>
      <c r="B916" s="2" t="s">
        <v>456</v>
      </c>
      <c r="C916" s="2" t="str">
        <f t="shared" si="123"/>
        <v>Duluth, GA</v>
      </c>
      <c r="D916" s="2" t="str">
        <f>VLOOKUP(B916,Timezones!$A$2:$B$100,2,FALSE)</f>
        <v>Eastern</v>
      </c>
      <c r="E916" s="24">
        <f>VLOOKUP(C:C,Population!A:D,4,FALSE)</f>
        <v>26125</v>
      </c>
      <c r="F916" s="4">
        <f t="shared" si="124"/>
        <v>2</v>
      </c>
      <c r="G916" s="4">
        <f t="shared" si="122"/>
        <v>1</v>
      </c>
      <c r="H916" s="2" t="s">
        <v>1586</v>
      </c>
      <c r="I916" s="2">
        <f t="shared" si="118"/>
        <v>2</v>
      </c>
      <c r="J916" s="2"/>
      <c r="K916" s="2">
        <f t="shared" si="119"/>
        <v>0</v>
      </c>
      <c r="L916" s="2"/>
      <c r="M916" s="2">
        <f t="shared" si="120"/>
        <v>0</v>
      </c>
      <c r="N916" s="2"/>
      <c r="O916" s="2">
        <f t="shared" si="121"/>
        <v>0</v>
      </c>
      <c r="P916" s="2"/>
      <c r="Q916" s="2">
        <f t="shared" si="125"/>
        <v>0</v>
      </c>
      <c r="R916" s="2"/>
      <c r="S916" s="2"/>
    </row>
    <row r="917" spans="1:19">
      <c r="A917" s="2" t="s">
        <v>474</v>
      </c>
      <c r="B917" s="2" t="s">
        <v>456</v>
      </c>
      <c r="C917" s="2" t="str">
        <f t="shared" si="123"/>
        <v>East Point, GA</v>
      </c>
      <c r="D917" s="2" t="str">
        <f>VLOOKUP(B917,Timezones!$A$2:$B$100,2,FALSE)</f>
        <v>Eastern</v>
      </c>
      <c r="E917" s="24">
        <f>VLOOKUP(C:C,Population!A:D,4,FALSE)</f>
        <v>43418</v>
      </c>
      <c r="F917" s="4">
        <f t="shared" si="124"/>
        <v>2</v>
      </c>
      <c r="G917" s="4">
        <f t="shared" si="122"/>
        <v>1</v>
      </c>
      <c r="H917" s="2" t="s">
        <v>1586</v>
      </c>
      <c r="I917" s="2">
        <f t="shared" si="118"/>
        <v>2</v>
      </c>
      <c r="J917" s="2"/>
      <c r="K917" s="2">
        <f t="shared" si="119"/>
        <v>0</v>
      </c>
      <c r="L917" s="2"/>
      <c r="M917" s="2">
        <f t="shared" si="120"/>
        <v>0</v>
      </c>
      <c r="N917" s="2"/>
      <c r="O917" s="2">
        <f t="shared" si="121"/>
        <v>0</v>
      </c>
      <c r="P917" s="2"/>
      <c r="Q917" s="2">
        <f t="shared" si="125"/>
        <v>0</v>
      </c>
      <c r="R917" s="2"/>
      <c r="S917" s="2"/>
    </row>
    <row r="918" spans="1:19">
      <c r="A918" s="2" t="s">
        <v>476</v>
      </c>
      <c r="B918" s="2" t="s">
        <v>456</v>
      </c>
      <c r="C918" s="2" t="str">
        <f t="shared" si="123"/>
        <v>Fayetteville, GA</v>
      </c>
      <c r="D918" s="2" t="str">
        <f>VLOOKUP(B918,Timezones!$A$2:$B$100,2,FALSE)</f>
        <v>Eastern</v>
      </c>
      <c r="E918" s="24">
        <f>VLOOKUP(C:C,Population!A:D,4,FALSE)</f>
        <v>15136</v>
      </c>
      <c r="F918" s="4">
        <f t="shared" si="124"/>
        <v>2</v>
      </c>
      <c r="G918" s="4">
        <f t="shared" si="122"/>
        <v>1</v>
      </c>
      <c r="H918" s="2" t="s">
        <v>1586</v>
      </c>
      <c r="I918" s="2">
        <f t="shared" si="118"/>
        <v>2</v>
      </c>
      <c r="J918" s="2"/>
      <c r="K918" s="2">
        <f t="shared" si="119"/>
        <v>0</v>
      </c>
      <c r="L918" s="2"/>
      <c r="M918" s="2">
        <f t="shared" si="120"/>
        <v>0</v>
      </c>
      <c r="N918" s="2"/>
      <c r="O918" s="2">
        <f t="shared" si="121"/>
        <v>0</v>
      </c>
      <c r="P918" s="2"/>
      <c r="Q918" s="2">
        <f t="shared" si="125"/>
        <v>0</v>
      </c>
      <c r="R918" s="2"/>
      <c r="S918" s="2"/>
    </row>
    <row r="919" spans="1:19">
      <c r="A919" s="2" t="s">
        <v>459</v>
      </c>
      <c r="B919" s="2" t="s">
        <v>456</v>
      </c>
      <c r="C919" s="2" t="str">
        <f t="shared" si="123"/>
        <v>Atlanta Metropolitan Rapid Transit Authority, GA</v>
      </c>
      <c r="D919" s="2" t="str">
        <f>VLOOKUP(B919,Timezones!$A$2:$B$100,2,FALSE)</f>
        <v>Eastern</v>
      </c>
      <c r="E919" s="24" t="e">
        <f>VLOOKUP(C:C,Population!A:D,4,FALSE)</f>
        <v>#N/A</v>
      </c>
      <c r="F919" s="4">
        <f t="shared" si="124"/>
        <v>2</v>
      </c>
      <c r="G919" s="4">
        <f t="shared" si="122"/>
        <v>1</v>
      </c>
      <c r="H919" s="2" t="s">
        <v>1586</v>
      </c>
      <c r="I919" s="2">
        <f t="shared" si="118"/>
        <v>2</v>
      </c>
      <c r="J919" s="2"/>
      <c r="K919" s="2">
        <f t="shared" si="119"/>
        <v>0</v>
      </c>
      <c r="L919" s="2"/>
      <c r="M919" s="2">
        <f t="shared" si="120"/>
        <v>0</v>
      </c>
      <c r="N919" s="2"/>
      <c r="O919" s="2">
        <f t="shared" si="121"/>
        <v>0</v>
      </c>
      <c r="P919" s="2"/>
      <c r="Q919" s="2">
        <f t="shared" si="125"/>
        <v>0</v>
      </c>
      <c r="R919" s="2"/>
      <c r="S919" s="2"/>
    </row>
    <row r="920" spans="1:19">
      <c r="A920" s="2" t="s">
        <v>460</v>
      </c>
      <c r="B920" s="2" t="s">
        <v>456</v>
      </c>
      <c r="C920" s="2" t="str">
        <f t="shared" si="123"/>
        <v>Atlanta Public Schools, GA</v>
      </c>
      <c r="D920" s="2" t="str">
        <f>VLOOKUP(B920,Timezones!$A$2:$B$100,2,FALSE)</f>
        <v>Eastern</v>
      </c>
      <c r="E920" s="24" t="e">
        <f>VLOOKUP(C:C,Population!A:D,4,FALSE)</f>
        <v>#N/A</v>
      </c>
      <c r="F920" s="4">
        <f t="shared" si="124"/>
        <v>2</v>
      </c>
      <c r="G920" s="4">
        <f t="shared" si="122"/>
        <v>1</v>
      </c>
      <c r="H920" s="2" t="s">
        <v>1586</v>
      </c>
      <c r="I920" s="2">
        <f t="shared" si="118"/>
        <v>2</v>
      </c>
      <c r="J920" s="2"/>
      <c r="K920" s="2">
        <f t="shared" si="119"/>
        <v>0</v>
      </c>
      <c r="L920" s="2"/>
      <c r="M920" s="2">
        <f t="shared" si="120"/>
        <v>0</v>
      </c>
      <c r="N920" s="2"/>
      <c r="O920" s="2">
        <f t="shared" si="121"/>
        <v>0</v>
      </c>
      <c r="P920" s="2"/>
      <c r="Q920" s="2">
        <f t="shared" si="125"/>
        <v>0</v>
      </c>
      <c r="R920" s="2"/>
      <c r="S920" s="2"/>
    </row>
    <row r="921" spans="1:19">
      <c r="A921" s="2" t="s">
        <v>462</v>
      </c>
      <c r="B921" s="2" t="s">
        <v>456</v>
      </c>
      <c r="C921" s="2" t="str">
        <f t="shared" si="123"/>
        <v>Clayton County, GA</v>
      </c>
      <c r="D921" s="2" t="str">
        <f>VLOOKUP(B921,Timezones!$A$2:$B$100,2,FALSE)</f>
        <v>Eastern</v>
      </c>
      <c r="E921" s="24" t="e">
        <f>VLOOKUP(C:C,Population!A:D,4,FALSE)</f>
        <v>#N/A</v>
      </c>
      <c r="F921" s="4">
        <f t="shared" si="124"/>
        <v>2</v>
      </c>
      <c r="G921" s="4">
        <f t="shared" si="122"/>
        <v>1</v>
      </c>
      <c r="H921" s="2" t="s">
        <v>1586</v>
      </c>
      <c r="I921" s="2">
        <f t="shared" si="118"/>
        <v>2</v>
      </c>
      <c r="J921" s="2"/>
      <c r="K921" s="2">
        <f t="shared" si="119"/>
        <v>0</v>
      </c>
      <c r="L921" s="2"/>
      <c r="M921" s="2">
        <f t="shared" si="120"/>
        <v>0</v>
      </c>
      <c r="N921" s="2"/>
      <c r="O921" s="2">
        <f t="shared" si="121"/>
        <v>0</v>
      </c>
      <c r="P921" s="2"/>
      <c r="Q921" s="2">
        <f t="shared" si="125"/>
        <v>0</v>
      </c>
      <c r="R921" s="2"/>
      <c r="S921" s="2"/>
    </row>
    <row r="922" spans="1:19">
      <c r="A922" s="2" t="s">
        <v>463</v>
      </c>
      <c r="B922" s="2" t="s">
        <v>456</v>
      </c>
      <c r="C922" s="2" t="str">
        <f t="shared" si="123"/>
        <v>Clayton County Water Authority, GA</v>
      </c>
      <c r="D922" s="2" t="str">
        <f>VLOOKUP(B922,Timezones!$A$2:$B$100,2,FALSE)</f>
        <v>Eastern</v>
      </c>
      <c r="E922" s="24" t="e">
        <f>VLOOKUP(C:C,Population!A:D,4,FALSE)</f>
        <v>#N/A</v>
      </c>
      <c r="F922" s="4">
        <f t="shared" si="124"/>
        <v>2</v>
      </c>
      <c r="G922" s="4">
        <f t="shared" si="122"/>
        <v>1</v>
      </c>
      <c r="H922" s="2" t="s">
        <v>1586</v>
      </c>
      <c r="I922" s="2">
        <f t="shared" si="118"/>
        <v>2</v>
      </c>
      <c r="J922" s="2"/>
      <c r="K922" s="2">
        <f t="shared" si="119"/>
        <v>0</v>
      </c>
      <c r="L922" s="2"/>
      <c r="M922" s="2">
        <f t="shared" si="120"/>
        <v>0</v>
      </c>
      <c r="N922" s="2"/>
      <c r="O922" s="2">
        <f t="shared" si="121"/>
        <v>0</v>
      </c>
      <c r="P922" s="2"/>
      <c r="Q922" s="2">
        <f t="shared" si="125"/>
        <v>0</v>
      </c>
      <c r="R922" s="2"/>
      <c r="S922" s="2"/>
    </row>
    <row r="923" spans="1:19">
      <c r="A923" s="2" t="s">
        <v>464</v>
      </c>
      <c r="B923" s="2" t="s">
        <v>456</v>
      </c>
      <c r="C923" s="2" t="str">
        <f t="shared" si="123"/>
        <v>Cobb County, GA</v>
      </c>
      <c r="D923" s="2" t="str">
        <f>VLOOKUP(B923,Timezones!$A$2:$B$100,2,FALSE)</f>
        <v>Eastern</v>
      </c>
      <c r="E923" s="24" t="e">
        <f>VLOOKUP(C:C,Population!A:D,4,FALSE)</f>
        <v>#N/A</v>
      </c>
      <c r="F923" s="4">
        <f t="shared" si="124"/>
        <v>2</v>
      </c>
      <c r="G923" s="4">
        <f t="shared" si="122"/>
        <v>1</v>
      </c>
      <c r="H923" s="2" t="s">
        <v>1586</v>
      </c>
      <c r="I923" s="2">
        <f t="shared" si="118"/>
        <v>2</v>
      </c>
      <c r="J923" s="2"/>
      <c r="K923" s="2">
        <f t="shared" si="119"/>
        <v>0</v>
      </c>
      <c r="L923" s="2"/>
      <c r="M923" s="2">
        <f t="shared" si="120"/>
        <v>0</v>
      </c>
      <c r="N923" s="2"/>
      <c r="O923" s="2">
        <f t="shared" si="121"/>
        <v>0</v>
      </c>
      <c r="P923" s="2"/>
      <c r="Q923" s="2">
        <f t="shared" si="125"/>
        <v>0</v>
      </c>
      <c r="R923" s="2"/>
      <c r="S923" s="2"/>
    </row>
    <row r="924" spans="1:19">
      <c r="A924" s="2" t="s">
        <v>465</v>
      </c>
      <c r="B924" s="2" t="s">
        <v>456</v>
      </c>
      <c r="C924" s="2" t="str">
        <f t="shared" si="123"/>
        <v>Cobb County School District, GA</v>
      </c>
      <c r="D924" s="2" t="str">
        <f>VLOOKUP(B924,Timezones!$A$2:$B$100,2,FALSE)</f>
        <v>Eastern</v>
      </c>
      <c r="E924" s="24" t="e">
        <f>VLOOKUP(C:C,Population!A:D,4,FALSE)</f>
        <v>#N/A</v>
      </c>
      <c r="F924" s="4">
        <f t="shared" si="124"/>
        <v>2</v>
      </c>
      <c r="G924" s="4">
        <f t="shared" si="122"/>
        <v>1</v>
      </c>
      <c r="H924" s="2" t="s">
        <v>1586</v>
      </c>
      <c r="I924" s="2">
        <f t="shared" si="118"/>
        <v>2</v>
      </c>
      <c r="J924" s="2"/>
      <c r="K924" s="2">
        <f t="shared" si="119"/>
        <v>0</v>
      </c>
      <c r="L924" s="2"/>
      <c r="M924" s="2">
        <f t="shared" si="120"/>
        <v>0</v>
      </c>
      <c r="N924" s="2"/>
      <c r="O924" s="2">
        <f t="shared" si="121"/>
        <v>0</v>
      </c>
      <c r="P924" s="2"/>
      <c r="Q924" s="2">
        <f t="shared" si="125"/>
        <v>0</v>
      </c>
      <c r="R924" s="2"/>
      <c r="S924" s="2"/>
    </row>
    <row r="925" spans="1:19">
      <c r="A925" s="2" t="s">
        <v>467</v>
      </c>
      <c r="B925" s="2" t="s">
        <v>456</v>
      </c>
      <c r="C925" s="2" t="str">
        <f t="shared" si="123"/>
        <v>Columbia County, GA</v>
      </c>
      <c r="D925" s="2" t="str">
        <f>VLOOKUP(B925,Timezones!$A$2:$B$100,2,FALSE)</f>
        <v>Eastern</v>
      </c>
      <c r="E925" s="24" t="e">
        <f>VLOOKUP(C:C,Population!A:D,4,FALSE)</f>
        <v>#N/A</v>
      </c>
      <c r="F925" s="4">
        <f t="shared" si="124"/>
        <v>2</v>
      </c>
      <c r="G925" s="4">
        <f t="shared" si="122"/>
        <v>1</v>
      </c>
      <c r="H925" s="2" t="s">
        <v>1586</v>
      </c>
      <c r="I925" s="2">
        <f t="shared" si="118"/>
        <v>2</v>
      </c>
      <c r="J925" s="2"/>
      <c r="K925" s="2">
        <f t="shared" si="119"/>
        <v>0</v>
      </c>
      <c r="L925" s="2"/>
      <c r="M925" s="2">
        <f t="shared" si="120"/>
        <v>0</v>
      </c>
      <c r="N925" s="2"/>
      <c r="O925" s="2">
        <f t="shared" si="121"/>
        <v>0</v>
      </c>
      <c r="P925" s="2"/>
      <c r="Q925" s="2">
        <f t="shared" si="125"/>
        <v>0</v>
      </c>
      <c r="R925" s="2"/>
      <c r="S925" s="2"/>
    </row>
    <row r="926" spans="1:19">
      <c r="A926" s="2" t="s">
        <v>468</v>
      </c>
      <c r="B926" s="2" t="s">
        <v>456</v>
      </c>
      <c r="C926" s="2" t="str">
        <f t="shared" si="123"/>
        <v>Columbus Consolidated Government, GA</v>
      </c>
      <c r="D926" s="2" t="str">
        <f>VLOOKUP(B926,Timezones!$A$2:$B$100,2,FALSE)</f>
        <v>Eastern</v>
      </c>
      <c r="E926" s="24" t="e">
        <f>VLOOKUP(C:C,Population!A:D,4,FALSE)</f>
        <v>#N/A</v>
      </c>
      <c r="F926" s="4">
        <f t="shared" si="124"/>
        <v>2</v>
      </c>
      <c r="G926" s="4">
        <f t="shared" si="122"/>
        <v>1</v>
      </c>
      <c r="H926" s="2" t="s">
        <v>1586</v>
      </c>
      <c r="I926" s="2">
        <f t="shared" si="118"/>
        <v>2</v>
      </c>
      <c r="J926" s="2"/>
      <c r="K926" s="2">
        <f t="shared" si="119"/>
        <v>0</v>
      </c>
      <c r="L926" s="2"/>
      <c r="M926" s="2">
        <f t="shared" si="120"/>
        <v>0</v>
      </c>
      <c r="N926" s="2"/>
      <c r="O926" s="2">
        <f t="shared" si="121"/>
        <v>0</v>
      </c>
      <c r="P926" s="2"/>
      <c r="Q926" s="2">
        <f t="shared" si="125"/>
        <v>0</v>
      </c>
      <c r="R926" s="2"/>
      <c r="S926" s="2" t="s">
        <v>1592</v>
      </c>
    </row>
    <row r="927" spans="1:19">
      <c r="A927" s="2" t="s">
        <v>471</v>
      </c>
      <c r="B927" s="2" t="s">
        <v>456</v>
      </c>
      <c r="C927" s="2" t="str">
        <f t="shared" si="123"/>
        <v>DeKalb County, GA</v>
      </c>
      <c r="D927" s="2" t="str">
        <f>VLOOKUP(B927,Timezones!$A$2:$B$100,2,FALSE)</f>
        <v>Eastern</v>
      </c>
      <c r="E927" s="24" t="e">
        <f>VLOOKUP(C:C,Population!A:D,4,FALSE)</f>
        <v>#N/A</v>
      </c>
      <c r="F927" s="4">
        <f t="shared" si="124"/>
        <v>2</v>
      </c>
      <c r="G927" s="4">
        <f t="shared" si="122"/>
        <v>1</v>
      </c>
      <c r="H927" s="2" t="s">
        <v>1586</v>
      </c>
      <c r="I927" s="2">
        <f t="shared" si="118"/>
        <v>2</v>
      </c>
      <c r="J927" s="2"/>
      <c r="K927" s="2">
        <f t="shared" si="119"/>
        <v>0</v>
      </c>
      <c r="L927" s="2"/>
      <c r="M927" s="2">
        <f t="shared" si="120"/>
        <v>0</v>
      </c>
      <c r="N927" s="2"/>
      <c r="O927" s="2">
        <f t="shared" si="121"/>
        <v>0</v>
      </c>
      <c r="P927" s="2"/>
      <c r="Q927" s="2">
        <f t="shared" si="125"/>
        <v>0</v>
      </c>
      <c r="R927" s="2"/>
      <c r="S927" s="2"/>
    </row>
    <row r="928" spans="1:19">
      <c r="A928" s="2" t="s">
        <v>250</v>
      </c>
      <c r="B928" s="2" t="s">
        <v>456</v>
      </c>
      <c r="C928" s="2" t="str">
        <f t="shared" si="123"/>
        <v>Douglas County, GA</v>
      </c>
      <c r="D928" s="2" t="str">
        <f>VLOOKUP(B928,Timezones!$A$2:$B$100,2,FALSE)</f>
        <v>Eastern</v>
      </c>
      <c r="E928" s="24" t="e">
        <f>VLOOKUP(C:C,Population!A:D,4,FALSE)</f>
        <v>#N/A</v>
      </c>
      <c r="F928" s="4">
        <f t="shared" si="124"/>
        <v>2</v>
      </c>
      <c r="G928" s="4">
        <f t="shared" si="122"/>
        <v>1</v>
      </c>
      <c r="H928" s="2" t="s">
        <v>1586</v>
      </c>
      <c r="I928" s="2">
        <f t="shared" ref="I928:I991" si="126">IF(ISTEXT(H928),H$1,0)</f>
        <v>2</v>
      </c>
      <c r="J928" s="2"/>
      <c r="K928" s="2">
        <f t="shared" ref="K928:K991" si="127">IF(ISTEXT(J928),J$1,0)</f>
        <v>0</v>
      </c>
      <c r="L928" s="2"/>
      <c r="M928" s="2">
        <f t="shared" ref="M928:M991" si="128">IF(ISTEXT(L928),L$1,0)</f>
        <v>0</v>
      </c>
      <c r="N928" s="2"/>
      <c r="O928" s="2">
        <f t="shared" ref="O928:O991" si="129">IF(ISTEXT(N928),N$1,0)</f>
        <v>0</v>
      </c>
      <c r="P928" s="2"/>
      <c r="Q928" s="2">
        <f t="shared" si="125"/>
        <v>0</v>
      </c>
      <c r="R928" s="2"/>
      <c r="S928" s="2"/>
    </row>
    <row r="929" spans="1:19">
      <c r="A929" s="2" t="s">
        <v>475</v>
      </c>
      <c r="B929" s="2" t="s">
        <v>456</v>
      </c>
      <c r="C929" s="2" t="str">
        <f t="shared" si="123"/>
        <v>Fayette County, GA</v>
      </c>
      <c r="D929" s="2" t="str">
        <f>VLOOKUP(B929,Timezones!$A$2:$B$100,2,FALSE)</f>
        <v>Eastern</v>
      </c>
      <c r="E929" s="24" t="e">
        <f>VLOOKUP(C:C,Population!A:D,4,FALSE)</f>
        <v>#N/A</v>
      </c>
      <c r="F929" s="4">
        <f t="shared" si="124"/>
        <v>2</v>
      </c>
      <c r="G929" s="4">
        <f t="shared" ref="G929:G992" si="130">COUNTIF(H929:Q929,"*?")</f>
        <v>1</v>
      </c>
      <c r="H929" s="2" t="s">
        <v>1586</v>
      </c>
      <c r="I929" s="2">
        <f t="shared" si="126"/>
        <v>2</v>
      </c>
      <c r="J929" s="2"/>
      <c r="K929" s="2">
        <f t="shared" si="127"/>
        <v>0</v>
      </c>
      <c r="L929" s="2"/>
      <c r="M929" s="2">
        <f t="shared" si="128"/>
        <v>0</v>
      </c>
      <c r="N929" s="2"/>
      <c r="O929" s="2">
        <f t="shared" si="129"/>
        <v>0</v>
      </c>
      <c r="P929" s="2"/>
      <c r="Q929" s="2">
        <f t="shared" si="125"/>
        <v>0</v>
      </c>
      <c r="R929" s="2"/>
      <c r="S929" s="2"/>
    </row>
    <row r="930" spans="1:19">
      <c r="A930" s="2" t="s">
        <v>477</v>
      </c>
      <c r="B930" s="2" t="s">
        <v>456</v>
      </c>
      <c r="C930" s="2" t="str">
        <f t="shared" si="123"/>
        <v>Fulton County, GA</v>
      </c>
      <c r="D930" s="2" t="str">
        <f>VLOOKUP(B930,Timezones!$A$2:$B$100,2,FALSE)</f>
        <v>Eastern</v>
      </c>
      <c r="E930" s="24" t="e">
        <f>VLOOKUP(C:C,Population!A:D,4,FALSE)</f>
        <v>#N/A</v>
      </c>
      <c r="F930" s="4">
        <f t="shared" si="124"/>
        <v>2</v>
      </c>
      <c r="G930" s="4">
        <f t="shared" si="130"/>
        <v>1</v>
      </c>
      <c r="H930" s="2" t="s">
        <v>1586</v>
      </c>
      <c r="I930" s="2">
        <f t="shared" si="126"/>
        <v>2</v>
      </c>
      <c r="J930" s="2"/>
      <c r="K930" s="2">
        <f t="shared" si="127"/>
        <v>0</v>
      </c>
      <c r="L930" s="2"/>
      <c r="M930" s="2">
        <f t="shared" si="128"/>
        <v>0</v>
      </c>
      <c r="N930" s="2"/>
      <c r="O930" s="2">
        <f t="shared" si="129"/>
        <v>0</v>
      </c>
      <c r="P930" s="2"/>
      <c r="Q930" s="2">
        <f t="shared" si="125"/>
        <v>0</v>
      </c>
      <c r="R930" s="2"/>
      <c r="S930" s="2"/>
    </row>
    <row r="931" spans="1:19">
      <c r="A931" s="2" t="s">
        <v>478</v>
      </c>
      <c r="B931" s="2" t="s">
        <v>456</v>
      </c>
      <c r="C931" s="2" t="str">
        <f t="shared" si="123"/>
        <v>Fulton County Schools, GA</v>
      </c>
      <c r="D931" s="2" t="str">
        <f>VLOOKUP(B931,Timezones!$A$2:$B$100,2,FALSE)</f>
        <v>Eastern</v>
      </c>
      <c r="E931" s="24" t="e">
        <f>VLOOKUP(C:C,Population!A:D,4,FALSE)</f>
        <v>#N/A</v>
      </c>
      <c r="F931" s="4">
        <f t="shared" si="124"/>
        <v>2</v>
      </c>
      <c r="G931" s="4">
        <f t="shared" si="130"/>
        <v>1</v>
      </c>
      <c r="H931" s="2" t="s">
        <v>1586</v>
      </c>
      <c r="I931" s="2">
        <f t="shared" si="126"/>
        <v>2</v>
      </c>
      <c r="J931" s="2"/>
      <c r="K931" s="2">
        <f t="shared" si="127"/>
        <v>0</v>
      </c>
      <c r="L931" s="2"/>
      <c r="M931" s="2">
        <f t="shared" si="128"/>
        <v>0</v>
      </c>
      <c r="N931" s="2"/>
      <c r="O931" s="2">
        <f t="shared" si="129"/>
        <v>0</v>
      </c>
      <c r="P931" s="2"/>
      <c r="Q931" s="2">
        <f t="shared" si="125"/>
        <v>0</v>
      </c>
      <c r="R931" s="2"/>
      <c r="S931" s="2"/>
    </row>
    <row r="932" spans="1:19">
      <c r="A932" s="2" t="s">
        <v>480</v>
      </c>
      <c r="B932" s="2" t="s">
        <v>456</v>
      </c>
      <c r="C932" s="2" t="str">
        <f t="shared" si="123"/>
        <v>Glynn County, GA</v>
      </c>
      <c r="D932" s="2" t="str">
        <f>VLOOKUP(B932,Timezones!$A$2:$B$100,2,FALSE)</f>
        <v>Eastern</v>
      </c>
      <c r="E932" s="24" t="e">
        <f>VLOOKUP(C:C,Population!A:D,4,FALSE)</f>
        <v>#N/A</v>
      </c>
      <c r="F932" s="4">
        <f t="shared" si="124"/>
        <v>2</v>
      </c>
      <c r="G932" s="4">
        <f t="shared" si="130"/>
        <v>1</v>
      </c>
      <c r="H932" s="2" t="s">
        <v>1586</v>
      </c>
      <c r="I932" s="2">
        <f t="shared" si="126"/>
        <v>2</v>
      </c>
      <c r="J932" s="2"/>
      <c r="K932" s="2">
        <f t="shared" si="127"/>
        <v>0</v>
      </c>
      <c r="L932" s="2"/>
      <c r="M932" s="2">
        <f t="shared" si="128"/>
        <v>0</v>
      </c>
      <c r="N932" s="2"/>
      <c r="O932" s="2">
        <f t="shared" si="129"/>
        <v>0</v>
      </c>
      <c r="P932" s="2"/>
      <c r="Q932" s="2">
        <f t="shared" si="125"/>
        <v>0</v>
      </c>
      <c r="R932" s="2"/>
      <c r="S932" s="2"/>
    </row>
    <row r="933" spans="1:19">
      <c r="A933" s="2" t="s">
        <v>481</v>
      </c>
      <c r="B933" s="2" t="s">
        <v>456</v>
      </c>
      <c r="C933" s="2" t="str">
        <f t="shared" si="123"/>
        <v>Gwinnett County, GA</v>
      </c>
      <c r="D933" s="2" t="str">
        <f>VLOOKUP(B933,Timezones!$A$2:$B$100,2,FALSE)</f>
        <v>Eastern</v>
      </c>
      <c r="E933" s="24" t="e">
        <f>VLOOKUP(C:C,Population!A:D,4,FALSE)</f>
        <v>#N/A</v>
      </c>
      <c r="F933" s="4">
        <f t="shared" si="124"/>
        <v>2</v>
      </c>
      <c r="G933" s="4">
        <f t="shared" si="130"/>
        <v>1</v>
      </c>
      <c r="H933" s="2" t="s">
        <v>1586</v>
      </c>
      <c r="I933" s="2">
        <f t="shared" si="126"/>
        <v>2</v>
      </c>
      <c r="J933" s="2"/>
      <c r="K933" s="2">
        <f t="shared" si="127"/>
        <v>0</v>
      </c>
      <c r="L933" s="2"/>
      <c r="M933" s="2">
        <f t="shared" si="128"/>
        <v>0</v>
      </c>
      <c r="N933" s="2"/>
      <c r="O933" s="2">
        <f t="shared" si="129"/>
        <v>0</v>
      </c>
      <c r="P933" s="2"/>
      <c r="Q933" s="2">
        <f t="shared" si="125"/>
        <v>0</v>
      </c>
      <c r="R933" s="2"/>
      <c r="S933" s="2"/>
    </row>
    <row r="934" spans="1:19">
      <c r="A934" s="2" t="s">
        <v>483</v>
      </c>
      <c r="B934" s="2" t="s">
        <v>456</v>
      </c>
      <c r="C934" s="2" t="str">
        <f t="shared" si="123"/>
        <v>Jackson County, GA</v>
      </c>
      <c r="D934" s="2" t="str">
        <f>VLOOKUP(B934,Timezones!$A$2:$B$100,2,FALSE)</f>
        <v>Eastern</v>
      </c>
      <c r="E934" s="24" t="e">
        <f>VLOOKUP(C:C,Population!A:D,4,FALSE)</f>
        <v>#N/A</v>
      </c>
      <c r="F934" s="4">
        <f t="shared" si="124"/>
        <v>2</v>
      </c>
      <c r="G934" s="4">
        <f t="shared" si="130"/>
        <v>1</v>
      </c>
      <c r="H934" s="2" t="s">
        <v>1586</v>
      </c>
      <c r="I934" s="2">
        <f t="shared" si="126"/>
        <v>2</v>
      </c>
      <c r="J934" s="2"/>
      <c r="K934" s="2">
        <f t="shared" si="127"/>
        <v>0</v>
      </c>
      <c r="L934" s="2"/>
      <c r="M934" s="2">
        <f t="shared" si="128"/>
        <v>0</v>
      </c>
      <c r="N934" s="2"/>
      <c r="O934" s="2">
        <f t="shared" si="129"/>
        <v>0</v>
      </c>
      <c r="P934" s="2"/>
      <c r="Q934" s="2">
        <f t="shared" si="125"/>
        <v>0</v>
      </c>
      <c r="R934" s="2"/>
      <c r="S934" s="2"/>
    </row>
    <row r="935" spans="1:19">
      <c r="A935" s="2" t="s">
        <v>485</v>
      </c>
      <c r="B935" s="2" t="s">
        <v>456</v>
      </c>
      <c r="C935" s="2" t="str">
        <f t="shared" si="123"/>
        <v>Lowndes County Board of Commissioners, GA</v>
      </c>
      <c r="D935" s="2" t="str">
        <f>VLOOKUP(B935,Timezones!$A$2:$B$100,2,FALSE)</f>
        <v>Eastern</v>
      </c>
      <c r="E935" s="24" t="e">
        <f>VLOOKUP(C:C,Population!A:D,4,FALSE)</f>
        <v>#N/A</v>
      </c>
      <c r="F935" s="4">
        <f t="shared" si="124"/>
        <v>2</v>
      </c>
      <c r="G935" s="4">
        <f t="shared" si="130"/>
        <v>1</v>
      </c>
      <c r="H935" s="2" t="s">
        <v>1586</v>
      </c>
      <c r="I935" s="2">
        <f t="shared" si="126"/>
        <v>2</v>
      </c>
      <c r="J935" s="2"/>
      <c r="K935" s="2">
        <f t="shared" si="127"/>
        <v>0</v>
      </c>
      <c r="L935" s="2"/>
      <c r="M935" s="2">
        <f t="shared" si="128"/>
        <v>0</v>
      </c>
      <c r="N935" s="2"/>
      <c r="O935" s="2">
        <f t="shared" si="129"/>
        <v>0</v>
      </c>
      <c r="P935" s="2"/>
      <c r="Q935" s="2">
        <f t="shared" si="125"/>
        <v>0</v>
      </c>
      <c r="R935" s="2"/>
      <c r="S935" s="2"/>
    </row>
    <row r="936" spans="1:19">
      <c r="A936" s="2" t="s">
        <v>492</v>
      </c>
      <c r="B936" s="2" t="s">
        <v>456</v>
      </c>
      <c r="C936" s="2" t="str">
        <f t="shared" si="123"/>
        <v>Savannah-Chatham County Public Schools, GA</v>
      </c>
      <c r="D936" s="2" t="str">
        <f>VLOOKUP(B936,Timezones!$A$2:$B$100,2,FALSE)</f>
        <v>Eastern</v>
      </c>
      <c r="E936" s="24" t="e">
        <f>VLOOKUP(C:C,Population!A:D,4,FALSE)</f>
        <v>#N/A</v>
      </c>
      <c r="F936" s="4">
        <f t="shared" si="124"/>
        <v>2</v>
      </c>
      <c r="G936" s="4">
        <f t="shared" si="130"/>
        <v>1</v>
      </c>
      <c r="H936" s="2" t="s">
        <v>1586</v>
      </c>
      <c r="I936" s="2">
        <f t="shared" si="126"/>
        <v>2</v>
      </c>
      <c r="J936" s="2"/>
      <c r="K936" s="2">
        <f t="shared" si="127"/>
        <v>0</v>
      </c>
      <c r="L936" s="2"/>
      <c r="M936" s="2">
        <f t="shared" si="128"/>
        <v>0</v>
      </c>
      <c r="N936" s="2"/>
      <c r="O936" s="2">
        <f t="shared" si="129"/>
        <v>0</v>
      </c>
      <c r="P936" s="2"/>
      <c r="Q936" s="2">
        <f t="shared" si="125"/>
        <v>0</v>
      </c>
      <c r="R936" s="2"/>
      <c r="S936" s="2"/>
    </row>
    <row r="937" spans="1:19">
      <c r="A937" s="2" t="s">
        <v>351</v>
      </c>
      <c r="B937" s="2" t="s">
        <v>456</v>
      </c>
      <c r="C937" s="2" t="str">
        <f t="shared" si="123"/>
        <v>Gainesville, GA</v>
      </c>
      <c r="D937" s="2" t="str">
        <f>VLOOKUP(B937,Timezones!$A$2:$B$100,2,FALSE)</f>
        <v>Eastern</v>
      </c>
      <c r="E937" s="24">
        <f>VLOOKUP(C:C,Population!A:D,4,FALSE)</f>
        <v>35668</v>
      </c>
      <c r="F937" s="4">
        <f t="shared" si="124"/>
        <v>2</v>
      </c>
      <c r="G937" s="4">
        <f t="shared" si="130"/>
        <v>1</v>
      </c>
      <c r="H937" s="2" t="s">
        <v>1586</v>
      </c>
      <c r="I937" s="2">
        <f t="shared" si="126"/>
        <v>2</v>
      </c>
      <c r="J937" s="2"/>
      <c r="K937" s="2">
        <f t="shared" si="127"/>
        <v>0</v>
      </c>
      <c r="L937" s="2"/>
      <c r="M937" s="2">
        <f t="shared" si="128"/>
        <v>0</v>
      </c>
      <c r="N937" s="2"/>
      <c r="O937" s="2">
        <f t="shared" si="129"/>
        <v>0</v>
      </c>
      <c r="P937" s="2"/>
      <c r="Q937" s="2">
        <f t="shared" si="125"/>
        <v>0</v>
      </c>
      <c r="R937" s="2"/>
      <c r="S937" s="2"/>
    </row>
    <row r="938" spans="1:19">
      <c r="A938" s="2" t="s">
        <v>482</v>
      </c>
      <c r="B938" s="2" t="s">
        <v>456</v>
      </c>
      <c r="C938" s="2" t="str">
        <f t="shared" si="123"/>
        <v>Holly Springs, GA</v>
      </c>
      <c r="D938" s="2" t="str">
        <f>VLOOKUP(B938,Timezones!$A$2:$B$100,2,FALSE)</f>
        <v>Eastern</v>
      </c>
      <c r="E938" s="24">
        <f>VLOOKUP(C:C,Population!A:D,4,FALSE)</f>
        <v>8818</v>
      </c>
      <c r="F938" s="4">
        <f t="shared" si="124"/>
        <v>2</v>
      </c>
      <c r="G938" s="4">
        <f t="shared" si="130"/>
        <v>1</v>
      </c>
      <c r="H938" s="2" t="s">
        <v>1586</v>
      </c>
      <c r="I938" s="2">
        <f t="shared" si="126"/>
        <v>2</v>
      </c>
      <c r="J938" s="2"/>
      <c r="K938" s="2">
        <f t="shared" si="127"/>
        <v>0</v>
      </c>
      <c r="L938" s="2"/>
      <c r="M938" s="2">
        <f t="shared" si="128"/>
        <v>0</v>
      </c>
      <c r="N938" s="2"/>
      <c r="O938" s="2">
        <f t="shared" si="129"/>
        <v>0</v>
      </c>
      <c r="P938" s="2"/>
      <c r="Q938" s="2">
        <f t="shared" si="125"/>
        <v>0</v>
      </c>
      <c r="R938" s="2"/>
      <c r="S938" s="2"/>
    </row>
    <row r="939" spans="1:19">
      <c r="A939" s="2" t="s">
        <v>484</v>
      </c>
      <c r="B939" s="2" t="s">
        <v>456</v>
      </c>
      <c r="C939" s="2" t="str">
        <f t="shared" si="123"/>
        <v>Kingsland, GA</v>
      </c>
      <c r="D939" s="2" t="str">
        <f>VLOOKUP(B939,Timezones!$A$2:$B$100,2,FALSE)</f>
        <v>Eastern</v>
      </c>
      <c r="E939" s="24">
        <f>VLOOKUP(C:C,Population!A:D,4,FALSE)</f>
        <v>13659</v>
      </c>
      <c r="F939" s="4">
        <f t="shared" si="124"/>
        <v>2</v>
      </c>
      <c r="G939" s="4">
        <f t="shared" si="130"/>
        <v>1</v>
      </c>
      <c r="H939" s="2" t="s">
        <v>1586</v>
      </c>
      <c r="I939" s="2">
        <f t="shared" si="126"/>
        <v>2</v>
      </c>
      <c r="J939" s="2"/>
      <c r="K939" s="2">
        <f t="shared" si="127"/>
        <v>0</v>
      </c>
      <c r="L939" s="2"/>
      <c r="M939" s="2">
        <f t="shared" si="128"/>
        <v>0</v>
      </c>
      <c r="N939" s="2"/>
      <c r="O939" s="2">
        <f t="shared" si="129"/>
        <v>0</v>
      </c>
      <c r="P939" s="2"/>
      <c r="Q939" s="2">
        <f t="shared" si="125"/>
        <v>0</v>
      </c>
      <c r="R939" s="2"/>
      <c r="S939" s="2"/>
    </row>
    <row r="940" spans="1:19">
      <c r="A940" s="2" t="s">
        <v>487</v>
      </c>
      <c r="B940" s="2" t="s">
        <v>456</v>
      </c>
      <c r="C940" s="2" t="str">
        <f t="shared" si="123"/>
        <v>Marietta, GA</v>
      </c>
      <c r="D940" s="2" t="str">
        <f>VLOOKUP(B940,Timezones!$A$2:$B$100,2,FALSE)</f>
        <v>Eastern</v>
      </c>
      <c r="E940" s="24">
        <f>VLOOKUP(C:C,Population!A:D,4,FALSE)</f>
        <v>67562</v>
      </c>
      <c r="F940" s="4">
        <f t="shared" si="124"/>
        <v>2</v>
      </c>
      <c r="G940" s="4">
        <f t="shared" si="130"/>
        <v>1</v>
      </c>
      <c r="H940" s="2" t="s">
        <v>1586</v>
      </c>
      <c r="I940" s="2">
        <f t="shared" si="126"/>
        <v>2</v>
      </c>
      <c r="J940" s="2"/>
      <c r="K940" s="2">
        <f t="shared" si="127"/>
        <v>0</v>
      </c>
      <c r="L940" s="2"/>
      <c r="M940" s="2">
        <f t="shared" si="128"/>
        <v>0</v>
      </c>
      <c r="N940" s="2"/>
      <c r="O940" s="2">
        <f t="shared" si="129"/>
        <v>0</v>
      </c>
      <c r="P940" s="2"/>
      <c r="Q940" s="2">
        <f t="shared" si="125"/>
        <v>0</v>
      </c>
      <c r="R940" s="2"/>
      <c r="S940" s="2"/>
    </row>
    <row r="941" spans="1:19">
      <c r="A941" s="2" t="s">
        <v>488</v>
      </c>
      <c r="B941" s="2" t="s">
        <v>456</v>
      </c>
      <c r="C941" s="2" t="str">
        <f t="shared" si="123"/>
        <v>Newnan, GA</v>
      </c>
      <c r="D941" s="2" t="str">
        <f>VLOOKUP(B941,Timezones!$A$2:$B$100,2,FALSE)</f>
        <v>Eastern</v>
      </c>
      <c r="E941" s="24">
        <f>VLOOKUP(C:C,Population!A:D,4,FALSE)</f>
        <v>30474</v>
      </c>
      <c r="F941" s="4">
        <f t="shared" si="124"/>
        <v>2</v>
      </c>
      <c r="G941" s="4">
        <f t="shared" si="130"/>
        <v>1</v>
      </c>
      <c r="H941" s="2" t="s">
        <v>1586</v>
      </c>
      <c r="I941" s="2">
        <f t="shared" si="126"/>
        <v>2</v>
      </c>
      <c r="J941" s="2"/>
      <c r="K941" s="2">
        <f t="shared" si="127"/>
        <v>0</v>
      </c>
      <c r="L941" s="2"/>
      <c r="M941" s="2">
        <f t="shared" si="128"/>
        <v>0</v>
      </c>
      <c r="N941" s="2"/>
      <c r="O941" s="2">
        <f t="shared" si="129"/>
        <v>0</v>
      </c>
      <c r="P941" s="2"/>
      <c r="Q941" s="2">
        <f t="shared" si="125"/>
        <v>0</v>
      </c>
      <c r="R941" s="2"/>
      <c r="S941" s="2"/>
    </row>
    <row r="942" spans="1:19">
      <c r="A942" s="2" t="s">
        <v>490</v>
      </c>
      <c r="B942" s="2" t="s">
        <v>456</v>
      </c>
      <c r="C942" s="2" t="str">
        <f t="shared" si="123"/>
        <v>Sandersville, GA</v>
      </c>
      <c r="D942" s="2" t="str">
        <f>VLOOKUP(B942,Timezones!$A$2:$B$100,2,FALSE)</f>
        <v>Eastern</v>
      </c>
      <c r="E942" s="24">
        <f>VLOOKUP(C:C,Population!A:D,4,FALSE)</f>
        <v>6219</v>
      </c>
      <c r="F942" s="4">
        <f t="shared" si="124"/>
        <v>2</v>
      </c>
      <c r="G942" s="4">
        <f t="shared" si="130"/>
        <v>1</v>
      </c>
      <c r="H942" s="2" t="s">
        <v>1586</v>
      </c>
      <c r="I942" s="2">
        <f t="shared" si="126"/>
        <v>2</v>
      </c>
      <c r="J942" s="2"/>
      <c r="K942" s="2">
        <f t="shared" si="127"/>
        <v>0</v>
      </c>
      <c r="L942" s="2"/>
      <c r="M942" s="2">
        <f t="shared" si="128"/>
        <v>0</v>
      </c>
      <c r="N942" s="2"/>
      <c r="O942" s="2">
        <f t="shared" si="129"/>
        <v>0</v>
      </c>
      <c r="P942" s="2"/>
      <c r="Q942" s="2">
        <f t="shared" si="125"/>
        <v>0</v>
      </c>
      <c r="R942" s="2"/>
      <c r="S942" s="2"/>
    </row>
    <row r="943" spans="1:19">
      <c r="A943" s="2" t="s">
        <v>491</v>
      </c>
      <c r="B943" s="2" t="s">
        <v>456</v>
      </c>
      <c r="C943" s="2" t="str">
        <f t="shared" si="123"/>
        <v>Savannah, GA</v>
      </c>
      <c r="D943" s="2" t="str">
        <f>VLOOKUP(B943,Timezones!$A$2:$B$100,2,FALSE)</f>
        <v>Eastern</v>
      </c>
      <c r="E943" s="24">
        <f>VLOOKUP(C:C,Population!A:D,4,FALSE)</f>
        <v>132410</v>
      </c>
      <c r="F943" s="4">
        <f t="shared" si="124"/>
        <v>2</v>
      </c>
      <c r="G943" s="4">
        <f t="shared" si="130"/>
        <v>1</v>
      </c>
      <c r="H943" s="2" t="s">
        <v>1586</v>
      </c>
      <c r="I943" s="2">
        <f t="shared" si="126"/>
        <v>2</v>
      </c>
      <c r="J943" s="2"/>
      <c r="K943" s="2">
        <f t="shared" si="127"/>
        <v>0</v>
      </c>
      <c r="L943" s="2"/>
      <c r="M943" s="2">
        <f t="shared" si="128"/>
        <v>0</v>
      </c>
      <c r="N943" s="2"/>
      <c r="O943" s="2">
        <f t="shared" si="129"/>
        <v>0</v>
      </c>
      <c r="P943" s="2"/>
      <c r="Q943" s="2">
        <f t="shared" si="125"/>
        <v>0</v>
      </c>
      <c r="R943" s="2"/>
      <c r="S943" s="2" t="s">
        <v>1595</v>
      </c>
    </row>
    <row r="944" spans="1:19">
      <c r="A944" s="2" t="s">
        <v>493</v>
      </c>
      <c r="B944" s="2" t="s">
        <v>456</v>
      </c>
      <c r="C944" s="2" t="str">
        <f t="shared" si="123"/>
        <v>St. Marys, GA</v>
      </c>
      <c r="D944" s="2" t="str">
        <f>VLOOKUP(B944,Timezones!$A$2:$B$100,2,FALSE)</f>
        <v>Eastern</v>
      </c>
      <c r="E944" s="24">
        <f>VLOOKUP(C:C,Population!A:D,4,FALSE)</f>
        <v>16763</v>
      </c>
      <c r="F944" s="4">
        <f t="shared" si="124"/>
        <v>2</v>
      </c>
      <c r="G944" s="4">
        <f t="shared" si="130"/>
        <v>1</v>
      </c>
      <c r="H944" s="2" t="s">
        <v>1586</v>
      </c>
      <c r="I944" s="2">
        <f t="shared" si="126"/>
        <v>2</v>
      </c>
      <c r="J944" s="2"/>
      <c r="K944" s="2">
        <f t="shared" si="127"/>
        <v>0</v>
      </c>
      <c r="L944" s="2"/>
      <c r="M944" s="2">
        <f t="shared" si="128"/>
        <v>0</v>
      </c>
      <c r="N944" s="2"/>
      <c r="O944" s="2">
        <f t="shared" si="129"/>
        <v>0</v>
      </c>
      <c r="P944" s="2"/>
      <c r="Q944" s="2">
        <f t="shared" si="125"/>
        <v>0</v>
      </c>
      <c r="R944" s="2"/>
      <c r="S944" s="2"/>
    </row>
    <row r="945" spans="1:19">
      <c r="A945" s="2" t="s">
        <v>494</v>
      </c>
      <c r="B945" s="2" t="s">
        <v>456</v>
      </c>
      <c r="C945" s="2" t="str">
        <f t="shared" si="123"/>
        <v>Statesboro, GA</v>
      </c>
      <c r="D945" s="2" t="str">
        <f>VLOOKUP(B945,Timezones!$A$2:$B$100,2,FALSE)</f>
        <v>Eastern</v>
      </c>
      <c r="E945" s="24">
        <f>VLOOKUP(C:C,Population!A:D,4,FALSE)</f>
        <v>27158</v>
      </c>
      <c r="F945" s="4">
        <f t="shared" si="124"/>
        <v>2</v>
      </c>
      <c r="G945" s="4">
        <f t="shared" si="130"/>
        <v>1</v>
      </c>
      <c r="H945" s="2" t="s">
        <v>1586</v>
      </c>
      <c r="I945" s="2">
        <f t="shared" si="126"/>
        <v>2</v>
      </c>
      <c r="J945" s="2"/>
      <c r="K945" s="2">
        <f t="shared" si="127"/>
        <v>0</v>
      </c>
      <c r="L945" s="2"/>
      <c r="M945" s="2">
        <f t="shared" si="128"/>
        <v>0</v>
      </c>
      <c r="N945" s="2"/>
      <c r="O945" s="2">
        <f t="shared" si="129"/>
        <v>0</v>
      </c>
      <c r="P945" s="2"/>
      <c r="Q945" s="2">
        <f t="shared" si="125"/>
        <v>0</v>
      </c>
      <c r="R945" s="2"/>
      <c r="S945" s="2"/>
    </row>
    <row r="946" spans="1:19">
      <c r="A946" s="2" t="s">
        <v>496</v>
      </c>
      <c r="B946" s="2" t="s">
        <v>456</v>
      </c>
      <c r="C946" s="2" t="str">
        <f t="shared" si="123"/>
        <v>Valdosta, GA</v>
      </c>
      <c r="D946" s="2" t="str">
        <f>VLOOKUP(B946,Timezones!$A$2:$B$100,2,FALSE)</f>
        <v>Eastern</v>
      </c>
      <c r="E946" s="24">
        <f>VLOOKUP(C:C,Population!A:D,4,FALSE)</f>
        <v>48547</v>
      </c>
      <c r="F946" s="4">
        <f t="shared" si="124"/>
        <v>2</v>
      </c>
      <c r="G946" s="4">
        <f t="shared" si="130"/>
        <v>1</v>
      </c>
      <c r="H946" s="2" t="s">
        <v>1586</v>
      </c>
      <c r="I946" s="2">
        <f t="shared" si="126"/>
        <v>2</v>
      </c>
      <c r="J946" s="2"/>
      <c r="K946" s="2">
        <f t="shared" si="127"/>
        <v>0</v>
      </c>
      <c r="L946" s="2"/>
      <c r="M946" s="2">
        <f t="shared" si="128"/>
        <v>0</v>
      </c>
      <c r="N946" s="2"/>
      <c r="O946" s="2">
        <f t="shared" si="129"/>
        <v>0</v>
      </c>
      <c r="P946" s="2"/>
      <c r="Q946" s="2">
        <f t="shared" si="125"/>
        <v>0</v>
      </c>
      <c r="R946" s="2"/>
      <c r="S946" s="2"/>
    </row>
    <row r="947" spans="1:19">
      <c r="A947" s="2" t="s">
        <v>497</v>
      </c>
      <c r="B947" s="2" t="s">
        <v>456</v>
      </c>
      <c r="C947" s="2" t="str">
        <f t="shared" si="123"/>
        <v>Waycross, GA</v>
      </c>
      <c r="D947" s="2" t="str">
        <f>VLOOKUP(B947,Timezones!$A$2:$B$100,2,FALSE)</f>
        <v>Eastern</v>
      </c>
      <c r="E947" s="24">
        <f>VLOOKUP(C:C,Population!A:D,4,FALSE)</f>
        <v>14774</v>
      </c>
      <c r="F947" s="4">
        <f t="shared" si="124"/>
        <v>2</v>
      </c>
      <c r="G947" s="4">
        <f t="shared" si="130"/>
        <v>1</v>
      </c>
      <c r="H947" s="2" t="s">
        <v>1586</v>
      </c>
      <c r="I947" s="2">
        <f t="shared" si="126"/>
        <v>2</v>
      </c>
      <c r="J947" s="2"/>
      <c r="K947" s="2">
        <f t="shared" si="127"/>
        <v>0</v>
      </c>
      <c r="L947" s="2"/>
      <c r="M947" s="2">
        <f t="shared" si="128"/>
        <v>0</v>
      </c>
      <c r="N947" s="2"/>
      <c r="O947" s="2">
        <f t="shared" si="129"/>
        <v>0</v>
      </c>
      <c r="P947" s="2"/>
      <c r="Q947" s="2">
        <f t="shared" si="125"/>
        <v>0</v>
      </c>
      <c r="R947" s="2"/>
      <c r="S947" s="2"/>
    </row>
    <row r="948" spans="1:19">
      <c r="A948" s="2" t="s">
        <v>499</v>
      </c>
      <c r="B948" s="2" t="s">
        <v>500</v>
      </c>
      <c r="C948" s="2" t="str">
        <f t="shared" si="123"/>
        <v>Honolulu, City &amp; County, HI</v>
      </c>
      <c r="D948" s="2" t="str">
        <f>VLOOKUP(B948,Timezones!$A$2:$B$100,2,FALSE)</f>
        <v>Hawaii-Aleutian</v>
      </c>
      <c r="E948" s="24" t="e">
        <f>VLOOKUP(C:C,Population!A:D,4,FALSE)</f>
        <v>#N/A</v>
      </c>
      <c r="F948" s="4">
        <f t="shared" si="124"/>
        <v>2</v>
      </c>
      <c r="G948" s="4">
        <f t="shared" si="130"/>
        <v>1</v>
      </c>
      <c r="H948" s="2" t="s">
        <v>1586</v>
      </c>
      <c r="I948" s="2">
        <f t="shared" si="126"/>
        <v>2</v>
      </c>
      <c r="J948" s="2"/>
      <c r="K948" s="2">
        <f t="shared" si="127"/>
        <v>0</v>
      </c>
      <c r="L948" s="2"/>
      <c r="M948" s="2">
        <f t="shared" si="128"/>
        <v>0</v>
      </c>
      <c r="N948" s="2"/>
      <c r="O948" s="2">
        <f t="shared" si="129"/>
        <v>0</v>
      </c>
      <c r="P948" s="2"/>
      <c r="Q948" s="2">
        <f t="shared" si="125"/>
        <v>0</v>
      </c>
      <c r="R948" s="2"/>
      <c r="S948" s="2"/>
    </row>
    <row r="949" spans="1:19">
      <c r="A949" s="2" t="s">
        <v>502</v>
      </c>
      <c r="B949" s="2" t="s">
        <v>503</v>
      </c>
      <c r="C949" s="2" t="str">
        <f t="shared" si="123"/>
        <v>Ames, IA</v>
      </c>
      <c r="D949" s="2" t="str">
        <f>VLOOKUP(B949,Timezones!$A$2:$B$100,2,FALSE)</f>
        <v>Central</v>
      </c>
      <c r="E949" s="24">
        <f>VLOOKUP(C:C,Population!A:D,4,FALSE)</f>
        <v>56510</v>
      </c>
      <c r="F949" s="4">
        <f t="shared" si="124"/>
        <v>2</v>
      </c>
      <c r="G949" s="4">
        <f t="shared" si="130"/>
        <v>1</v>
      </c>
      <c r="H949" s="2" t="s">
        <v>1586</v>
      </c>
      <c r="I949" s="2">
        <f t="shared" si="126"/>
        <v>2</v>
      </c>
      <c r="J949" s="2"/>
      <c r="K949" s="2">
        <f t="shared" si="127"/>
        <v>0</v>
      </c>
      <c r="L949" s="2"/>
      <c r="M949" s="2">
        <f t="shared" si="128"/>
        <v>0</v>
      </c>
      <c r="N949" s="2"/>
      <c r="O949" s="2">
        <f t="shared" si="129"/>
        <v>0</v>
      </c>
      <c r="P949" s="2"/>
      <c r="Q949" s="2">
        <f t="shared" si="125"/>
        <v>0</v>
      </c>
      <c r="R949" s="2"/>
      <c r="S949" s="2"/>
    </row>
    <row r="950" spans="1:19">
      <c r="A950" s="2" t="s">
        <v>504</v>
      </c>
      <c r="B950" s="2" t="s">
        <v>503</v>
      </c>
      <c r="C950" s="2" t="str">
        <f t="shared" si="123"/>
        <v>Ankeny, IA</v>
      </c>
      <c r="D950" s="2" t="str">
        <f>VLOOKUP(B950,Timezones!$A$2:$B$100,2,FALSE)</f>
        <v>Central</v>
      </c>
      <c r="E950" s="24">
        <f>VLOOKUP(C:C,Population!A:D,4,FALSE)</f>
        <v>42287</v>
      </c>
      <c r="F950" s="4">
        <f t="shared" si="124"/>
        <v>2</v>
      </c>
      <c r="G950" s="4">
        <f t="shared" si="130"/>
        <v>1</v>
      </c>
      <c r="H950" s="2" t="s">
        <v>1586</v>
      </c>
      <c r="I950" s="2">
        <f t="shared" si="126"/>
        <v>2</v>
      </c>
      <c r="J950" s="2"/>
      <c r="K950" s="2">
        <f t="shared" si="127"/>
        <v>0</v>
      </c>
      <c r="L950" s="2"/>
      <c r="M950" s="2">
        <f t="shared" si="128"/>
        <v>0</v>
      </c>
      <c r="N950" s="2"/>
      <c r="O950" s="2">
        <f t="shared" si="129"/>
        <v>0</v>
      </c>
      <c r="P950" s="2"/>
      <c r="Q950" s="2">
        <f t="shared" si="125"/>
        <v>0</v>
      </c>
      <c r="R950" s="2"/>
      <c r="S950" s="2"/>
    </row>
    <row r="951" spans="1:19">
      <c r="A951" s="2" t="s">
        <v>507</v>
      </c>
      <c r="B951" s="2" t="s">
        <v>503</v>
      </c>
      <c r="C951" s="2" t="str">
        <f t="shared" si="123"/>
        <v>Davenport, IA</v>
      </c>
      <c r="D951" s="2" t="str">
        <f>VLOOKUP(B951,Timezones!$A$2:$B$100,2,FALSE)</f>
        <v>Central</v>
      </c>
      <c r="E951" s="24">
        <f>VLOOKUP(C:C,Population!A:D,4,FALSE)</f>
        <v>100827</v>
      </c>
      <c r="F951" s="4">
        <f t="shared" si="124"/>
        <v>2</v>
      </c>
      <c r="G951" s="4">
        <f t="shared" si="130"/>
        <v>1</v>
      </c>
      <c r="H951" s="2" t="s">
        <v>1586</v>
      </c>
      <c r="I951" s="2">
        <f t="shared" si="126"/>
        <v>2</v>
      </c>
      <c r="J951" s="2"/>
      <c r="K951" s="2">
        <f t="shared" si="127"/>
        <v>0</v>
      </c>
      <c r="L951" s="2"/>
      <c r="M951" s="2">
        <f t="shared" si="128"/>
        <v>0</v>
      </c>
      <c r="N951" s="2"/>
      <c r="O951" s="2">
        <f t="shared" si="129"/>
        <v>0</v>
      </c>
      <c r="P951" s="2"/>
      <c r="Q951" s="2">
        <f t="shared" si="125"/>
        <v>0</v>
      </c>
      <c r="R951" s="2"/>
      <c r="S951" s="2"/>
    </row>
    <row r="952" spans="1:19">
      <c r="A952" s="2" t="s">
        <v>508</v>
      </c>
      <c r="B952" s="2" t="s">
        <v>503</v>
      </c>
      <c r="C952" s="2" t="str">
        <f t="shared" si="123"/>
        <v>Dubuque, IA</v>
      </c>
      <c r="D952" s="2" t="str">
        <f>VLOOKUP(B952,Timezones!$A$2:$B$100,2,FALSE)</f>
        <v>Central</v>
      </c>
      <c r="E952" s="24">
        <f>VLOOKUP(C:C,Population!A:D,4,FALSE)</f>
        <v>57250</v>
      </c>
      <c r="F952" s="4">
        <f t="shared" si="124"/>
        <v>2</v>
      </c>
      <c r="G952" s="4">
        <f t="shared" si="130"/>
        <v>1</v>
      </c>
      <c r="H952" s="2" t="s">
        <v>1586</v>
      </c>
      <c r="I952" s="2">
        <f t="shared" si="126"/>
        <v>2</v>
      </c>
      <c r="J952" s="2"/>
      <c r="K952" s="2">
        <f t="shared" si="127"/>
        <v>0</v>
      </c>
      <c r="L952" s="2"/>
      <c r="M952" s="2">
        <f t="shared" si="128"/>
        <v>0</v>
      </c>
      <c r="N952" s="2"/>
      <c r="O952" s="2">
        <f t="shared" si="129"/>
        <v>0</v>
      </c>
      <c r="P952" s="2"/>
      <c r="Q952" s="2">
        <f t="shared" si="125"/>
        <v>0</v>
      </c>
      <c r="R952" s="2"/>
      <c r="S952" s="2"/>
    </row>
    <row r="953" spans="1:19">
      <c r="A953" s="2" t="s">
        <v>512</v>
      </c>
      <c r="B953" s="2" t="s">
        <v>503</v>
      </c>
      <c r="C953" s="2" t="str">
        <f t="shared" si="123"/>
        <v>Scott County, IA</v>
      </c>
      <c r="D953" s="2" t="str">
        <f>VLOOKUP(B953,Timezones!$A$2:$B$100,2,FALSE)</f>
        <v>Central</v>
      </c>
      <c r="E953" s="24" t="e">
        <f>VLOOKUP(C:C,Population!A:D,4,FALSE)</f>
        <v>#N/A</v>
      </c>
      <c r="F953" s="4">
        <f t="shared" si="124"/>
        <v>2</v>
      </c>
      <c r="G953" s="4">
        <f t="shared" si="130"/>
        <v>1</v>
      </c>
      <c r="H953" s="2" t="s">
        <v>1586</v>
      </c>
      <c r="I953" s="2">
        <f t="shared" si="126"/>
        <v>2</v>
      </c>
      <c r="J953" s="2"/>
      <c r="K953" s="2">
        <f t="shared" si="127"/>
        <v>0</v>
      </c>
      <c r="L953" s="2"/>
      <c r="M953" s="2">
        <f t="shared" si="128"/>
        <v>0</v>
      </c>
      <c r="N953" s="2"/>
      <c r="O953" s="2">
        <f t="shared" si="129"/>
        <v>0</v>
      </c>
      <c r="P953" s="2"/>
      <c r="Q953" s="2">
        <f t="shared" si="125"/>
        <v>0</v>
      </c>
      <c r="R953" s="2"/>
      <c r="S953" s="2"/>
    </row>
    <row r="954" spans="1:19">
      <c r="A954" s="2" t="s">
        <v>509</v>
      </c>
      <c r="B954" s="2" t="s">
        <v>503</v>
      </c>
      <c r="C954" s="2" t="str">
        <f t="shared" si="123"/>
        <v>Iowa City, IA</v>
      </c>
      <c r="D954" s="2" t="str">
        <f>VLOOKUP(B954,Timezones!$A$2:$B$100,2,FALSE)</f>
        <v>Central</v>
      </c>
      <c r="E954" s="24">
        <f>VLOOKUP(C:C,Population!A:D,4,FALSE)</f>
        <v>67831</v>
      </c>
      <c r="F954" s="4">
        <f t="shared" si="124"/>
        <v>2</v>
      </c>
      <c r="G954" s="4">
        <f t="shared" si="130"/>
        <v>1</v>
      </c>
      <c r="H954" s="2" t="s">
        <v>1586</v>
      </c>
      <c r="I954" s="2">
        <f t="shared" si="126"/>
        <v>2</v>
      </c>
      <c r="J954" s="2"/>
      <c r="K954" s="2">
        <f t="shared" si="127"/>
        <v>0</v>
      </c>
      <c r="L954" s="2"/>
      <c r="M954" s="2">
        <f t="shared" si="128"/>
        <v>0</v>
      </c>
      <c r="N954" s="2"/>
      <c r="O954" s="2">
        <f t="shared" si="129"/>
        <v>0</v>
      </c>
      <c r="P954" s="2"/>
      <c r="Q954" s="2">
        <f t="shared" si="125"/>
        <v>0</v>
      </c>
      <c r="R954" s="2"/>
      <c r="S954" s="2" t="s">
        <v>1592</v>
      </c>
    </row>
    <row r="955" spans="1:19">
      <c r="A955" s="2" t="s">
        <v>511</v>
      </c>
      <c r="B955" s="2" t="s">
        <v>503</v>
      </c>
      <c r="C955" s="2" t="str">
        <f t="shared" si="123"/>
        <v>Muscatine, IA</v>
      </c>
      <c r="D955" s="2" t="str">
        <f>VLOOKUP(B955,Timezones!$A$2:$B$100,2,FALSE)</f>
        <v>Central</v>
      </c>
      <c r="E955" s="24">
        <f>VLOOKUP(C:C,Population!A:D,4,FALSE)</f>
        <v>22504</v>
      </c>
      <c r="F955" s="4">
        <f t="shared" si="124"/>
        <v>2</v>
      </c>
      <c r="G955" s="4">
        <f t="shared" si="130"/>
        <v>1</v>
      </c>
      <c r="H955" s="2" t="s">
        <v>1586</v>
      </c>
      <c r="I955" s="2">
        <f t="shared" si="126"/>
        <v>2</v>
      </c>
      <c r="J955" s="2"/>
      <c r="K955" s="2">
        <f t="shared" si="127"/>
        <v>0</v>
      </c>
      <c r="L955" s="2"/>
      <c r="M955" s="2">
        <f t="shared" si="128"/>
        <v>0</v>
      </c>
      <c r="N955" s="2"/>
      <c r="O955" s="2">
        <f t="shared" si="129"/>
        <v>0</v>
      </c>
      <c r="P955" s="2"/>
      <c r="Q955" s="2">
        <f t="shared" si="125"/>
        <v>0</v>
      </c>
      <c r="R955" s="2"/>
      <c r="S955" s="2"/>
    </row>
    <row r="956" spans="1:19">
      <c r="A956" s="2" t="s">
        <v>514</v>
      </c>
      <c r="B956" s="2" t="s">
        <v>515</v>
      </c>
      <c r="C956" s="2" t="str">
        <f t="shared" si="123"/>
        <v>Ada County Highway District, ID</v>
      </c>
      <c r="D956" s="2" t="str">
        <f>VLOOKUP(B956,Timezones!$A$2:$B$100,2,FALSE)</f>
        <v>Mountain</v>
      </c>
      <c r="E956" s="24" t="e">
        <f>VLOOKUP(C:C,Population!A:D,4,FALSE)</f>
        <v>#N/A</v>
      </c>
      <c r="F956" s="4">
        <f t="shared" si="124"/>
        <v>2</v>
      </c>
      <c r="G956" s="4">
        <f t="shared" si="130"/>
        <v>1</v>
      </c>
      <c r="H956" s="2" t="s">
        <v>1586</v>
      </c>
      <c r="I956" s="2">
        <f t="shared" si="126"/>
        <v>2</v>
      </c>
      <c r="J956" s="2"/>
      <c r="K956" s="2">
        <f t="shared" si="127"/>
        <v>0</v>
      </c>
      <c r="L956" s="2"/>
      <c r="M956" s="2">
        <f t="shared" si="128"/>
        <v>0</v>
      </c>
      <c r="N956" s="2"/>
      <c r="O956" s="2">
        <f t="shared" si="129"/>
        <v>0</v>
      </c>
      <c r="P956" s="2"/>
      <c r="Q956" s="2">
        <f t="shared" si="125"/>
        <v>0</v>
      </c>
      <c r="R956" s="2"/>
      <c r="S956" s="2"/>
    </row>
    <row r="957" spans="1:19">
      <c r="A957" s="2" t="s">
        <v>516</v>
      </c>
      <c r="B957" s="2" t="s">
        <v>515</v>
      </c>
      <c r="C957" s="2" t="str">
        <f t="shared" si="123"/>
        <v>Bannock County, ID</v>
      </c>
      <c r="D957" s="2" t="str">
        <f>VLOOKUP(B957,Timezones!$A$2:$B$100,2,FALSE)</f>
        <v>Mountain</v>
      </c>
      <c r="E957" s="24" t="e">
        <f>VLOOKUP(C:C,Population!A:D,4,FALSE)</f>
        <v>#N/A</v>
      </c>
      <c r="F957" s="4">
        <f t="shared" si="124"/>
        <v>2</v>
      </c>
      <c r="G957" s="4">
        <f t="shared" si="130"/>
        <v>1</v>
      </c>
      <c r="H957" s="2" t="s">
        <v>1586</v>
      </c>
      <c r="I957" s="2">
        <f t="shared" si="126"/>
        <v>2</v>
      </c>
      <c r="J957" s="2"/>
      <c r="K957" s="2">
        <f t="shared" si="127"/>
        <v>0</v>
      </c>
      <c r="L957" s="2"/>
      <c r="M957" s="2">
        <f t="shared" si="128"/>
        <v>0</v>
      </c>
      <c r="N957" s="2"/>
      <c r="O957" s="2">
        <f t="shared" si="129"/>
        <v>0</v>
      </c>
      <c r="P957" s="2"/>
      <c r="Q957" s="2">
        <f t="shared" si="125"/>
        <v>0</v>
      </c>
      <c r="R957" s="2"/>
      <c r="S957" s="2"/>
    </row>
    <row r="958" spans="1:19">
      <c r="A958" s="2" t="s">
        <v>517</v>
      </c>
      <c r="B958" s="2" t="s">
        <v>515</v>
      </c>
      <c r="C958" s="2" t="str">
        <f t="shared" si="123"/>
        <v>Boise, ID</v>
      </c>
      <c r="D958" s="2" t="str">
        <f>VLOOKUP(B958,Timezones!$A$2:$B$100,2,FALSE)</f>
        <v>Mountain</v>
      </c>
      <c r="E958" s="24" t="e">
        <f>VLOOKUP(C:C,Population!A:D,4,FALSE)</f>
        <v>#N/A</v>
      </c>
      <c r="F958" s="4">
        <f t="shared" si="124"/>
        <v>2</v>
      </c>
      <c r="G958" s="4">
        <f t="shared" si="130"/>
        <v>1</v>
      </c>
      <c r="H958" s="2" t="s">
        <v>1586</v>
      </c>
      <c r="I958" s="2">
        <f t="shared" si="126"/>
        <v>2</v>
      </c>
      <c r="J958" s="2"/>
      <c r="K958" s="2">
        <f t="shared" si="127"/>
        <v>0</v>
      </c>
      <c r="L958" s="2"/>
      <c r="M958" s="2">
        <f t="shared" si="128"/>
        <v>0</v>
      </c>
      <c r="N958" s="2"/>
      <c r="O958" s="2">
        <f t="shared" si="129"/>
        <v>0</v>
      </c>
      <c r="P958" s="2"/>
      <c r="Q958" s="2">
        <f t="shared" si="125"/>
        <v>0</v>
      </c>
      <c r="R958" s="2"/>
      <c r="S958" s="2"/>
    </row>
    <row r="959" spans="1:19">
      <c r="A959" s="2" t="s">
        <v>519</v>
      </c>
      <c r="B959" s="2" t="s">
        <v>515</v>
      </c>
      <c r="C959" s="2" t="str">
        <f t="shared" si="123"/>
        <v>Kootenai County, ID</v>
      </c>
      <c r="D959" s="2" t="str">
        <f>VLOOKUP(B959,Timezones!$A$2:$B$100,2,FALSE)</f>
        <v>Mountain</v>
      </c>
      <c r="E959" s="24" t="e">
        <f>VLOOKUP(C:C,Population!A:D,4,FALSE)</f>
        <v>#N/A</v>
      </c>
      <c r="F959" s="4">
        <f t="shared" si="124"/>
        <v>2</v>
      </c>
      <c r="G959" s="4">
        <f t="shared" si="130"/>
        <v>1</v>
      </c>
      <c r="H959" s="2" t="s">
        <v>1586</v>
      </c>
      <c r="I959" s="2">
        <f t="shared" si="126"/>
        <v>2</v>
      </c>
      <c r="J959" s="2"/>
      <c r="K959" s="2">
        <f t="shared" si="127"/>
        <v>0</v>
      </c>
      <c r="L959" s="2"/>
      <c r="M959" s="2">
        <f t="shared" si="128"/>
        <v>0</v>
      </c>
      <c r="N959" s="2"/>
      <c r="O959" s="2">
        <f t="shared" si="129"/>
        <v>0</v>
      </c>
      <c r="P959" s="2"/>
      <c r="Q959" s="2">
        <f t="shared" si="125"/>
        <v>0</v>
      </c>
      <c r="R959" s="2"/>
      <c r="S959" s="2"/>
    </row>
    <row r="960" spans="1:19">
      <c r="A960" s="2" t="s">
        <v>520</v>
      </c>
      <c r="B960" s="2" t="s">
        <v>515</v>
      </c>
      <c r="C960" s="2" t="str">
        <f t="shared" si="123"/>
        <v>Meridian Joint School District No. 2, ID</v>
      </c>
      <c r="D960" s="2" t="str">
        <f>VLOOKUP(B960,Timezones!$A$2:$B$100,2,FALSE)</f>
        <v>Mountain</v>
      </c>
      <c r="E960" s="24" t="e">
        <f>VLOOKUP(C:C,Population!A:D,4,FALSE)</f>
        <v>#N/A</v>
      </c>
      <c r="F960" s="4">
        <f t="shared" si="124"/>
        <v>2</v>
      </c>
      <c r="G960" s="4">
        <f t="shared" si="130"/>
        <v>1</v>
      </c>
      <c r="H960" s="2" t="s">
        <v>1586</v>
      </c>
      <c r="I960" s="2">
        <f t="shared" si="126"/>
        <v>2</v>
      </c>
      <c r="J960" s="2"/>
      <c r="K960" s="2">
        <f t="shared" si="127"/>
        <v>0</v>
      </c>
      <c r="L960" s="2"/>
      <c r="M960" s="2">
        <f t="shared" si="128"/>
        <v>0</v>
      </c>
      <c r="N960" s="2"/>
      <c r="O960" s="2">
        <f t="shared" si="129"/>
        <v>0</v>
      </c>
      <c r="P960" s="2"/>
      <c r="Q960" s="2">
        <f t="shared" si="125"/>
        <v>0</v>
      </c>
      <c r="R960" s="2"/>
      <c r="S960" s="2"/>
    </row>
    <row r="961" spans="1:19">
      <c r="A961" s="2" t="s">
        <v>518</v>
      </c>
      <c r="B961" s="2" t="s">
        <v>515</v>
      </c>
      <c r="C961" s="2" t="str">
        <f t="shared" si="123"/>
        <v>Jerome, ID</v>
      </c>
      <c r="D961" s="2" t="str">
        <f>VLOOKUP(B961,Timezones!$A$2:$B$100,2,FALSE)</f>
        <v>Mountain</v>
      </c>
      <c r="E961" s="24">
        <f>VLOOKUP(C:C,Population!A:D,4,FALSE)</f>
        <v>9157</v>
      </c>
      <c r="F961" s="4">
        <f t="shared" si="124"/>
        <v>2</v>
      </c>
      <c r="G961" s="4">
        <f t="shared" si="130"/>
        <v>1</v>
      </c>
      <c r="H961" s="2" t="s">
        <v>1586</v>
      </c>
      <c r="I961" s="2">
        <f t="shared" si="126"/>
        <v>2</v>
      </c>
      <c r="J961" s="2"/>
      <c r="K961" s="2">
        <f t="shared" si="127"/>
        <v>0</v>
      </c>
      <c r="L961" s="2"/>
      <c r="M961" s="2">
        <f t="shared" si="128"/>
        <v>0</v>
      </c>
      <c r="N961" s="2"/>
      <c r="O961" s="2">
        <f t="shared" si="129"/>
        <v>0</v>
      </c>
      <c r="P961" s="2"/>
      <c r="Q961" s="2">
        <f t="shared" si="125"/>
        <v>0</v>
      </c>
      <c r="R961" s="2"/>
      <c r="S961" s="2"/>
    </row>
    <row r="962" spans="1:19">
      <c r="A962" s="2" t="s">
        <v>522</v>
      </c>
      <c r="B962" s="2" t="s">
        <v>523</v>
      </c>
      <c r="C962" s="2" t="str">
        <f t="shared" si="123"/>
        <v>Addison, IL</v>
      </c>
      <c r="D962" s="2" t="str">
        <f>VLOOKUP(B962,Timezones!$A$2:$B$100,2,FALSE)</f>
        <v>Central</v>
      </c>
      <c r="E962" s="24">
        <f>VLOOKUP(C:C,Population!A:D,4,FALSE)</f>
        <v>36917</v>
      </c>
      <c r="F962" s="4">
        <f t="shared" si="124"/>
        <v>2</v>
      </c>
      <c r="G962" s="4">
        <f t="shared" si="130"/>
        <v>1</v>
      </c>
      <c r="H962" s="2" t="s">
        <v>1586</v>
      </c>
      <c r="I962" s="2">
        <f t="shared" si="126"/>
        <v>2</v>
      </c>
      <c r="J962" s="2"/>
      <c r="K962" s="2">
        <f t="shared" si="127"/>
        <v>0</v>
      </c>
      <c r="L962" s="2"/>
      <c r="M962" s="2">
        <f t="shared" si="128"/>
        <v>0</v>
      </c>
      <c r="N962" s="2"/>
      <c r="O962" s="2">
        <f t="shared" si="129"/>
        <v>0</v>
      </c>
      <c r="P962" s="2"/>
      <c r="Q962" s="2">
        <f t="shared" si="125"/>
        <v>0</v>
      </c>
      <c r="R962" s="2"/>
      <c r="S962" s="2"/>
    </row>
    <row r="963" spans="1:19">
      <c r="A963" s="2" t="s">
        <v>525</v>
      </c>
      <c r="B963" s="2" t="s">
        <v>523</v>
      </c>
      <c r="C963" s="2" t="str">
        <f t="shared" ref="C963:C1026" si="131">A963&amp;", "&amp;B963</f>
        <v>Arlington Heights, IL</v>
      </c>
      <c r="D963" s="2" t="str">
        <f>VLOOKUP(B963,Timezones!$A$2:$B$100,2,FALSE)</f>
        <v>Central</v>
      </c>
      <c r="E963" s="24">
        <f>VLOOKUP(C:C,Population!A:D,4,FALSE)</f>
        <v>73399</v>
      </c>
      <c r="F963" s="4">
        <f t="shared" ref="F963:F1026" si="132">SUM(H963:Q963)</f>
        <v>2</v>
      </c>
      <c r="G963" s="4">
        <f t="shared" si="130"/>
        <v>1</v>
      </c>
      <c r="H963" s="2" t="s">
        <v>1586</v>
      </c>
      <c r="I963" s="2">
        <f t="shared" si="126"/>
        <v>2</v>
      </c>
      <c r="J963" s="2"/>
      <c r="K963" s="2">
        <f t="shared" si="127"/>
        <v>0</v>
      </c>
      <c r="L963" s="2"/>
      <c r="M963" s="2">
        <f t="shared" si="128"/>
        <v>0</v>
      </c>
      <c r="N963" s="2"/>
      <c r="O963" s="2">
        <f t="shared" si="129"/>
        <v>0</v>
      </c>
      <c r="P963" s="2"/>
      <c r="Q963" s="2">
        <f t="shared" ref="Q963:Q1026" si="133">IF(ISTEXT(P963),P$1,0)</f>
        <v>0</v>
      </c>
      <c r="R963" s="2"/>
      <c r="S963" s="2"/>
    </row>
    <row r="964" spans="1:19">
      <c r="A964" s="2" t="s">
        <v>527</v>
      </c>
      <c r="B964" s="2" t="s">
        <v>523</v>
      </c>
      <c r="C964" s="2" t="str">
        <f t="shared" si="131"/>
        <v>Barrington, IL</v>
      </c>
      <c r="D964" s="2" t="str">
        <f>VLOOKUP(B964,Timezones!$A$2:$B$100,2,FALSE)</f>
        <v>Central</v>
      </c>
      <c r="E964" s="24">
        <f>VLOOKUP(C:C,Population!A:D,4,FALSE)</f>
        <v>10374</v>
      </c>
      <c r="F964" s="4">
        <f t="shared" si="132"/>
        <v>2</v>
      </c>
      <c r="G964" s="4">
        <f t="shared" si="130"/>
        <v>1</v>
      </c>
      <c r="H964" s="2" t="s">
        <v>1586</v>
      </c>
      <c r="I964" s="2">
        <f t="shared" si="126"/>
        <v>2</v>
      </c>
      <c r="J964" s="2"/>
      <c r="K964" s="2">
        <f t="shared" si="127"/>
        <v>0</v>
      </c>
      <c r="L964" s="2"/>
      <c r="M964" s="2">
        <f t="shared" si="128"/>
        <v>0</v>
      </c>
      <c r="N964" s="2"/>
      <c r="O964" s="2">
        <f t="shared" si="129"/>
        <v>0</v>
      </c>
      <c r="P964" s="2"/>
      <c r="Q964" s="2">
        <f t="shared" si="133"/>
        <v>0</v>
      </c>
      <c r="R964" s="2"/>
      <c r="S964" s="2"/>
    </row>
    <row r="965" spans="1:19">
      <c r="A965" s="2" t="s">
        <v>528</v>
      </c>
      <c r="B965" s="2" t="s">
        <v>523</v>
      </c>
      <c r="C965" s="2" t="str">
        <f t="shared" si="131"/>
        <v>Bartlett, IL</v>
      </c>
      <c r="D965" s="2" t="str">
        <f>VLOOKUP(B965,Timezones!$A$2:$B$100,2,FALSE)</f>
        <v>Central</v>
      </c>
      <c r="E965" s="24">
        <f>VLOOKUP(C:C,Population!A:D,4,FALSE)</f>
        <v>42209</v>
      </c>
      <c r="F965" s="4">
        <f t="shared" si="132"/>
        <v>2</v>
      </c>
      <c r="G965" s="4">
        <f t="shared" si="130"/>
        <v>1</v>
      </c>
      <c r="H965" s="2" t="s">
        <v>1586</v>
      </c>
      <c r="I965" s="2">
        <f t="shared" si="126"/>
        <v>2</v>
      </c>
      <c r="J965" s="2"/>
      <c r="K965" s="2">
        <f t="shared" si="127"/>
        <v>0</v>
      </c>
      <c r="L965" s="2"/>
      <c r="M965" s="2">
        <f t="shared" si="128"/>
        <v>0</v>
      </c>
      <c r="N965" s="2"/>
      <c r="O965" s="2">
        <f t="shared" si="129"/>
        <v>0</v>
      </c>
      <c r="P965" s="2"/>
      <c r="Q965" s="2">
        <f t="shared" si="133"/>
        <v>0</v>
      </c>
      <c r="R965" s="2"/>
      <c r="S965" s="2"/>
    </row>
    <row r="966" spans="1:19">
      <c r="A966" s="2" t="s">
        <v>529</v>
      </c>
      <c r="B966" s="2" t="s">
        <v>523</v>
      </c>
      <c r="C966" s="2" t="str">
        <f t="shared" si="131"/>
        <v>Beach Park, IL</v>
      </c>
      <c r="D966" s="2" t="str">
        <f>VLOOKUP(B966,Timezones!$A$2:$B$100,2,FALSE)</f>
        <v>Central</v>
      </c>
      <c r="E966" s="24">
        <f>VLOOKUP(C:C,Population!A:D,4,FALSE)</f>
        <v>13119</v>
      </c>
      <c r="F966" s="4">
        <f t="shared" si="132"/>
        <v>2</v>
      </c>
      <c r="G966" s="4">
        <f t="shared" si="130"/>
        <v>1</v>
      </c>
      <c r="H966" s="2" t="s">
        <v>1586</v>
      </c>
      <c r="I966" s="2">
        <f t="shared" si="126"/>
        <v>2</v>
      </c>
      <c r="J966" s="2"/>
      <c r="K966" s="2">
        <f t="shared" si="127"/>
        <v>0</v>
      </c>
      <c r="L966" s="2"/>
      <c r="M966" s="2">
        <f t="shared" si="128"/>
        <v>0</v>
      </c>
      <c r="N966" s="2"/>
      <c r="O966" s="2">
        <f t="shared" si="129"/>
        <v>0</v>
      </c>
      <c r="P966" s="2"/>
      <c r="Q966" s="2">
        <f t="shared" si="133"/>
        <v>0</v>
      </c>
      <c r="R966" s="2"/>
      <c r="S966" s="2"/>
    </row>
    <row r="967" spans="1:19">
      <c r="A967" s="2" t="s">
        <v>530</v>
      </c>
      <c r="B967" s="2" t="s">
        <v>523</v>
      </c>
      <c r="C967" s="2" t="str">
        <f t="shared" si="131"/>
        <v>Bensenville, IL</v>
      </c>
      <c r="D967" s="2" t="str">
        <f>VLOOKUP(B967,Timezones!$A$2:$B$100,2,FALSE)</f>
        <v>Central</v>
      </c>
      <c r="E967" s="24">
        <f>VLOOKUP(C:C,Population!A:D,4,FALSE)</f>
        <v>20138</v>
      </c>
      <c r="F967" s="4">
        <f t="shared" si="132"/>
        <v>2</v>
      </c>
      <c r="G967" s="4">
        <f t="shared" si="130"/>
        <v>1</v>
      </c>
      <c r="H967" s="2" t="s">
        <v>1586</v>
      </c>
      <c r="I967" s="2">
        <f t="shared" si="126"/>
        <v>2</v>
      </c>
      <c r="J967" s="2"/>
      <c r="K967" s="2">
        <f t="shared" si="127"/>
        <v>0</v>
      </c>
      <c r="L967" s="2"/>
      <c r="M967" s="2">
        <f t="shared" si="128"/>
        <v>0</v>
      </c>
      <c r="N967" s="2"/>
      <c r="O967" s="2">
        <f t="shared" si="129"/>
        <v>0</v>
      </c>
      <c r="P967" s="2"/>
      <c r="Q967" s="2">
        <f t="shared" si="133"/>
        <v>0</v>
      </c>
      <c r="R967" s="2"/>
      <c r="S967" s="2"/>
    </row>
    <row r="968" spans="1:19">
      <c r="A968" s="2" t="s">
        <v>533</v>
      </c>
      <c r="B968" s="2" t="s">
        <v>523</v>
      </c>
      <c r="C968" s="2" t="str">
        <f t="shared" si="131"/>
        <v>Buffalo Grove, IL</v>
      </c>
      <c r="D968" s="2" t="str">
        <f>VLOOKUP(B968,Timezones!$A$2:$B$100,2,FALSE)</f>
        <v>Central</v>
      </c>
      <c r="E968" s="24">
        <f>VLOOKUP(C:C,Population!A:D,4,FALSE)</f>
        <v>42972</v>
      </c>
      <c r="F968" s="4">
        <f t="shared" si="132"/>
        <v>2</v>
      </c>
      <c r="G968" s="4">
        <f t="shared" si="130"/>
        <v>1</v>
      </c>
      <c r="H968" s="2" t="s">
        <v>1586</v>
      </c>
      <c r="I968" s="2">
        <f t="shared" si="126"/>
        <v>2</v>
      </c>
      <c r="J968" s="2"/>
      <c r="K968" s="2">
        <f t="shared" si="127"/>
        <v>0</v>
      </c>
      <c r="L968" s="2"/>
      <c r="M968" s="2">
        <f t="shared" si="128"/>
        <v>0</v>
      </c>
      <c r="N968" s="2"/>
      <c r="O968" s="2">
        <f t="shared" si="129"/>
        <v>0</v>
      </c>
      <c r="P968" s="2"/>
      <c r="Q968" s="2">
        <f t="shared" si="133"/>
        <v>0</v>
      </c>
      <c r="R968" s="2"/>
      <c r="S968" s="2"/>
    </row>
    <row r="969" spans="1:19">
      <c r="A969" s="2" t="s">
        <v>553</v>
      </c>
      <c r="B969" s="2" t="s">
        <v>523</v>
      </c>
      <c r="C969" s="2" t="str">
        <f t="shared" si="131"/>
        <v>Deerfield, IL</v>
      </c>
      <c r="D969" s="2" t="str">
        <f>VLOOKUP(B969,Timezones!$A$2:$B$100,2,FALSE)</f>
        <v>Central</v>
      </c>
      <c r="E969" s="24">
        <f>VLOOKUP(C:C,Population!A:D,4,FALSE)</f>
        <v>19667</v>
      </c>
      <c r="F969" s="4">
        <f t="shared" si="132"/>
        <v>2</v>
      </c>
      <c r="G969" s="4">
        <f t="shared" si="130"/>
        <v>1</v>
      </c>
      <c r="H969" s="2" t="s">
        <v>1586</v>
      </c>
      <c r="I969" s="2">
        <f t="shared" si="126"/>
        <v>2</v>
      </c>
      <c r="J969" s="2"/>
      <c r="K969" s="2">
        <f t="shared" si="127"/>
        <v>0</v>
      </c>
      <c r="L969" s="2"/>
      <c r="M969" s="2">
        <f t="shared" si="128"/>
        <v>0</v>
      </c>
      <c r="N969" s="2"/>
      <c r="O969" s="2">
        <f t="shared" si="129"/>
        <v>0</v>
      </c>
      <c r="P969" s="2"/>
      <c r="Q969" s="2">
        <f t="shared" si="133"/>
        <v>0</v>
      </c>
      <c r="R969" s="2"/>
      <c r="S969" s="2"/>
    </row>
    <row r="970" spans="1:19">
      <c r="A970" s="2" t="s">
        <v>565</v>
      </c>
      <c r="B970" s="2" t="s">
        <v>523</v>
      </c>
      <c r="C970" s="2" t="str">
        <f t="shared" si="131"/>
        <v>Glen Ellyn, IL</v>
      </c>
      <c r="D970" s="2" t="str">
        <f>VLOOKUP(B970,Timezones!$A$2:$B$100,2,FALSE)</f>
        <v>Central</v>
      </c>
      <c r="E970" s="24">
        <f>VLOOKUP(C:C,Population!A:D,4,FALSE)</f>
        <v>27142</v>
      </c>
      <c r="F970" s="4">
        <f t="shared" si="132"/>
        <v>2</v>
      </c>
      <c r="G970" s="4">
        <f t="shared" si="130"/>
        <v>1</v>
      </c>
      <c r="H970" s="2" t="s">
        <v>1586</v>
      </c>
      <c r="I970" s="2">
        <f t="shared" si="126"/>
        <v>2</v>
      </c>
      <c r="J970" s="2"/>
      <c r="K970" s="2">
        <f t="shared" si="127"/>
        <v>0</v>
      </c>
      <c r="L970" s="2"/>
      <c r="M970" s="2">
        <f t="shared" si="128"/>
        <v>0</v>
      </c>
      <c r="N970" s="2"/>
      <c r="O970" s="2">
        <f t="shared" si="129"/>
        <v>0</v>
      </c>
      <c r="P970" s="2"/>
      <c r="Q970" s="2">
        <f t="shared" si="133"/>
        <v>0</v>
      </c>
      <c r="R970" s="2"/>
      <c r="S970" s="2"/>
    </row>
    <row r="971" spans="1:19">
      <c r="A971" s="2" t="s">
        <v>569</v>
      </c>
      <c r="B971" s="2" t="s">
        <v>523</v>
      </c>
      <c r="C971" s="2" t="str">
        <f t="shared" si="131"/>
        <v>Gurnee, IL</v>
      </c>
      <c r="D971" s="2" t="str">
        <f>VLOOKUP(B971,Timezones!$A$2:$B$100,2,FALSE)</f>
        <v>Central</v>
      </c>
      <c r="E971" s="24">
        <f>VLOOKUP(C:C,Population!A:D,4,FALSE)</f>
        <v>30608</v>
      </c>
      <c r="F971" s="4">
        <f t="shared" si="132"/>
        <v>2</v>
      </c>
      <c r="G971" s="4">
        <f t="shared" si="130"/>
        <v>1</v>
      </c>
      <c r="H971" s="2" t="s">
        <v>1586</v>
      </c>
      <c r="I971" s="2">
        <f t="shared" si="126"/>
        <v>2</v>
      </c>
      <c r="J971" s="2"/>
      <c r="K971" s="2">
        <f t="shared" si="127"/>
        <v>0</v>
      </c>
      <c r="L971" s="2"/>
      <c r="M971" s="2">
        <f t="shared" si="128"/>
        <v>0</v>
      </c>
      <c r="N971" s="2"/>
      <c r="O971" s="2">
        <f t="shared" si="129"/>
        <v>0</v>
      </c>
      <c r="P971" s="2"/>
      <c r="Q971" s="2">
        <f t="shared" si="133"/>
        <v>0</v>
      </c>
      <c r="R971" s="2"/>
      <c r="S971" s="2"/>
    </row>
    <row r="972" spans="1:19">
      <c r="A972" s="2" t="s">
        <v>571</v>
      </c>
      <c r="B972" s="2" t="s">
        <v>523</v>
      </c>
      <c r="C972" s="2" t="str">
        <f t="shared" si="131"/>
        <v>Hanover Park, IL</v>
      </c>
      <c r="D972" s="2" t="str">
        <f>VLOOKUP(B972,Timezones!$A$2:$B$100,2,FALSE)</f>
        <v>Central</v>
      </c>
      <c r="E972" s="24">
        <f>VLOOKUP(C:C,Population!A:D,4,FALSE)</f>
        <v>36777</v>
      </c>
      <c r="F972" s="4">
        <f t="shared" si="132"/>
        <v>2</v>
      </c>
      <c r="G972" s="4">
        <f t="shared" si="130"/>
        <v>1</v>
      </c>
      <c r="H972" s="2" t="s">
        <v>1586</v>
      </c>
      <c r="I972" s="2">
        <f t="shared" si="126"/>
        <v>2</v>
      </c>
      <c r="J972" s="2"/>
      <c r="K972" s="2">
        <f t="shared" si="127"/>
        <v>0</v>
      </c>
      <c r="L972" s="2"/>
      <c r="M972" s="2">
        <f t="shared" si="128"/>
        <v>0</v>
      </c>
      <c r="N972" s="2"/>
      <c r="O972" s="2">
        <f t="shared" si="129"/>
        <v>0</v>
      </c>
      <c r="P972" s="2"/>
      <c r="Q972" s="2">
        <f t="shared" si="133"/>
        <v>0</v>
      </c>
      <c r="R972" s="2"/>
      <c r="S972" s="2"/>
    </row>
    <row r="973" spans="1:19">
      <c r="A973" s="2" t="s">
        <v>575</v>
      </c>
      <c r="B973" s="2" t="s">
        <v>523</v>
      </c>
      <c r="C973" s="2" t="str">
        <f t="shared" si="131"/>
        <v>Hoffman Estates, IL</v>
      </c>
      <c r="D973" s="2" t="str">
        <f>VLOOKUP(B973,Timezones!$A$2:$B$100,2,FALSE)</f>
        <v>Central</v>
      </c>
      <c r="E973" s="24">
        <f>VLOOKUP(C:C,Population!A:D,4,FALSE)</f>
        <v>53641</v>
      </c>
      <c r="F973" s="4">
        <f t="shared" si="132"/>
        <v>2</v>
      </c>
      <c r="G973" s="4">
        <f t="shared" si="130"/>
        <v>1</v>
      </c>
      <c r="H973" s="2" t="s">
        <v>1586</v>
      </c>
      <c r="I973" s="2">
        <f t="shared" si="126"/>
        <v>2</v>
      </c>
      <c r="J973" s="2"/>
      <c r="K973" s="2">
        <f t="shared" si="127"/>
        <v>0</v>
      </c>
      <c r="L973" s="2"/>
      <c r="M973" s="2">
        <f t="shared" si="128"/>
        <v>0</v>
      </c>
      <c r="N973" s="2"/>
      <c r="O973" s="2">
        <f t="shared" si="129"/>
        <v>0</v>
      </c>
      <c r="P973" s="2"/>
      <c r="Q973" s="2">
        <f t="shared" si="133"/>
        <v>0</v>
      </c>
      <c r="R973" s="2"/>
      <c r="S973" s="2"/>
    </row>
    <row r="974" spans="1:19">
      <c r="A974" s="2" t="s">
        <v>576</v>
      </c>
      <c r="B974" s="2" t="s">
        <v>523</v>
      </c>
      <c r="C974" s="2" t="str">
        <f t="shared" si="131"/>
        <v>Huntley, IL</v>
      </c>
      <c r="D974" s="2" t="str">
        <f>VLOOKUP(B974,Timezones!$A$2:$B$100,2,FALSE)</f>
        <v>Central</v>
      </c>
      <c r="E974" s="24">
        <f>VLOOKUP(C:C,Population!A:D,4,FALSE)</f>
        <v>22923</v>
      </c>
      <c r="F974" s="4">
        <f t="shared" si="132"/>
        <v>2</v>
      </c>
      <c r="G974" s="4">
        <f t="shared" si="130"/>
        <v>1</v>
      </c>
      <c r="H974" s="2" t="s">
        <v>1586</v>
      </c>
      <c r="I974" s="2">
        <f t="shared" si="126"/>
        <v>2</v>
      </c>
      <c r="J974" s="2"/>
      <c r="K974" s="2">
        <f t="shared" si="127"/>
        <v>0</v>
      </c>
      <c r="L974" s="2"/>
      <c r="M974" s="2">
        <f t="shared" si="128"/>
        <v>0</v>
      </c>
      <c r="N974" s="2"/>
      <c r="O974" s="2">
        <f t="shared" si="129"/>
        <v>0</v>
      </c>
      <c r="P974" s="2"/>
      <c r="Q974" s="2">
        <f t="shared" si="133"/>
        <v>0</v>
      </c>
      <c r="R974" s="2"/>
      <c r="S974" s="2"/>
    </row>
    <row r="975" spans="1:19">
      <c r="A975" s="2" t="s">
        <v>581</v>
      </c>
      <c r="B975" s="2" t="s">
        <v>523</v>
      </c>
      <c r="C975" s="2" t="str">
        <f t="shared" si="131"/>
        <v>La Grange, IL</v>
      </c>
      <c r="D975" s="2" t="str">
        <f>VLOOKUP(B975,Timezones!$A$2:$B$100,2,FALSE)</f>
        <v>Central</v>
      </c>
      <c r="E975" s="24">
        <f>VLOOKUP(C:C,Population!A:D,4,FALSE)</f>
        <v>15244</v>
      </c>
      <c r="F975" s="4">
        <f t="shared" si="132"/>
        <v>2</v>
      </c>
      <c r="G975" s="4">
        <f t="shared" si="130"/>
        <v>1</v>
      </c>
      <c r="H975" s="2" t="s">
        <v>1586</v>
      </c>
      <c r="I975" s="2">
        <f t="shared" si="126"/>
        <v>2</v>
      </c>
      <c r="J975" s="2"/>
      <c r="K975" s="2">
        <f t="shared" si="127"/>
        <v>0</v>
      </c>
      <c r="L975" s="2"/>
      <c r="M975" s="2">
        <f t="shared" si="128"/>
        <v>0</v>
      </c>
      <c r="N975" s="2"/>
      <c r="O975" s="2">
        <f t="shared" si="129"/>
        <v>0</v>
      </c>
      <c r="P975" s="2"/>
      <c r="Q975" s="2">
        <f t="shared" si="133"/>
        <v>0</v>
      </c>
      <c r="R975" s="2"/>
      <c r="S975" s="2"/>
    </row>
    <row r="976" spans="1:19">
      <c r="A976" s="2" t="s">
        <v>582</v>
      </c>
      <c r="B976" s="2" t="s">
        <v>523</v>
      </c>
      <c r="C976" s="2" t="str">
        <f t="shared" si="131"/>
        <v>Lake Bluff, IL</v>
      </c>
      <c r="D976" s="2" t="str">
        <f>VLOOKUP(B976,Timezones!$A$2:$B$100,2,FALSE)</f>
        <v>Central</v>
      </c>
      <c r="E976" s="24">
        <f>VLOOKUP(C:C,Population!A:D,4,FALSE)</f>
        <v>6222</v>
      </c>
      <c r="F976" s="4">
        <f t="shared" si="132"/>
        <v>2</v>
      </c>
      <c r="G976" s="4">
        <f t="shared" si="130"/>
        <v>1</v>
      </c>
      <c r="H976" s="2" t="s">
        <v>1586</v>
      </c>
      <c r="I976" s="2">
        <f t="shared" si="126"/>
        <v>2</v>
      </c>
      <c r="J976" s="2"/>
      <c r="K976" s="2">
        <f t="shared" si="127"/>
        <v>0</v>
      </c>
      <c r="L976" s="2"/>
      <c r="M976" s="2">
        <f t="shared" si="128"/>
        <v>0</v>
      </c>
      <c r="N976" s="2"/>
      <c r="O976" s="2">
        <f t="shared" si="129"/>
        <v>0</v>
      </c>
      <c r="P976" s="2"/>
      <c r="Q976" s="2">
        <f t="shared" si="133"/>
        <v>0</v>
      </c>
      <c r="R976" s="2"/>
      <c r="S976" s="2"/>
    </row>
    <row r="977" spans="1:19">
      <c r="A977" s="2" t="s">
        <v>584</v>
      </c>
      <c r="B977" s="2" t="s">
        <v>523</v>
      </c>
      <c r="C977" s="2" t="str">
        <f t="shared" si="131"/>
        <v>Lake in the Hills, IL</v>
      </c>
      <c r="D977" s="2" t="str">
        <f>VLOOKUP(B977,Timezones!$A$2:$B$100,2,FALSE)</f>
        <v>Central</v>
      </c>
      <c r="E977" s="24">
        <f>VLOOKUP(C:C,Population!A:D,4,FALSE)</f>
        <v>29698</v>
      </c>
      <c r="F977" s="4">
        <f t="shared" si="132"/>
        <v>2</v>
      </c>
      <c r="G977" s="4">
        <f t="shared" si="130"/>
        <v>1</v>
      </c>
      <c r="H977" s="2" t="s">
        <v>1586</v>
      </c>
      <c r="I977" s="2">
        <f t="shared" si="126"/>
        <v>2</v>
      </c>
      <c r="J977" s="2"/>
      <c r="K977" s="2">
        <f t="shared" si="127"/>
        <v>0</v>
      </c>
      <c r="L977" s="2"/>
      <c r="M977" s="2">
        <f t="shared" si="128"/>
        <v>0</v>
      </c>
      <c r="N977" s="2"/>
      <c r="O977" s="2">
        <f t="shared" si="129"/>
        <v>0</v>
      </c>
      <c r="P977" s="2"/>
      <c r="Q977" s="2">
        <f t="shared" si="133"/>
        <v>0</v>
      </c>
      <c r="R977" s="2"/>
      <c r="S977" s="2"/>
    </row>
    <row r="978" spans="1:19">
      <c r="A978" s="2" t="s">
        <v>585</v>
      </c>
      <c r="B978" s="2" t="s">
        <v>523</v>
      </c>
      <c r="C978" s="2" t="str">
        <f t="shared" si="131"/>
        <v>Libertyville, IL</v>
      </c>
      <c r="D978" s="2" t="str">
        <f>VLOOKUP(B978,Timezones!$A$2:$B$100,2,FALSE)</f>
        <v>Central</v>
      </c>
      <c r="E978" s="24">
        <f>VLOOKUP(C:C,Population!A:D,4,FALSE)</f>
        <v>21843</v>
      </c>
      <c r="F978" s="4">
        <f t="shared" si="132"/>
        <v>2</v>
      </c>
      <c r="G978" s="4">
        <f t="shared" si="130"/>
        <v>1</v>
      </c>
      <c r="H978" s="2" t="s">
        <v>1586</v>
      </c>
      <c r="I978" s="2">
        <f t="shared" si="126"/>
        <v>2</v>
      </c>
      <c r="J978" s="2"/>
      <c r="K978" s="2">
        <f t="shared" si="127"/>
        <v>0</v>
      </c>
      <c r="L978" s="2"/>
      <c r="M978" s="2">
        <f t="shared" si="128"/>
        <v>0</v>
      </c>
      <c r="N978" s="2"/>
      <c r="O978" s="2">
        <f t="shared" si="129"/>
        <v>0</v>
      </c>
      <c r="P978" s="2"/>
      <c r="Q978" s="2">
        <f t="shared" si="133"/>
        <v>0</v>
      </c>
      <c r="R978" s="2"/>
      <c r="S978" s="2"/>
    </row>
    <row r="979" spans="1:19">
      <c r="A979" s="2" t="s">
        <v>586</v>
      </c>
      <c r="B979" s="2" t="s">
        <v>523</v>
      </c>
      <c r="C979" s="2" t="str">
        <f t="shared" si="131"/>
        <v>Lincolnwood, IL</v>
      </c>
      <c r="D979" s="2" t="str">
        <f>VLOOKUP(B979,Timezones!$A$2:$B$100,2,FALSE)</f>
        <v>Central</v>
      </c>
      <c r="E979" s="24">
        <f>VLOOKUP(C:C,Population!A:D,4,FALSE)</f>
        <v>11810</v>
      </c>
      <c r="F979" s="4">
        <f t="shared" si="132"/>
        <v>2</v>
      </c>
      <c r="G979" s="4">
        <f t="shared" si="130"/>
        <v>1</v>
      </c>
      <c r="H979" s="2" t="s">
        <v>1586</v>
      </c>
      <c r="I979" s="2">
        <f t="shared" si="126"/>
        <v>2</v>
      </c>
      <c r="J979" s="2"/>
      <c r="K979" s="2">
        <f t="shared" si="127"/>
        <v>0</v>
      </c>
      <c r="L979" s="2"/>
      <c r="M979" s="2">
        <f t="shared" si="128"/>
        <v>0</v>
      </c>
      <c r="N979" s="2"/>
      <c r="O979" s="2">
        <f t="shared" si="129"/>
        <v>0</v>
      </c>
      <c r="P979" s="2"/>
      <c r="Q979" s="2">
        <f t="shared" si="133"/>
        <v>0</v>
      </c>
      <c r="R979" s="2"/>
      <c r="S979" s="2"/>
    </row>
    <row r="980" spans="1:19">
      <c r="A980" s="2" t="s">
        <v>587</v>
      </c>
      <c r="B980" s="2" t="s">
        <v>523</v>
      </c>
      <c r="C980" s="2" t="str">
        <f t="shared" si="131"/>
        <v>Lombard, IL</v>
      </c>
      <c r="D980" s="2" t="str">
        <f>VLOOKUP(B980,Timezones!$A$2:$B$100,2,FALSE)</f>
        <v>Central</v>
      </c>
      <c r="E980" s="24">
        <f>VLOOKUP(C:C,Population!A:D,4,FALSE)</f>
        <v>42890</v>
      </c>
      <c r="F980" s="4">
        <f t="shared" si="132"/>
        <v>2</v>
      </c>
      <c r="G980" s="4">
        <f t="shared" si="130"/>
        <v>1</v>
      </c>
      <c r="H980" s="2" t="s">
        <v>1586</v>
      </c>
      <c r="I980" s="2">
        <f t="shared" si="126"/>
        <v>2</v>
      </c>
      <c r="J980" s="2"/>
      <c r="K980" s="2">
        <f t="shared" si="127"/>
        <v>0</v>
      </c>
      <c r="L980" s="2"/>
      <c r="M980" s="2">
        <f t="shared" si="128"/>
        <v>0</v>
      </c>
      <c r="N980" s="2"/>
      <c r="O980" s="2">
        <f t="shared" si="129"/>
        <v>0</v>
      </c>
      <c r="P980" s="2"/>
      <c r="Q980" s="2">
        <f t="shared" si="133"/>
        <v>0</v>
      </c>
      <c r="R980" s="2"/>
      <c r="S980" s="2"/>
    </row>
    <row r="981" spans="1:19">
      <c r="A981" s="2" t="s">
        <v>589</v>
      </c>
      <c r="B981" s="2" t="s">
        <v>523</v>
      </c>
      <c r="C981" s="2" t="str">
        <f t="shared" si="131"/>
        <v>Mount Prospect, IL</v>
      </c>
      <c r="D981" s="2" t="str">
        <f>VLOOKUP(B981,Timezones!$A$2:$B$100,2,FALSE)</f>
        <v>Central</v>
      </c>
      <c r="E981" s="24">
        <f>VLOOKUP(C:C,Population!A:D,4,FALSE)</f>
        <v>53338</v>
      </c>
      <c r="F981" s="4">
        <f t="shared" si="132"/>
        <v>2</v>
      </c>
      <c r="G981" s="4">
        <f t="shared" si="130"/>
        <v>1</v>
      </c>
      <c r="H981" s="2" t="s">
        <v>1586</v>
      </c>
      <c r="I981" s="2">
        <f t="shared" si="126"/>
        <v>2</v>
      </c>
      <c r="J981" s="2"/>
      <c r="K981" s="2">
        <f t="shared" si="127"/>
        <v>0</v>
      </c>
      <c r="L981" s="2"/>
      <c r="M981" s="2">
        <f t="shared" si="128"/>
        <v>0</v>
      </c>
      <c r="N981" s="2"/>
      <c r="O981" s="2">
        <f t="shared" si="129"/>
        <v>0</v>
      </c>
      <c r="P981" s="2"/>
      <c r="Q981" s="2">
        <f t="shared" si="133"/>
        <v>0</v>
      </c>
      <c r="R981" s="2"/>
      <c r="S981" s="2"/>
    </row>
    <row r="982" spans="1:19">
      <c r="A982" s="2" t="s">
        <v>592</v>
      </c>
      <c r="B982" s="2" t="s">
        <v>523</v>
      </c>
      <c r="C982" s="2" t="str">
        <f t="shared" si="131"/>
        <v>Normal, IL</v>
      </c>
      <c r="D982" s="2" t="str">
        <f>VLOOKUP(B982,Timezones!$A$2:$B$100,2,FALSE)</f>
        <v>Central</v>
      </c>
      <c r="E982" s="24">
        <f>VLOOKUP(C:C,Population!A:D,4,FALSE)</f>
        <v>52056</v>
      </c>
      <c r="F982" s="4">
        <f t="shared" si="132"/>
        <v>2</v>
      </c>
      <c r="G982" s="4">
        <f t="shared" si="130"/>
        <v>1</v>
      </c>
      <c r="H982" s="2" t="s">
        <v>1586</v>
      </c>
      <c r="I982" s="2">
        <f t="shared" si="126"/>
        <v>2</v>
      </c>
      <c r="J982" s="2"/>
      <c r="K982" s="2">
        <f t="shared" si="127"/>
        <v>0</v>
      </c>
      <c r="L982" s="2"/>
      <c r="M982" s="2">
        <f t="shared" si="128"/>
        <v>0</v>
      </c>
      <c r="N982" s="2"/>
      <c r="O982" s="2">
        <f t="shared" si="129"/>
        <v>0</v>
      </c>
      <c r="P982" s="2"/>
      <c r="Q982" s="2">
        <f t="shared" si="133"/>
        <v>0</v>
      </c>
      <c r="R982" s="2"/>
      <c r="S982" s="2"/>
    </row>
    <row r="983" spans="1:19">
      <c r="A983" s="2" t="s">
        <v>593</v>
      </c>
      <c r="B983" s="2" t="s">
        <v>523</v>
      </c>
      <c r="C983" s="2" t="str">
        <f t="shared" si="131"/>
        <v>North Aurora, IL</v>
      </c>
      <c r="D983" s="2" t="str">
        <f>VLOOKUP(B983,Timezones!$A$2:$B$100,2,FALSE)</f>
        <v>Central</v>
      </c>
      <c r="E983" s="24">
        <f>VLOOKUP(C:C,Population!A:D,4,FALSE)</f>
        <v>15812</v>
      </c>
      <c r="F983" s="4">
        <f t="shared" si="132"/>
        <v>2</v>
      </c>
      <c r="G983" s="4">
        <f t="shared" si="130"/>
        <v>1</v>
      </c>
      <c r="H983" s="2" t="s">
        <v>1586</v>
      </c>
      <c r="I983" s="2">
        <f t="shared" si="126"/>
        <v>2</v>
      </c>
      <c r="J983" s="2"/>
      <c r="K983" s="2">
        <f t="shared" si="127"/>
        <v>0</v>
      </c>
      <c r="L983" s="2"/>
      <c r="M983" s="2">
        <f t="shared" si="128"/>
        <v>0</v>
      </c>
      <c r="N983" s="2"/>
      <c r="O983" s="2">
        <f t="shared" si="129"/>
        <v>0</v>
      </c>
      <c r="P983" s="2"/>
      <c r="Q983" s="2">
        <f t="shared" si="133"/>
        <v>0</v>
      </c>
      <c r="R983" s="2"/>
      <c r="S983" s="2"/>
    </row>
    <row r="984" spans="1:19">
      <c r="A984" s="2" t="s">
        <v>600</v>
      </c>
      <c r="B984" s="2" t="s">
        <v>523</v>
      </c>
      <c r="C984" s="2" t="str">
        <f t="shared" si="131"/>
        <v>Oswego, IL</v>
      </c>
      <c r="D984" s="2" t="str">
        <f>VLOOKUP(B984,Timezones!$A$2:$B$100,2,FALSE)</f>
        <v>Central</v>
      </c>
      <c r="E984" s="24">
        <f>VLOOKUP(C:C,Population!A:D,4,FALSE)</f>
        <v>31504</v>
      </c>
      <c r="F984" s="4">
        <f t="shared" si="132"/>
        <v>2</v>
      </c>
      <c r="G984" s="4">
        <f t="shared" si="130"/>
        <v>1</v>
      </c>
      <c r="H984" s="2" t="s">
        <v>1586</v>
      </c>
      <c r="I984" s="2">
        <f t="shared" si="126"/>
        <v>2</v>
      </c>
      <c r="J984" s="2"/>
      <c r="K984" s="2">
        <f t="shared" si="127"/>
        <v>0</v>
      </c>
      <c r="L984" s="2"/>
      <c r="M984" s="2">
        <f t="shared" si="128"/>
        <v>0</v>
      </c>
      <c r="N984" s="2"/>
      <c r="O984" s="2">
        <f t="shared" si="129"/>
        <v>0</v>
      </c>
      <c r="P984" s="2"/>
      <c r="Q984" s="2">
        <f t="shared" si="133"/>
        <v>0</v>
      </c>
      <c r="R984" s="2"/>
      <c r="S984" s="2"/>
    </row>
    <row r="985" spans="1:19">
      <c r="A985" s="2" t="s">
        <v>602</v>
      </c>
      <c r="B985" s="2" t="s">
        <v>523</v>
      </c>
      <c r="C985" s="2" t="str">
        <f t="shared" si="131"/>
        <v>Palos Park, IL</v>
      </c>
      <c r="D985" s="2" t="str">
        <f>VLOOKUP(B985,Timezones!$A$2:$B$100,2,FALSE)</f>
        <v>Central</v>
      </c>
      <c r="E985" s="24">
        <f>VLOOKUP(C:C,Population!A:D,4,FALSE)</f>
        <v>4877</v>
      </c>
      <c r="F985" s="4">
        <f t="shared" si="132"/>
        <v>2</v>
      </c>
      <c r="G985" s="4">
        <f t="shared" si="130"/>
        <v>1</v>
      </c>
      <c r="H985" s="2" t="s">
        <v>1586</v>
      </c>
      <c r="I985" s="2">
        <f t="shared" si="126"/>
        <v>2</v>
      </c>
      <c r="J985" s="2"/>
      <c r="K985" s="2">
        <f t="shared" si="127"/>
        <v>0</v>
      </c>
      <c r="L985" s="2"/>
      <c r="M985" s="2">
        <f t="shared" si="128"/>
        <v>0</v>
      </c>
      <c r="N985" s="2"/>
      <c r="O985" s="2">
        <f t="shared" si="129"/>
        <v>0</v>
      </c>
      <c r="P985" s="2"/>
      <c r="Q985" s="2">
        <f t="shared" si="133"/>
        <v>0</v>
      </c>
      <c r="R985" s="2"/>
      <c r="S985" s="2"/>
    </row>
    <row r="986" spans="1:19">
      <c r="A986" s="2" t="s">
        <v>604</v>
      </c>
      <c r="B986" s="2" t="s">
        <v>523</v>
      </c>
      <c r="C986" s="2" t="str">
        <f t="shared" si="131"/>
        <v>Park Forest, IL</v>
      </c>
      <c r="D986" s="2" t="str">
        <f>VLOOKUP(B986,Timezones!$A$2:$B$100,2,FALSE)</f>
        <v>Central</v>
      </c>
      <c r="E986" s="24">
        <f>VLOOKUP(C:C,Population!A:D,4,FALSE)</f>
        <v>22583</v>
      </c>
      <c r="F986" s="4">
        <f t="shared" si="132"/>
        <v>2</v>
      </c>
      <c r="G986" s="4">
        <f t="shared" si="130"/>
        <v>1</v>
      </c>
      <c r="H986" s="2" t="s">
        <v>1586</v>
      </c>
      <c r="I986" s="2">
        <f t="shared" si="126"/>
        <v>2</v>
      </c>
      <c r="J986" s="2"/>
      <c r="K986" s="2">
        <f t="shared" si="127"/>
        <v>0</v>
      </c>
      <c r="L986" s="2"/>
      <c r="M986" s="2">
        <f t="shared" si="128"/>
        <v>0</v>
      </c>
      <c r="N986" s="2"/>
      <c r="O986" s="2">
        <f t="shared" si="129"/>
        <v>0</v>
      </c>
      <c r="P986" s="2"/>
      <c r="Q986" s="2">
        <f t="shared" si="133"/>
        <v>0</v>
      </c>
      <c r="R986" s="2"/>
      <c r="S986" s="2"/>
    </row>
    <row r="987" spans="1:19">
      <c r="A987" s="2" t="s">
        <v>606</v>
      </c>
      <c r="B987" s="2" t="s">
        <v>523</v>
      </c>
      <c r="C987" s="2" t="str">
        <f t="shared" si="131"/>
        <v>Rantoul, IL</v>
      </c>
      <c r="D987" s="2" t="str">
        <f>VLOOKUP(B987,Timezones!$A$2:$B$100,2,FALSE)</f>
        <v>Central</v>
      </c>
      <c r="E987" s="24">
        <f>VLOOKUP(C:C,Population!A:D,4,FALSE)</f>
        <v>12189</v>
      </c>
      <c r="F987" s="4">
        <f t="shared" si="132"/>
        <v>2</v>
      </c>
      <c r="G987" s="4">
        <f t="shared" si="130"/>
        <v>1</v>
      </c>
      <c r="H987" s="2" t="s">
        <v>1586</v>
      </c>
      <c r="I987" s="2">
        <f t="shared" si="126"/>
        <v>2</v>
      </c>
      <c r="J987" s="2"/>
      <c r="K987" s="2">
        <f t="shared" si="127"/>
        <v>0</v>
      </c>
      <c r="L987" s="2"/>
      <c r="M987" s="2">
        <f t="shared" si="128"/>
        <v>0</v>
      </c>
      <c r="N987" s="2"/>
      <c r="O987" s="2">
        <f t="shared" si="129"/>
        <v>0</v>
      </c>
      <c r="P987" s="2"/>
      <c r="Q987" s="2">
        <f t="shared" si="133"/>
        <v>0</v>
      </c>
      <c r="R987" s="2"/>
      <c r="S987" s="2"/>
    </row>
    <row r="988" spans="1:19">
      <c r="A988" s="2" t="s">
        <v>609</v>
      </c>
      <c r="B988" s="2" t="s">
        <v>523</v>
      </c>
      <c r="C988" s="2" t="str">
        <f t="shared" si="131"/>
        <v>River Forest, IL</v>
      </c>
      <c r="D988" s="2" t="str">
        <f>VLOOKUP(B988,Timezones!$A$2:$B$100,2,FALSE)</f>
        <v>Central</v>
      </c>
      <c r="E988" s="24">
        <f>VLOOKUP(C:C,Population!A:D,4,FALSE)</f>
        <v>11176</v>
      </c>
      <c r="F988" s="4">
        <f t="shared" si="132"/>
        <v>2</v>
      </c>
      <c r="G988" s="4">
        <f t="shared" si="130"/>
        <v>1</v>
      </c>
      <c r="H988" s="2" t="s">
        <v>1586</v>
      </c>
      <c r="I988" s="2">
        <f t="shared" si="126"/>
        <v>2</v>
      </c>
      <c r="J988" s="2"/>
      <c r="K988" s="2">
        <f t="shared" si="127"/>
        <v>0</v>
      </c>
      <c r="L988" s="2"/>
      <c r="M988" s="2">
        <f t="shared" si="128"/>
        <v>0</v>
      </c>
      <c r="N988" s="2"/>
      <c r="O988" s="2">
        <f t="shared" si="129"/>
        <v>0</v>
      </c>
      <c r="P988" s="2"/>
      <c r="Q988" s="2">
        <f t="shared" si="133"/>
        <v>0</v>
      </c>
      <c r="R988" s="2"/>
      <c r="S988" s="2"/>
    </row>
    <row r="989" spans="1:19">
      <c r="A989" s="2" t="s">
        <v>613</v>
      </c>
      <c r="B989" s="2" t="s">
        <v>523</v>
      </c>
      <c r="C989" s="2" t="str">
        <f t="shared" si="131"/>
        <v>Round Lake Beach, IL</v>
      </c>
      <c r="D989" s="2" t="str">
        <f>VLOOKUP(B989,Timezones!$A$2:$B$100,2,FALSE)</f>
        <v>Central</v>
      </c>
      <c r="E989" s="24">
        <f>VLOOKUP(C:C,Population!A:D,4,FALSE)</f>
        <v>27855</v>
      </c>
      <c r="F989" s="4">
        <f t="shared" si="132"/>
        <v>2</v>
      </c>
      <c r="G989" s="4">
        <f t="shared" si="130"/>
        <v>1</v>
      </c>
      <c r="H989" s="2" t="s">
        <v>1586</v>
      </c>
      <c r="I989" s="2">
        <f t="shared" si="126"/>
        <v>2</v>
      </c>
      <c r="J989" s="2"/>
      <c r="K989" s="2">
        <f t="shared" si="127"/>
        <v>0</v>
      </c>
      <c r="L989" s="2"/>
      <c r="M989" s="2">
        <f t="shared" si="128"/>
        <v>0</v>
      </c>
      <c r="N989" s="2"/>
      <c r="O989" s="2">
        <f t="shared" si="129"/>
        <v>0</v>
      </c>
      <c r="P989" s="2"/>
      <c r="Q989" s="2">
        <f t="shared" si="133"/>
        <v>0</v>
      </c>
      <c r="R989" s="2"/>
      <c r="S989" s="2"/>
    </row>
    <row r="990" spans="1:19">
      <c r="A990" s="2" t="s">
        <v>615</v>
      </c>
      <c r="B990" s="2" t="s">
        <v>523</v>
      </c>
      <c r="C990" s="2" t="str">
        <f t="shared" si="131"/>
        <v>Skokie, IL</v>
      </c>
      <c r="D990" s="2" t="str">
        <f>VLOOKUP(B990,Timezones!$A$2:$B$100,2,FALSE)</f>
        <v>Central</v>
      </c>
      <c r="E990" s="24">
        <f>VLOOKUP(C:C,Population!A:D,4,FALSE)</f>
        <v>66620</v>
      </c>
      <c r="F990" s="4">
        <f t="shared" si="132"/>
        <v>2</v>
      </c>
      <c r="G990" s="4">
        <f t="shared" si="130"/>
        <v>1</v>
      </c>
      <c r="H990" s="2" t="s">
        <v>1586</v>
      </c>
      <c r="I990" s="2">
        <f t="shared" si="126"/>
        <v>2</v>
      </c>
      <c r="J990" s="2"/>
      <c r="K990" s="2">
        <f t="shared" si="127"/>
        <v>0</v>
      </c>
      <c r="L990" s="2"/>
      <c r="M990" s="2">
        <f t="shared" si="128"/>
        <v>0</v>
      </c>
      <c r="N990" s="2"/>
      <c r="O990" s="2">
        <f t="shared" si="129"/>
        <v>0</v>
      </c>
      <c r="P990" s="2"/>
      <c r="Q990" s="2">
        <f t="shared" si="133"/>
        <v>0</v>
      </c>
      <c r="R990" s="2"/>
      <c r="S990" s="2"/>
    </row>
    <row r="991" spans="1:19">
      <c r="A991" s="2" t="s">
        <v>616</v>
      </c>
      <c r="B991" s="2" t="s">
        <v>523</v>
      </c>
      <c r="C991" s="2" t="str">
        <f t="shared" si="131"/>
        <v>South Elgin, IL</v>
      </c>
      <c r="D991" s="2" t="str">
        <f>VLOOKUP(B991,Timezones!$A$2:$B$100,2,FALSE)</f>
        <v>Central</v>
      </c>
      <c r="E991" s="24">
        <f>VLOOKUP(C:C,Population!A:D,4,FALSE)</f>
        <v>21131</v>
      </c>
      <c r="F991" s="4">
        <f t="shared" si="132"/>
        <v>2</v>
      </c>
      <c r="G991" s="4">
        <f t="shared" si="130"/>
        <v>1</v>
      </c>
      <c r="H991" s="2" t="s">
        <v>1586</v>
      </c>
      <c r="I991" s="2">
        <f t="shared" si="126"/>
        <v>2</v>
      </c>
      <c r="J991" s="2"/>
      <c r="K991" s="2">
        <f t="shared" si="127"/>
        <v>0</v>
      </c>
      <c r="L991" s="2"/>
      <c r="M991" s="2">
        <f t="shared" si="128"/>
        <v>0</v>
      </c>
      <c r="N991" s="2"/>
      <c r="O991" s="2">
        <f t="shared" si="129"/>
        <v>0</v>
      </c>
      <c r="P991" s="2"/>
      <c r="Q991" s="2">
        <f t="shared" si="133"/>
        <v>0</v>
      </c>
      <c r="R991" s="2"/>
      <c r="S991" s="2"/>
    </row>
    <row r="992" spans="1:19">
      <c r="A992" s="2" t="s">
        <v>617</v>
      </c>
      <c r="B992" s="2" t="s">
        <v>523</v>
      </c>
      <c r="C992" s="2" t="str">
        <f t="shared" si="131"/>
        <v>Streamwood, IL</v>
      </c>
      <c r="D992" s="2" t="str">
        <f>VLOOKUP(B992,Timezones!$A$2:$B$100,2,FALSE)</f>
        <v>Central</v>
      </c>
      <c r="E992" s="24">
        <f>VLOOKUP(C:C,Population!A:D,4,FALSE)</f>
        <v>37119</v>
      </c>
      <c r="F992" s="4">
        <f t="shared" si="132"/>
        <v>2</v>
      </c>
      <c r="G992" s="4">
        <f t="shared" si="130"/>
        <v>1</v>
      </c>
      <c r="H992" s="2" t="s">
        <v>1586</v>
      </c>
      <c r="I992" s="2">
        <f t="shared" ref="I992:I1055" si="134">IF(ISTEXT(H992),H$1,0)</f>
        <v>2</v>
      </c>
      <c r="J992" s="2"/>
      <c r="K992" s="2">
        <f t="shared" ref="K992:K1055" si="135">IF(ISTEXT(J992),J$1,0)</f>
        <v>0</v>
      </c>
      <c r="L992" s="2"/>
      <c r="M992" s="2">
        <f t="shared" ref="M992:M1055" si="136">IF(ISTEXT(L992),L$1,0)</f>
        <v>0</v>
      </c>
      <c r="N992" s="2"/>
      <c r="O992" s="2">
        <f t="shared" ref="O992:O1055" si="137">IF(ISTEXT(N992),N$1,0)</f>
        <v>0</v>
      </c>
      <c r="P992" s="2"/>
      <c r="Q992" s="2">
        <f t="shared" si="133"/>
        <v>0</v>
      </c>
      <c r="R992" s="2"/>
      <c r="S992" s="2"/>
    </row>
    <row r="993" spans="1:19">
      <c r="A993" s="2" t="s">
        <v>618</v>
      </c>
      <c r="B993" s="2" t="s">
        <v>523</v>
      </c>
      <c r="C993" s="2" t="str">
        <f t="shared" si="131"/>
        <v>Sugar Grove, IL</v>
      </c>
      <c r="D993" s="2" t="str">
        <f>VLOOKUP(B993,Timezones!$A$2:$B$100,2,FALSE)</f>
        <v>Central</v>
      </c>
      <c r="E993" s="24">
        <f>VLOOKUP(C:C,Population!A:D,4,FALSE)</f>
        <v>9645</v>
      </c>
      <c r="F993" s="4">
        <f t="shared" si="132"/>
        <v>2</v>
      </c>
      <c r="G993" s="4">
        <f t="shared" ref="G993:G1056" si="138">COUNTIF(H993:Q993,"*?")</f>
        <v>1</v>
      </c>
      <c r="H993" s="2" t="s">
        <v>1586</v>
      </c>
      <c r="I993" s="2">
        <f t="shared" si="134"/>
        <v>2</v>
      </c>
      <c r="J993" s="2"/>
      <c r="K993" s="2">
        <f t="shared" si="135"/>
        <v>0</v>
      </c>
      <c r="L993" s="2"/>
      <c r="M993" s="2">
        <f t="shared" si="136"/>
        <v>0</v>
      </c>
      <c r="N993" s="2"/>
      <c r="O993" s="2">
        <f t="shared" si="137"/>
        <v>0</v>
      </c>
      <c r="P993" s="2"/>
      <c r="Q993" s="2">
        <f t="shared" si="133"/>
        <v>0</v>
      </c>
      <c r="R993" s="2"/>
      <c r="S993" s="2"/>
    </row>
    <row r="994" spans="1:19">
      <c r="A994" s="2" t="s">
        <v>216</v>
      </c>
      <c r="B994" s="2" t="s">
        <v>523</v>
      </c>
      <c r="C994" s="2" t="str">
        <f t="shared" si="131"/>
        <v>Villa Park, IL</v>
      </c>
      <c r="D994" s="2" t="str">
        <f>VLOOKUP(B994,Timezones!$A$2:$B$100,2,FALSE)</f>
        <v>Central</v>
      </c>
      <c r="E994" s="24">
        <f>VLOOKUP(C:C,Population!A:D,4,FALSE)</f>
        <v>22198</v>
      </c>
      <c r="F994" s="4">
        <f t="shared" si="132"/>
        <v>2</v>
      </c>
      <c r="G994" s="4">
        <f t="shared" si="138"/>
        <v>1</v>
      </c>
      <c r="H994" s="2" t="s">
        <v>1586</v>
      </c>
      <c r="I994" s="2">
        <f t="shared" si="134"/>
        <v>2</v>
      </c>
      <c r="J994" s="2"/>
      <c r="K994" s="2">
        <f t="shared" si="135"/>
        <v>0</v>
      </c>
      <c r="L994" s="2"/>
      <c r="M994" s="2">
        <f t="shared" si="136"/>
        <v>0</v>
      </c>
      <c r="N994" s="2"/>
      <c r="O994" s="2">
        <f t="shared" si="137"/>
        <v>0</v>
      </c>
      <c r="P994" s="2"/>
      <c r="Q994" s="2">
        <f t="shared" si="133"/>
        <v>0</v>
      </c>
      <c r="R994" s="2"/>
      <c r="S994" s="2"/>
    </row>
    <row r="995" spans="1:19">
      <c r="A995" s="2" t="s">
        <v>621</v>
      </c>
      <c r="B995" s="2" t="s">
        <v>523</v>
      </c>
      <c r="C995" s="2" t="str">
        <f t="shared" si="131"/>
        <v>Westmont, IL</v>
      </c>
      <c r="D995" s="2" t="str">
        <f>VLOOKUP(B995,Timezones!$A$2:$B$100,2,FALSE)</f>
        <v>Central</v>
      </c>
      <c r="E995" s="24">
        <f>VLOOKUP(C:C,Population!A:D,4,FALSE)</f>
        <v>24979</v>
      </c>
      <c r="F995" s="4">
        <f t="shared" si="132"/>
        <v>2</v>
      </c>
      <c r="G995" s="4">
        <f t="shared" si="138"/>
        <v>1</v>
      </c>
      <c r="H995" s="2" t="s">
        <v>1586</v>
      </c>
      <c r="I995" s="2">
        <f t="shared" si="134"/>
        <v>2</v>
      </c>
      <c r="J995" s="2"/>
      <c r="K995" s="2">
        <f t="shared" si="135"/>
        <v>0</v>
      </c>
      <c r="L995" s="2"/>
      <c r="M995" s="2">
        <f t="shared" si="136"/>
        <v>0</v>
      </c>
      <c r="N995" s="2"/>
      <c r="O995" s="2">
        <f t="shared" si="137"/>
        <v>0</v>
      </c>
      <c r="P995" s="2"/>
      <c r="Q995" s="2">
        <f t="shared" si="133"/>
        <v>0</v>
      </c>
      <c r="R995" s="2"/>
      <c r="S995" s="2"/>
    </row>
    <row r="996" spans="1:19">
      <c r="A996" s="2" t="s">
        <v>623</v>
      </c>
      <c r="B996" s="2" t="s">
        <v>523</v>
      </c>
      <c r="C996" s="2" t="str">
        <f t="shared" si="131"/>
        <v>Wheeling, IL</v>
      </c>
      <c r="D996" s="2" t="str">
        <f>VLOOKUP(B996,Timezones!$A$2:$B$100,2,FALSE)</f>
        <v>Central</v>
      </c>
      <c r="E996" s="24">
        <f>VLOOKUP(C:C,Population!A:D,4,FALSE)</f>
        <v>36063</v>
      </c>
      <c r="F996" s="4">
        <f t="shared" si="132"/>
        <v>2</v>
      </c>
      <c r="G996" s="4">
        <f t="shared" si="138"/>
        <v>1</v>
      </c>
      <c r="H996" s="2" t="s">
        <v>1586</v>
      </c>
      <c r="I996" s="2">
        <f t="shared" si="134"/>
        <v>2</v>
      </c>
      <c r="J996" s="2"/>
      <c r="K996" s="2">
        <f t="shared" si="135"/>
        <v>0</v>
      </c>
      <c r="L996" s="2"/>
      <c r="M996" s="2">
        <f t="shared" si="136"/>
        <v>0</v>
      </c>
      <c r="N996" s="2"/>
      <c r="O996" s="2">
        <f t="shared" si="137"/>
        <v>0</v>
      </c>
      <c r="P996" s="2"/>
      <c r="Q996" s="2">
        <f t="shared" si="133"/>
        <v>0</v>
      </c>
      <c r="R996" s="2"/>
      <c r="S996" s="2"/>
    </row>
    <row r="997" spans="1:19">
      <c r="A997" s="2" t="s">
        <v>624</v>
      </c>
      <c r="B997" s="2" t="s">
        <v>523</v>
      </c>
      <c r="C997" s="2" t="str">
        <f t="shared" si="131"/>
        <v>Willowbrook, IL</v>
      </c>
      <c r="D997" s="2" t="str">
        <f>VLOOKUP(B997,Timezones!$A$2:$B$100,2,FALSE)</f>
        <v>Central</v>
      </c>
      <c r="E997" s="24">
        <f>VLOOKUP(C:C,Population!A:D,4,FALSE)</f>
        <v>8739</v>
      </c>
      <c r="F997" s="4">
        <f t="shared" si="132"/>
        <v>2</v>
      </c>
      <c r="G997" s="4">
        <f t="shared" si="138"/>
        <v>1</v>
      </c>
      <c r="H997" s="2" t="s">
        <v>1586</v>
      </c>
      <c r="I997" s="2">
        <f t="shared" si="134"/>
        <v>2</v>
      </c>
      <c r="J997" s="2"/>
      <c r="K997" s="2">
        <f t="shared" si="135"/>
        <v>0</v>
      </c>
      <c r="L997" s="2"/>
      <c r="M997" s="2">
        <f t="shared" si="136"/>
        <v>0</v>
      </c>
      <c r="N997" s="2"/>
      <c r="O997" s="2">
        <f t="shared" si="137"/>
        <v>0</v>
      </c>
      <c r="P997" s="2"/>
      <c r="Q997" s="2">
        <f t="shared" si="133"/>
        <v>0</v>
      </c>
      <c r="R997" s="2"/>
      <c r="S997" s="2"/>
    </row>
    <row r="998" spans="1:19">
      <c r="A998" s="2" t="s">
        <v>625</v>
      </c>
      <c r="B998" s="2" t="s">
        <v>523</v>
      </c>
      <c r="C998" s="2" t="str">
        <f t="shared" si="131"/>
        <v>Wilmette, IL</v>
      </c>
      <c r="D998" s="2" t="str">
        <f>VLOOKUP(B998,Timezones!$A$2:$B$100,2,FALSE)</f>
        <v>Central</v>
      </c>
      <c r="E998" s="24">
        <f>VLOOKUP(C:C,Population!A:D,4,FALSE)</f>
        <v>26418</v>
      </c>
      <c r="F998" s="4">
        <f t="shared" si="132"/>
        <v>2</v>
      </c>
      <c r="G998" s="4">
        <f t="shared" si="138"/>
        <v>1</v>
      </c>
      <c r="H998" s="2" t="s">
        <v>1586</v>
      </c>
      <c r="I998" s="2">
        <f t="shared" si="134"/>
        <v>2</v>
      </c>
      <c r="J998" s="2"/>
      <c r="K998" s="2">
        <f t="shared" si="135"/>
        <v>0</v>
      </c>
      <c r="L998" s="2"/>
      <c r="M998" s="2">
        <f t="shared" si="136"/>
        <v>0</v>
      </c>
      <c r="N998" s="2"/>
      <c r="O998" s="2">
        <f t="shared" si="137"/>
        <v>0</v>
      </c>
      <c r="P998" s="2"/>
      <c r="Q998" s="2">
        <f t="shared" si="133"/>
        <v>0</v>
      </c>
      <c r="R998" s="2"/>
      <c r="S998" s="2"/>
    </row>
    <row r="999" spans="1:19">
      <c r="A999" s="2" t="s">
        <v>626</v>
      </c>
      <c r="B999" s="2" t="s">
        <v>523</v>
      </c>
      <c r="C999" s="2" t="str">
        <f t="shared" si="131"/>
        <v>Winfield, IL</v>
      </c>
      <c r="D999" s="2" t="str">
        <f>VLOOKUP(B999,Timezones!$A$2:$B$100,2,FALSE)</f>
        <v>Central</v>
      </c>
      <c r="E999" s="24">
        <f>VLOOKUP(C:C,Population!A:D,4,FALSE)</f>
        <v>9984</v>
      </c>
      <c r="F999" s="4">
        <f t="shared" si="132"/>
        <v>2</v>
      </c>
      <c r="G999" s="4">
        <f t="shared" si="138"/>
        <v>1</v>
      </c>
      <c r="H999" s="2" t="s">
        <v>1586</v>
      </c>
      <c r="I999" s="2">
        <f t="shared" si="134"/>
        <v>2</v>
      </c>
      <c r="J999" s="2"/>
      <c r="K999" s="2">
        <f t="shared" si="135"/>
        <v>0</v>
      </c>
      <c r="L999" s="2"/>
      <c r="M999" s="2">
        <f t="shared" si="136"/>
        <v>0</v>
      </c>
      <c r="N999" s="2"/>
      <c r="O999" s="2">
        <f t="shared" si="137"/>
        <v>0</v>
      </c>
      <c r="P999" s="2"/>
      <c r="Q999" s="2">
        <f t="shared" si="133"/>
        <v>0</v>
      </c>
      <c r="R999" s="2"/>
      <c r="S999" s="2"/>
    </row>
    <row r="1000" spans="1:19">
      <c r="A1000" s="2" t="s">
        <v>236</v>
      </c>
      <c r="B1000" s="2" t="s">
        <v>523</v>
      </c>
      <c r="C1000" s="2" t="str">
        <f t="shared" si="131"/>
        <v>Aurora, IL</v>
      </c>
      <c r="D1000" s="2" t="str">
        <f>VLOOKUP(B1000,Timezones!$A$2:$B$100,2,FALSE)</f>
        <v>Central</v>
      </c>
      <c r="E1000" s="24">
        <f>VLOOKUP(C:C,Population!A:D,4,FALSE)</f>
        <v>171782</v>
      </c>
      <c r="F1000" s="4">
        <f t="shared" si="132"/>
        <v>2</v>
      </c>
      <c r="G1000" s="4">
        <f t="shared" si="138"/>
        <v>1</v>
      </c>
      <c r="H1000" s="2" t="s">
        <v>1586</v>
      </c>
      <c r="I1000" s="2">
        <f t="shared" si="134"/>
        <v>2</v>
      </c>
      <c r="J1000" s="2"/>
      <c r="K1000" s="2">
        <f t="shared" si="135"/>
        <v>0</v>
      </c>
      <c r="L1000" s="2"/>
      <c r="M1000" s="2">
        <f t="shared" si="136"/>
        <v>0</v>
      </c>
      <c r="N1000" s="2"/>
      <c r="O1000" s="2">
        <f t="shared" si="137"/>
        <v>0</v>
      </c>
      <c r="P1000" s="2"/>
      <c r="Q1000" s="2">
        <f t="shared" si="133"/>
        <v>0</v>
      </c>
      <c r="R1000" s="2"/>
      <c r="S1000" s="2" t="s">
        <v>1592</v>
      </c>
    </row>
    <row r="1001" spans="1:19">
      <c r="A1001" s="2" t="s">
        <v>534</v>
      </c>
      <c r="B1001" s="2" t="s">
        <v>523</v>
      </c>
      <c r="C1001" s="2" t="str">
        <f t="shared" si="131"/>
        <v>Carbondale, IL</v>
      </c>
      <c r="D1001" s="2" t="str">
        <f>VLOOKUP(B1001,Timezones!$A$2:$B$100,2,FALSE)</f>
        <v>Central</v>
      </c>
      <c r="E1001" s="24">
        <f>VLOOKUP(C:C,Population!A:D,4,FALSE)</f>
        <v>26231</v>
      </c>
      <c r="F1001" s="4">
        <f t="shared" si="132"/>
        <v>2</v>
      </c>
      <c r="G1001" s="4">
        <f t="shared" si="138"/>
        <v>1</v>
      </c>
      <c r="H1001" s="2" t="s">
        <v>1586</v>
      </c>
      <c r="I1001" s="2">
        <f t="shared" si="134"/>
        <v>2</v>
      </c>
      <c r="J1001" s="2"/>
      <c r="K1001" s="2">
        <f t="shared" si="135"/>
        <v>0</v>
      </c>
      <c r="L1001" s="2"/>
      <c r="M1001" s="2">
        <f t="shared" si="136"/>
        <v>0</v>
      </c>
      <c r="N1001" s="2"/>
      <c r="O1001" s="2">
        <f t="shared" si="137"/>
        <v>0</v>
      </c>
      <c r="P1001" s="2"/>
      <c r="Q1001" s="2">
        <f t="shared" si="133"/>
        <v>0</v>
      </c>
      <c r="R1001" s="2"/>
      <c r="S1001" s="2"/>
    </row>
    <row r="1002" spans="1:19">
      <c r="A1002" s="2" t="s">
        <v>537</v>
      </c>
      <c r="B1002" s="2" t="s">
        <v>523</v>
      </c>
      <c r="C1002" s="2" t="str">
        <f t="shared" si="131"/>
        <v>Champaign, IL</v>
      </c>
      <c r="D1002" s="2" t="str">
        <f>VLOOKUP(B1002,Timezones!$A$2:$B$100,2,FALSE)</f>
        <v>Central</v>
      </c>
      <c r="E1002" s="24">
        <f>VLOOKUP(C:C,Population!A:D,4,FALSE)</f>
        <v>79389</v>
      </c>
      <c r="F1002" s="4">
        <f t="shared" si="132"/>
        <v>2</v>
      </c>
      <c r="G1002" s="4">
        <f t="shared" si="138"/>
        <v>1</v>
      </c>
      <c r="H1002" s="2" t="s">
        <v>1586</v>
      </c>
      <c r="I1002" s="2">
        <f t="shared" si="134"/>
        <v>2</v>
      </c>
      <c r="J1002" s="2"/>
      <c r="K1002" s="2">
        <f t="shared" si="135"/>
        <v>0</v>
      </c>
      <c r="L1002" s="2"/>
      <c r="M1002" s="2">
        <f t="shared" si="136"/>
        <v>0</v>
      </c>
      <c r="N1002" s="2"/>
      <c r="O1002" s="2">
        <f t="shared" si="137"/>
        <v>0</v>
      </c>
      <c r="P1002" s="2"/>
      <c r="Q1002" s="2">
        <f t="shared" si="133"/>
        <v>0</v>
      </c>
      <c r="R1002" s="2"/>
      <c r="S1002" s="2"/>
    </row>
    <row r="1003" spans="1:19">
      <c r="A1003" s="2" t="s">
        <v>540</v>
      </c>
      <c r="B1003" s="2" t="s">
        <v>523</v>
      </c>
      <c r="C1003" s="2" t="str">
        <f t="shared" si="131"/>
        <v>Chicago, IL</v>
      </c>
      <c r="D1003" s="2" t="str">
        <f>VLOOKUP(B1003,Timezones!$A$2:$B$100,2,FALSE)</f>
        <v>Central</v>
      </c>
      <c r="E1003" s="24">
        <f>VLOOKUP(C:C,Population!A:D,4,FALSE)</f>
        <v>2853114</v>
      </c>
      <c r="F1003" s="4">
        <f t="shared" si="132"/>
        <v>2</v>
      </c>
      <c r="G1003" s="4">
        <f t="shared" si="138"/>
        <v>1</v>
      </c>
      <c r="H1003" s="2" t="s">
        <v>1586</v>
      </c>
      <c r="I1003" s="2">
        <f t="shared" si="134"/>
        <v>2</v>
      </c>
      <c r="J1003" s="2"/>
      <c r="K1003" s="2">
        <f t="shared" si="135"/>
        <v>0</v>
      </c>
      <c r="L1003" s="2"/>
      <c r="M1003" s="2">
        <f t="shared" si="136"/>
        <v>0</v>
      </c>
      <c r="N1003" s="2"/>
      <c r="O1003" s="2">
        <f t="shared" si="137"/>
        <v>0</v>
      </c>
      <c r="P1003" s="2"/>
      <c r="Q1003" s="2">
        <f t="shared" si="133"/>
        <v>0</v>
      </c>
      <c r="R1003" s="2"/>
      <c r="S1003" s="2"/>
    </row>
    <row r="1004" spans="1:19">
      <c r="A1004" s="2" t="s">
        <v>550</v>
      </c>
      <c r="B1004" s="2" t="s">
        <v>523</v>
      </c>
      <c r="C1004" s="2" t="str">
        <f t="shared" si="131"/>
        <v>Collinsville, IL</v>
      </c>
      <c r="D1004" s="2" t="str">
        <f>VLOOKUP(B1004,Timezones!$A$2:$B$100,2,FALSE)</f>
        <v>Central</v>
      </c>
      <c r="E1004" s="24">
        <f>VLOOKUP(C:C,Population!A:D,4,FALSE)</f>
        <v>25960</v>
      </c>
      <c r="F1004" s="4">
        <f t="shared" si="132"/>
        <v>2</v>
      </c>
      <c r="G1004" s="4">
        <f t="shared" si="138"/>
        <v>1</v>
      </c>
      <c r="H1004" s="2" t="s">
        <v>1586</v>
      </c>
      <c r="I1004" s="2">
        <f t="shared" si="134"/>
        <v>2</v>
      </c>
      <c r="J1004" s="2"/>
      <c r="K1004" s="2">
        <f t="shared" si="135"/>
        <v>0</v>
      </c>
      <c r="L1004" s="2"/>
      <c r="M1004" s="2">
        <f t="shared" si="136"/>
        <v>0</v>
      </c>
      <c r="N1004" s="2"/>
      <c r="O1004" s="2">
        <f t="shared" si="137"/>
        <v>0</v>
      </c>
      <c r="P1004" s="2"/>
      <c r="Q1004" s="2">
        <f t="shared" si="133"/>
        <v>0</v>
      </c>
      <c r="R1004" s="2"/>
      <c r="S1004" s="2"/>
    </row>
    <row r="1005" spans="1:19">
      <c r="A1005" s="2" t="s">
        <v>558</v>
      </c>
      <c r="B1005" s="2" t="s">
        <v>523</v>
      </c>
      <c r="C1005" s="2" t="str">
        <f t="shared" si="131"/>
        <v>Elmhurst, IL</v>
      </c>
      <c r="D1005" s="2" t="str">
        <f>VLOOKUP(B1005,Timezones!$A$2:$B$100,2,FALSE)</f>
        <v>Central</v>
      </c>
      <c r="E1005" s="24">
        <f>VLOOKUP(C:C,Population!A:D,4,FALSE)</f>
        <v>46013</v>
      </c>
      <c r="F1005" s="4">
        <f t="shared" si="132"/>
        <v>2</v>
      </c>
      <c r="G1005" s="4">
        <f t="shared" si="138"/>
        <v>1</v>
      </c>
      <c r="H1005" s="2" t="s">
        <v>1586</v>
      </c>
      <c r="I1005" s="2">
        <f t="shared" si="134"/>
        <v>2</v>
      </c>
      <c r="J1005" s="2"/>
      <c r="K1005" s="2">
        <f t="shared" si="135"/>
        <v>0</v>
      </c>
      <c r="L1005" s="2"/>
      <c r="M1005" s="2">
        <f t="shared" si="136"/>
        <v>0</v>
      </c>
      <c r="N1005" s="2"/>
      <c r="O1005" s="2">
        <f t="shared" si="137"/>
        <v>0</v>
      </c>
      <c r="P1005" s="2"/>
      <c r="Q1005" s="2">
        <f t="shared" si="133"/>
        <v>0</v>
      </c>
      <c r="R1005" s="2"/>
      <c r="S1005" s="2"/>
    </row>
    <row r="1006" spans="1:19">
      <c r="A1006" s="2" t="s">
        <v>564</v>
      </c>
      <c r="B1006" s="2" t="s">
        <v>523</v>
      </c>
      <c r="C1006" s="2" t="str">
        <f t="shared" si="131"/>
        <v>Geneva, IL</v>
      </c>
      <c r="D1006" s="2" t="str">
        <f>VLOOKUP(B1006,Timezones!$A$2:$B$100,2,FALSE)</f>
        <v>Central</v>
      </c>
      <c r="E1006" s="24">
        <f>VLOOKUP(C:C,Population!A:D,4,FALSE)</f>
        <v>24302</v>
      </c>
      <c r="F1006" s="4">
        <f t="shared" si="132"/>
        <v>2</v>
      </c>
      <c r="G1006" s="4">
        <f t="shared" si="138"/>
        <v>1</v>
      </c>
      <c r="H1006" s="2" t="s">
        <v>1586</v>
      </c>
      <c r="I1006" s="2">
        <f t="shared" si="134"/>
        <v>2</v>
      </c>
      <c r="J1006" s="2"/>
      <c r="K1006" s="2">
        <f t="shared" si="135"/>
        <v>0</v>
      </c>
      <c r="L1006" s="2"/>
      <c r="M1006" s="2">
        <f t="shared" si="136"/>
        <v>0</v>
      </c>
      <c r="N1006" s="2"/>
      <c r="O1006" s="2">
        <f t="shared" si="137"/>
        <v>0</v>
      </c>
      <c r="P1006" s="2"/>
      <c r="Q1006" s="2">
        <f t="shared" si="133"/>
        <v>0</v>
      </c>
      <c r="R1006" s="2"/>
      <c r="S1006" s="2"/>
    </row>
    <row r="1007" spans="1:19">
      <c r="A1007" s="2" t="s">
        <v>526</v>
      </c>
      <c r="B1007" s="2" t="s">
        <v>523</v>
      </c>
      <c r="C1007" s="2" t="str">
        <f t="shared" si="131"/>
        <v>Arlington Heights Park District, IL</v>
      </c>
      <c r="D1007" s="2" t="str">
        <f>VLOOKUP(B1007,Timezones!$A$2:$B$100,2,FALSE)</f>
        <v>Central</v>
      </c>
      <c r="E1007" s="24" t="e">
        <f>VLOOKUP(C:C,Population!A:D,4,FALSE)</f>
        <v>#N/A</v>
      </c>
      <c r="F1007" s="4">
        <f t="shared" si="132"/>
        <v>2</v>
      </c>
      <c r="G1007" s="4">
        <f t="shared" si="138"/>
        <v>1</v>
      </c>
      <c r="H1007" s="2" t="s">
        <v>1586</v>
      </c>
      <c r="I1007" s="2">
        <f t="shared" si="134"/>
        <v>2</v>
      </c>
      <c r="J1007" s="2"/>
      <c r="K1007" s="2">
        <f t="shared" si="135"/>
        <v>0</v>
      </c>
      <c r="L1007" s="2"/>
      <c r="M1007" s="2">
        <f t="shared" si="136"/>
        <v>0</v>
      </c>
      <c r="N1007" s="2"/>
      <c r="O1007" s="2">
        <f t="shared" si="137"/>
        <v>0</v>
      </c>
      <c r="P1007" s="2"/>
      <c r="Q1007" s="2">
        <f t="shared" si="133"/>
        <v>0</v>
      </c>
      <c r="R1007" s="2"/>
      <c r="S1007" s="2"/>
    </row>
    <row r="1008" spans="1:19">
      <c r="A1008" s="2" t="s">
        <v>531</v>
      </c>
      <c r="B1008" s="2" t="s">
        <v>523</v>
      </c>
      <c r="C1008" s="2" t="str">
        <f t="shared" si="131"/>
        <v>Black Hawk College, IL</v>
      </c>
      <c r="D1008" s="2" t="str">
        <f>VLOOKUP(B1008,Timezones!$A$2:$B$100,2,FALSE)</f>
        <v>Central</v>
      </c>
      <c r="E1008" s="24" t="e">
        <f>VLOOKUP(C:C,Population!A:D,4,FALSE)</f>
        <v>#N/A</v>
      </c>
      <c r="F1008" s="4">
        <f t="shared" si="132"/>
        <v>2</v>
      </c>
      <c r="G1008" s="4">
        <f t="shared" si="138"/>
        <v>1</v>
      </c>
      <c r="H1008" s="2" t="s">
        <v>1586</v>
      </c>
      <c r="I1008" s="2">
        <f t="shared" si="134"/>
        <v>2</v>
      </c>
      <c r="J1008" s="2"/>
      <c r="K1008" s="2">
        <f t="shared" si="135"/>
        <v>0</v>
      </c>
      <c r="L1008" s="2"/>
      <c r="M1008" s="2">
        <f t="shared" si="136"/>
        <v>0</v>
      </c>
      <c r="N1008" s="2"/>
      <c r="O1008" s="2">
        <f t="shared" si="137"/>
        <v>0</v>
      </c>
      <c r="P1008" s="2"/>
      <c r="Q1008" s="2">
        <f t="shared" si="133"/>
        <v>0</v>
      </c>
      <c r="R1008" s="2"/>
      <c r="S1008" s="2"/>
    </row>
    <row r="1009" spans="1:19">
      <c r="A1009" s="2" t="s">
        <v>535</v>
      </c>
      <c r="B1009" s="2" t="s">
        <v>523</v>
      </c>
      <c r="C1009" s="2" t="str">
        <f t="shared" si="131"/>
        <v>Carl Sandburg College, IL</v>
      </c>
      <c r="D1009" s="2" t="str">
        <f>VLOOKUP(B1009,Timezones!$A$2:$B$100,2,FALSE)</f>
        <v>Central</v>
      </c>
      <c r="E1009" s="24" t="e">
        <f>VLOOKUP(C:C,Population!A:D,4,FALSE)</f>
        <v>#N/A</v>
      </c>
      <c r="F1009" s="4">
        <f t="shared" si="132"/>
        <v>2</v>
      </c>
      <c r="G1009" s="4">
        <f t="shared" si="138"/>
        <v>1</v>
      </c>
      <c r="H1009" s="2" t="s">
        <v>1586</v>
      </c>
      <c r="I1009" s="2">
        <f t="shared" si="134"/>
        <v>2</v>
      </c>
      <c r="J1009" s="2"/>
      <c r="K1009" s="2">
        <f t="shared" si="135"/>
        <v>0</v>
      </c>
      <c r="L1009" s="2"/>
      <c r="M1009" s="2">
        <f t="shared" si="136"/>
        <v>0</v>
      </c>
      <c r="N1009" s="2"/>
      <c r="O1009" s="2">
        <f t="shared" si="137"/>
        <v>0</v>
      </c>
      <c r="P1009" s="2"/>
      <c r="Q1009" s="2">
        <f t="shared" si="133"/>
        <v>0</v>
      </c>
      <c r="R1009" s="2"/>
      <c r="S1009" s="2"/>
    </row>
    <row r="1010" spans="1:19">
      <c r="A1010" s="2" t="s">
        <v>536</v>
      </c>
      <c r="B1010" s="2" t="s">
        <v>523</v>
      </c>
      <c r="C1010" s="2" t="str">
        <f t="shared" si="131"/>
        <v>Central Lake County Joint Action Water Agency, IL</v>
      </c>
      <c r="D1010" s="2" t="str">
        <f>VLOOKUP(B1010,Timezones!$A$2:$B$100,2,FALSE)</f>
        <v>Central</v>
      </c>
      <c r="E1010" s="24" t="e">
        <f>VLOOKUP(C:C,Population!A:D,4,FALSE)</f>
        <v>#N/A</v>
      </c>
      <c r="F1010" s="4">
        <f t="shared" si="132"/>
        <v>2</v>
      </c>
      <c r="G1010" s="4">
        <f t="shared" si="138"/>
        <v>1</v>
      </c>
      <c r="H1010" s="2" t="s">
        <v>1586</v>
      </c>
      <c r="I1010" s="2">
        <f t="shared" si="134"/>
        <v>2</v>
      </c>
      <c r="J1010" s="2"/>
      <c r="K1010" s="2">
        <f t="shared" si="135"/>
        <v>0</v>
      </c>
      <c r="L1010" s="2"/>
      <c r="M1010" s="2">
        <f t="shared" si="136"/>
        <v>0</v>
      </c>
      <c r="N1010" s="2"/>
      <c r="O1010" s="2">
        <f t="shared" si="137"/>
        <v>0</v>
      </c>
      <c r="P1010" s="2"/>
      <c r="Q1010" s="2">
        <f t="shared" si="133"/>
        <v>0</v>
      </c>
      <c r="R1010" s="2"/>
      <c r="S1010" s="2"/>
    </row>
    <row r="1011" spans="1:19">
      <c r="A1011" s="2" t="s">
        <v>538</v>
      </c>
      <c r="B1011" s="2" t="s">
        <v>523</v>
      </c>
      <c r="C1011" s="2" t="str">
        <f t="shared" si="131"/>
        <v>Champaign County, IL</v>
      </c>
      <c r="D1011" s="2" t="str">
        <f>VLOOKUP(B1011,Timezones!$A$2:$B$100,2,FALSE)</f>
        <v>Central</v>
      </c>
      <c r="E1011" s="24" t="e">
        <f>VLOOKUP(C:C,Population!A:D,4,FALSE)</f>
        <v>#N/A</v>
      </c>
      <c r="F1011" s="4">
        <f t="shared" si="132"/>
        <v>2</v>
      </c>
      <c r="G1011" s="4">
        <f t="shared" si="138"/>
        <v>1</v>
      </c>
      <c r="H1011" s="2" t="s">
        <v>1586</v>
      </c>
      <c r="I1011" s="2">
        <f t="shared" si="134"/>
        <v>2</v>
      </c>
      <c r="J1011" s="2"/>
      <c r="K1011" s="2">
        <f t="shared" si="135"/>
        <v>0</v>
      </c>
      <c r="L1011" s="2"/>
      <c r="M1011" s="2">
        <f t="shared" si="136"/>
        <v>0</v>
      </c>
      <c r="N1011" s="2"/>
      <c r="O1011" s="2">
        <f t="shared" si="137"/>
        <v>0</v>
      </c>
      <c r="P1011" s="2"/>
      <c r="Q1011" s="2">
        <f t="shared" si="133"/>
        <v>0</v>
      </c>
      <c r="R1011" s="2"/>
      <c r="S1011" s="2"/>
    </row>
    <row r="1012" spans="1:19">
      <c r="A1012" s="2" t="s">
        <v>539</v>
      </c>
      <c r="B1012" s="2" t="s">
        <v>523</v>
      </c>
      <c r="C1012" s="2" t="str">
        <f t="shared" si="131"/>
        <v>Champaign Park District, IL</v>
      </c>
      <c r="D1012" s="2" t="str">
        <f>VLOOKUP(B1012,Timezones!$A$2:$B$100,2,FALSE)</f>
        <v>Central</v>
      </c>
      <c r="E1012" s="24" t="e">
        <f>VLOOKUP(C:C,Population!A:D,4,FALSE)</f>
        <v>#N/A</v>
      </c>
      <c r="F1012" s="4">
        <f t="shared" si="132"/>
        <v>2</v>
      </c>
      <c r="G1012" s="4">
        <f t="shared" si="138"/>
        <v>1</v>
      </c>
      <c r="H1012" s="2" t="s">
        <v>1586</v>
      </c>
      <c r="I1012" s="2">
        <f t="shared" si="134"/>
        <v>2</v>
      </c>
      <c r="J1012" s="2"/>
      <c r="K1012" s="2">
        <f t="shared" si="135"/>
        <v>0</v>
      </c>
      <c r="L1012" s="2"/>
      <c r="M1012" s="2">
        <f t="shared" si="136"/>
        <v>0</v>
      </c>
      <c r="N1012" s="2"/>
      <c r="O1012" s="2">
        <f t="shared" si="137"/>
        <v>0</v>
      </c>
      <c r="P1012" s="2"/>
      <c r="Q1012" s="2">
        <f t="shared" si="133"/>
        <v>0</v>
      </c>
      <c r="R1012" s="2"/>
      <c r="S1012" s="2"/>
    </row>
    <row r="1013" spans="1:19">
      <c r="A1013" s="2" t="s">
        <v>541</v>
      </c>
      <c r="B1013" s="2" t="s">
        <v>523</v>
      </c>
      <c r="C1013" s="2" t="str">
        <f t="shared" si="131"/>
        <v>Chicago Executive Airport, IL</v>
      </c>
      <c r="D1013" s="2" t="str">
        <f>VLOOKUP(B1013,Timezones!$A$2:$B$100,2,FALSE)</f>
        <v>Central</v>
      </c>
      <c r="E1013" s="24" t="e">
        <f>VLOOKUP(C:C,Population!A:D,4,FALSE)</f>
        <v>#N/A</v>
      </c>
      <c r="F1013" s="4">
        <f t="shared" si="132"/>
        <v>2</v>
      </c>
      <c r="G1013" s="4">
        <f t="shared" si="138"/>
        <v>1</v>
      </c>
      <c r="H1013" s="2" t="s">
        <v>1586</v>
      </c>
      <c r="I1013" s="2">
        <f t="shared" si="134"/>
        <v>2</v>
      </c>
      <c r="J1013" s="2"/>
      <c r="K1013" s="2">
        <f t="shared" si="135"/>
        <v>0</v>
      </c>
      <c r="L1013" s="2"/>
      <c r="M1013" s="2">
        <f t="shared" si="136"/>
        <v>0</v>
      </c>
      <c r="N1013" s="2"/>
      <c r="O1013" s="2">
        <f t="shared" si="137"/>
        <v>0</v>
      </c>
      <c r="P1013" s="2"/>
      <c r="Q1013" s="2">
        <f t="shared" si="133"/>
        <v>0</v>
      </c>
      <c r="R1013" s="2"/>
      <c r="S1013" s="2"/>
    </row>
    <row r="1014" spans="1:19">
      <c r="A1014" s="2" t="s">
        <v>542</v>
      </c>
      <c r="B1014" s="2" t="s">
        <v>523</v>
      </c>
      <c r="C1014" s="2" t="str">
        <f t="shared" si="131"/>
        <v>Chicago Housing Authority, IL</v>
      </c>
      <c r="D1014" s="2" t="str">
        <f>VLOOKUP(B1014,Timezones!$A$2:$B$100,2,FALSE)</f>
        <v>Central</v>
      </c>
      <c r="E1014" s="24" t="e">
        <f>VLOOKUP(C:C,Population!A:D,4,FALSE)</f>
        <v>#N/A</v>
      </c>
      <c r="F1014" s="4">
        <f t="shared" si="132"/>
        <v>2</v>
      </c>
      <c r="G1014" s="4">
        <f t="shared" si="138"/>
        <v>1</v>
      </c>
      <c r="H1014" s="2" t="s">
        <v>1586</v>
      </c>
      <c r="I1014" s="2">
        <f t="shared" si="134"/>
        <v>2</v>
      </c>
      <c r="J1014" s="2"/>
      <c r="K1014" s="2">
        <f t="shared" si="135"/>
        <v>0</v>
      </c>
      <c r="L1014" s="2"/>
      <c r="M1014" s="2">
        <f t="shared" si="136"/>
        <v>0</v>
      </c>
      <c r="N1014" s="2"/>
      <c r="O1014" s="2">
        <f t="shared" si="137"/>
        <v>0</v>
      </c>
      <c r="P1014" s="2"/>
      <c r="Q1014" s="2">
        <f t="shared" si="133"/>
        <v>0</v>
      </c>
      <c r="R1014" s="2"/>
      <c r="S1014" s="2"/>
    </row>
    <row r="1015" spans="1:19">
      <c r="A1015" s="2" t="s">
        <v>543</v>
      </c>
      <c r="B1015" s="2" t="s">
        <v>523</v>
      </c>
      <c r="C1015" s="2" t="str">
        <f t="shared" si="131"/>
        <v>Chicago Metropolitan Water Reclamation District, IL</v>
      </c>
      <c r="D1015" s="2" t="str">
        <f>VLOOKUP(B1015,Timezones!$A$2:$B$100,2,FALSE)</f>
        <v>Central</v>
      </c>
      <c r="E1015" s="24" t="e">
        <f>VLOOKUP(C:C,Population!A:D,4,FALSE)</f>
        <v>#N/A</v>
      </c>
      <c r="F1015" s="4">
        <f t="shared" si="132"/>
        <v>2</v>
      </c>
      <c r="G1015" s="4">
        <f t="shared" si="138"/>
        <v>1</v>
      </c>
      <c r="H1015" s="2" t="s">
        <v>1586</v>
      </c>
      <c r="I1015" s="2">
        <f t="shared" si="134"/>
        <v>2</v>
      </c>
      <c r="J1015" s="2"/>
      <c r="K1015" s="2">
        <f t="shared" si="135"/>
        <v>0</v>
      </c>
      <c r="L1015" s="2"/>
      <c r="M1015" s="2">
        <f t="shared" si="136"/>
        <v>0</v>
      </c>
      <c r="N1015" s="2"/>
      <c r="O1015" s="2">
        <f t="shared" si="137"/>
        <v>0</v>
      </c>
      <c r="P1015" s="2"/>
      <c r="Q1015" s="2">
        <f t="shared" si="133"/>
        <v>0</v>
      </c>
      <c r="R1015" s="2"/>
      <c r="S1015" s="2"/>
    </row>
    <row r="1016" spans="1:19">
      <c r="A1016" s="2" t="s">
        <v>545</v>
      </c>
      <c r="B1016" s="2" t="s">
        <v>523</v>
      </c>
      <c r="C1016" s="2" t="str">
        <f t="shared" si="131"/>
        <v>Chicago Public Schools, IL</v>
      </c>
      <c r="D1016" s="2" t="str">
        <f>VLOOKUP(B1016,Timezones!$A$2:$B$100,2,FALSE)</f>
        <v>Central</v>
      </c>
      <c r="E1016" s="24" t="e">
        <f>VLOOKUP(C:C,Population!A:D,4,FALSE)</f>
        <v>#N/A</v>
      </c>
      <c r="F1016" s="4">
        <f t="shared" si="132"/>
        <v>2</v>
      </c>
      <c r="G1016" s="4">
        <f t="shared" si="138"/>
        <v>1</v>
      </c>
      <c r="H1016" s="2" t="s">
        <v>1586</v>
      </c>
      <c r="I1016" s="2">
        <f t="shared" si="134"/>
        <v>2</v>
      </c>
      <c r="J1016" s="2"/>
      <c r="K1016" s="2">
        <f t="shared" si="135"/>
        <v>0</v>
      </c>
      <c r="L1016" s="2"/>
      <c r="M1016" s="2">
        <f t="shared" si="136"/>
        <v>0</v>
      </c>
      <c r="N1016" s="2"/>
      <c r="O1016" s="2">
        <f t="shared" si="137"/>
        <v>0</v>
      </c>
      <c r="P1016" s="2"/>
      <c r="Q1016" s="2">
        <f t="shared" si="133"/>
        <v>0</v>
      </c>
      <c r="R1016" s="2"/>
      <c r="S1016" s="2"/>
    </row>
    <row r="1017" spans="1:19">
      <c r="A1017" s="2" t="s">
        <v>547</v>
      </c>
      <c r="B1017" s="2" t="s">
        <v>523</v>
      </c>
      <c r="C1017" s="2" t="str">
        <f t="shared" si="131"/>
        <v>City Colleges of Chicago, IL</v>
      </c>
      <c r="D1017" s="2" t="str">
        <f>VLOOKUP(B1017,Timezones!$A$2:$B$100,2,FALSE)</f>
        <v>Central</v>
      </c>
      <c r="E1017" s="24" t="e">
        <f>VLOOKUP(C:C,Population!A:D,4,FALSE)</f>
        <v>#N/A</v>
      </c>
      <c r="F1017" s="4">
        <f t="shared" si="132"/>
        <v>2</v>
      </c>
      <c r="G1017" s="4">
        <f t="shared" si="138"/>
        <v>1</v>
      </c>
      <c r="H1017" s="2" t="s">
        <v>1586</v>
      </c>
      <c r="I1017" s="2">
        <f t="shared" si="134"/>
        <v>2</v>
      </c>
      <c r="J1017" s="2"/>
      <c r="K1017" s="2">
        <f t="shared" si="135"/>
        <v>0</v>
      </c>
      <c r="L1017" s="2"/>
      <c r="M1017" s="2">
        <f t="shared" si="136"/>
        <v>0</v>
      </c>
      <c r="N1017" s="2"/>
      <c r="O1017" s="2">
        <f t="shared" si="137"/>
        <v>0</v>
      </c>
      <c r="P1017" s="2"/>
      <c r="Q1017" s="2">
        <f t="shared" si="133"/>
        <v>0</v>
      </c>
      <c r="R1017" s="2"/>
      <c r="S1017" s="2"/>
    </row>
    <row r="1018" spans="1:19">
      <c r="A1018" s="2" t="s">
        <v>548</v>
      </c>
      <c r="B1018" s="2" t="s">
        <v>523</v>
      </c>
      <c r="C1018" s="2" t="str">
        <f t="shared" si="131"/>
        <v>College of DuPage, IL</v>
      </c>
      <c r="D1018" s="2" t="str">
        <f>VLOOKUP(B1018,Timezones!$A$2:$B$100,2,FALSE)</f>
        <v>Central</v>
      </c>
      <c r="E1018" s="24" t="e">
        <f>VLOOKUP(C:C,Population!A:D,4,FALSE)</f>
        <v>#N/A</v>
      </c>
      <c r="F1018" s="4">
        <f t="shared" si="132"/>
        <v>2</v>
      </c>
      <c r="G1018" s="4">
        <f t="shared" si="138"/>
        <v>1</v>
      </c>
      <c r="H1018" s="2" t="s">
        <v>1586</v>
      </c>
      <c r="I1018" s="2">
        <f t="shared" si="134"/>
        <v>2</v>
      </c>
      <c r="J1018" s="2"/>
      <c r="K1018" s="2">
        <f t="shared" si="135"/>
        <v>0</v>
      </c>
      <c r="L1018" s="2"/>
      <c r="M1018" s="2">
        <f t="shared" si="136"/>
        <v>0</v>
      </c>
      <c r="N1018" s="2"/>
      <c r="O1018" s="2">
        <f t="shared" si="137"/>
        <v>0</v>
      </c>
      <c r="P1018" s="2"/>
      <c r="Q1018" s="2">
        <f t="shared" si="133"/>
        <v>0</v>
      </c>
      <c r="R1018" s="2"/>
      <c r="S1018" s="2"/>
    </row>
    <row r="1019" spans="1:19">
      <c r="A1019" s="2" t="s">
        <v>549</v>
      </c>
      <c r="B1019" s="2" t="s">
        <v>523</v>
      </c>
      <c r="C1019" s="2" t="str">
        <f t="shared" si="131"/>
        <v>College of Lake County, IL</v>
      </c>
      <c r="D1019" s="2" t="str">
        <f>VLOOKUP(B1019,Timezones!$A$2:$B$100,2,FALSE)</f>
        <v>Central</v>
      </c>
      <c r="E1019" s="24" t="e">
        <f>VLOOKUP(C:C,Population!A:D,4,FALSE)</f>
        <v>#N/A</v>
      </c>
      <c r="F1019" s="4">
        <f t="shared" si="132"/>
        <v>2</v>
      </c>
      <c r="G1019" s="4">
        <f t="shared" si="138"/>
        <v>1</v>
      </c>
      <c r="H1019" s="2" t="s">
        <v>1586</v>
      </c>
      <c r="I1019" s="2">
        <f t="shared" si="134"/>
        <v>2</v>
      </c>
      <c r="J1019" s="2"/>
      <c r="K1019" s="2">
        <f t="shared" si="135"/>
        <v>0</v>
      </c>
      <c r="L1019" s="2"/>
      <c r="M1019" s="2">
        <f t="shared" si="136"/>
        <v>0</v>
      </c>
      <c r="N1019" s="2"/>
      <c r="O1019" s="2">
        <f t="shared" si="137"/>
        <v>0</v>
      </c>
      <c r="P1019" s="2"/>
      <c r="Q1019" s="2">
        <f t="shared" si="133"/>
        <v>0</v>
      </c>
      <c r="R1019" s="2"/>
      <c r="S1019" s="2"/>
    </row>
    <row r="1020" spans="1:19">
      <c r="A1020" s="2" t="s">
        <v>551</v>
      </c>
      <c r="B1020" s="2" t="s">
        <v>523</v>
      </c>
      <c r="C1020" s="2" t="str">
        <f t="shared" si="131"/>
        <v>Cook County, IL</v>
      </c>
      <c r="D1020" s="2" t="str">
        <f>VLOOKUP(B1020,Timezones!$A$2:$B$100,2,FALSE)</f>
        <v>Central</v>
      </c>
      <c r="E1020" s="24" t="e">
        <f>VLOOKUP(C:C,Population!A:D,4,FALSE)</f>
        <v>#N/A</v>
      </c>
      <c r="F1020" s="4">
        <f t="shared" si="132"/>
        <v>2</v>
      </c>
      <c r="G1020" s="4">
        <f t="shared" si="138"/>
        <v>1</v>
      </c>
      <c r="H1020" s="2" t="s">
        <v>1586</v>
      </c>
      <c r="I1020" s="2">
        <f t="shared" si="134"/>
        <v>2</v>
      </c>
      <c r="J1020" s="2"/>
      <c r="K1020" s="2">
        <f t="shared" si="135"/>
        <v>0</v>
      </c>
      <c r="L1020" s="2"/>
      <c r="M1020" s="2">
        <f t="shared" si="136"/>
        <v>0</v>
      </c>
      <c r="N1020" s="2"/>
      <c r="O1020" s="2">
        <f t="shared" si="137"/>
        <v>0</v>
      </c>
      <c r="P1020" s="2"/>
      <c r="Q1020" s="2">
        <f t="shared" si="133"/>
        <v>0</v>
      </c>
      <c r="R1020" s="2"/>
      <c r="S1020" s="2"/>
    </row>
    <row r="1021" spans="1:19">
      <c r="A1021" s="2" t="s">
        <v>556</v>
      </c>
      <c r="B1021" s="2" t="s">
        <v>523</v>
      </c>
      <c r="C1021" s="2" t="str">
        <f t="shared" si="131"/>
        <v>DuPage County, IL</v>
      </c>
      <c r="D1021" s="2" t="str">
        <f>VLOOKUP(B1021,Timezones!$A$2:$B$100,2,FALSE)</f>
        <v>Central</v>
      </c>
      <c r="E1021" s="24" t="e">
        <f>VLOOKUP(C:C,Population!A:D,4,FALSE)</f>
        <v>#N/A</v>
      </c>
      <c r="F1021" s="4">
        <f t="shared" si="132"/>
        <v>2</v>
      </c>
      <c r="G1021" s="4">
        <f t="shared" si="138"/>
        <v>1</v>
      </c>
      <c r="H1021" s="2" t="s">
        <v>1586</v>
      </c>
      <c r="I1021" s="2">
        <f t="shared" si="134"/>
        <v>2</v>
      </c>
      <c r="J1021" s="2"/>
      <c r="K1021" s="2">
        <f t="shared" si="135"/>
        <v>0</v>
      </c>
      <c r="L1021" s="2"/>
      <c r="M1021" s="2">
        <f t="shared" si="136"/>
        <v>0</v>
      </c>
      <c r="N1021" s="2"/>
      <c r="O1021" s="2">
        <f t="shared" si="137"/>
        <v>0</v>
      </c>
      <c r="P1021" s="2"/>
      <c r="Q1021" s="2">
        <f t="shared" si="133"/>
        <v>0</v>
      </c>
      <c r="R1021" s="2"/>
      <c r="S1021" s="2"/>
    </row>
    <row r="1022" spans="1:19">
      <c r="A1022" s="2" t="s">
        <v>557</v>
      </c>
      <c r="B1022" s="2" t="s">
        <v>523</v>
      </c>
      <c r="C1022" s="2" t="str">
        <f t="shared" si="131"/>
        <v>Elgin Community College, IL</v>
      </c>
      <c r="D1022" s="2" t="str">
        <f>VLOOKUP(B1022,Timezones!$A$2:$B$100,2,FALSE)</f>
        <v>Central</v>
      </c>
      <c r="E1022" s="24" t="e">
        <f>VLOOKUP(C:C,Population!A:D,4,FALSE)</f>
        <v>#N/A</v>
      </c>
      <c r="F1022" s="4">
        <f t="shared" si="132"/>
        <v>2</v>
      </c>
      <c r="G1022" s="4">
        <f t="shared" si="138"/>
        <v>1</v>
      </c>
      <c r="H1022" s="2" t="s">
        <v>1586</v>
      </c>
      <c r="I1022" s="2">
        <f t="shared" si="134"/>
        <v>2</v>
      </c>
      <c r="J1022" s="2"/>
      <c r="K1022" s="2">
        <f t="shared" si="135"/>
        <v>0</v>
      </c>
      <c r="L1022" s="2"/>
      <c r="M1022" s="2">
        <f t="shared" si="136"/>
        <v>0</v>
      </c>
      <c r="N1022" s="2"/>
      <c r="O1022" s="2">
        <f t="shared" si="137"/>
        <v>0</v>
      </c>
      <c r="P1022" s="2"/>
      <c r="Q1022" s="2">
        <f t="shared" si="133"/>
        <v>0</v>
      </c>
      <c r="R1022" s="2"/>
      <c r="S1022" s="2"/>
    </row>
    <row r="1023" spans="1:19">
      <c r="A1023" s="2" t="s">
        <v>559</v>
      </c>
      <c r="B1023" s="2" t="s">
        <v>523</v>
      </c>
      <c r="C1023" s="2" t="str">
        <f t="shared" si="131"/>
        <v>Elmhurst Park District, IL</v>
      </c>
      <c r="D1023" s="2" t="str">
        <f>VLOOKUP(B1023,Timezones!$A$2:$B$100,2,FALSE)</f>
        <v>Central</v>
      </c>
      <c r="E1023" s="24" t="e">
        <f>VLOOKUP(C:C,Population!A:D,4,FALSE)</f>
        <v>#N/A</v>
      </c>
      <c r="F1023" s="4">
        <f t="shared" si="132"/>
        <v>2</v>
      </c>
      <c r="G1023" s="4">
        <f t="shared" si="138"/>
        <v>1</v>
      </c>
      <c r="H1023" s="2" t="s">
        <v>1586</v>
      </c>
      <c r="I1023" s="2">
        <f t="shared" si="134"/>
        <v>2</v>
      </c>
      <c r="J1023" s="2"/>
      <c r="K1023" s="2">
        <f t="shared" si="135"/>
        <v>0</v>
      </c>
      <c r="L1023" s="2"/>
      <c r="M1023" s="2">
        <f t="shared" si="136"/>
        <v>0</v>
      </c>
      <c r="N1023" s="2"/>
      <c r="O1023" s="2">
        <f t="shared" si="137"/>
        <v>0</v>
      </c>
      <c r="P1023" s="2"/>
      <c r="Q1023" s="2">
        <f t="shared" si="133"/>
        <v>0</v>
      </c>
      <c r="R1023" s="2"/>
      <c r="S1023" s="2"/>
    </row>
    <row r="1024" spans="1:19">
      <c r="A1024" s="2" t="s">
        <v>560</v>
      </c>
      <c r="B1024" s="2" t="s">
        <v>523</v>
      </c>
      <c r="C1024" s="2" t="str">
        <f t="shared" si="131"/>
        <v>Elwood, IL</v>
      </c>
      <c r="D1024" s="2" t="str">
        <f>VLOOKUP(B1024,Timezones!$A$2:$B$100,2,FALSE)</f>
        <v>Central</v>
      </c>
      <c r="E1024" s="24" t="e">
        <f>VLOOKUP(C:C,Population!A:D,4,FALSE)</f>
        <v>#N/A</v>
      </c>
      <c r="F1024" s="4">
        <f t="shared" si="132"/>
        <v>2</v>
      </c>
      <c r="G1024" s="4">
        <f t="shared" si="138"/>
        <v>1</v>
      </c>
      <c r="H1024" s="2" t="s">
        <v>1586</v>
      </c>
      <c r="I1024" s="2">
        <f t="shared" si="134"/>
        <v>2</v>
      </c>
      <c r="J1024" s="2"/>
      <c r="K1024" s="2">
        <f t="shared" si="135"/>
        <v>0</v>
      </c>
      <c r="L1024" s="2"/>
      <c r="M1024" s="2">
        <f t="shared" si="136"/>
        <v>0</v>
      </c>
      <c r="N1024" s="2"/>
      <c r="O1024" s="2">
        <f t="shared" si="137"/>
        <v>0</v>
      </c>
      <c r="P1024" s="2"/>
      <c r="Q1024" s="2">
        <f t="shared" si="133"/>
        <v>0</v>
      </c>
      <c r="R1024" s="2"/>
      <c r="S1024" s="2"/>
    </row>
    <row r="1025" spans="1:19">
      <c r="A1025" s="2" t="s">
        <v>563</v>
      </c>
      <c r="B1025" s="2" t="s">
        <v>523</v>
      </c>
      <c r="C1025" s="2" t="str">
        <f t="shared" si="131"/>
        <v>Fox Valley Park District, IL</v>
      </c>
      <c r="D1025" s="2" t="str">
        <f>VLOOKUP(B1025,Timezones!$A$2:$B$100,2,FALSE)</f>
        <v>Central</v>
      </c>
      <c r="E1025" s="24" t="e">
        <f>VLOOKUP(C:C,Population!A:D,4,FALSE)</f>
        <v>#N/A</v>
      </c>
      <c r="F1025" s="4">
        <f t="shared" si="132"/>
        <v>2</v>
      </c>
      <c r="G1025" s="4">
        <f t="shared" si="138"/>
        <v>1</v>
      </c>
      <c r="H1025" s="2" t="s">
        <v>1586</v>
      </c>
      <c r="I1025" s="2">
        <f t="shared" si="134"/>
        <v>2</v>
      </c>
      <c r="J1025" s="2"/>
      <c r="K1025" s="2">
        <f t="shared" si="135"/>
        <v>0</v>
      </c>
      <c r="L1025" s="2"/>
      <c r="M1025" s="2">
        <f t="shared" si="136"/>
        <v>0</v>
      </c>
      <c r="N1025" s="2"/>
      <c r="O1025" s="2">
        <f t="shared" si="137"/>
        <v>0</v>
      </c>
      <c r="P1025" s="2"/>
      <c r="Q1025" s="2">
        <f t="shared" si="133"/>
        <v>0</v>
      </c>
      <c r="R1025" s="2"/>
      <c r="S1025" s="2"/>
    </row>
    <row r="1026" spans="1:19">
      <c r="A1026" s="2" t="s">
        <v>570</v>
      </c>
      <c r="B1026" s="2" t="s">
        <v>523</v>
      </c>
      <c r="C1026" s="2" t="str">
        <f t="shared" si="131"/>
        <v>Gurnee Park District, IL</v>
      </c>
      <c r="D1026" s="2" t="str">
        <f>VLOOKUP(B1026,Timezones!$A$2:$B$100,2,FALSE)</f>
        <v>Central</v>
      </c>
      <c r="E1026" s="24" t="e">
        <f>VLOOKUP(C:C,Population!A:D,4,FALSE)</f>
        <v>#N/A</v>
      </c>
      <c r="F1026" s="4">
        <f t="shared" si="132"/>
        <v>2</v>
      </c>
      <c r="G1026" s="4">
        <f t="shared" si="138"/>
        <v>1</v>
      </c>
      <c r="H1026" s="2" t="s">
        <v>1586</v>
      </c>
      <c r="I1026" s="2">
        <f t="shared" si="134"/>
        <v>2</v>
      </c>
      <c r="J1026" s="2"/>
      <c r="K1026" s="2">
        <f t="shared" si="135"/>
        <v>0</v>
      </c>
      <c r="L1026" s="2"/>
      <c r="M1026" s="2">
        <f t="shared" si="136"/>
        <v>0</v>
      </c>
      <c r="N1026" s="2"/>
      <c r="O1026" s="2">
        <f t="shared" si="137"/>
        <v>0</v>
      </c>
      <c r="P1026" s="2"/>
      <c r="Q1026" s="2">
        <f t="shared" si="133"/>
        <v>0</v>
      </c>
      <c r="R1026" s="2"/>
      <c r="S1026" s="2"/>
    </row>
    <row r="1027" spans="1:19">
      <c r="A1027" s="2" t="s">
        <v>572</v>
      </c>
      <c r="B1027" s="2" t="s">
        <v>523</v>
      </c>
      <c r="C1027" s="2" t="str">
        <f t="shared" ref="C1027:C1090" si="139">A1027&amp;", "&amp;B1027</f>
        <v>Hanover Township, IL</v>
      </c>
      <c r="D1027" s="2" t="str">
        <f>VLOOKUP(B1027,Timezones!$A$2:$B$100,2,FALSE)</f>
        <v>Central</v>
      </c>
      <c r="E1027" s="24" t="e">
        <f>VLOOKUP(C:C,Population!A:D,4,FALSE)</f>
        <v>#N/A</v>
      </c>
      <c r="F1027" s="4">
        <f t="shared" ref="F1027:F1090" si="140">SUM(H1027:Q1027)</f>
        <v>2</v>
      </c>
      <c r="G1027" s="4">
        <f t="shared" si="138"/>
        <v>1</v>
      </c>
      <c r="H1027" s="2" t="s">
        <v>1586</v>
      </c>
      <c r="I1027" s="2">
        <f t="shared" si="134"/>
        <v>2</v>
      </c>
      <c r="J1027" s="2"/>
      <c r="K1027" s="2">
        <f t="shared" si="135"/>
        <v>0</v>
      </c>
      <c r="L1027" s="2"/>
      <c r="M1027" s="2">
        <f t="shared" si="136"/>
        <v>0</v>
      </c>
      <c r="N1027" s="2"/>
      <c r="O1027" s="2">
        <f t="shared" si="137"/>
        <v>0</v>
      </c>
      <c r="P1027" s="2"/>
      <c r="Q1027" s="2">
        <f t="shared" ref="Q1027:Q1090" si="141">IF(ISTEXT(P1027),P$1,0)</f>
        <v>0</v>
      </c>
      <c r="R1027" s="2"/>
      <c r="S1027" s="2"/>
    </row>
    <row r="1028" spans="1:19">
      <c r="A1028" s="2" t="s">
        <v>573</v>
      </c>
      <c r="B1028" s="2" t="s">
        <v>523</v>
      </c>
      <c r="C1028" s="2" t="str">
        <f t="shared" si="139"/>
        <v>Harper College, IL</v>
      </c>
      <c r="D1028" s="2" t="str">
        <f>VLOOKUP(B1028,Timezones!$A$2:$B$100,2,FALSE)</f>
        <v>Central</v>
      </c>
      <c r="E1028" s="24" t="e">
        <f>VLOOKUP(C:C,Population!A:D,4,FALSE)</f>
        <v>#N/A</v>
      </c>
      <c r="F1028" s="4">
        <f t="shared" si="140"/>
        <v>2</v>
      </c>
      <c r="G1028" s="4">
        <f t="shared" si="138"/>
        <v>1</v>
      </c>
      <c r="H1028" s="2" t="s">
        <v>1586</v>
      </c>
      <c r="I1028" s="2">
        <f t="shared" si="134"/>
        <v>2</v>
      </c>
      <c r="J1028" s="2"/>
      <c r="K1028" s="2">
        <f t="shared" si="135"/>
        <v>0</v>
      </c>
      <c r="L1028" s="2"/>
      <c r="M1028" s="2">
        <f t="shared" si="136"/>
        <v>0</v>
      </c>
      <c r="N1028" s="2"/>
      <c r="O1028" s="2">
        <f t="shared" si="137"/>
        <v>0</v>
      </c>
      <c r="P1028" s="2"/>
      <c r="Q1028" s="2">
        <f t="shared" si="141"/>
        <v>0</v>
      </c>
      <c r="R1028" s="2"/>
      <c r="S1028" s="2"/>
    </row>
    <row r="1029" spans="1:19">
      <c r="A1029" s="2" t="s">
        <v>577</v>
      </c>
      <c r="B1029" s="2" t="s">
        <v>523</v>
      </c>
      <c r="C1029" s="2" t="str">
        <f t="shared" si="139"/>
        <v>Illinois State Toll Highway Authority, IL</v>
      </c>
      <c r="D1029" s="2" t="str">
        <f>VLOOKUP(B1029,Timezones!$A$2:$B$100,2,FALSE)</f>
        <v>Central</v>
      </c>
      <c r="E1029" s="24" t="e">
        <f>VLOOKUP(C:C,Population!A:D,4,FALSE)</f>
        <v>#N/A</v>
      </c>
      <c r="F1029" s="4">
        <f t="shared" si="140"/>
        <v>2</v>
      </c>
      <c r="G1029" s="4">
        <f t="shared" si="138"/>
        <v>1</v>
      </c>
      <c r="H1029" s="2" t="s">
        <v>1586</v>
      </c>
      <c r="I1029" s="2">
        <f t="shared" si="134"/>
        <v>2</v>
      </c>
      <c r="J1029" s="2"/>
      <c r="K1029" s="2">
        <f t="shared" si="135"/>
        <v>0</v>
      </c>
      <c r="L1029" s="2"/>
      <c r="M1029" s="2">
        <f t="shared" si="136"/>
        <v>0</v>
      </c>
      <c r="N1029" s="2"/>
      <c r="O1029" s="2">
        <f t="shared" si="137"/>
        <v>0</v>
      </c>
      <c r="P1029" s="2"/>
      <c r="Q1029" s="2">
        <f t="shared" si="141"/>
        <v>0</v>
      </c>
      <c r="R1029" s="2"/>
      <c r="S1029" s="2"/>
    </row>
    <row r="1030" spans="1:19">
      <c r="A1030" s="2" t="s">
        <v>579</v>
      </c>
      <c r="B1030" s="2" t="s">
        <v>523</v>
      </c>
      <c r="C1030" s="2" t="str">
        <f t="shared" si="139"/>
        <v>John A. Logan College, IL</v>
      </c>
      <c r="D1030" s="2" t="str">
        <f>VLOOKUP(B1030,Timezones!$A$2:$B$100,2,FALSE)</f>
        <v>Central</v>
      </c>
      <c r="E1030" s="24" t="e">
        <f>VLOOKUP(C:C,Population!A:D,4,FALSE)</f>
        <v>#N/A</v>
      </c>
      <c r="F1030" s="4">
        <f t="shared" si="140"/>
        <v>2</v>
      </c>
      <c r="G1030" s="4">
        <f t="shared" si="138"/>
        <v>1</v>
      </c>
      <c r="H1030" s="2" t="s">
        <v>1586</v>
      </c>
      <c r="I1030" s="2">
        <f t="shared" si="134"/>
        <v>2</v>
      </c>
      <c r="J1030" s="2"/>
      <c r="K1030" s="2">
        <f t="shared" si="135"/>
        <v>0</v>
      </c>
      <c r="L1030" s="2"/>
      <c r="M1030" s="2">
        <f t="shared" si="136"/>
        <v>0</v>
      </c>
      <c r="N1030" s="2"/>
      <c r="O1030" s="2">
        <f t="shared" si="137"/>
        <v>0</v>
      </c>
      <c r="P1030" s="2"/>
      <c r="Q1030" s="2">
        <f t="shared" si="141"/>
        <v>0</v>
      </c>
      <c r="R1030" s="2"/>
      <c r="S1030" s="2"/>
    </row>
    <row r="1031" spans="1:19">
      <c r="A1031" s="2" t="s">
        <v>580</v>
      </c>
      <c r="B1031" s="2" t="s">
        <v>523</v>
      </c>
      <c r="C1031" s="2" t="str">
        <f t="shared" si="139"/>
        <v>Joliet Junior College, IL</v>
      </c>
      <c r="D1031" s="2" t="str">
        <f>VLOOKUP(B1031,Timezones!$A$2:$B$100,2,FALSE)</f>
        <v>Central</v>
      </c>
      <c r="E1031" s="24" t="e">
        <f>VLOOKUP(C:C,Population!A:D,4,FALSE)</f>
        <v>#N/A</v>
      </c>
      <c r="F1031" s="4">
        <f t="shared" si="140"/>
        <v>2</v>
      </c>
      <c r="G1031" s="4">
        <f t="shared" si="138"/>
        <v>1</v>
      </c>
      <c r="H1031" s="2" t="s">
        <v>1586</v>
      </c>
      <c r="I1031" s="2">
        <f t="shared" si="134"/>
        <v>2</v>
      </c>
      <c r="J1031" s="2"/>
      <c r="K1031" s="2">
        <f t="shared" si="135"/>
        <v>0</v>
      </c>
      <c r="L1031" s="2"/>
      <c r="M1031" s="2">
        <f t="shared" si="136"/>
        <v>0</v>
      </c>
      <c r="N1031" s="2"/>
      <c r="O1031" s="2">
        <f t="shared" si="137"/>
        <v>0</v>
      </c>
      <c r="P1031" s="2"/>
      <c r="Q1031" s="2">
        <f t="shared" si="141"/>
        <v>0</v>
      </c>
      <c r="R1031" s="2"/>
      <c r="S1031" s="2"/>
    </row>
    <row r="1032" spans="1:19">
      <c r="A1032" s="2" t="s">
        <v>583</v>
      </c>
      <c r="B1032" s="2" t="s">
        <v>523</v>
      </c>
      <c r="C1032" s="2" t="str">
        <f t="shared" si="139"/>
        <v>Lake County Forest Preserve District, IL</v>
      </c>
      <c r="D1032" s="2" t="str">
        <f>VLOOKUP(B1032,Timezones!$A$2:$B$100,2,FALSE)</f>
        <v>Central</v>
      </c>
      <c r="E1032" s="24" t="e">
        <f>VLOOKUP(C:C,Population!A:D,4,FALSE)</f>
        <v>#N/A</v>
      </c>
      <c r="F1032" s="4">
        <f t="shared" si="140"/>
        <v>2</v>
      </c>
      <c r="G1032" s="4">
        <f t="shared" si="138"/>
        <v>1</v>
      </c>
      <c r="H1032" s="2" t="s">
        <v>1586</v>
      </c>
      <c r="I1032" s="2">
        <f t="shared" si="134"/>
        <v>2</v>
      </c>
      <c r="J1032" s="2"/>
      <c r="K1032" s="2">
        <f t="shared" si="135"/>
        <v>0</v>
      </c>
      <c r="L1032" s="2"/>
      <c r="M1032" s="2">
        <f t="shared" si="136"/>
        <v>0</v>
      </c>
      <c r="N1032" s="2"/>
      <c r="O1032" s="2">
        <f t="shared" si="137"/>
        <v>0</v>
      </c>
      <c r="P1032" s="2"/>
      <c r="Q1032" s="2">
        <f t="shared" si="141"/>
        <v>0</v>
      </c>
      <c r="R1032" s="2"/>
      <c r="S1032" s="2"/>
    </row>
    <row r="1033" spans="1:19">
      <c r="A1033" s="2" t="s">
        <v>595</v>
      </c>
      <c r="B1033" s="2" t="s">
        <v>523</v>
      </c>
      <c r="C1033" s="2" t="str">
        <f t="shared" si="139"/>
        <v>Northbrook Park District, IL</v>
      </c>
      <c r="D1033" s="2" t="str">
        <f>VLOOKUP(B1033,Timezones!$A$2:$B$100,2,FALSE)</f>
        <v>Central</v>
      </c>
      <c r="E1033" s="24" t="e">
        <f>VLOOKUP(C:C,Population!A:D,4,FALSE)</f>
        <v>#N/A</v>
      </c>
      <c r="F1033" s="4">
        <f t="shared" si="140"/>
        <v>2</v>
      </c>
      <c r="G1033" s="4">
        <f t="shared" si="138"/>
        <v>1</v>
      </c>
      <c r="H1033" s="2" t="s">
        <v>1586</v>
      </c>
      <c r="I1033" s="2">
        <f t="shared" si="134"/>
        <v>2</v>
      </c>
      <c r="J1033" s="2"/>
      <c r="K1033" s="2">
        <f t="shared" si="135"/>
        <v>0</v>
      </c>
      <c r="L1033" s="2"/>
      <c r="M1033" s="2">
        <f t="shared" si="136"/>
        <v>0</v>
      </c>
      <c r="N1033" s="2"/>
      <c r="O1033" s="2">
        <f t="shared" si="137"/>
        <v>0</v>
      </c>
      <c r="P1033" s="2"/>
      <c r="Q1033" s="2">
        <f t="shared" si="141"/>
        <v>0</v>
      </c>
      <c r="R1033" s="2"/>
      <c r="S1033" s="2"/>
    </row>
    <row r="1034" spans="1:19">
      <c r="A1034" s="2" t="s">
        <v>596</v>
      </c>
      <c r="B1034" s="2" t="s">
        <v>523</v>
      </c>
      <c r="C1034" s="2" t="str">
        <f t="shared" si="139"/>
        <v>Oak Park Township, IL</v>
      </c>
      <c r="D1034" s="2" t="str">
        <f>VLOOKUP(B1034,Timezones!$A$2:$B$100,2,FALSE)</f>
        <v>Central</v>
      </c>
      <c r="E1034" s="24" t="e">
        <f>VLOOKUP(C:C,Population!A:D,4,FALSE)</f>
        <v>#N/A</v>
      </c>
      <c r="F1034" s="4">
        <f t="shared" si="140"/>
        <v>2</v>
      </c>
      <c r="G1034" s="4">
        <f t="shared" si="138"/>
        <v>1</v>
      </c>
      <c r="H1034" s="2" t="s">
        <v>1586</v>
      </c>
      <c r="I1034" s="2">
        <f t="shared" si="134"/>
        <v>2</v>
      </c>
      <c r="J1034" s="2"/>
      <c r="K1034" s="2">
        <f t="shared" si="135"/>
        <v>0</v>
      </c>
      <c r="L1034" s="2"/>
      <c r="M1034" s="2">
        <f t="shared" si="136"/>
        <v>0</v>
      </c>
      <c r="N1034" s="2"/>
      <c r="O1034" s="2">
        <f t="shared" si="137"/>
        <v>0</v>
      </c>
      <c r="P1034" s="2"/>
      <c r="Q1034" s="2">
        <f t="shared" si="141"/>
        <v>0</v>
      </c>
      <c r="R1034" s="2"/>
      <c r="S1034" s="2"/>
    </row>
    <row r="1035" spans="1:19">
      <c r="A1035" s="2" t="s">
        <v>597</v>
      </c>
      <c r="B1035" s="2" t="s">
        <v>523</v>
      </c>
      <c r="C1035" s="2" t="str">
        <f t="shared" si="139"/>
        <v>Oakbrook Terrace, IL</v>
      </c>
      <c r="D1035" s="2" t="str">
        <f>VLOOKUP(B1035,Timezones!$A$2:$B$100,2,FALSE)</f>
        <v>Central</v>
      </c>
      <c r="E1035" s="24" t="e">
        <f>VLOOKUP(C:C,Population!A:D,4,FALSE)</f>
        <v>#N/A</v>
      </c>
      <c r="F1035" s="4">
        <f t="shared" si="140"/>
        <v>2</v>
      </c>
      <c r="G1035" s="4">
        <f t="shared" si="138"/>
        <v>1</v>
      </c>
      <c r="H1035" s="2" t="s">
        <v>1586</v>
      </c>
      <c r="I1035" s="2">
        <f t="shared" si="134"/>
        <v>2</v>
      </c>
      <c r="J1035" s="2"/>
      <c r="K1035" s="2">
        <f t="shared" si="135"/>
        <v>0</v>
      </c>
      <c r="L1035" s="2"/>
      <c r="M1035" s="2">
        <f t="shared" si="136"/>
        <v>0</v>
      </c>
      <c r="N1035" s="2"/>
      <c r="O1035" s="2">
        <f t="shared" si="137"/>
        <v>0</v>
      </c>
      <c r="P1035" s="2"/>
      <c r="Q1035" s="2">
        <f t="shared" si="141"/>
        <v>0</v>
      </c>
      <c r="R1035" s="2"/>
      <c r="S1035" s="2"/>
    </row>
    <row r="1036" spans="1:19">
      <c r="A1036" s="2" t="s">
        <v>601</v>
      </c>
      <c r="B1036" s="2" t="s">
        <v>523</v>
      </c>
      <c r="C1036" s="2" t="str">
        <f t="shared" si="139"/>
        <v>Pace, IL</v>
      </c>
      <c r="D1036" s="2" t="str">
        <f>VLOOKUP(B1036,Timezones!$A$2:$B$100,2,FALSE)</f>
        <v>Central</v>
      </c>
      <c r="E1036" s="24" t="e">
        <f>VLOOKUP(C:C,Population!A:D,4,FALSE)</f>
        <v>#N/A</v>
      </c>
      <c r="F1036" s="4">
        <f t="shared" si="140"/>
        <v>2</v>
      </c>
      <c r="G1036" s="4">
        <f t="shared" si="138"/>
        <v>1</v>
      </c>
      <c r="H1036" s="2" t="s">
        <v>1586</v>
      </c>
      <c r="I1036" s="2">
        <f t="shared" si="134"/>
        <v>2</v>
      </c>
      <c r="J1036" s="2"/>
      <c r="K1036" s="2">
        <f t="shared" si="135"/>
        <v>0</v>
      </c>
      <c r="L1036" s="2"/>
      <c r="M1036" s="2">
        <f t="shared" si="136"/>
        <v>0</v>
      </c>
      <c r="N1036" s="2"/>
      <c r="O1036" s="2">
        <f t="shared" si="137"/>
        <v>0</v>
      </c>
      <c r="P1036" s="2"/>
      <c r="Q1036" s="2">
        <f t="shared" si="141"/>
        <v>0</v>
      </c>
      <c r="R1036" s="2"/>
      <c r="S1036" s="2"/>
    </row>
    <row r="1037" spans="1:19">
      <c r="A1037" s="2" t="s">
        <v>603</v>
      </c>
      <c r="B1037" s="2" t="s">
        <v>523</v>
      </c>
      <c r="C1037" s="2" t="str">
        <f t="shared" si="139"/>
        <v>Park District of Oak Park, IL</v>
      </c>
      <c r="D1037" s="2" t="str">
        <f>VLOOKUP(B1037,Timezones!$A$2:$B$100,2,FALSE)</f>
        <v>Central</v>
      </c>
      <c r="E1037" s="24" t="e">
        <f>VLOOKUP(C:C,Population!A:D,4,FALSE)</f>
        <v>#N/A</v>
      </c>
      <c r="F1037" s="4">
        <f t="shared" si="140"/>
        <v>2</v>
      </c>
      <c r="G1037" s="4">
        <f t="shared" si="138"/>
        <v>1</v>
      </c>
      <c r="H1037" s="2" t="s">
        <v>1586</v>
      </c>
      <c r="I1037" s="2">
        <f t="shared" si="134"/>
        <v>2</v>
      </c>
      <c r="J1037" s="2"/>
      <c r="K1037" s="2">
        <f t="shared" si="135"/>
        <v>0</v>
      </c>
      <c r="L1037" s="2"/>
      <c r="M1037" s="2">
        <f t="shared" si="136"/>
        <v>0</v>
      </c>
      <c r="N1037" s="2"/>
      <c r="O1037" s="2">
        <f t="shared" si="137"/>
        <v>0</v>
      </c>
      <c r="P1037" s="2"/>
      <c r="Q1037" s="2">
        <f t="shared" si="141"/>
        <v>0</v>
      </c>
      <c r="R1037" s="2"/>
      <c r="S1037" s="2"/>
    </row>
    <row r="1038" spans="1:19">
      <c r="A1038" s="2" t="s">
        <v>605</v>
      </c>
      <c r="B1038" s="2" t="s">
        <v>523</v>
      </c>
      <c r="C1038" s="2" t="str">
        <f t="shared" si="139"/>
        <v>Peoria County, IL</v>
      </c>
      <c r="D1038" s="2" t="str">
        <f>VLOOKUP(B1038,Timezones!$A$2:$B$100,2,FALSE)</f>
        <v>Central</v>
      </c>
      <c r="E1038" s="24" t="e">
        <f>VLOOKUP(C:C,Population!A:D,4,FALSE)</f>
        <v>#N/A</v>
      </c>
      <c r="F1038" s="4">
        <f t="shared" si="140"/>
        <v>2</v>
      </c>
      <c r="G1038" s="4">
        <f t="shared" si="138"/>
        <v>1</v>
      </c>
      <c r="H1038" s="2" t="s">
        <v>1586</v>
      </c>
      <c r="I1038" s="2">
        <f t="shared" si="134"/>
        <v>2</v>
      </c>
      <c r="J1038" s="2"/>
      <c r="K1038" s="2">
        <f t="shared" si="135"/>
        <v>0</v>
      </c>
      <c r="L1038" s="2"/>
      <c r="M1038" s="2">
        <f t="shared" si="136"/>
        <v>0</v>
      </c>
      <c r="N1038" s="2"/>
      <c r="O1038" s="2">
        <f t="shared" si="137"/>
        <v>0</v>
      </c>
      <c r="P1038" s="2"/>
      <c r="Q1038" s="2">
        <f t="shared" si="141"/>
        <v>0</v>
      </c>
      <c r="R1038" s="2"/>
      <c r="S1038" s="2"/>
    </row>
    <row r="1039" spans="1:19">
      <c r="A1039" s="2" t="s">
        <v>607</v>
      </c>
      <c r="B1039" s="2" t="s">
        <v>523</v>
      </c>
      <c r="C1039" s="2" t="str">
        <f t="shared" si="139"/>
        <v>Regional Transportation Authority, IL</v>
      </c>
      <c r="D1039" s="2" t="str">
        <f>VLOOKUP(B1039,Timezones!$A$2:$B$100,2,FALSE)</f>
        <v>Central</v>
      </c>
      <c r="E1039" s="24" t="e">
        <f>VLOOKUP(C:C,Population!A:D,4,FALSE)</f>
        <v>#N/A</v>
      </c>
      <c r="F1039" s="4">
        <f t="shared" si="140"/>
        <v>2</v>
      </c>
      <c r="G1039" s="4">
        <f t="shared" si="138"/>
        <v>1</v>
      </c>
      <c r="H1039" s="2" t="s">
        <v>1586</v>
      </c>
      <c r="I1039" s="2">
        <f t="shared" si="134"/>
        <v>2</v>
      </c>
      <c r="J1039" s="2"/>
      <c r="K1039" s="2">
        <f t="shared" si="135"/>
        <v>0</v>
      </c>
      <c r="L1039" s="2"/>
      <c r="M1039" s="2">
        <f t="shared" si="136"/>
        <v>0</v>
      </c>
      <c r="N1039" s="2"/>
      <c r="O1039" s="2">
        <f t="shared" si="137"/>
        <v>0</v>
      </c>
      <c r="P1039" s="2"/>
      <c r="Q1039" s="2">
        <f t="shared" si="141"/>
        <v>0</v>
      </c>
      <c r="R1039" s="2"/>
      <c r="S1039" s="2"/>
    </row>
    <row r="1040" spans="1:19">
      <c r="A1040" s="2" t="s">
        <v>608</v>
      </c>
      <c r="B1040" s="2" t="s">
        <v>523</v>
      </c>
      <c r="C1040" s="2" t="str">
        <f t="shared" si="139"/>
        <v>Richland Community College District #537, IL</v>
      </c>
      <c r="D1040" s="2" t="str">
        <f>VLOOKUP(B1040,Timezones!$A$2:$B$100,2,FALSE)</f>
        <v>Central</v>
      </c>
      <c r="E1040" s="24" t="e">
        <f>VLOOKUP(C:C,Population!A:D,4,FALSE)</f>
        <v>#N/A</v>
      </c>
      <c r="F1040" s="4">
        <f t="shared" si="140"/>
        <v>2</v>
      </c>
      <c r="G1040" s="4">
        <f t="shared" si="138"/>
        <v>1</v>
      </c>
      <c r="H1040" s="2" t="s">
        <v>1586</v>
      </c>
      <c r="I1040" s="2">
        <f t="shared" si="134"/>
        <v>2</v>
      </c>
      <c r="J1040" s="2"/>
      <c r="K1040" s="2">
        <f t="shared" si="135"/>
        <v>0</v>
      </c>
      <c r="L1040" s="2"/>
      <c r="M1040" s="2">
        <f t="shared" si="136"/>
        <v>0</v>
      </c>
      <c r="N1040" s="2"/>
      <c r="O1040" s="2">
        <f t="shared" si="137"/>
        <v>0</v>
      </c>
      <c r="P1040" s="2"/>
      <c r="Q1040" s="2">
        <f t="shared" si="141"/>
        <v>0</v>
      </c>
      <c r="R1040" s="2"/>
      <c r="S1040" s="2"/>
    </row>
    <row r="1041" spans="1:19">
      <c r="A1041" s="2" t="s">
        <v>611</v>
      </c>
      <c r="B1041" s="2" t="s">
        <v>523</v>
      </c>
      <c r="C1041" s="2" t="str">
        <f t="shared" si="139"/>
        <v>Rock Valley College, IL</v>
      </c>
      <c r="D1041" s="2" t="str">
        <f>VLOOKUP(B1041,Timezones!$A$2:$B$100,2,FALSE)</f>
        <v>Central</v>
      </c>
      <c r="E1041" s="24" t="e">
        <f>VLOOKUP(C:C,Population!A:D,4,FALSE)</f>
        <v>#N/A</v>
      </c>
      <c r="F1041" s="4">
        <f t="shared" si="140"/>
        <v>2</v>
      </c>
      <c r="G1041" s="4">
        <f t="shared" si="138"/>
        <v>1</v>
      </c>
      <c r="H1041" s="2" t="s">
        <v>1586</v>
      </c>
      <c r="I1041" s="2">
        <f t="shared" si="134"/>
        <v>2</v>
      </c>
      <c r="J1041" s="2"/>
      <c r="K1041" s="2">
        <f t="shared" si="135"/>
        <v>0</v>
      </c>
      <c r="L1041" s="2"/>
      <c r="M1041" s="2">
        <f t="shared" si="136"/>
        <v>0</v>
      </c>
      <c r="N1041" s="2"/>
      <c r="O1041" s="2">
        <f t="shared" si="137"/>
        <v>0</v>
      </c>
      <c r="P1041" s="2"/>
      <c r="Q1041" s="2">
        <f t="shared" si="141"/>
        <v>0</v>
      </c>
      <c r="R1041" s="2"/>
      <c r="S1041" s="2"/>
    </row>
    <row r="1042" spans="1:19">
      <c r="A1042" s="2" t="s">
        <v>619</v>
      </c>
      <c r="B1042" s="2" t="s">
        <v>523</v>
      </c>
      <c r="C1042" s="2" t="str">
        <f t="shared" si="139"/>
        <v>Waukegan Community Unit School District #60, IL</v>
      </c>
      <c r="D1042" s="2" t="str">
        <f>VLOOKUP(B1042,Timezones!$A$2:$B$100,2,FALSE)</f>
        <v>Central</v>
      </c>
      <c r="E1042" s="24" t="e">
        <f>VLOOKUP(C:C,Population!A:D,4,FALSE)</f>
        <v>#N/A</v>
      </c>
      <c r="F1042" s="4">
        <f t="shared" si="140"/>
        <v>2</v>
      </c>
      <c r="G1042" s="4">
        <f t="shared" si="138"/>
        <v>1</v>
      </c>
      <c r="H1042" s="2" t="s">
        <v>1586</v>
      </c>
      <c r="I1042" s="2">
        <f t="shared" si="134"/>
        <v>2</v>
      </c>
      <c r="J1042" s="2"/>
      <c r="K1042" s="2">
        <f t="shared" si="135"/>
        <v>0</v>
      </c>
      <c r="L1042" s="2"/>
      <c r="M1042" s="2">
        <f t="shared" si="136"/>
        <v>0</v>
      </c>
      <c r="N1042" s="2"/>
      <c r="O1042" s="2">
        <f t="shared" si="137"/>
        <v>0</v>
      </c>
      <c r="P1042" s="2"/>
      <c r="Q1042" s="2">
        <f t="shared" si="141"/>
        <v>0</v>
      </c>
      <c r="R1042" s="2"/>
      <c r="S1042" s="2"/>
    </row>
    <row r="1043" spans="1:19">
      <c r="A1043" s="2" t="s">
        <v>620</v>
      </c>
      <c r="B1043" s="2" t="s">
        <v>523</v>
      </c>
      <c r="C1043" s="2" t="str">
        <f t="shared" si="139"/>
        <v>Waukegan Park District, IL</v>
      </c>
      <c r="D1043" s="2" t="str">
        <f>VLOOKUP(B1043,Timezones!$A$2:$B$100,2,FALSE)</f>
        <v>Central</v>
      </c>
      <c r="E1043" s="24" t="e">
        <f>VLOOKUP(C:C,Population!A:D,4,FALSE)</f>
        <v>#N/A</v>
      </c>
      <c r="F1043" s="4">
        <f t="shared" si="140"/>
        <v>2</v>
      </c>
      <c r="G1043" s="4">
        <f t="shared" si="138"/>
        <v>1</v>
      </c>
      <c r="H1043" s="2" t="s">
        <v>1586</v>
      </c>
      <c r="I1043" s="2">
        <f t="shared" si="134"/>
        <v>2</v>
      </c>
      <c r="J1043" s="2"/>
      <c r="K1043" s="2">
        <f t="shared" si="135"/>
        <v>0</v>
      </c>
      <c r="L1043" s="2"/>
      <c r="M1043" s="2">
        <f t="shared" si="136"/>
        <v>0</v>
      </c>
      <c r="N1043" s="2"/>
      <c r="O1043" s="2">
        <f t="shared" si="137"/>
        <v>0</v>
      </c>
      <c r="P1043" s="2"/>
      <c r="Q1043" s="2">
        <f t="shared" si="141"/>
        <v>0</v>
      </c>
      <c r="R1043" s="2"/>
      <c r="S1043" s="2"/>
    </row>
    <row r="1044" spans="1:19">
      <c r="A1044" s="2" t="s">
        <v>574</v>
      </c>
      <c r="B1044" s="2" t="s">
        <v>523</v>
      </c>
      <c r="C1044" s="2" t="str">
        <f t="shared" si="139"/>
        <v>Highland Park, IL</v>
      </c>
      <c r="D1044" s="2" t="str">
        <f>VLOOKUP(B1044,Timezones!$A$2:$B$100,2,FALSE)</f>
        <v>Central</v>
      </c>
      <c r="E1044" s="24">
        <f>VLOOKUP(C:C,Population!A:D,4,FALSE)</f>
        <v>31449</v>
      </c>
      <c r="F1044" s="4">
        <f t="shared" si="140"/>
        <v>2</v>
      </c>
      <c r="G1044" s="4">
        <f t="shared" si="138"/>
        <v>1</v>
      </c>
      <c r="H1044" s="2" t="s">
        <v>1586</v>
      </c>
      <c r="I1044" s="2">
        <f t="shared" si="134"/>
        <v>2</v>
      </c>
      <c r="J1044" s="2"/>
      <c r="K1044" s="2">
        <f t="shared" si="135"/>
        <v>0</v>
      </c>
      <c r="L1044" s="2"/>
      <c r="M1044" s="2">
        <f t="shared" si="136"/>
        <v>0</v>
      </c>
      <c r="N1044" s="2"/>
      <c r="O1044" s="2">
        <f t="shared" si="137"/>
        <v>0</v>
      </c>
      <c r="P1044" s="2"/>
      <c r="Q1044" s="2">
        <f t="shared" si="141"/>
        <v>0</v>
      </c>
      <c r="R1044" s="2"/>
      <c r="S1044" s="2"/>
    </row>
    <row r="1045" spans="1:19">
      <c r="A1045" s="2" t="s">
        <v>590</v>
      </c>
      <c r="B1045" s="2" t="s">
        <v>523</v>
      </c>
      <c r="C1045" s="2" t="str">
        <f t="shared" si="139"/>
        <v>Naperville, IL</v>
      </c>
      <c r="D1045" s="2" t="str">
        <f>VLOOKUP(B1045,Timezones!$A$2:$B$100,2,FALSE)</f>
        <v>Central</v>
      </c>
      <c r="E1045" s="24">
        <f>VLOOKUP(C:C,Population!A:D,4,FALSE)</f>
        <v>143117</v>
      </c>
      <c r="F1045" s="4">
        <f t="shared" si="140"/>
        <v>2</v>
      </c>
      <c r="G1045" s="4">
        <f t="shared" si="138"/>
        <v>1</v>
      </c>
      <c r="H1045" s="2" t="s">
        <v>1586</v>
      </c>
      <c r="I1045" s="2">
        <f t="shared" si="134"/>
        <v>2</v>
      </c>
      <c r="J1045" s="2"/>
      <c r="K1045" s="2">
        <f t="shared" si="135"/>
        <v>0</v>
      </c>
      <c r="L1045" s="2"/>
      <c r="M1045" s="2">
        <f t="shared" si="136"/>
        <v>0</v>
      </c>
      <c r="N1045" s="2"/>
      <c r="O1045" s="2">
        <f t="shared" si="137"/>
        <v>0</v>
      </c>
      <c r="P1045" s="2"/>
      <c r="Q1045" s="2">
        <f t="shared" si="141"/>
        <v>0</v>
      </c>
      <c r="R1045" s="2"/>
      <c r="S1045" s="2"/>
    </row>
    <row r="1046" spans="1:19">
      <c r="A1046" s="2" t="s">
        <v>610</v>
      </c>
      <c r="B1046" s="2" t="s">
        <v>523</v>
      </c>
      <c r="C1046" s="2" t="str">
        <f t="shared" si="139"/>
        <v>Rock Island, IL</v>
      </c>
      <c r="D1046" s="2" t="str">
        <f>VLOOKUP(B1046,Timezones!$A$2:$B$100,2,FALSE)</f>
        <v>Central</v>
      </c>
      <c r="E1046" s="24">
        <f>VLOOKUP(C:C,Population!A:D,4,FALSE)</f>
        <v>38139</v>
      </c>
      <c r="F1046" s="4">
        <f t="shared" si="140"/>
        <v>2</v>
      </c>
      <c r="G1046" s="4">
        <f t="shared" si="138"/>
        <v>1</v>
      </c>
      <c r="H1046" s="2" t="s">
        <v>1586</v>
      </c>
      <c r="I1046" s="2">
        <f t="shared" si="134"/>
        <v>2</v>
      </c>
      <c r="J1046" s="2"/>
      <c r="K1046" s="2">
        <f t="shared" si="135"/>
        <v>0</v>
      </c>
      <c r="L1046" s="2"/>
      <c r="M1046" s="2">
        <f t="shared" si="136"/>
        <v>0</v>
      </c>
      <c r="N1046" s="2"/>
      <c r="O1046" s="2">
        <f t="shared" si="137"/>
        <v>0</v>
      </c>
      <c r="P1046" s="2"/>
      <c r="Q1046" s="2">
        <f t="shared" si="141"/>
        <v>0</v>
      </c>
      <c r="R1046" s="2"/>
      <c r="S1046" s="2"/>
    </row>
    <row r="1047" spans="1:19">
      <c r="A1047" s="2" t="s">
        <v>612</v>
      </c>
      <c r="B1047" s="2" t="s">
        <v>523</v>
      </c>
      <c r="C1047" s="2" t="str">
        <f t="shared" si="139"/>
        <v>Rockford, IL</v>
      </c>
      <c r="D1047" s="2" t="str">
        <f>VLOOKUP(B1047,Timezones!$A$2:$B$100,2,FALSE)</f>
        <v>Central</v>
      </c>
      <c r="E1047" s="24">
        <f>VLOOKUP(C:C,Population!A:D,4,FALSE)</f>
        <v>157272</v>
      </c>
      <c r="F1047" s="4">
        <f t="shared" si="140"/>
        <v>2</v>
      </c>
      <c r="G1047" s="4">
        <f t="shared" si="138"/>
        <v>1</v>
      </c>
      <c r="H1047" s="2" t="s">
        <v>1586</v>
      </c>
      <c r="I1047" s="2">
        <f t="shared" si="134"/>
        <v>2</v>
      </c>
      <c r="J1047" s="2"/>
      <c r="K1047" s="2">
        <f t="shared" si="135"/>
        <v>0</v>
      </c>
      <c r="L1047" s="2"/>
      <c r="M1047" s="2">
        <f t="shared" si="136"/>
        <v>0</v>
      </c>
      <c r="N1047" s="2"/>
      <c r="O1047" s="2">
        <f t="shared" si="137"/>
        <v>0</v>
      </c>
      <c r="P1047" s="2"/>
      <c r="Q1047" s="2">
        <f t="shared" si="141"/>
        <v>0</v>
      </c>
      <c r="R1047" s="2"/>
      <c r="S1047" s="2" t="s">
        <v>1599</v>
      </c>
    </row>
    <row r="1048" spans="1:19">
      <c r="A1048" s="2" t="s">
        <v>622</v>
      </c>
      <c r="B1048" s="2" t="s">
        <v>523</v>
      </c>
      <c r="C1048" s="2" t="str">
        <f t="shared" si="139"/>
        <v>Wheaton, IL</v>
      </c>
      <c r="D1048" s="2" t="str">
        <f>VLOOKUP(B1048,Timezones!$A$2:$B$100,2,FALSE)</f>
        <v>Central</v>
      </c>
      <c r="E1048" s="24">
        <f>VLOOKUP(C:C,Population!A:D,4,FALSE)</f>
        <v>54465</v>
      </c>
      <c r="F1048" s="4">
        <f t="shared" si="140"/>
        <v>2</v>
      </c>
      <c r="G1048" s="4">
        <f t="shared" si="138"/>
        <v>1</v>
      </c>
      <c r="H1048" s="2" t="s">
        <v>1586</v>
      </c>
      <c r="I1048" s="2">
        <f t="shared" si="134"/>
        <v>2</v>
      </c>
      <c r="J1048" s="2"/>
      <c r="K1048" s="2">
        <f t="shared" si="135"/>
        <v>0</v>
      </c>
      <c r="L1048" s="2"/>
      <c r="M1048" s="2">
        <f t="shared" si="136"/>
        <v>0</v>
      </c>
      <c r="N1048" s="2"/>
      <c r="O1048" s="2">
        <f t="shared" si="137"/>
        <v>0</v>
      </c>
      <c r="P1048" s="2"/>
      <c r="Q1048" s="2">
        <f t="shared" si="141"/>
        <v>0</v>
      </c>
      <c r="R1048" s="2"/>
      <c r="S1048" s="2"/>
    </row>
    <row r="1049" spans="1:19">
      <c r="A1049" s="2" t="s">
        <v>627</v>
      </c>
      <c r="B1049" s="2" t="s">
        <v>523</v>
      </c>
      <c r="C1049" s="2" t="str">
        <f t="shared" si="139"/>
        <v>Wood Dale, IL</v>
      </c>
      <c r="D1049" s="2" t="str">
        <f>VLOOKUP(B1049,Timezones!$A$2:$B$100,2,FALSE)</f>
        <v>Central</v>
      </c>
      <c r="E1049" s="24">
        <f>VLOOKUP(C:C,Population!A:D,4,FALSE)</f>
        <v>13855</v>
      </c>
      <c r="F1049" s="4">
        <f t="shared" si="140"/>
        <v>2</v>
      </c>
      <c r="G1049" s="4">
        <f t="shared" si="138"/>
        <v>1</v>
      </c>
      <c r="H1049" s="2" t="s">
        <v>1586</v>
      </c>
      <c r="I1049" s="2">
        <f t="shared" si="134"/>
        <v>2</v>
      </c>
      <c r="J1049" s="2"/>
      <c r="K1049" s="2">
        <f t="shared" si="135"/>
        <v>0</v>
      </c>
      <c r="L1049" s="2"/>
      <c r="M1049" s="2">
        <f t="shared" si="136"/>
        <v>0</v>
      </c>
      <c r="N1049" s="2"/>
      <c r="O1049" s="2">
        <f t="shared" si="137"/>
        <v>0</v>
      </c>
      <c r="P1049" s="2"/>
      <c r="Q1049" s="2">
        <f t="shared" si="141"/>
        <v>0</v>
      </c>
      <c r="R1049" s="2"/>
      <c r="S1049" s="2"/>
    </row>
    <row r="1050" spans="1:19">
      <c r="A1050" s="2" t="s">
        <v>628</v>
      </c>
      <c r="B1050" s="2" t="s">
        <v>523</v>
      </c>
      <c r="C1050" s="2" t="str">
        <f t="shared" si="139"/>
        <v>Woodstock, IL</v>
      </c>
      <c r="D1050" s="2" t="str">
        <f>VLOOKUP(B1050,Timezones!$A$2:$B$100,2,FALSE)</f>
        <v>Central</v>
      </c>
      <c r="E1050" s="24">
        <f>VLOOKUP(C:C,Population!A:D,4,FALSE)</f>
        <v>23930</v>
      </c>
      <c r="F1050" s="4">
        <f t="shared" si="140"/>
        <v>2</v>
      </c>
      <c r="G1050" s="4">
        <f t="shared" si="138"/>
        <v>1</v>
      </c>
      <c r="H1050" s="2" t="s">
        <v>1586</v>
      </c>
      <c r="I1050" s="2">
        <f t="shared" si="134"/>
        <v>2</v>
      </c>
      <c r="J1050" s="2"/>
      <c r="K1050" s="2">
        <f t="shared" si="135"/>
        <v>0</v>
      </c>
      <c r="L1050" s="2"/>
      <c r="M1050" s="2">
        <f t="shared" si="136"/>
        <v>0</v>
      </c>
      <c r="N1050" s="2"/>
      <c r="O1050" s="2">
        <f t="shared" si="137"/>
        <v>0</v>
      </c>
      <c r="P1050" s="2"/>
      <c r="Q1050" s="2">
        <f t="shared" si="141"/>
        <v>0</v>
      </c>
      <c r="R1050" s="2"/>
      <c r="S1050" s="2"/>
    </row>
    <row r="1051" spans="1:19">
      <c r="A1051" s="2" t="s">
        <v>629</v>
      </c>
      <c r="B1051" s="2" t="s">
        <v>630</v>
      </c>
      <c r="C1051" s="2" t="str">
        <f t="shared" si="139"/>
        <v>Fishers, IN</v>
      </c>
      <c r="D1051" s="2" t="str">
        <f>VLOOKUP(B1051,Timezones!$A$2:$B$100,2,FALSE)</f>
        <v>Eastern</v>
      </c>
      <c r="E1051" s="24">
        <f>VLOOKUP(C:C,Population!A:D,4,FALSE)</f>
        <v>69011</v>
      </c>
      <c r="F1051" s="4">
        <f t="shared" si="140"/>
        <v>2</v>
      </c>
      <c r="G1051" s="4">
        <f t="shared" si="138"/>
        <v>1</v>
      </c>
      <c r="H1051" s="2" t="s">
        <v>1586</v>
      </c>
      <c r="I1051" s="2">
        <f t="shared" si="134"/>
        <v>2</v>
      </c>
      <c r="J1051" s="2"/>
      <c r="K1051" s="2">
        <f t="shared" si="135"/>
        <v>0</v>
      </c>
      <c r="L1051" s="2"/>
      <c r="M1051" s="2">
        <f t="shared" si="136"/>
        <v>0</v>
      </c>
      <c r="N1051" s="2"/>
      <c r="O1051" s="2">
        <f t="shared" si="137"/>
        <v>0</v>
      </c>
      <c r="P1051" s="2"/>
      <c r="Q1051" s="2">
        <f t="shared" si="141"/>
        <v>0</v>
      </c>
      <c r="R1051" s="2"/>
      <c r="S1051" s="2"/>
    </row>
    <row r="1052" spans="1:19">
      <c r="A1052" s="2" t="s">
        <v>633</v>
      </c>
      <c r="B1052" s="2" t="s">
        <v>632</v>
      </c>
      <c r="C1052" s="2" t="str">
        <f t="shared" si="139"/>
        <v>Derby, KS</v>
      </c>
      <c r="D1052" s="2" t="str">
        <f>VLOOKUP(B1052,Timezones!$A$2:$B$100,2,FALSE)</f>
        <v>Central</v>
      </c>
      <c r="E1052" s="24">
        <f>VLOOKUP(C:C,Population!A:D,4,FALSE)</f>
        <v>22517</v>
      </c>
      <c r="F1052" s="4">
        <f t="shared" si="140"/>
        <v>2</v>
      </c>
      <c r="G1052" s="4">
        <f t="shared" si="138"/>
        <v>1</v>
      </c>
      <c r="H1052" s="2" t="s">
        <v>1586</v>
      </c>
      <c r="I1052" s="2">
        <f t="shared" si="134"/>
        <v>2</v>
      </c>
      <c r="J1052" s="2"/>
      <c r="K1052" s="2">
        <f t="shared" si="135"/>
        <v>0</v>
      </c>
      <c r="L1052" s="2"/>
      <c r="M1052" s="2">
        <f t="shared" si="136"/>
        <v>0</v>
      </c>
      <c r="N1052" s="2"/>
      <c r="O1052" s="2">
        <f t="shared" si="137"/>
        <v>0</v>
      </c>
      <c r="P1052" s="2"/>
      <c r="Q1052" s="2">
        <f t="shared" si="141"/>
        <v>0</v>
      </c>
      <c r="R1052" s="2"/>
      <c r="S1052" s="2"/>
    </row>
    <row r="1053" spans="1:19">
      <c r="A1053" s="2" t="s">
        <v>631</v>
      </c>
      <c r="B1053" s="2" t="s">
        <v>632</v>
      </c>
      <c r="C1053" s="2" t="str">
        <f t="shared" si="139"/>
        <v>Butler County, KS</v>
      </c>
      <c r="D1053" s="2" t="str">
        <f>VLOOKUP(B1053,Timezones!$A$2:$B$100,2,FALSE)</f>
        <v>Central</v>
      </c>
      <c r="E1053" s="24" t="e">
        <f>VLOOKUP(C:C,Population!A:D,4,FALSE)</f>
        <v>#N/A</v>
      </c>
      <c r="F1053" s="4">
        <f t="shared" si="140"/>
        <v>2</v>
      </c>
      <c r="G1053" s="4">
        <f t="shared" si="138"/>
        <v>1</v>
      </c>
      <c r="H1053" s="2" t="s">
        <v>1586</v>
      </c>
      <c r="I1053" s="2">
        <f t="shared" si="134"/>
        <v>2</v>
      </c>
      <c r="J1053" s="2"/>
      <c r="K1053" s="2">
        <f t="shared" si="135"/>
        <v>0</v>
      </c>
      <c r="L1053" s="2"/>
      <c r="M1053" s="2">
        <f t="shared" si="136"/>
        <v>0</v>
      </c>
      <c r="N1053" s="2"/>
      <c r="O1053" s="2">
        <f t="shared" si="137"/>
        <v>0</v>
      </c>
      <c r="P1053" s="2"/>
      <c r="Q1053" s="2">
        <f t="shared" si="141"/>
        <v>0</v>
      </c>
      <c r="R1053" s="2"/>
      <c r="S1053" s="2"/>
    </row>
    <row r="1054" spans="1:19">
      <c r="A1054" s="2" t="s">
        <v>635</v>
      </c>
      <c r="B1054" s="2" t="s">
        <v>632</v>
      </c>
      <c r="C1054" s="2" t="str">
        <f t="shared" si="139"/>
        <v>Johnson County, KS</v>
      </c>
      <c r="D1054" s="2" t="str">
        <f>VLOOKUP(B1054,Timezones!$A$2:$B$100,2,FALSE)</f>
        <v>Central</v>
      </c>
      <c r="E1054" s="24" t="e">
        <f>VLOOKUP(C:C,Population!A:D,4,FALSE)</f>
        <v>#N/A</v>
      </c>
      <c r="F1054" s="4">
        <f t="shared" si="140"/>
        <v>2</v>
      </c>
      <c r="G1054" s="4">
        <f t="shared" si="138"/>
        <v>1</v>
      </c>
      <c r="H1054" s="2" t="s">
        <v>1586</v>
      </c>
      <c r="I1054" s="2">
        <f t="shared" si="134"/>
        <v>2</v>
      </c>
      <c r="J1054" s="2"/>
      <c r="K1054" s="2">
        <f t="shared" si="135"/>
        <v>0</v>
      </c>
      <c r="L1054" s="2"/>
      <c r="M1054" s="2">
        <f t="shared" si="136"/>
        <v>0</v>
      </c>
      <c r="N1054" s="2"/>
      <c r="O1054" s="2">
        <f t="shared" si="137"/>
        <v>0</v>
      </c>
      <c r="P1054" s="2"/>
      <c r="Q1054" s="2">
        <f t="shared" si="141"/>
        <v>0</v>
      </c>
      <c r="R1054" s="2"/>
      <c r="S1054" s="2"/>
    </row>
    <row r="1055" spans="1:19">
      <c r="A1055" s="2" t="s">
        <v>647</v>
      </c>
      <c r="B1055" s="2" t="s">
        <v>632</v>
      </c>
      <c r="C1055" s="2" t="str">
        <f t="shared" si="139"/>
        <v>Topeka Public Schools, KS</v>
      </c>
      <c r="D1055" s="2" t="str">
        <f>VLOOKUP(B1055,Timezones!$A$2:$B$100,2,FALSE)</f>
        <v>Central</v>
      </c>
      <c r="E1055" s="24" t="e">
        <f>VLOOKUP(C:C,Population!A:D,4,FALSE)</f>
        <v>#N/A</v>
      </c>
      <c r="F1055" s="4">
        <f t="shared" si="140"/>
        <v>2</v>
      </c>
      <c r="G1055" s="4">
        <f t="shared" si="138"/>
        <v>1</v>
      </c>
      <c r="H1055" s="2" t="s">
        <v>1586</v>
      </c>
      <c r="I1055" s="2">
        <f t="shared" si="134"/>
        <v>2</v>
      </c>
      <c r="J1055" s="2"/>
      <c r="K1055" s="2">
        <f t="shared" si="135"/>
        <v>0</v>
      </c>
      <c r="L1055" s="2"/>
      <c r="M1055" s="2">
        <f t="shared" si="136"/>
        <v>0</v>
      </c>
      <c r="N1055" s="2"/>
      <c r="O1055" s="2">
        <f t="shared" si="137"/>
        <v>0</v>
      </c>
      <c r="P1055" s="2"/>
      <c r="Q1055" s="2">
        <f t="shared" si="141"/>
        <v>0</v>
      </c>
      <c r="R1055" s="2"/>
      <c r="S1055" s="2"/>
    </row>
    <row r="1056" spans="1:19">
      <c r="A1056" s="2" t="s">
        <v>649</v>
      </c>
      <c r="B1056" s="2" t="s">
        <v>632</v>
      </c>
      <c r="C1056" s="2" t="str">
        <f t="shared" si="139"/>
        <v>Wichita Public Schools Unified District #259, KS</v>
      </c>
      <c r="D1056" s="2" t="str">
        <f>VLOOKUP(B1056,Timezones!$A$2:$B$100,2,FALSE)</f>
        <v>Central</v>
      </c>
      <c r="E1056" s="24" t="e">
        <f>VLOOKUP(C:C,Population!A:D,4,FALSE)</f>
        <v>#N/A</v>
      </c>
      <c r="F1056" s="4">
        <f t="shared" si="140"/>
        <v>2</v>
      </c>
      <c r="G1056" s="4">
        <f t="shared" si="138"/>
        <v>1</v>
      </c>
      <c r="H1056" s="2" t="s">
        <v>1586</v>
      </c>
      <c r="I1056" s="2">
        <f t="shared" ref="I1056:I1119" si="142">IF(ISTEXT(H1056),H$1,0)</f>
        <v>2</v>
      </c>
      <c r="J1056" s="2"/>
      <c r="K1056" s="2">
        <f t="shared" ref="K1056:K1119" si="143">IF(ISTEXT(J1056),J$1,0)</f>
        <v>0</v>
      </c>
      <c r="L1056" s="2"/>
      <c r="M1056" s="2">
        <f t="shared" ref="M1056:M1119" si="144">IF(ISTEXT(L1056),L$1,0)</f>
        <v>0</v>
      </c>
      <c r="N1056" s="2"/>
      <c r="O1056" s="2">
        <f t="shared" ref="O1056:O1119" si="145">IF(ISTEXT(N1056),N$1,0)</f>
        <v>0</v>
      </c>
      <c r="P1056" s="2"/>
      <c r="Q1056" s="2">
        <f t="shared" si="141"/>
        <v>0</v>
      </c>
      <c r="R1056" s="2"/>
      <c r="S1056" s="2"/>
    </row>
    <row r="1057" spans="1:19">
      <c r="A1057" s="2" t="s">
        <v>634</v>
      </c>
      <c r="B1057" s="2" t="s">
        <v>632</v>
      </c>
      <c r="C1057" s="2" t="str">
        <f t="shared" si="139"/>
        <v>Hutchinson, KS</v>
      </c>
      <c r="D1057" s="2" t="str">
        <f>VLOOKUP(B1057,Timezones!$A$2:$B$100,2,FALSE)</f>
        <v>Central</v>
      </c>
      <c r="E1057" s="24">
        <f>VLOOKUP(C:C,Population!A:D,4,FALSE)</f>
        <v>40889</v>
      </c>
      <c r="F1057" s="4">
        <f t="shared" si="140"/>
        <v>2</v>
      </c>
      <c r="G1057" s="4">
        <f t="shared" ref="G1057:G1120" si="146">COUNTIF(H1057:Q1057,"*?")</f>
        <v>1</v>
      </c>
      <c r="H1057" s="2" t="s">
        <v>1586</v>
      </c>
      <c r="I1057" s="2">
        <f t="shared" si="142"/>
        <v>2</v>
      </c>
      <c r="J1057" s="2"/>
      <c r="K1057" s="2">
        <f t="shared" si="143"/>
        <v>0</v>
      </c>
      <c r="L1057" s="2"/>
      <c r="M1057" s="2">
        <f t="shared" si="144"/>
        <v>0</v>
      </c>
      <c r="N1057" s="2"/>
      <c r="O1057" s="2">
        <f t="shared" si="145"/>
        <v>0</v>
      </c>
      <c r="P1057" s="2"/>
      <c r="Q1057" s="2">
        <f t="shared" si="141"/>
        <v>0</v>
      </c>
      <c r="R1057" s="2"/>
      <c r="S1057" s="2"/>
    </row>
    <row r="1058" spans="1:19">
      <c r="A1058" s="2" t="s">
        <v>636</v>
      </c>
      <c r="B1058" s="2" t="s">
        <v>632</v>
      </c>
      <c r="C1058" s="2" t="str">
        <f t="shared" si="139"/>
        <v>Lawrence, KS</v>
      </c>
      <c r="D1058" s="2" t="str">
        <f>VLOOKUP(B1058,Timezones!$A$2:$B$100,2,FALSE)</f>
        <v>Central</v>
      </c>
      <c r="E1058" s="24">
        <f>VLOOKUP(C:C,Population!A:D,4,FALSE)</f>
        <v>90520</v>
      </c>
      <c r="F1058" s="4">
        <f t="shared" si="140"/>
        <v>2</v>
      </c>
      <c r="G1058" s="4">
        <f t="shared" si="146"/>
        <v>1</v>
      </c>
      <c r="H1058" s="2" t="s">
        <v>1586</v>
      </c>
      <c r="I1058" s="2">
        <f t="shared" si="142"/>
        <v>2</v>
      </c>
      <c r="J1058" s="2"/>
      <c r="K1058" s="2">
        <f t="shared" si="143"/>
        <v>0</v>
      </c>
      <c r="L1058" s="2"/>
      <c r="M1058" s="2">
        <f t="shared" si="144"/>
        <v>0</v>
      </c>
      <c r="N1058" s="2"/>
      <c r="O1058" s="2">
        <f t="shared" si="145"/>
        <v>0</v>
      </c>
      <c r="P1058" s="2"/>
      <c r="Q1058" s="2">
        <f t="shared" si="141"/>
        <v>0</v>
      </c>
      <c r="R1058" s="2"/>
      <c r="S1058" s="2" t="s">
        <v>1600</v>
      </c>
    </row>
    <row r="1059" spans="1:19">
      <c r="A1059" s="2" t="s">
        <v>638</v>
      </c>
      <c r="B1059" s="2" t="s">
        <v>632</v>
      </c>
      <c r="C1059" s="2" t="str">
        <f t="shared" si="139"/>
        <v>Lenexa, KS</v>
      </c>
      <c r="D1059" s="2" t="str">
        <f>VLOOKUP(B1059,Timezones!$A$2:$B$100,2,FALSE)</f>
        <v>Central</v>
      </c>
      <c r="E1059" s="24">
        <f>VLOOKUP(C:C,Population!A:D,4,FALSE)</f>
        <v>46822</v>
      </c>
      <c r="F1059" s="4">
        <f t="shared" si="140"/>
        <v>2</v>
      </c>
      <c r="G1059" s="4">
        <f t="shared" si="146"/>
        <v>1</v>
      </c>
      <c r="H1059" s="2" t="s">
        <v>1586</v>
      </c>
      <c r="I1059" s="2">
        <f t="shared" si="142"/>
        <v>2</v>
      </c>
      <c r="J1059" s="2"/>
      <c r="K1059" s="2">
        <f t="shared" si="143"/>
        <v>0</v>
      </c>
      <c r="L1059" s="2"/>
      <c r="M1059" s="2">
        <f t="shared" si="144"/>
        <v>0</v>
      </c>
      <c r="N1059" s="2"/>
      <c r="O1059" s="2">
        <f t="shared" si="145"/>
        <v>0</v>
      </c>
      <c r="P1059" s="2"/>
      <c r="Q1059" s="2">
        <f t="shared" si="141"/>
        <v>0</v>
      </c>
      <c r="R1059" s="2"/>
      <c r="S1059" s="2"/>
    </row>
    <row r="1060" spans="1:19">
      <c r="A1060" s="2" t="s">
        <v>640</v>
      </c>
      <c r="B1060" s="2" t="s">
        <v>632</v>
      </c>
      <c r="C1060" s="2" t="str">
        <f t="shared" si="139"/>
        <v>Merriam, KS</v>
      </c>
      <c r="D1060" s="2" t="str">
        <f>VLOOKUP(B1060,Timezones!$A$2:$B$100,2,FALSE)</f>
        <v>Central</v>
      </c>
      <c r="E1060" s="24">
        <f>VLOOKUP(C:C,Population!A:D,4,FALSE)</f>
        <v>10814</v>
      </c>
      <c r="F1060" s="4">
        <f t="shared" si="140"/>
        <v>2</v>
      </c>
      <c r="G1060" s="4">
        <f t="shared" si="146"/>
        <v>1</v>
      </c>
      <c r="H1060" s="2" t="s">
        <v>1586</v>
      </c>
      <c r="I1060" s="2">
        <f t="shared" si="142"/>
        <v>2</v>
      </c>
      <c r="J1060" s="2"/>
      <c r="K1060" s="2">
        <f t="shared" si="143"/>
        <v>0</v>
      </c>
      <c r="L1060" s="2"/>
      <c r="M1060" s="2">
        <f t="shared" si="144"/>
        <v>0</v>
      </c>
      <c r="N1060" s="2"/>
      <c r="O1060" s="2">
        <f t="shared" si="145"/>
        <v>0</v>
      </c>
      <c r="P1060" s="2"/>
      <c r="Q1060" s="2">
        <f t="shared" si="141"/>
        <v>0</v>
      </c>
      <c r="R1060" s="2"/>
      <c r="S1060" s="2"/>
    </row>
    <row r="1061" spans="1:19">
      <c r="A1061" s="2" t="s">
        <v>643</v>
      </c>
      <c r="B1061" s="2" t="s">
        <v>632</v>
      </c>
      <c r="C1061" s="2" t="str">
        <f t="shared" si="139"/>
        <v>Overland Park, KS</v>
      </c>
      <c r="D1061" s="2" t="str">
        <f>VLOOKUP(B1061,Timezones!$A$2:$B$100,2,FALSE)</f>
        <v>Central</v>
      </c>
      <c r="E1061" s="24">
        <f>VLOOKUP(C:C,Population!A:D,4,FALSE)</f>
        <v>171231</v>
      </c>
      <c r="F1061" s="4">
        <f t="shared" si="140"/>
        <v>2</v>
      </c>
      <c r="G1061" s="4">
        <f t="shared" si="146"/>
        <v>1</v>
      </c>
      <c r="H1061" s="2" t="s">
        <v>1586</v>
      </c>
      <c r="I1061" s="2">
        <f t="shared" si="142"/>
        <v>2</v>
      </c>
      <c r="J1061" s="2"/>
      <c r="K1061" s="2">
        <f t="shared" si="143"/>
        <v>0</v>
      </c>
      <c r="L1061" s="2"/>
      <c r="M1061" s="2">
        <f t="shared" si="144"/>
        <v>0</v>
      </c>
      <c r="N1061" s="2"/>
      <c r="O1061" s="2">
        <f t="shared" si="145"/>
        <v>0</v>
      </c>
      <c r="P1061" s="2"/>
      <c r="Q1061" s="2">
        <f t="shared" si="141"/>
        <v>0</v>
      </c>
      <c r="R1061" s="2"/>
      <c r="S1061" s="2"/>
    </row>
    <row r="1062" spans="1:19">
      <c r="A1062" s="2" t="s">
        <v>652</v>
      </c>
      <c r="B1062" s="2" t="s">
        <v>651</v>
      </c>
      <c r="C1062" s="2" t="str">
        <f t="shared" si="139"/>
        <v>Henderson, KY</v>
      </c>
      <c r="D1062" s="2" t="str">
        <f>VLOOKUP(B1062,Timezones!$A$2:$B$100,2,FALSE)</f>
        <v>Eastern</v>
      </c>
      <c r="E1062" s="24">
        <f>VLOOKUP(C:C,Population!A:D,4,FALSE)</f>
        <v>27933</v>
      </c>
      <c r="F1062" s="4">
        <f t="shared" si="140"/>
        <v>2</v>
      </c>
      <c r="G1062" s="4">
        <f t="shared" si="146"/>
        <v>1</v>
      </c>
      <c r="H1062" s="2" t="s">
        <v>1586</v>
      </c>
      <c r="I1062" s="2">
        <f t="shared" si="142"/>
        <v>2</v>
      </c>
      <c r="J1062" s="2"/>
      <c r="K1062" s="2">
        <f t="shared" si="143"/>
        <v>0</v>
      </c>
      <c r="L1062" s="2"/>
      <c r="M1062" s="2">
        <f t="shared" si="144"/>
        <v>0</v>
      </c>
      <c r="N1062" s="2"/>
      <c r="O1062" s="2">
        <f t="shared" si="145"/>
        <v>0</v>
      </c>
      <c r="P1062" s="2"/>
      <c r="Q1062" s="2">
        <f t="shared" si="141"/>
        <v>0</v>
      </c>
      <c r="R1062" s="2"/>
      <c r="S1062" s="2"/>
    </row>
    <row r="1063" spans="1:19">
      <c r="A1063" s="2" t="s">
        <v>653</v>
      </c>
      <c r="B1063" s="2" t="s">
        <v>651</v>
      </c>
      <c r="C1063" s="2" t="str">
        <f t="shared" si="139"/>
        <v>Owensboro, KY</v>
      </c>
      <c r="D1063" s="2" t="str">
        <f>VLOOKUP(B1063,Timezones!$A$2:$B$100,2,FALSE)</f>
        <v>Eastern</v>
      </c>
      <c r="E1063" s="24">
        <f>VLOOKUP(C:C,Population!A:D,4,FALSE)</f>
        <v>55516</v>
      </c>
      <c r="F1063" s="4">
        <f t="shared" si="140"/>
        <v>2</v>
      </c>
      <c r="G1063" s="4">
        <f t="shared" si="146"/>
        <v>1</v>
      </c>
      <c r="H1063" s="2" t="s">
        <v>1586</v>
      </c>
      <c r="I1063" s="2">
        <f t="shared" si="142"/>
        <v>2</v>
      </c>
      <c r="J1063" s="2"/>
      <c r="K1063" s="2">
        <f t="shared" si="143"/>
        <v>0</v>
      </c>
      <c r="L1063" s="2"/>
      <c r="M1063" s="2">
        <f t="shared" si="144"/>
        <v>0</v>
      </c>
      <c r="N1063" s="2"/>
      <c r="O1063" s="2">
        <f t="shared" si="145"/>
        <v>0</v>
      </c>
      <c r="P1063" s="2"/>
      <c r="Q1063" s="2">
        <f t="shared" si="141"/>
        <v>0</v>
      </c>
      <c r="R1063" s="2"/>
      <c r="S1063" s="2"/>
    </row>
    <row r="1064" spans="1:19">
      <c r="A1064" s="2" t="s">
        <v>654</v>
      </c>
      <c r="B1064" s="2" t="s">
        <v>655</v>
      </c>
      <c r="C1064" s="2" t="str">
        <f t="shared" si="139"/>
        <v>Alexandria, LA</v>
      </c>
      <c r="D1064" s="2" t="str">
        <f>VLOOKUP(B1064,Timezones!$A$2:$B$100,2,FALSE)</f>
        <v>Central</v>
      </c>
      <c r="E1064" s="24">
        <f>VLOOKUP(C:C,Population!A:D,4,FALSE)</f>
        <v>48639</v>
      </c>
      <c r="F1064" s="4">
        <f t="shared" si="140"/>
        <v>2</v>
      </c>
      <c r="G1064" s="4">
        <f t="shared" si="146"/>
        <v>1</v>
      </c>
      <c r="H1064" s="2" t="s">
        <v>1586</v>
      </c>
      <c r="I1064" s="2">
        <f t="shared" si="142"/>
        <v>2</v>
      </c>
      <c r="J1064" s="2"/>
      <c r="K1064" s="2">
        <f t="shared" si="143"/>
        <v>0</v>
      </c>
      <c r="L1064" s="2"/>
      <c r="M1064" s="2">
        <f t="shared" si="144"/>
        <v>0</v>
      </c>
      <c r="N1064" s="2"/>
      <c r="O1064" s="2">
        <f t="shared" si="145"/>
        <v>0</v>
      </c>
      <c r="P1064" s="2"/>
      <c r="Q1064" s="2">
        <f t="shared" si="141"/>
        <v>0</v>
      </c>
      <c r="R1064" s="2"/>
      <c r="S1064" s="2"/>
    </row>
    <row r="1065" spans="1:19">
      <c r="A1065" s="2" t="s">
        <v>656</v>
      </c>
      <c r="B1065" s="2" t="s">
        <v>655</v>
      </c>
      <c r="C1065" s="2" t="str">
        <f t="shared" si="139"/>
        <v>Ascension Parish, LA</v>
      </c>
      <c r="D1065" s="2" t="str">
        <f>VLOOKUP(B1065,Timezones!$A$2:$B$100,2,FALSE)</f>
        <v>Central</v>
      </c>
      <c r="E1065" s="24" t="e">
        <f>VLOOKUP(C:C,Population!A:D,4,FALSE)</f>
        <v>#N/A</v>
      </c>
      <c r="F1065" s="4">
        <f t="shared" si="140"/>
        <v>2</v>
      </c>
      <c r="G1065" s="4">
        <f t="shared" si="146"/>
        <v>1</v>
      </c>
      <c r="H1065" s="2" t="s">
        <v>1586</v>
      </c>
      <c r="I1065" s="2">
        <f t="shared" si="142"/>
        <v>2</v>
      </c>
      <c r="J1065" s="2"/>
      <c r="K1065" s="2">
        <f t="shared" si="143"/>
        <v>0</v>
      </c>
      <c r="L1065" s="2"/>
      <c r="M1065" s="2">
        <f t="shared" si="144"/>
        <v>0</v>
      </c>
      <c r="N1065" s="2"/>
      <c r="O1065" s="2">
        <f t="shared" si="145"/>
        <v>0</v>
      </c>
      <c r="P1065" s="2"/>
      <c r="Q1065" s="2">
        <f t="shared" si="141"/>
        <v>0</v>
      </c>
      <c r="R1065" s="2"/>
      <c r="S1065" s="2"/>
    </row>
    <row r="1066" spans="1:19">
      <c r="A1066" s="2" t="s">
        <v>657</v>
      </c>
      <c r="B1066" s="2" t="s">
        <v>655</v>
      </c>
      <c r="C1066" s="2" t="str">
        <f t="shared" si="139"/>
        <v>Baton Rouge-Parish of East Baton Rouge, LA</v>
      </c>
      <c r="D1066" s="2" t="str">
        <f>VLOOKUP(B1066,Timezones!$A$2:$B$100,2,FALSE)</f>
        <v>Central</v>
      </c>
      <c r="E1066" s="24" t="e">
        <f>VLOOKUP(C:C,Population!A:D,4,FALSE)</f>
        <v>#N/A</v>
      </c>
      <c r="F1066" s="4">
        <f t="shared" si="140"/>
        <v>2</v>
      </c>
      <c r="G1066" s="4">
        <f t="shared" si="146"/>
        <v>1</v>
      </c>
      <c r="H1066" s="2" t="s">
        <v>1586</v>
      </c>
      <c r="I1066" s="2">
        <f t="shared" si="142"/>
        <v>2</v>
      </c>
      <c r="J1066" s="2"/>
      <c r="K1066" s="2">
        <f t="shared" si="143"/>
        <v>0</v>
      </c>
      <c r="L1066" s="2"/>
      <c r="M1066" s="2">
        <f t="shared" si="144"/>
        <v>0</v>
      </c>
      <c r="N1066" s="2"/>
      <c r="O1066" s="2">
        <f t="shared" si="145"/>
        <v>0</v>
      </c>
      <c r="P1066" s="2"/>
      <c r="Q1066" s="2">
        <f t="shared" si="141"/>
        <v>0</v>
      </c>
      <c r="R1066" s="2"/>
      <c r="S1066" s="2"/>
    </row>
    <row r="1067" spans="1:19">
      <c r="A1067" s="2" t="s">
        <v>658</v>
      </c>
      <c r="B1067" s="2" t="s">
        <v>655</v>
      </c>
      <c r="C1067" s="2" t="str">
        <f t="shared" si="139"/>
        <v>Caddo Parish, LA</v>
      </c>
      <c r="D1067" s="2" t="str">
        <f>VLOOKUP(B1067,Timezones!$A$2:$B$100,2,FALSE)</f>
        <v>Central</v>
      </c>
      <c r="E1067" s="24" t="e">
        <f>VLOOKUP(C:C,Population!A:D,4,FALSE)</f>
        <v>#N/A</v>
      </c>
      <c r="F1067" s="4">
        <f t="shared" si="140"/>
        <v>2</v>
      </c>
      <c r="G1067" s="4">
        <f t="shared" si="146"/>
        <v>1</v>
      </c>
      <c r="H1067" s="2" t="s">
        <v>1586</v>
      </c>
      <c r="I1067" s="2">
        <f t="shared" si="142"/>
        <v>2</v>
      </c>
      <c r="J1067" s="2"/>
      <c r="K1067" s="2">
        <f t="shared" si="143"/>
        <v>0</v>
      </c>
      <c r="L1067" s="2"/>
      <c r="M1067" s="2">
        <f t="shared" si="144"/>
        <v>0</v>
      </c>
      <c r="N1067" s="2"/>
      <c r="O1067" s="2">
        <f t="shared" si="145"/>
        <v>0</v>
      </c>
      <c r="P1067" s="2"/>
      <c r="Q1067" s="2">
        <f t="shared" si="141"/>
        <v>0</v>
      </c>
      <c r="R1067" s="2"/>
      <c r="S1067" s="2"/>
    </row>
    <row r="1068" spans="1:19">
      <c r="A1068" s="2" t="s">
        <v>659</v>
      </c>
      <c r="B1068" s="2" t="s">
        <v>655</v>
      </c>
      <c r="C1068" s="2" t="str">
        <f t="shared" si="139"/>
        <v>DeSoto Parish School Board, LA</v>
      </c>
      <c r="D1068" s="2" t="str">
        <f>VLOOKUP(B1068,Timezones!$A$2:$B$100,2,FALSE)</f>
        <v>Central</v>
      </c>
      <c r="E1068" s="24" t="e">
        <f>VLOOKUP(C:C,Population!A:D,4,FALSE)</f>
        <v>#N/A</v>
      </c>
      <c r="F1068" s="4">
        <f t="shared" si="140"/>
        <v>2</v>
      </c>
      <c r="G1068" s="4">
        <f t="shared" si="146"/>
        <v>1</v>
      </c>
      <c r="H1068" s="2" t="s">
        <v>1586</v>
      </c>
      <c r="I1068" s="2">
        <f t="shared" si="142"/>
        <v>2</v>
      </c>
      <c r="J1068" s="2"/>
      <c r="K1068" s="2">
        <f t="shared" si="143"/>
        <v>0</v>
      </c>
      <c r="L1068" s="2"/>
      <c r="M1068" s="2">
        <f t="shared" si="144"/>
        <v>0</v>
      </c>
      <c r="N1068" s="2"/>
      <c r="O1068" s="2">
        <f t="shared" si="145"/>
        <v>0</v>
      </c>
      <c r="P1068" s="2"/>
      <c r="Q1068" s="2">
        <f t="shared" si="141"/>
        <v>0</v>
      </c>
      <c r="R1068" s="2"/>
      <c r="S1068" s="2"/>
    </row>
    <row r="1069" spans="1:19">
      <c r="A1069" s="2" t="s">
        <v>660</v>
      </c>
      <c r="B1069" s="2" t="s">
        <v>655</v>
      </c>
      <c r="C1069" s="2" t="str">
        <f t="shared" si="139"/>
        <v>Iberville Parish Council, LA</v>
      </c>
      <c r="D1069" s="2" t="str">
        <f>VLOOKUP(B1069,Timezones!$A$2:$B$100,2,FALSE)</f>
        <v>Central</v>
      </c>
      <c r="E1069" s="24" t="e">
        <f>VLOOKUP(C:C,Population!A:D,4,FALSE)</f>
        <v>#N/A</v>
      </c>
      <c r="F1069" s="4">
        <f t="shared" si="140"/>
        <v>2</v>
      </c>
      <c r="G1069" s="4">
        <f t="shared" si="146"/>
        <v>1</v>
      </c>
      <c r="H1069" s="2" t="s">
        <v>1586</v>
      </c>
      <c r="I1069" s="2">
        <f t="shared" si="142"/>
        <v>2</v>
      </c>
      <c r="J1069" s="2"/>
      <c r="K1069" s="2">
        <f t="shared" si="143"/>
        <v>0</v>
      </c>
      <c r="L1069" s="2"/>
      <c r="M1069" s="2">
        <f t="shared" si="144"/>
        <v>0</v>
      </c>
      <c r="N1069" s="2"/>
      <c r="O1069" s="2">
        <f t="shared" si="145"/>
        <v>0</v>
      </c>
      <c r="P1069" s="2"/>
      <c r="Q1069" s="2">
        <f t="shared" si="141"/>
        <v>0</v>
      </c>
      <c r="R1069" s="2"/>
      <c r="S1069" s="2"/>
    </row>
    <row r="1070" spans="1:19">
      <c r="A1070" s="2" t="s">
        <v>664</v>
      </c>
      <c r="B1070" s="2" t="s">
        <v>655</v>
      </c>
      <c r="C1070" s="2" t="str">
        <f t="shared" si="139"/>
        <v>St. Charles Parish, LA</v>
      </c>
      <c r="D1070" s="2" t="str">
        <f>VLOOKUP(B1070,Timezones!$A$2:$B$100,2,FALSE)</f>
        <v>Central</v>
      </c>
      <c r="E1070" s="24" t="e">
        <f>VLOOKUP(C:C,Population!A:D,4,FALSE)</f>
        <v>#N/A</v>
      </c>
      <c r="F1070" s="4">
        <f t="shared" si="140"/>
        <v>2</v>
      </c>
      <c r="G1070" s="4">
        <f t="shared" si="146"/>
        <v>1</v>
      </c>
      <c r="H1070" s="2" t="s">
        <v>1586</v>
      </c>
      <c r="I1070" s="2">
        <f t="shared" si="142"/>
        <v>2</v>
      </c>
      <c r="J1070" s="2"/>
      <c r="K1070" s="2">
        <f t="shared" si="143"/>
        <v>0</v>
      </c>
      <c r="L1070" s="2"/>
      <c r="M1070" s="2">
        <f t="shared" si="144"/>
        <v>0</v>
      </c>
      <c r="N1070" s="2"/>
      <c r="O1070" s="2">
        <f t="shared" si="145"/>
        <v>0</v>
      </c>
      <c r="P1070" s="2"/>
      <c r="Q1070" s="2">
        <f t="shared" si="141"/>
        <v>0</v>
      </c>
      <c r="R1070" s="2"/>
      <c r="S1070" s="2"/>
    </row>
    <row r="1071" spans="1:19">
      <c r="A1071" s="2" t="s">
        <v>665</v>
      </c>
      <c r="B1071" s="2" t="s">
        <v>655</v>
      </c>
      <c r="C1071" s="2" t="str">
        <f t="shared" si="139"/>
        <v>Terrebonne Parish, LA</v>
      </c>
      <c r="D1071" s="2" t="str">
        <f>VLOOKUP(B1071,Timezones!$A$2:$B$100,2,FALSE)</f>
        <v>Central</v>
      </c>
      <c r="E1071" s="24" t="e">
        <f>VLOOKUP(C:C,Population!A:D,4,FALSE)</f>
        <v>#N/A</v>
      </c>
      <c r="F1071" s="4">
        <f t="shared" si="140"/>
        <v>2</v>
      </c>
      <c r="G1071" s="4">
        <f t="shared" si="146"/>
        <v>1</v>
      </c>
      <c r="H1071" s="2" t="s">
        <v>1586</v>
      </c>
      <c r="I1071" s="2">
        <f t="shared" si="142"/>
        <v>2</v>
      </c>
      <c r="J1071" s="2"/>
      <c r="K1071" s="2">
        <f t="shared" si="143"/>
        <v>0</v>
      </c>
      <c r="L1071" s="2"/>
      <c r="M1071" s="2">
        <f t="shared" si="144"/>
        <v>0</v>
      </c>
      <c r="N1071" s="2"/>
      <c r="O1071" s="2">
        <f t="shared" si="145"/>
        <v>0</v>
      </c>
      <c r="P1071" s="2"/>
      <c r="Q1071" s="2">
        <f t="shared" si="141"/>
        <v>0</v>
      </c>
      <c r="R1071" s="2"/>
      <c r="S1071" s="2"/>
    </row>
    <row r="1072" spans="1:19">
      <c r="A1072" s="2" t="s">
        <v>662</v>
      </c>
      <c r="B1072" s="2" t="s">
        <v>655</v>
      </c>
      <c r="C1072" s="2" t="str">
        <f t="shared" si="139"/>
        <v>Lake Charles, LA</v>
      </c>
      <c r="D1072" s="2" t="str">
        <f>VLOOKUP(B1072,Timezones!$A$2:$B$100,2,FALSE)</f>
        <v>Central</v>
      </c>
      <c r="E1072" s="24">
        <f>VLOOKUP(C:C,Population!A:D,4,FALSE)</f>
        <v>71061</v>
      </c>
      <c r="F1072" s="4">
        <f t="shared" si="140"/>
        <v>2</v>
      </c>
      <c r="G1072" s="4">
        <f t="shared" si="146"/>
        <v>1</v>
      </c>
      <c r="H1072" s="2" t="s">
        <v>1586</v>
      </c>
      <c r="I1072" s="2">
        <f t="shared" si="142"/>
        <v>2</v>
      </c>
      <c r="J1072" s="2"/>
      <c r="K1072" s="2">
        <f t="shared" si="143"/>
        <v>0</v>
      </c>
      <c r="L1072" s="2"/>
      <c r="M1072" s="2">
        <f t="shared" si="144"/>
        <v>0</v>
      </c>
      <c r="N1072" s="2"/>
      <c r="O1072" s="2">
        <f t="shared" si="145"/>
        <v>0</v>
      </c>
      <c r="P1072" s="2"/>
      <c r="Q1072" s="2">
        <f t="shared" si="141"/>
        <v>0</v>
      </c>
      <c r="R1072" s="2"/>
      <c r="S1072" s="2"/>
    </row>
    <row r="1073" spans="1:19">
      <c r="A1073" s="2" t="s">
        <v>668</v>
      </c>
      <c r="B1073" s="2" t="s">
        <v>667</v>
      </c>
      <c r="C1073" s="2" t="str">
        <f t="shared" si="139"/>
        <v>Boston, MA</v>
      </c>
      <c r="D1073" s="2" t="str">
        <f>VLOOKUP(B1073,Timezones!$A$2:$B$100,2,FALSE)</f>
        <v>Eastern</v>
      </c>
      <c r="E1073" s="24">
        <f>VLOOKUP(C:C,Population!A:D,4,FALSE)</f>
        <v>609023</v>
      </c>
      <c r="F1073" s="4">
        <f t="shared" si="140"/>
        <v>2</v>
      </c>
      <c r="G1073" s="4">
        <f t="shared" si="146"/>
        <v>1</v>
      </c>
      <c r="H1073" s="2" t="s">
        <v>1586</v>
      </c>
      <c r="I1073" s="2">
        <f t="shared" si="142"/>
        <v>2</v>
      </c>
      <c r="J1073" s="2"/>
      <c r="K1073" s="2">
        <f t="shared" si="143"/>
        <v>0</v>
      </c>
      <c r="L1073" s="2"/>
      <c r="M1073" s="2">
        <f t="shared" si="144"/>
        <v>0</v>
      </c>
      <c r="N1073" s="2"/>
      <c r="O1073" s="2">
        <f t="shared" si="145"/>
        <v>0</v>
      </c>
      <c r="P1073" s="2"/>
      <c r="Q1073" s="2">
        <f t="shared" si="141"/>
        <v>0</v>
      </c>
      <c r="R1073" s="2"/>
      <c r="S1073" s="2"/>
    </row>
    <row r="1074" spans="1:19">
      <c r="A1074" s="2" t="s">
        <v>671</v>
      </c>
      <c r="B1074" s="2" t="s">
        <v>667</v>
      </c>
      <c r="C1074" s="2" t="str">
        <f t="shared" si="139"/>
        <v>Cambridge, MA</v>
      </c>
      <c r="D1074" s="2" t="str">
        <f>VLOOKUP(B1074,Timezones!$A$2:$B$100,2,FALSE)</f>
        <v>Eastern</v>
      </c>
      <c r="E1074" s="24">
        <f>VLOOKUP(C:C,Population!A:D,4,FALSE)</f>
        <v>105596</v>
      </c>
      <c r="F1074" s="4">
        <f t="shared" si="140"/>
        <v>2</v>
      </c>
      <c r="G1074" s="4">
        <f t="shared" si="146"/>
        <v>1</v>
      </c>
      <c r="H1074" s="2" t="s">
        <v>1586</v>
      </c>
      <c r="I1074" s="2">
        <f t="shared" si="142"/>
        <v>2</v>
      </c>
      <c r="J1074" s="2"/>
      <c r="K1074" s="2">
        <f t="shared" si="143"/>
        <v>0</v>
      </c>
      <c r="L1074" s="2"/>
      <c r="M1074" s="2">
        <f t="shared" si="144"/>
        <v>0</v>
      </c>
      <c r="N1074" s="2"/>
      <c r="O1074" s="2">
        <f t="shared" si="145"/>
        <v>0</v>
      </c>
      <c r="P1074" s="2"/>
      <c r="Q1074" s="2">
        <f t="shared" si="141"/>
        <v>0</v>
      </c>
      <c r="R1074" s="2"/>
      <c r="S1074" s="2"/>
    </row>
    <row r="1075" spans="1:19">
      <c r="A1075" s="2" t="s">
        <v>666</v>
      </c>
      <c r="B1075" s="2" t="s">
        <v>667</v>
      </c>
      <c r="C1075" s="2" t="str">
        <f t="shared" si="139"/>
        <v>Barnstable, MA</v>
      </c>
      <c r="D1075" s="2" t="str">
        <f>VLOOKUP(B1075,Timezones!$A$2:$B$100,2,FALSE)</f>
        <v>Eastern</v>
      </c>
      <c r="E1075" s="24" t="e">
        <f>VLOOKUP(C:C,Population!A:D,4,FALSE)</f>
        <v>#N/A</v>
      </c>
      <c r="F1075" s="4">
        <f t="shared" si="140"/>
        <v>2</v>
      </c>
      <c r="G1075" s="4">
        <f t="shared" si="146"/>
        <v>1</v>
      </c>
      <c r="H1075" s="2" t="s">
        <v>1586</v>
      </c>
      <c r="I1075" s="2">
        <f t="shared" si="142"/>
        <v>2</v>
      </c>
      <c r="J1075" s="2"/>
      <c r="K1075" s="2">
        <f t="shared" si="143"/>
        <v>0</v>
      </c>
      <c r="L1075" s="2"/>
      <c r="M1075" s="2">
        <f t="shared" si="144"/>
        <v>0</v>
      </c>
      <c r="N1075" s="2"/>
      <c r="O1075" s="2">
        <f t="shared" si="145"/>
        <v>0</v>
      </c>
      <c r="P1075" s="2"/>
      <c r="Q1075" s="2">
        <f t="shared" si="141"/>
        <v>0</v>
      </c>
      <c r="R1075" s="2"/>
      <c r="S1075" s="2"/>
    </row>
    <row r="1076" spans="1:19">
      <c r="A1076" s="2" t="s">
        <v>669</v>
      </c>
      <c r="B1076" s="2" t="s">
        <v>667</v>
      </c>
      <c r="C1076" s="2" t="str">
        <f t="shared" si="139"/>
        <v>Boston Water and Sewer Commission, MA</v>
      </c>
      <c r="D1076" s="2" t="str">
        <f>VLOOKUP(B1076,Timezones!$A$2:$B$100,2,FALSE)</f>
        <v>Eastern</v>
      </c>
      <c r="E1076" s="24" t="e">
        <f>VLOOKUP(C:C,Population!A:D,4,FALSE)</f>
        <v>#N/A</v>
      </c>
      <c r="F1076" s="4">
        <f t="shared" si="140"/>
        <v>2</v>
      </c>
      <c r="G1076" s="4">
        <f t="shared" si="146"/>
        <v>1</v>
      </c>
      <c r="H1076" s="2" t="s">
        <v>1586</v>
      </c>
      <c r="I1076" s="2">
        <f t="shared" si="142"/>
        <v>2</v>
      </c>
      <c r="J1076" s="2"/>
      <c r="K1076" s="2">
        <f t="shared" si="143"/>
        <v>0</v>
      </c>
      <c r="L1076" s="2"/>
      <c r="M1076" s="2">
        <f t="shared" si="144"/>
        <v>0</v>
      </c>
      <c r="N1076" s="2"/>
      <c r="O1076" s="2">
        <f t="shared" si="145"/>
        <v>0</v>
      </c>
      <c r="P1076" s="2"/>
      <c r="Q1076" s="2">
        <f t="shared" si="141"/>
        <v>0</v>
      </c>
      <c r="R1076" s="2"/>
      <c r="S1076" s="2"/>
    </row>
    <row r="1077" spans="1:19">
      <c r="A1077" s="2" t="s">
        <v>670</v>
      </c>
      <c r="B1077" s="2" t="s">
        <v>667</v>
      </c>
      <c r="C1077" s="2" t="str">
        <f t="shared" si="139"/>
        <v>Brookline, MA</v>
      </c>
      <c r="D1077" s="2" t="str">
        <f>VLOOKUP(B1077,Timezones!$A$2:$B$100,2,FALSE)</f>
        <v>Eastern</v>
      </c>
      <c r="E1077" s="24" t="e">
        <f>VLOOKUP(C:C,Population!A:D,4,FALSE)</f>
        <v>#N/A</v>
      </c>
      <c r="F1077" s="4">
        <f t="shared" si="140"/>
        <v>2</v>
      </c>
      <c r="G1077" s="4">
        <f t="shared" si="146"/>
        <v>1</v>
      </c>
      <c r="H1077" s="2" t="s">
        <v>1586</v>
      </c>
      <c r="I1077" s="2">
        <f t="shared" si="142"/>
        <v>2</v>
      </c>
      <c r="J1077" s="2"/>
      <c r="K1077" s="2">
        <f t="shared" si="143"/>
        <v>0</v>
      </c>
      <c r="L1077" s="2"/>
      <c r="M1077" s="2">
        <f t="shared" si="144"/>
        <v>0</v>
      </c>
      <c r="N1077" s="2"/>
      <c r="O1077" s="2">
        <f t="shared" si="145"/>
        <v>0</v>
      </c>
      <c r="P1077" s="2"/>
      <c r="Q1077" s="2">
        <f t="shared" si="141"/>
        <v>0</v>
      </c>
      <c r="R1077" s="2"/>
      <c r="S1077" s="2"/>
    </row>
    <row r="1078" spans="1:19">
      <c r="A1078" s="2" t="s">
        <v>672</v>
      </c>
      <c r="B1078" s="2" t="s">
        <v>667</v>
      </c>
      <c r="C1078" s="2" t="str">
        <f t="shared" si="139"/>
        <v>Commonwealth of Massachusetts, MA</v>
      </c>
      <c r="D1078" s="2" t="str">
        <f>VLOOKUP(B1078,Timezones!$A$2:$B$100,2,FALSE)</f>
        <v>Eastern</v>
      </c>
      <c r="E1078" s="24" t="e">
        <f>VLOOKUP(C:C,Population!A:D,4,FALSE)</f>
        <v>#N/A</v>
      </c>
      <c r="F1078" s="4">
        <f t="shared" si="140"/>
        <v>2</v>
      </c>
      <c r="G1078" s="4">
        <f t="shared" si="146"/>
        <v>1</v>
      </c>
      <c r="H1078" s="2" t="s">
        <v>1586</v>
      </c>
      <c r="I1078" s="2">
        <f t="shared" si="142"/>
        <v>2</v>
      </c>
      <c r="J1078" s="2"/>
      <c r="K1078" s="2">
        <f t="shared" si="143"/>
        <v>0</v>
      </c>
      <c r="L1078" s="2"/>
      <c r="M1078" s="2">
        <f t="shared" si="144"/>
        <v>0</v>
      </c>
      <c r="N1078" s="2"/>
      <c r="O1078" s="2">
        <f t="shared" si="145"/>
        <v>0</v>
      </c>
      <c r="P1078" s="2"/>
      <c r="Q1078" s="2">
        <f t="shared" si="141"/>
        <v>0</v>
      </c>
      <c r="R1078" s="2"/>
      <c r="S1078" s="2"/>
    </row>
    <row r="1079" spans="1:19">
      <c r="A1079" s="2" t="s">
        <v>673</v>
      </c>
      <c r="B1079" s="2" t="s">
        <v>667</v>
      </c>
      <c r="C1079" s="2" t="str">
        <f t="shared" si="139"/>
        <v>Concord, MA</v>
      </c>
      <c r="D1079" s="2" t="str">
        <f>VLOOKUP(B1079,Timezones!$A$2:$B$100,2,FALSE)</f>
        <v>Eastern</v>
      </c>
      <c r="E1079" s="24" t="e">
        <f>VLOOKUP(C:C,Population!A:D,4,FALSE)</f>
        <v>#N/A</v>
      </c>
      <c r="F1079" s="4">
        <f t="shared" si="140"/>
        <v>2</v>
      </c>
      <c r="G1079" s="4">
        <f t="shared" si="146"/>
        <v>1</v>
      </c>
      <c r="H1079" s="2" t="s">
        <v>1586</v>
      </c>
      <c r="I1079" s="2">
        <f t="shared" si="142"/>
        <v>2</v>
      </c>
      <c r="J1079" s="2"/>
      <c r="K1079" s="2">
        <f t="shared" si="143"/>
        <v>0</v>
      </c>
      <c r="L1079" s="2"/>
      <c r="M1079" s="2">
        <f t="shared" si="144"/>
        <v>0</v>
      </c>
      <c r="N1079" s="2"/>
      <c r="O1079" s="2">
        <f t="shared" si="145"/>
        <v>0</v>
      </c>
      <c r="P1079" s="2"/>
      <c r="Q1079" s="2">
        <f t="shared" si="141"/>
        <v>0</v>
      </c>
      <c r="R1079" s="2"/>
      <c r="S1079" s="2"/>
    </row>
    <row r="1080" spans="1:19">
      <c r="A1080" s="2" t="s">
        <v>674</v>
      </c>
      <c r="B1080" s="2" t="s">
        <v>667</v>
      </c>
      <c r="C1080" s="2" t="str">
        <f t="shared" si="139"/>
        <v>Natick, MA</v>
      </c>
      <c r="D1080" s="2" t="str">
        <f>VLOOKUP(B1080,Timezones!$A$2:$B$100,2,FALSE)</f>
        <v>Eastern</v>
      </c>
      <c r="E1080" s="24" t="e">
        <f>VLOOKUP(C:C,Population!A:D,4,FALSE)</f>
        <v>#N/A</v>
      </c>
      <c r="F1080" s="4">
        <f t="shared" si="140"/>
        <v>2</v>
      </c>
      <c r="G1080" s="4">
        <f t="shared" si="146"/>
        <v>1</v>
      </c>
      <c r="H1080" s="2" t="s">
        <v>1586</v>
      </c>
      <c r="I1080" s="2">
        <f t="shared" si="142"/>
        <v>2</v>
      </c>
      <c r="J1080" s="2"/>
      <c r="K1080" s="2">
        <f t="shared" si="143"/>
        <v>0</v>
      </c>
      <c r="L1080" s="2"/>
      <c r="M1080" s="2">
        <f t="shared" si="144"/>
        <v>0</v>
      </c>
      <c r="N1080" s="2"/>
      <c r="O1080" s="2">
        <f t="shared" si="145"/>
        <v>0</v>
      </c>
      <c r="P1080" s="2"/>
      <c r="Q1080" s="2">
        <f t="shared" si="141"/>
        <v>0</v>
      </c>
      <c r="R1080" s="2"/>
      <c r="S1080" s="2"/>
    </row>
    <row r="1081" spans="1:19">
      <c r="A1081" s="2" t="s">
        <v>1763</v>
      </c>
      <c r="B1081" s="2" t="s">
        <v>667</v>
      </c>
      <c r="C1081" s="2" t="str">
        <f t="shared" si="139"/>
        <v>Needham, MA</v>
      </c>
      <c r="D1081" s="2" t="str">
        <f>VLOOKUP(B1081,Timezones!$A$2:$B$100,2,FALSE)</f>
        <v>Eastern</v>
      </c>
      <c r="E1081" s="24" t="e">
        <f>VLOOKUP(C:C,Population!A:D,4,FALSE)</f>
        <v>#N/A</v>
      </c>
      <c r="F1081" s="4">
        <f t="shared" si="140"/>
        <v>2</v>
      </c>
      <c r="G1081" s="4">
        <f t="shared" si="146"/>
        <v>1</v>
      </c>
      <c r="H1081" s="2"/>
      <c r="I1081" s="2">
        <f t="shared" si="142"/>
        <v>0</v>
      </c>
      <c r="J1081" s="2"/>
      <c r="K1081" s="2">
        <f t="shared" si="143"/>
        <v>0</v>
      </c>
      <c r="L1081" s="2"/>
      <c r="M1081" s="2">
        <f t="shared" si="144"/>
        <v>0</v>
      </c>
      <c r="N1081" s="2" t="s">
        <v>1624</v>
      </c>
      <c r="O1081" s="2">
        <f t="shared" si="145"/>
        <v>2</v>
      </c>
      <c r="P1081" s="2"/>
      <c r="Q1081" s="2">
        <f t="shared" si="141"/>
        <v>0</v>
      </c>
      <c r="R1081" s="2"/>
      <c r="S1081" s="2"/>
    </row>
    <row r="1082" spans="1:19">
      <c r="A1082" s="2" t="s">
        <v>675</v>
      </c>
      <c r="B1082" s="2" t="s">
        <v>667</v>
      </c>
      <c r="C1082" s="2" t="str">
        <f t="shared" si="139"/>
        <v>Needham Public Schools, MA</v>
      </c>
      <c r="D1082" s="2" t="str">
        <f>VLOOKUP(B1082,Timezones!$A$2:$B$100,2,FALSE)</f>
        <v>Eastern</v>
      </c>
      <c r="E1082" s="24" t="e">
        <f>VLOOKUP(C:C,Population!A:D,4,FALSE)</f>
        <v>#N/A</v>
      </c>
      <c r="F1082" s="4">
        <f t="shared" si="140"/>
        <v>2</v>
      </c>
      <c r="G1082" s="4">
        <f t="shared" si="146"/>
        <v>1</v>
      </c>
      <c r="H1082" s="2" t="s">
        <v>1586</v>
      </c>
      <c r="I1082" s="2">
        <f t="shared" si="142"/>
        <v>2</v>
      </c>
      <c r="J1082" s="2"/>
      <c r="K1082" s="2">
        <f t="shared" si="143"/>
        <v>0</v>
      </c>
      <c r="L1082" s="2"/>
      <c r="M1082" s="2">
        <f t="shared" si="144"/>
        <v>0</v>
      </c>
      <c r="N1082" s="2"/>
      <c r="O1082" s="2">
        <f t="shared" si="145"/>
        <v>0</v>
      </c>
      <c r="P1082" s="2"/>
      <c r="Q1082" s="2">
        <f t="shared" si="141"/>
        <v>0</v>
      </c>
      <c r="R1082" s="2"/>
      <c r="S1082" s="2"/>
    </row>
    <row r="1083" spans="1:19">
      <c r="A1083" s="2" t="s">
        <v>1068</v>
      </c>
      <c r="B1083" s="2" t="s">
        <v>667</v>
      </c>
      <c r="C1083" s="2" t="str">
        <f t="shared" si="139"/>
        <v>Bedford, MA</v>
      </c>
      <c r="D1083" s="2" t="str">
        <f>VLOOKUP(B1083,Timezones!$A$2:$B$100,2,FALSE)</f>
        <v>Eastern</v>
      </c>
      <c r="E1083" s="24" t="e">
        <f>VLOOKUP(C:C,Population!A:D,4,FALSE)</f>
        <v>#N/A</v>
      </c>
      <c r="F1083" s="4">
        <f t="shared" si="140"/>
        <v>2</v>
      </c>
      <c r="G1083" s="4">
        <f t="shared" si="146"/>
        <v>1</v>
      </c>
      <c r="H1083" s="2"/>
      <c r="I1083" s="2">
        <f t="shared" si="142"/>
        <v>0</v>
      </c>
      <c r="J1083" s="2"/>
      <c r="K1083" s="2">
        <f t="shared" si="143"/>
        <v>0</v>
      </c>
      <c r="L1083" s="2"/>
      <c r="M1083" s="2">
        <f t="shared" si="144"/>
        <v>0</v>
      </c>
      <c r="N1083" s="2" t="s">
        <v>1624</v>
      </c>
      <c r="O1083" s="2">
        <f t="shared" si="145"/>
        <v>2</v>
      </c>
      <c r="P1083" s="2"/>
      <c r="Q1083" s="2">
        <f t="shared" si="141"/>
        <v>0</v>
      </c>
      <c r="R1083" s="2"/>
      <c r="S1083" s="2"/>
    </row>
    <row r="1084" spans="1:19">
      <c r="A1084" s="2" t="s">
        <v>1765</v>
      </c>
      <c r="B1084" s="2" t="s">
        <v>667</v>
      </c>
      <c r="C1084" s="2" t="str">
        <f t="shared" si="139"/>
        <v>Hopkinton, MA</v>
      </c>
      <c r="D1084" s="2" t="str">
        <f>VLOOKUP(B1084,Timezones!$A$2:$B$100,2,FALSE)</f>
        <v>Eastern</v>
      </c>
      <c r="E1084" s="24" t="e">
        <f>VLOOKUP(C:C,Population!A:D,4,FALSE)</f>
        <v>#N/A</v>
      </c>
      <c r="F1084" s="4">
        <f t="shared" si="140"/>
        <v>2</v>
      </c>
      <c r="G1084" s="4">
        <f t="shared" si="146"/>
        <v>1</v>
      </c>
      <c r="H1084" s="2"/>
      <c r="I1084" s="2">
        <f t="shared" si="142"/>
        <v>0</v>
      </c>
      <c r="J1084" s="2"/>
      <c r="K1084" s="2">
        <f t="shared" si="143"/>
        <v>0</v>
      </c>
      <c r="L1084" s="2"/>
      <c r="M1084" s="2">
        <f t="shared" si="144"/>
        <v>0</v>
      </c>
      <c r="N1084" s="2" t="s">
        <v>1624</v>
      </c>
      <c r="O1084" s="2">
        <f t="shared" si="145"/>
        <v>2</v>
      </c>
      <c r="P1084" s="2"/>
      <c r="Q1084" s="2">
        <f t="shared" si="141"/>
        <v>0</v>
      </c>
      <c r="R1084" s="2"/>
      <c r="S1084" s="2"/>
    </row>
    <row r="1085" spans="1:19">
      <c r="A1085" s="2" t="s">
        <v>1026</v>
      </c>
      <c r="B1085" s="2" t="s">
        <v>667</v>
      </c>
      <c r="C1085" s="2" t="str">
        <f t="shared" si="139"/>
        <v>Lexington, MA</v>
      </c>
      <c r="D1085" s="2" t="str">
        <f>VLOOKUP(B1085,Timezones!$A$2:$B$100,2,FALSE)</f>
        <v>Eastern</v>
      </c>
      <c r="E1085" s="24" t="e">
        <f>VLOOKUP(C:C,Population!A:D,4,FALSE)</f>
        <v>#N/A</v>
      </c>
      <c r="F1085" s="4">
        <f t="shared" si="140"/>
        <v>2</v>
      </c>
      <c r="G1085" s="4">
        <f t="shared" si="146"/>
        <v>1</v>
      </c>
      <c r="H1085" s="2"/>
      <c r="I1085" s="2">
        <f t="shared" si="142"/>
        <v>0</v>
      </c>
      <c r="J1085" s="2"/>
      <c r="K1085" s="2">
        <f t="shared" si="143"/>
        <v>0</v>
      </c>
      <c r="L1085" s="2"/>
      <c r="M1085" s="2">
        <f t="shared" si="144"/>
        <v>0</v>
      </c>
      <c r="N1085" s="2" t="s">
        <v>1624</v>
      </c>
      <c r="O1085" s="2">
        <f t="shared" si="145"/>
        <v>2</v>
      </c>
      <c r="P1085" s="2"/>
      <c r="Q1085" s="2">
        <f t="shared" si="141"/>
        <v>0</v>
      </c>
      <c r="R1085" s="2"/>
      <c r="S1085" s="2"/>
    </row>
    <row r="1086" spans="1:19">
      <c r="A1086" s="2" t="s">
        <v>1766</v>
      </c>
      <c r="B1086" s="2" t="s">
        <v>667</v>
      </c>
      <c r="C1086" s="2" t="str">
        <f t="shared" si="139"/>
        <v>Lunenburg, MA</v>
      </c>
      <c r="D1086" s="2" t="str">
        <f>VLOOKUP(B1086,Timezones!$A$2:$B$100,2,FALSE)</f>
        <v>Eastern</v>
      </c>
      <c r="E1086" s="24" t="e">
        <f>VLOOKUP(C:C,Population!A:D,4,FALSE)</f>
        <v>#N/A</v>
      </c>
      <c r="F1086" s="4">
        <f t="shared" si="140"/>
        <v>2</v>
      </c>
      <c r="G1086" s="4">
        <f t="shared" si="146"/>
        <v>1</v>
      </c>
      <c r="H1086" s="2"/>
      <c r="I1086" s="2">
        <f t="shared" si="142"/>
        <v>0</v>
      </c>
      <c r="J1086" s="2"/>
      <c r="K1086" s="2">
        <f t="shared" si="143"/>
        <v>0</v>
      </c>
      <c r="L1086" s="2"/>
      <c r="M1086" s="2">
        <f t="shared" si="144"/>
        <v>0</v>
      </c>
      <c r="N1086" s="2" t="s">
        <v>1624</v>
      </c>
      <c r="O1086" s="2">
        <f t="shared" si="145"/>
        <v>2</v>
      </c>
      <c r="P1086" s="2"/>
      <c r="Q1086" s="2">
        <f t="shared" si="141"/>
        <v>0</v>
      </c>
      <c r="R1086" s="2"/>
      <c r="S1086" s="2"/>
    </row>
    <row r="1087" spans="1:19">
      <c r="A1087" s="2" t="s">
        <v>677</v>
      </c>
      <c r="B1087" s="2" t="s">
        <v>667</v>
      </c>
      <c r="C1087" s="2" t="str">
        <f t="shared" si="139"/>
        <v>North Andover, MA</v>
      </c>
      <c r="D1087" s="2" t="str">
        <f>VLOOKUP(B1087,Timezones!$A$2:$B$100,2,FALSE)</f>
        <v>Eastern</v>
      </c>
      <c r="E1087" s="24" t="e">
        <f>VLOOKUP(C:C,Population!A:D,4,FALSE)</f>
        <v>#N/A</v>
      </c>
      <c r="F1087" s="4">
        <f t="shared" si="140"/>
        <v>2</v>
      </c>
      <c r="G1087" s="4">
        <f t="shared" si="146"/>
        <v>1</v>
      </c>
      <c r="H1087" s="2" t="s">
        <v>1586</v>
      </c>
      <c r="I1087" s="2">
        <f t="shared" si="142"/>
        <v>2</v>
      </c>
      <c r="J1087" s="2"/>
      <c r="K1087" s="2">
        <f t="shared" si="143"/>
        <v>0</v>
      </c>
      <c r="L1087" s="2"/>
      <c r="M1087" s="2">
        <f t="shared" si="144"/>
        <v>0</v>
      </c>
      <c r="N1087" s="2"/>
      <c r="O1087" s="2">
        <f t="shared" si="145"/>
        <v>0</v>
      </c>
      <c r="P1087" s="2"/>
      <c r="Q1087" s="2">
        <f t="shared" si="141"/>
        <v>0</v>
      </c>
      <c r="R1087" s="2"/>
      <c r="S1087" s="2"/>
    </row>
    <row r="1088" spans="1:19">
      <c r="A1088" s="2" t="s">
        <v>678</v>
      </c>
      <c r="B1088" s="2" t="s">
        <v>667</v>
      </c>
      <c r="C1088" s="2" t="str">
        <f t="shared" si="139"/>
        <v>Northborough, MA</v>
      </c>
      <c r="D1088" s="2" t="str">
        <f>VLOOKUP(B1088,Timezones!$A$2:$B$100,2,FALSE)</f>
        <v>Eastern</v>
      </c>
      <c r="E1088" s="24" t="e">
        <f>VLOOKUP(C:C,Population!A:D,4,FALSE)</f>
        <v>#N/A</v>
      </c>
      <c r="F1088" s="4">
        <f t="shared" si="140"/>
        <v>2</v>
      </c>
      <c r="G1088" s="4">
        <f t="shared" si="146"/>
        <v>1</v>
      </c>
      <c r="H1088" s="2" t="s">
        <v>1586</v>
      </c>
      <c r="I1088" s="2">
        <f t="shared" si="142"/>
        <v>2</v>
      </c>
      <c r="J1088" s="2"/>
      <c r="K1088" s="2">
        <f t="shared" si="143"/>
        <v>0</v>
      </c>
      <c r="L1088" s="2"/>
      <c r="M1088" s="2">
        <f t="shared" si="144"/>
        <v>0</v>
      </c>
      <c r="N1088" s="2"/>
      <c r="O1088" s="2">
        <f t="shared" si="145"/>
        <v>0</v>
      </c>
      <c r="P1088" s="2"/>
      <c r="Q1088" s="2">
        <f t="shared" si="141"/>
        <v>0</v>
      </c>
      <c r="R1088" s="2"/>
      <c r="S1088" s="2"/>
    </row>
    <row r="1089" spans="1:19">
      <c r="A1089" s="2" t="s">
        <v>681</v>
      </c>
      <c r="B1089" s="2" t="s">
        <v>667</v>
      </c>
      <c r="C1089" s="2" t="str">
        <f t="shared" si="139"/>
        <v>Springfield Public Schools, MA</v>
      </c>
      <c r="D1089" s="2" t="str">
        <f>VLOOKUP(B1089,Timezones!$A$2:$B$100,2,FALSE)</f>
        <v>Eastern</v>
      </c>
      <c r="E1089" s="24" t="e">
        <f>VLOOKUP(C:C,Population!A:D,4,FALSE)</f>
        <v>#N/A</v>
      </c>
      <c r="F1089" s="4">
        <f t="shared" si="140"/>
        <v>2</v>
      </c>
      <c r="G1089" s="4">
        <f t="shared" si="146"/>
        <v>1</v>
      </c>
      <c r="H1089" s="2" t="s">
        <v>1586</v>
      </c>
      <c r="I1089" s="2">
        <f t="shared" si="142"/>
        <v>2</v>
      </c>
      <c r="J1089" s="2"/>
      <c r="K1089" s="2">
        <f t="shared" si="143"/>
        <v>0</v>
      </c>
      <c r="L1089" s="2"/>
      <c r="M1089" s="2">
        <f t="shared" si="144"/>
        <v>0</v>
      </c>
      <c r="N1089" s="2"/>
      <c r="O1089" s="2">
        <f t="shared" si="145"/>
        <v>0</v>
      </c>
      <c r="P1089" s="2"/>
      <c r="Q1089" s="2">
        <f t="shared" si="141"/>
        <v>0</v>
      </c>
      <c r="R1089" s="2"/>
      <c r="S1089" s="2"/>
    </row>
    <row r="1090" spans="1:19">
      <c r="A1090" s="2" t="s">
        <v>682</v>
      </c>
      <c r="B1090" s="2" t="s">
        <v>667</v>
      </c>
      <c r="C1090" s="2" t="str">
        <f t="shared" si="139"/>
        <v>Swampscott, MA</v>
      </c>
      <c r="D1090" s="2" t="str">
        <f>VLOOKUP(B1090,Timezones!$A$2:$B$100,2,FALSE)</f>
        <v>Eastern</v>
      </c>
      <c r="E1090" s="24" t="e">
        <f>VLOOKUP(C:C,Population!A:D,4,FALSE)</f>
        <v>#N/A</v>
      </c>
      <c r="F1090" s="4">
        <f t="shared" si="140"/>
        <v>2</v>
      </c>
      <c r="G1090" s="4">
        <f t="shared" si="146"/>
        <v>1</v>
      </c>
      <c r="H1090" s="2" t="s">
        <v>1586</v>
      </c>
      <c r="I1090" s="2">
        <f t="shared" si="142"/>
        <v>2</v>
      </c>
      <c r="J1090" s="2"/>
      <c r="K1090" s="2">
        <f t="shared" si="143"/>
        <v>0</v>
      </c>
      <c r="L1090" s="2"/>
      <c r="M1090" s="2">
        <f t="shared" si="144"/>
        <v>0</v>
      </c>
      <c r="N1090" s="2"/>
      <c r="O1090" s="2">
        <f t="shared" si="145"/>
        <v>0</v>
      </c>
      <c r="P1090" s="2"/>
      <c r="Q1090" s="2">
        <f t="shared" si="141"/>
        <v>0</v>
      </c>
      <c r="R1090" s="2"/>
      <c r="S1090" s="2"/>
    </row>
    <row r="1091" spans="1:19">
      <c r="A1091" s="2" t="s">
        <v>676</v>
      </c>
      <c r="B1091" s="2" t="s">
        <v>667</v>
      </c>
      <c r="C1091" s="2" t="str">
        <f t="shared" ref="C1091:C1154" si="147">A1091&amp;", "&amp;B1091</f>
        <v>Newburyport, MA</v>
      </c>
      <c r="D1091" s="2" t="str">
        <f>VLOOKUP(B1091,Timezones!$A$2:$B$100,2,FALSE)</f>
        <v>Eastern</v>
      </c>
      <c r="E1091" s="24">
        <f>VLOOKUP(C:C,Population!A:D,4,FALSE)</f>
        <v>17542</v>
      </c>
      <c r="F1091" s="4">
        <f t="shared" ref="F1091:F1154" si="148">SUM(H1091:Q1091)</f>
        <v>2</v>
      </c>
      <c r="G1091" s="4">
        <f t="shared" si="146"/>
        <v>1</v>
      </c>
      <c r="H1091" s="2" t="s">
        <v>1586</v>
      </c>
      <c r="I1091" s="2">
        <f t="shared" si="142"/>
        <v>2</v>
      </c>
      <c r="J1091" s="2"/>
      <c r="K1091" s="2">
        <f t="shared" si="143"/>
        <v>0</v>
      </c>
      <c r="L1091" s="2"/>
      <c r="M1091" s="2">
        <f t="shared" si="144"/>
        <v>0</v>
      </c>
      <c r="N1091" s="2"/>
      <c r="O1091" s="2">
        <f t="shared" si="145"/>
        <v>0</v>
      </c>
      <c r="P1091" s="2"/>
      <c r="Q1091" s="2">
        <f t="shared" ref="Q1091:Q1154" si="149">IF(ISTEXT(P1091),P$1,0)</f>
        <v>0</v>
      </c>
      <c r="R1091" s="2"/>
      <c r="S1091" s="2"/>
    </row>
    <row r="1092" spans="1:19">
      <c r="A1092" s="2" t="s">
        <v>679</v>
      </c>
      <c r="B1092" s="2" t="s">
        <v>667</v>
      </c>
      <c r="C1092" s="2" t="str">
        <f t="shared" si="147"/>
        <v>Salem, MA</v>
      </c>
      <c r="D1092" s="2" t="str">
        <f>VLOOKUP(B1092,Timezones!$A$2:$B$100,2,FALSE)</f>
        <v>Eastern</v>
      </c>
      <c r="E1092" s="24">
        <f>VLOOKUP(C:C,Population!A:D,4,FALSE)</f>
        <v>41256</v>
      </c>
      <c r="F1092" s="4">
        <f t="shared" si="148"/>
        <v>2</v>
      </c>
      <c r="G1092" s="4">
        <f t="shared" si="146"/>
        <v>1</v>
      </c>
      <c r="H1092" s="2" t="s">
        <v>1586</v>
      </c>
      <c r="I1092" s="2">
        <f t="shared" si="142"/>
        <v>2</v>
      </c>
      <c r="J1092" s="2"/>
      <c r="K1092" s="2">
        <f t="shared" si="143"/>
        <v>0</v>
      </c>
      <c r="L1092" s="2"/>
      <c r="M1092" s="2">
        <f t="shared" si="144"/>
        <v>0</v>
      </c>
      <c r="N1092" s="2"/>
      <c r="O1092" s="2">
        <f t="shared" si="145"/>
        <v>0</v>
      </c>
      <c r="P1092" s="2"/>
      <c r="Q1092" s="2">
        <f t="shared" si="149"/>
        <v>0</v>
      </c>
      <c r="R1092" s="2"/>
      <c r="S1092" s="2"/>
    </row>
    <row r="1093" spans="1:19">
      <c r="A1093" s="2" t="s">
        <v>680</v>
      </c>
      <c r="B1093" s="2" t="s">
        <v>667</v>
      </c>
      <c r="C1093" s="2" t="str">
        <f t="shared" si="147"/>
        <v>Springfield, MA</v>
      </c>
      <c r="D1093" s="2" t="str">
        <f>VLOOKUP(B1093,Timezones!$A$2:$B$100,2,FALSE)</f>
        <v>Eastern</v>
      </c>
      <c r="E1093" s="24">
        <f>VLOOKUP(C:C,Population!A:D,4,FALSE)</f>
        <v>150640</v>
      </c>
      <c r="F1093" s="4">
        <f t="shared" si="148"/>
        <v>2</v>
      </c>
      <c r="G1093" s="4">
        <f t="shared" si="146"/>
        <v>1</v>
      </c>
      <c r="H1093" s="2" t="s">
        <v>1586</v>
      </c>
      <c r="I1093" s="2">
        <f t="shared" si="142"/>
        <v>2</v>
      </c>
      <c r="J1093" s="2"/>
      <c r="K1093" s="2">
        <f t="shared" si="143"/>
        <v>0</v>
      </c>
      <c r="L1093" s="2"/>
      <c r="M1093" s="2">
        <f t="shared" si="144"/>
        <v>0</v>
      </c>
      <c r="N1093" s="2"/>
      <c r="O1093" s="2">
        <f t="shared" si="145"/>
        <v>0</v>
      </c>
      <c r="P1093" s="2"/>
      <c r="Q1093" s="2">
        <f t="shared" si="149"/>
        <v>0</v>
      </c>
      <c r="R1093" s="2"/>
      <c r="S1093" s="2" t="s">
        <v>1599</v>
      </c>
    </row>
    <row r="1094" spans="1:19">
      <c r="A1094" s="2" t="s">
        <v>683</v>
      </c>
      <c r="B1094" s="2" t="s">
        <v>684</v>
      </c>
      <c r="C1094" s="2" t="str">
        <f t="shared" si="147"/>
        <v>Manitoba Lotteries Corporation, MB</v>
      </c>
      <c r="D1094" s="2" t="str">
        <f>VLOOKUP(B1094,Timezones!$A$2:$B$100,2,FALSE)</f>
        <v>Central</v>
      </c>
      <c r="E1094" s="24" t="e">
        <f>VLOOKUP(C:C,Population!A:D,4,FALSE)</f>
        <v>#N/A</v>
      </c>
      <c r="F1094" s="4">
        <f t="shared" si="148"/>
        <v>2</v>
      </c>
      <c r="G1094" s="4">
        <f t="shared" si="146"/>
        <v>1</v>
      </c>
      <c r="H1094" s="2" t="s">
        <v>1586</v>
      </c>
      <c r="I1094" s="2">
        <f t="shared" si="142"/>
        <v>2</v>
      </c>
      <c r="J1094" s="2"/>
      <c r="K1094" s="2">
        <f t="shared" si="143"/>
        <v>0</v>
      </c>
      <c r="L1094" s="2"/>
      <c r="M1094" s="2">
        <f t="shared" si="144"/>
        <v>0</v>
      </c>
      <c r="N1094" s="2"/>
      <c r="O1094" s="2">
        <f t="shared" si="145"/>
        <v>0</v>
      </c>
      <c r="P1094" s="2"/>
      <c r="Q1094" s="2">
        <f t="shared" si="149"/>
        <v>0</v>
      </c>
      <c r="R1094" s="2"/>
      <c r="S1094" s="2"/>
    </row>
    <row r="1095" spans="1:19">
      <c r="A1095" s="2" t="s">
        <v>687</v>
      </c>
      <c r="B1095" s="2" t="s">
        <v>686</v>
      </c>
      <c r="C1095" s="2" t="str">
        <f t="shared" si="147"/>
        <v>Baltimore, MD</v>
      </c>
      <c r="D1095" s="2" t="str">
        <f>VLOOKUP(B1095,Timezones!$A$2:$B$100,2,FALSE)</f>
        <v>Eastern</v>
      </c>
      <c r="E1095" s="24">
        <f>VLOOKUP(C:C,Population!A:D,4,FALSE)</f>
        <v>636919</v>
      </c>
      <c r="F1095" s="4">
        <f t="shared" si="148"/>
        <v>2</v>
      </c>
      <c r="G1095" s="4">
        <f t="shared" si="146"/>
        <v>1</v>
      </c>
      <c r="H1095" s="2" t="s">
        <v>1586</v>
      </c>
      <c r="I1095" s="2">
        <f t="shared" si="142"/>
        <v>2</v>
      </c>
      <c r="J1095" s="2"/>
      <c r="K1095" s="2">
        <f t="shared" si="143"/>
        <v>0</v>
      </c>
      <c r="L1095" s="2"/>
      <c r="M1095" s="2">
        <f t="shared" si="144"/>
        <v>0</v>
      </c>
      <c r="N1095" s="2"/>
      <c r="O1095" s="2">
        <f t="shared" si="145"/>
        <v>0</v>
      </c>
      <c r="P1095" s="2"/>
      <c r="Q1095" s="2">
        <f t="shared" si="149"/>
        <v>0</v>
      </c>
      <c r="R1095" s="2"/>
      <c r="S1095" s="2"/>
    </row>
    <row r="1096" spans="1:19">
      <c r="A1096" s="2" t="s">
        <v>690</v>
      </c>
      <c r="B1096" s="2" t="s">
        <v>686</v>
      </c>
      <c r="C1096" s="2" t="str">
        <f t="shared" si="147"/>
        <v>Bowie, MD</v>
      </c>
      <c r="D1096" s="2" t="str">
        <f>VLOOKUP(B1096,Timezones!$A$2:$B$100,2,FALSE)</f>
        <v>Eastern</v>
      </c>
      <c r="E1096" s="24">
        <f>VLOOKUP(C:C,Population!A:D,4,FALSE)</f>
        <v>52544</v>
      </c>
      <c r="F1096" s="4">
        <f t="shared" si="148"/>
        <v>2</v>
      </c>
      <c r="G1096" s="4">
        <f t="shared" si="146"/>
        <v>1</v>
      </c>
      <c r="H1096" s="2" t="s">
        <v>1586</v>
      </c>
      <c r="I1096" s="2">
        <f t="shared" si="142"/>
        <v>2</v>
      </c>
      <c r="J1096" s="2"/>
      <c r="K1096" s="2">
        <f t="shared" si="143"/>
        <v>0</v>
      </c>
      <c r="L1096" s="2"/>
      <c r="M1096" s="2">
        <f t="shared" si="144"/>
        <v>0</v>
      </c>
      <c r="N1096" s="2"/>
      <c r="O1096" s="2">
        <f t="shared" si="145"/>
        <v>0</v>
      </c>
      <c r="P1096" s="2"/>
      <c r="Q1096" s="2">
        <f t="shared" si="149"/>
        <v>0</v>
      </c>
      <c r="R1096" s="2"/>
      <c r="S1096" s="2"/>
    </row>
    <row r="1097" spans="1:19">
      <c r="A1097" s="2" t="s">
        <v>466</v>
      </c>
      <c r="B1097" s="2" t="s">
        <v>686</v>
      </c>
      <c r="C1097" s="2" t="str">
        <f t="shared" si="147"/>
        <v>College Park, MD</v>
      </c>
      <c r="D1097" s="2" t="str">
        <f>VLOOKUP(B1097,Timezones!$A$2:$B$100,2,FALSE)</f>
        <v>Eastern</v>
      </c>
      <c r="E1097" s="24">
        <f>VLOOKUP(C:C,Population!A:D,4,FALSE)</f>
        <v>26925</v>
      </c>
      <c r="F1097" s="4">
        <f t="shared" si="148"/>
        <v>2</v>
      </c>
      <c r="G1097" s="4">
        <f t="shared" si="146"/>
        <v>1</v>
      </c>
      <c r="H1097" s="2" t="s">
        <v>1586</v>
      </c>
      <c r="I1097" s="2">
        <f t="shared" si="142"/>
        <v>2</v>
      </c>
      <c r="J1097" s="2"/>
      <c r="K1097" s="2">
        <f t="shared" si="143"/>
        <v>0</v>
      </c>
      <c r="L1097" s="2"/>
      <c r="M1097" s="2">
        <f t="shared" si="144"/>
        <v>0</v>
      </c>
      <c r="N1097" s="2"/>
      <c r="O1097" s="2">
        <f t="shared" si="145"/>
        <v>0</v>
      </c>
      <c r="P1097" s="2"/>
      <c r="Q1097" s="2">
        <f t="shared" si="149"/>
        <v>0</v>
      </c>
      <c r="R1097" s="2"/>
      <c r="S1097" s="2"/>
    </row>
    <row r="1098" spans="1:19">
      <c r="A1098" s="2" t="s">
        <v>695</v>
      </c>
      <c r="B1098" s="2" t="s">
        <v>686</v>
      </c>
      <c r="C1098" s="2" t="str">
        <f t="shared" si="147"/>
        <v>Frederick, MD</v>
      </c>
      <c r="D1098" s="2" t="str">
        <f>VLOOKUP(B1098,Timezones!$A$2:$B$100,2,FALSE)</f>
        <v>Eastern</v>
      </c>
      <c r="E1098" s="24">
        <f>VLOOKUP(C:C,Population!A:D,4,FALSE)</f>
        <v>59213</v>
      </c>
      <c r="F1098" s="4">
        <f t="shared" si="148"/>
        <v>2</v>
      </c>
      <c r="G1098" s="4">
        <f t="shared" si="146"/>
        <v>1</v>
      </c>
      <c r="H1098" s="2" t="s">
        <v>1586</v>
      </c>
      <c r="I1098" s="2">
        <f t="shared" si="142"/>
        <v>2</v>
      </c>
      <c r="J1098" s="2"/>
      <c r="K1098" s="2">
        <f t="shared" si="143"/>
        <v>0</v>
      </c>
      <c r="L1098" s="2"/>
      <c r="M1098" s="2">
        <f t="shared" si="144"/>
        <v>0</v>
      </c>
      <c r="N1098" s="2"/>
      <c r="O1098" s="2">
        <f t="shared" si="145"/>
        <v>0</v>
      </c>
      <c r="P1098" s="2"/>
      <c r="Q1098" s="2">
        <f t="shared" si="149"/>
        <v>0</v>
      </c>
      <c r="R1098" s="2"/>
      <c r="S1098" s="2"/>
    </row>
    <row r="1099" spans="1:19">
      <c r="A1099" s="2" t="s">
        <v>696</v>
      </c>
      <c r="B1099" s="2" t="s">
        <v>686</v>
      </c>
      <c r="C1099" s="2" t="str">
        <f t="shared" si="147"/>
        <v>Gaithersburg, MD</v>
      </c>
      <c r="D1099" s="2" t="str">
        <f>VLOOKUP(B1099,Timezones!$A$2:$B$100,2,FALSE)</f>
        <v>Eastern</v>
      </c>
      <c r="E1099" s="24">
        <f>VLOOKUP(C:C,Population!A:D,4,FALSE)</f>
        <v>58744</v>
      </c>
      <c r="F1099" s="4">
        <f t="shared" si="148"/>
        <v>2</v>
      </c>
      <c r="G1099" s="4">
        <f t="shared" si="146"/>
        <v>1</v>
      </c>
      <c r="H1099" s="2" t="s">
        <v>1586</v>
      </c>
      <c r="I1099" s="2">
        <f t="shared" si="142"/>
        <v>2</v>
      </c>
      <c r="J1099" s="2"/>
      <c r="K1099" s="2">
        <f t="shared" si="143"/>
        <v>0</v>
      </c>
      <c r="L1099" s="2"/>
      <c r="M1099" s="2">
        <f t="shared" si="144"/>
        <v>0</v>
      </c>
      <c r="N1099" s="2"/>
      <c r="O1099" s="2">
        <f t="shared" si="145"/>
        <v>0</v>
      </c>
      <c r="P1099" s="2"/>
      <c r="Q1099" s="2">
        <f t="shared" si="149"/>
        <v>0</v>
      </c>
      <c r="R1099" s="2"/>
      <c r="S1099" s="2"/>
    </row>
    <row r="1100" spans="1:19">
      <c r="A1100" s="2" t="s">
        <v>697</v>
      </c>
      <c r="B1100" s="2" t="s">
        <v>686</v>
      </c>
      <c r="C1100" s="2" t="str">
        <f t="shared" si="147"/>
        <v>Greenbelt, MD</v>
      </c>
      <c r="D1100" s="2" t="str">
        <f>VLOOKUP(B1100,Timezones!$A$2:$B$100,2,FALSE)</f>
        <v>Eastern</v>
      </c>
      <c r="E1100" s="24">
        <f>VLOOKUP(C:C,Population!A:D,4,FALSE)</f>
        <v>21098</v>
      </c>
      <c r="F1100" s="4">
        <f t="shared" si="148"/>
        <v>2</v>
      </c>
      <c r="G1100" s="4">
        <f t="shared" si="146"/>
        <v>1</v>
      </c>
      <c r="H1100" s="2" t="s">
        <v>1586</v>
      </c>
      <c r="I1100" s="2">
        <f t="shared" si="142"/>
        <v>2</v>
      </c>
      <c r="J1100" s="2"/>
      <c r="K1100" s="2">
        <f t="shared" si="143"/>
        <v>0</v>
      </c>
      <c r="L1100" s="2"/>
      <c r="M1100" s="2">
        <f t="shared" si="144"/>
        <v>0</v>
      </c>
      <c r="N1100" s="2"/>
      <c r="O1100" s="2">
        <f t="shared" si="145"/>
        <v>0</v>
      </c>
      <c r="P1100" s="2"/>
      <c r="Q1100" s="2">
        <f t="shared" si="149"/>
        <v>0</v>
      </c>
      <c r="R1100" s="2"/>
      <c r="S1100" s="2"/>
    </row>
    <row r="1101" spans="1:19">
      <c r="A1101" s="2" t="s">
        <v>698</v>
      </c>
      <c r="B1101" s="2" t="s">
        <v>686</v>
      </c>
      <c r="C1101" s="2" t="str">
        <f t="shared" si="147"/>
        <v>Hagerstown, MD</v>
      </c>
      <c r="D1101" s="2" t="str">
        <f>VLOOKUP(B1101,Timezones!$A$2:$B$100,2,FALSE)</f>
        <v>Eastern</v>
      </c>
      <c r="E1101" s="24">
        <f>VLOOKUP(C:C,Population!A:D,4,FALSE)</f>
        <v>39728</v>
      </c>
      <c r="F1101" s="4">
        <f t="shared" si="148"/>
        <v>2</v>
      </c>
      <c r="G1101" s="4">
        <f t="shared" si="146"/>
        <v>1</v>
      </c>
      <c r="H1101" s="2" t="s">
        <v>1586</v>
      </c>
      <c r="I1101" s="2">
        <f t="shared" si="142"/>
        <v>2</v>
      </c>
      <c r="J1101" s="2"/>
      <c r="K1101" s="2">
        <f t="shared" si="143"/>
        <v>0</v>
      </c>
      <c r="L1101" s="2"/>
      <c r="M1101" s="2">
        <f t="shared" si="144"/>
        <v>0</v>
      </c>
      <c r="N1101" s="2"/>
      <c r="O1101" s="2">
        <f t="shared" si="145"/>
        <v>0</v>
      </c>
      <c r="P1101" s="2"/>
      <c r="Q1101" s="2">
        <f t="shared" si="149"/>
        <v>0</v>
      </c>
      <c r="R1101" s="2"/>
      <c r="S1101" s="2"/>
    </row>
    <row r="1102" spans="1:19">
      <c r="A1102" s="2" t="s">
        <v>688</v>
      </c>
      <c r="B1102" s="2" t="s">
        <v>686</v>
      </c>
      <c r="C1102" s="2" t="str">
        <f t="shared" si="147"/>
        <v>Baltimore County, MD</v>
      </c>
      <c r="D1102" s="2" t="str">
        <f>VLOOKUP(B1102,Timezones!$A$2:$B$100,2,FALSE)</f>
        <v>Eastern</v>
      </c>
      <c r="E1102" s="24" t="e">
        <f>VLOOKUP(C:C,Population!A:D,4,FALSE)</f>
        <v>#N/A</v>
      </c>
      <c r="F1102" s="4">
        <f t="shared" si="148"/>
        <v>2</v>
      </c>
      <c r="G1102" s="4">
        <f t="shared" si="146"/>
        <v>1</v>
      </c>
      <c r="H1102" s="2" t="s">
        <v>1586</v>
      </c>
      <c r="I1102" s="2">
        <f t="shared" si="142"/>
        <v>2</v>
      </c>
      <c r="J1102" s="2"/>
      <c r="K1102" s="2">
        <f t="shared" si="143"/>
        <v>0</v>
      </c>
      <c r="L1102" s="2"/>
      <c r="M1102" s="2">
        <f t="shared" si="144"/>
        <v>0</v>
      </c>
      <c r="N1102" s="2"/>
      <c r="O1102" s="2">
        <f t="shared" si="145"/>
        <v>0</v>
      </c>
      <c r="P1102" s="2"/>
      <c r="Q1102" s="2">
        <f t="shared" si="149"/>
        <v>0</v>
      </c>
      <c r="R1102" s="2"/>
      <c r="S1102" s="2"/>
    </row>
    <row r="1103" spans="1:19">
      <c r="A1103" s="2" t="s">
        <v>689</v>
      </c>
      <c r="B1103" s="2" t="s">
        <v>686</v>
      </c>
      <c r="C1103" s="2" t="str">
        <f t="shared" si="147"/>
        <v>Baltimore County Public Schools, MD</v>
      </c>
      <c r="D1103" s="2" t="str">
        <f>VLOOKUP(B1103,Timezones!$A$2:$B$100,2,FALSE)</f>
        <v>Eastern</v>
      </c>
      <c r="E1103" s="24" t="e">
        <f>VLOOKUP(C:C,Population!A:D,4,FALSE)</f>
        <v>#N/A</v>
      </c>
      <c r="F1103" s="4">
        <f t="shared" si="148"/>
        <v>2</v>
      </c>
      <c r="G1103" s="4">
        <f t="shared" si="146"/>
        <v>1</v>
      </c>
      <c r="H1103" s="2" t="s">
        <v>1586</v>
      </c>
      <c r="I1103" s="2">
        <f t="shared" si="142"/>
        <v>2</v>
      </c>
      <c r="J1103" s="2"/>
      <c r="K1103" s="2">
        <f t="shared" si="143"/>
        <v>0</v>
      </c>
      <c r="L1103" s="2"/>
      <c r="M1103" s="2">
        <f t="shared" si="144"/>
        <v>0</v>
      </c>
      <c r="N1103" s="2"/>
      <c r="O1103" s="2">
        <f t="shared" si="145"/>
        <v>0</v>
      </c>
      <c r="P1103" s="2"/>
      <c r="Q1103" s="2">
        <f t="shared" si="149"/>
        <v>0</v>
      </c>
      <c r="R1103" s="2"/>
      <c r="S1103" s="2"/>
    </row>
    <row r="1104" spans="1:19">
      <c r="A1104" s="2" t="s">
        <v>691</v>
      </c>
      <c r="B1104" s="2" t="s">
        <v>686</v>
      </c>
      <c r="C1104" s="2" t="str">
        <f t="shared" si="147"/>
        <v>Calvert County, MD</v>
      </c>
      <c r="D1104" s="2" t="str">
        <f>VLOOKUP(B1104,Timezones!$A$2:$B$100,2,FALSE)</f>
        <v>Eastern</v>
      </c>
      <c r="E1104" s="24" t="e">
        <f>VLOOKUP(C:C,Population!A:D,4,FALSE)</f>
        <v>#N/A</v>
      </c>
      <c r="F1104" s="4">
        <f t="shared" si="148"/>
        <v>2</v>
      </c>
      <c r="G1104" s="4">
        <f t="shared" si="146"/>
        <v>1</v>
      </c>
      <c r="H1104" s="2" t="s">
        <v>1586</v>
      </c>
      <c r="I1104" s="2">
        <f t="shared" si="142"/>
        <v>2</v>
      </c>
      <c r="J1104" s="2"/>
      <c r="K1104" s="2">
        <f t="shared" si="143"/>
        <v>0</v>
      </c>
      <c r="L1104" s="2"/>
      <c r="M1104" s="2">
        <f t="shared" si="144"/>
        <v>0</v>
      </c>
      <c r="N1104" s="2"/>
      <c r="O1104" s="2">
        <f t="shared" si="145"/>
        <v>0</v>
      </c>
      <c r="P1104" s="2"/>
      <c r="Q1104" s="2">
        <f t="shared" si="149"/>
        <v>0</v>
      </c>
      <c r="R1104" s="2"/>
      <c r="S1104" s="2"/>
    </row>
    <row r="1105" spans="1:19">
      <c r="A1105" s="2" t="s">
        <v>692</v>
      </c>
      <c r="B1105" s="2" t="s">
        <v>686</v>
      </c>
      <c r="C1105" s="2" t="str">
        <f t="shared" si="147"/>
        <v>Carroll County, MD</v>
      </c>
      <c r="D1105" s="2" t="str">
        <f>VLOOKUP(B1105,Timezones!$A$2:$B$100,2,FALSE)</f>
        <v>Eastern</v>
      </c>
      <c r="E1105" s="24" t="e">
        <f>VLOOKUP(C:C,Population!A:D,4,FALSE)</f>
        <v>#N/A</v>
      </c>
      <c r="F1105" s="4">
        <f t="shared" si="148"/>
        <v>2</v>
      </c>
      <c r="G1105" s="4">
        <f t="shared" si="146"/>
        <v>1</v>
      </c>
      <c r="H1105" s="2" t="s">
        <v>1586</v>
      </c>
      <c r="I1105" s="2">
        <f t="shared" si="142"/>
        <v>2</v>
      </c>
      <c r="J1105" s="2"/>
      <c r="K1105" s="2">
        <f t="shared" si="143"/>
        <v>0</v>
      </c>
      <c r="L1105" s="2"/>
      <c r="M1105" s="2">
        <f t="shared" si="144"/>
        <v>0</v>
      </c>
      <c r="N1105" s="2"/>
      <c r="O1105" s="2">
        <f t="shared" si="145"/>
        <v>0</v>
      </c>
      <c r="P1105" s="2"/>
      <c r="Q1105" s="2">
        <f t="shared" si="149"/>
        <v>0</v>
      </c>
      <c r="R1105" s="2"/>
      <c r="S1105" s="2"/>
    </row>
    <row r="1106" spans="1:19">
      <c r="A1106" s="2" t="s">
        <v>693</v>
      </c>
      <c r="B1106" s="2" t="s">
        <v>686</v>
      </c>
      <c r="C1106" s="2" t="str">
        <f t="shared" si="147"/>
        <v>Cecil County Public Schools, MD</v>
      </c>
      <c r="D1106" s="2" t="str">
        <f>VLOOKUP(B1106,Timezones!$A$2:$B$100,2,FALSE)</f>
        <v>Eastern</v>
      </c>
      <c r="E1106" s="24" t="e">
        <f>VLOOKUP(C:C,Population!A:D,4,FALSE)</f>
        <v>#N/A</v>
      </c>
      <c r="F1106" s="4">
        <f t="shared" si="148"/>
        <v>2</v>
      </c>
      <c r="G1106" s="4">
        <f t="shared" si="146"/>
        <v>1</v>
      </c>
      <c r="H1106" s="2" t="s">
        <v>1586</v>
      </c>
      <c r="I1106" s="2">
        <f t="shared" si="142"/>
        <v>2</v>
      </c>
      <c r="J1106" s="2"/>
      <c r="K1106" s="2">
        <f t="shared" si="143"/>
        <v>0</v>
      </c>
      <c r="L1106" s="2"/>
      <c r="M1106" s="2">
        <f t="shared" si="144"/>
        <v>0</v>
      </c>
      <c r="N1106" s="2"/>
      <c r="O1106" s="2">
        <f t="shared" si="145"/>
        <v>0</v>
      </c>
      <c r="P1106" s="2"/>
      <c r="Q1106" s="2">
        <f t="shared" si="149"/>
        <v>0</v>
      </c>
      <c r="R1106" s="2"/>
      <c r="S1106" s="2"/>
    </row>
    <row r="1107" spans="1:19">
      <c r="A1107" s="2" t="s">
        <v>694</v>
      </c>
      <c r="B1107" s="2" t="s">
        <v>686</v>
      </c>
      <c r="C1107" s="2" t="str">
        <f t="shared" si="147"/>
        <v>Charles County, MD</v>
      </c>
      <c r="D1107" s="2" t="str">
        <f>VLOOKUP(B1107,Timezones!$A$2:$B$100,2,FALSE)</f>
        <v>Eastern</v>
      </c>
      <c r="E1107" s="24" t="e">
        <f>VLOOKUP(C:C,Population!A:D,4,FALSE)</f>
        <v>#N/A</v>
      </c>
      <c r="F1107" s="4">
        <f t="shared" si="148"/>
        <v>2</v>
      </c>
      <c r="G1107" s="4">
        <f t="shared" si="146"/>
        <v>1</v>
      </c>
      <c r="H1107" s="2" t="s">
        <v>1586</v>
      </c>
      <c r="I1107" s="2">
        <f t="shared" si="142"/>
        <v>2</v>
      </c>
      <c r="J1107" s="2"/>
      <c r="K1107" s="2">
        <f t="shared" si="143"/>
        <v>0</v>
      </c>
      <c r="L1107" s="2"/>
      <c r="M1107" s="2">
        <f t="shared" si="144"/>
        <v>0</v>
      </c>
      <c r="N1107" s="2"/>
      <c r="O1107" s="2">
        <f t="shared" si="145"/>
        <v>0</v>
      </c>
      <c r="P1107" s="2"/>
      <c r="Q1107" s="2">
        <f t="shared" si="149"/>
        <v>0</v>
      </c>
      <c r="R1107" s="2"/>
      <c r="S1107" s="2"/>
    </row>
    <row r="1108" spans="1:19">
      <c r="A1108" s="2" t="s">
        <v>699</v>
      </c>
      <c r="B1108" s="2" t="s">
        <v>686</v>
      </c>
      <c r="C1108" s="2" t="str">
        <f t="shared" si="147"/>
        <v>Harford County, MD</v>
      </c>
      <c r="D1108" s="2" t="str">
        <f>VLOOKUP(B1108,Timezones!$A$2:$B$100,2,FALSE)</f>
        <v>Eastern</v>
      </c>
      <c r="E1108" s="24" t="e">
        <f>VLOOKUP(C:C,Population!A:D,4,FALSE)</f>
        <v>#N/A</v>
      </c>
      <c r="F1108" s="4">
        <f t="shared" si="148"/>
        <v>2</v>
      </c>
      <c r="G1108" s="4">
        <f t="shared" si="146"/>
        <v>1</v>
      </c>
      <c r="H1108" s="2" t="s">
        <v>1586</v>
      </c>
      <c r="I1108" s="2">
        <f t="shared" si="142"/>
        <v>2</v>
      </c>
      <c r="J1108" s="2"/>
      <c r="K1108" s="2">
        <f t="shared" si="143"/>
        <v>0</v>
      </c>
      <c r="L1108" s="2"/>
      <c r="M1108" s="2">
        <f t="shared" si="144"/>
        <v>0</v>
      </c>
      <c r="N1108" s="2"/>
      <c r="O1108" s="2">
        <f t="shared" si="145"/>
        <v>0</v>
      </c>
      <c r="P1108" s="2"/>
      <c r="Q1108" s="2">
        <f t="shared" si="149"/>
        <v>0</v>
      </c>
      <c r="R1108" s="2"/>
      <c r="S1108" s="2"/>
    </row>
    <row r="1109" spans="1:19">
      <c r="A1109" s="2" t="s">
        <v>700</v>
      </c>
      <c r="B1109" s="2" t="s">
        <v>686</v>
      </c>
      <c r="C1109" s="2" t="str">
        <f t="shared" si="147"/>
        <v>Harford County Public Schools, MD</v>
      </c>
      <c r="D1109" s="2" t="str">
        <f>VLOOKUP(B1109,Timezones!$A$2:$B$100,2,FALSE)</f>
        <v>Eastern</v>
      </c>
      <c r="E1109" s="24" t="e">
        <f>VLOOKUP(C:C,Population!A:D,4,FALSE)</f>
        <v>#N/A</v>
      </c>
      <c r="F1109" s="4">
        <f t="shared" si="148"/>
        <v>2</v>
      </c>
      <c r="G1109" s="4">
        <f t="shared" si="146"/>
        <v>1</v>
      </c>
      <c r="H1109" s="2" t="s">
        <v>1586</v>
      </c>
      <c r="I1109" s="2">
        <f t="shared" si="142"/>
        <v>2</v>
      </c>
      <c r="J1109" s="2"/>
      <c r="K1109" s="2">
        <f t="shared" si="143"/>
        <v>0</v>
      </c>
      <c r="L1109" s="2"/>
      <c r="M1109" s="2">
        <f t="shared" si="144"/>
        <v>0</v>
      </c>
      <c r="N1109" s="2"/>
      <c r="O1109" s="2">
        <f t="shared" si="145"/>
        <v>0</v>
      </c>
      <c r="P1109" s="2"/>
      <c r="Q1109" s="2">
        <f t="shared" si="149"/>
        <v>0</v>
      </c>
      <c r="R1109" s="2"/>
      <c r="S1109" s="2"/>
    </row>
    <row r="1110" spans="1:19">
      <c r="A1110" s="2" t="s">
        <v>701</v>
      </c>
      <c r="B1110" s="2" t="s">
        <v>686</v>
      </c>
      <c r="C1110" s="2" t="str">
        <f t="shared" si="147"/>
        <v>Howard County, MD</v>
      </c>
      <c r="D1110" s="2" t="str">
        <f>VLOOKUP(B1110,Timezones!$A$2:$B$100,2,FALSE)</f>
        <v>Eastern</v>
      </c>
      <c r="E1110" s="24" t="e">
        <f>VLOOKUP(C:C,Population!A:D,4,FALSE)</f>
        <v>#N/A</v>
      </c>
      <c r="F1110" s="4">
        <f t="shared" si="148"/>
        <v>2</v>
      </c>
      <c r="G1110" s="4">
        <f t="shared" si="146"/>
        <v>1</v>
      </c>
      <c r="H1110" s="2" t="s">
        <v>1586</v>
      </c>
      <c r="I1110" s="2">
        <f t="shared" si="142"/>
        <v>2</v>
      </c>
      <c r="J1110" s="2"/>
      <c r="K1110" s="2">
        <f t="shared" si="143"/>
        <v>0</v>
      </c>
      <c r="L1110" s="2"/>
      <c r="M1110" s="2">
        <f t="shared" si="144"/>
        <v>0</v>
      </c>
      <c r="N1110" s="2"/>
      <c r="O1110" s="2">
        <f t="shared" si="145"/>
        <v>0</v>
      </c>
      <c r="P1110" s="2"/>
      <c r="Q1110" s="2">
        <f t="shared" si="149"/>
        <v>0</v>
      </c>
      <c r="R1110" s="2"/>
      <c r="S1110" s="2"/>
    </row>
    <row r="1111" spans="1:19">
      <c r="A1111" s="2" t="s">
        <v>704</v>
      </c>
      <c r="B1111" s="2" t="s">
        <v>686</v>
      </c>
      <c r="C1111" s="2" t="str">
        <f t="shared" si="147"/>
        <v>Montgomery County Housing Opportunities Comm, MD</v>
      </c>
      <c r="D1111" s="2" t="str">
        <f>VLOOKUP(B1111,Timezones!$A$2:$B$100,2,FALSE)</f>
        <v>Eastern</v>
      </c>
      <c r="E1111" s="24" t="e">
        <f>VLOOKUP(C:C,Population!A:D,4,FALSE)</f>
        <v>#N/A</v>
      </c>
      <c r="F1111" s="4">
        <f t="shared" si="148"/>
        <v>2</v>
      </c>
      <c r="G1111" s="4">
        <f t="shared" si="146"/>
        <v>1</v>
      </c>
      <c r="H1111" s="2" t="s">
        <v>1586</v>
      </c>
      <c r="I1111" s="2">
        <f t="shared" si="142"/>
        <v>2</v>
      </c>
      <c r="J1111" s="2"/>
      <c r="K1111" s="2">
        <f t="shared" si="143"/>
        <v>0</v>
      </c>
      <c r="L1111" s="2"/>
      <c r="M1111" s="2">
        <f t="shared" si="144"/>
        <v>0</v>
      </c>
      <c r="N1111" s="2"/>
      <c r="O1111" s="2">
        <f t="shared" si="145"/>
        <v>0</v>
      </c>
      <c r="P1111" s="2"/>
      <c r="Q1111" s="2">
        <f t="shared" si="149"/>
        <v>0</v>
      </c>
      <c r="R1111" s="2"/>
      <c r="S1111" s="2"/>
    </row>
    <row r="1112" spans="1:19">
      <c r="A1112" s="2" t="s">
        <v>705</v>
      </c>
      <c r="B1112" s="2" t="s">
        <v>686</v>
      </c>
      <c r="C1112" s="2" t="str">
        <f t="shared" si="147"/>
        <v>Prince George's County, MD</v>
      </c>
      <c r="D1112" s="2" t="str">
        <f>VLOOKUP(B1112,Timezones!$A$2:$B$100,2,FALSE)</f>
        <v>Eastern</v>
      </c>
      <c r="E1112" s="24" t="e">
        <f>VLOOKUP(C:C,Population!A:D,4,FALSE)</f>
        <v>#N/A</v>
      </c>
      <c r="F1112" s="4">
        <f t="shared" si="148"/>
        <v>2</v>
      </c>
      <c r="G1112" s="4">
        <f t="shared" si="146"/>
        <v>1</v>
      </c>
      <c r="H1112" s="2" t="s">
        <v>1586</v>
      </c>
      <c r="I1112" s="2">
        <f t="shared" si="142"/>
        <v>2</v>
      </c>
      <c r="J1112" s="2"/>
      <c r="K1112" s="2">
        <f t="shared" si="143"/>
        <v>0</v>
      </c>
      <c r="L1112" s="2"/>
      <c r="M1112" s="2">
        <f t="shared" si="144"/>
        <v>0</v>
      </c>
      <c r="N1112" s="2"/>
      <c r="O1112" s="2">
        <f t="shared" si="145"/>
        <v>0</v>
      </c>
      <c r="P1112" s="2"/>
      <c r="Q1112" s="2">
        <f t="shared" si="149"/>
        <v>0</v>
      </c>
      <c r="R1112" s="2"/>
      <c r="S1112" s="2"/>
    </row>
    <row r="1113" spans="1:19">
      <c r="A1113" s="2" t="s">
        <v>706</v>
      </c>
      <c r="B1113" s="2" t="s">
        <v>686</v>
      </c>
      <c r="C1113" s="2" t="str">
        <f t="shared" si="147"/>
        <v>Prince George's County Public Schools, MD</v>
      </c>
      <c r="D1113" s="2" t="str">
        <f>VLOOKUP(B1113,Timezones!$A$2:$B$100,2,FALSE)</f>
        <v>Eastern</v>
      </c>
      <c r="E1113" s="24" t="e">
        <f>VLOOKUP(C:C,Population!A:D,4,FALSE)</f>
        <v>#N/A</v>
      </c>
      <c r="F1113" s="4">
        <f t="shared" si="148"/>
        <v>2</v>
      </c>
      <c r="G1113" s="4">
        <f t="shared" si="146"/>
        <v>1</v>
      </c>
      <c r="H1113" s="2" t="s">
        <v>1586</v>
      </c>
      <c r="I1113" s="2">
        <f t="shared" si="142"/>
        <v>2</v>
      </c>
      <c r="J1113" s="2"/>
      <c r="K1113" s="2">
        <f t="shared" si="143"/>
        <v>0</v>
      </c>
      <c r="L1113" s="2"/>
      <c r="M1113" s="2">
        <f t="shared" si="144"/>
        <v>0</v>
      </c>
      <c r="N1113" s="2"/>
      <c r="O1113" s="2">
        <f t="shared" si="145"/>
        <v>0</v>
      </c>
      <c r="P1113" s="2"/>
      <c r="Q1113" s="2">
        <f t="shared" si="149"/>
        <v>0</v>
      </c>
      <c r="R1113" s="2"/>
      <c r="S1113" s="2"/>
    </row>
    <row r="1114" spans="1:19">
      <c r="A1114" s="2" t="s">
        <v>708</v>
      </c>
      <c r="B1114" s="2" t="s">
        <v>686</v>
      </c>
      <c r="C1114" s="2" t="str">
        <f t="shared" si="147"/>
        <v>Washington County Government, MD</v>
      </c>
      <c r="D1114" s="2" t="str">
        <f>VLOOKUP(B1114,Timezones!$A$2:$B$100,2,FALSE)</f>
        <v>Eastern</v>
      </c>
      <c r="E1114" s="24" t="e">
        <f>VLOOKUP(C:C,Population!A:D,4,FALSE)</f>
        <v>#N/A</v>
      </c>
      <c r="F1114" s="4">
        <f t="shared" si="148"/>
        <v>2</v>
      </c>
      <c r="G1114" s="4">
        <f t="shared" si="146"/>
        <v>1</v>
      </c>
      <c r="H1114" s="2" t="s">
        <v>1586</v>
      </c>
      <c r="I1114" s="2">
        <f t="shared" si="142"/>
        <v>2</v>
      </c>
      <c r="J1114" s="2"/>
      <c r="K1114" s="2">
        <f t="shared" si="143"/>
        <v>0</v>
      </c>
      <c r="L1114" s="2"/>
      <c r="M1114" s="2">
        <f t="shared" si="144"/>
        <v>0</v>
      </c>
      <c r="N1114" s="2"/>
      <c r="O1114" s="2">
        <f t="shared" si="145"/>
        <v>0</v>
      </c>
      <c r="P1114" s="2"/>
      <c r="Q1114" s="2">
        <f t="shared" si="149"/>
        <v>0</v>
      </c>
      <c r="R1114" s="2"/>
      <c r="S1114" s="2"/>
    </row>
    <row r="1115" spans="1:19">
      <c r="A1115" s="2" t="s">
        <v>709</v>
      </c>
      <c r="B1115" s="2" t="s">
        <v>686</v>
      </c>
      <c r="C1115" s="2" t="str">
        <f t="shared" si="147"/>
        <v>Washington Suburban Sanitary Commission, MD</v>
      </c>
      <c r="D1115" s="2" t="str">
        <f>VLOOKUP(B1115,Timezones!$A$2:$B$100,2,FALSE)</f>
        <v>Eastern</v>
      </c>
      <c r="E1115" s="24" t="e">
        <f>VLOOKUP(C:C,Population!A:D,4,FALSE)</f>
        <v>#N/A</v>
      </c>
      <c r="F1115" s="4">
        <f t="shared" si="148"/>
        <v>2</v>
      </c>
      <c r="G1115" s="4">
        <f t="shared" si="146"/>
        <v>1</v>
      </c>
      <c r="H1115" s="2" t="s">
        <v>1586</v>
      </c>
      <c r="I1115" s="2">
        <f t="shared" si="142"/>
        <v>2</v>
      </c>
      <c r="J1115" s="2"/>
      <c r="K1115" s="2">
        <f t="shared" si="143"/>
        <v>0</v>
      </c>
      <c r="L1115" s="2"/>
      <c r="M1115" s="2">
        <f t="shared" si="144"/>
        <v>0</v>
      </c>
      <c r="N1115" s="2"/>
      <c r="O1115" s="2">
        <f t="shared" si="145"/>
        <v>0</v>
      </c>
      <c r="P1115" s="2"/>
      <c r="Q1115" s="2">
        <f t="shared" si="149"/>
        <v>0</v>
      </c>
      <c r="R1115" s="2"/>
      <c r="S1115" s="2"/>
    </row>
    <row r="1116" spans="1:19">
      <c r="A1116" s="2" t="s">
        <v>224</v>
      </c>
      <c r="B1116" s="2" t="s">
        <v>686</v>
      </c>
      <c r="C1116" s="2" t="str">
        <f t="shared" si="147"/>
        <v>Westminster, MD</v>
      </c>
      <c r="D1116" s="2" t="str">
        <f>VLOOKUP(B1116,Timezones!$A$2:$B$100,2,FALSE)</f>
        <v>Eastern</v>
      </c>
      <c r="E1116" s="24">
        <f>VLOOKUP(C:C,Population!A:D,4,FALSE)</f>
        <v>17689</v>
      </c>
      <c r="F1116" s="4">
        <f t="shared" si="148"/>
        <v>2</v>
      </c>
      <c r="G1116" s="4">
        <f t="shared" si="146"/>
        <v>1</v>
      </c>
      <c r="H1116" s="2" t="s">
        <v>1586</v>
      </c>
      <c r="I1116" s="2">
        <f t="shared" si="142"/>
        <v>2</v>
      </c>
      <c r="J1116" s="2"/>
      <c r="K1116" s="2">
        <f t="shared" si="143"/>
        <v>0</v>
      </c>
      <c r="L1116" s="2"/>
      <c r="M1116" s="2">
        <f t="shared" si="144"/>
        <v>0</v>
      </c>
      <c r="N1116" s="2"/>
      <c r="O1116" s="2">
        <f t="shared" si="145"/>
        <v>0</v>
      </c>
      <c r="P1116" s="2"/>
      <c r="Q1116" s="2">
        <f t="shared" si="149"/>
        <v>0</v>
      </c>
      <c r="R1116" s="2"/>
      <c r="S1116" s="2"/>
    </row>
    <row r="1117" spans="1:19">
      <c r="A1117" s="2" t="s">
        <v>710</v>
      </c>
      <c r="B1117" s="2" t="s">
        <v>711</v>
      </c>
      <c r="C1117" s="2" t="str">
        <f t="shared" si="147"/>
        <v>Freeport, ME</v>
      </c>
      <c r="D1117" s="2" t="str">
        <f>VLOOKUP(B1117,Timezones!$A$2:$B$100,2,FALSE)</f>
        <v>Maine</v>
      </c>
      <c r="E1117" s="24" t="e">
        <f>VLOOKUP(C:C,Population!A:D,4,FALSE)</f>
        <v>#N/A</v>
      </c>
      <c r="F1117" s="4">
        <f t="shared" si="148"/>
        <v>2</v>
      </c>
      <c r="G1117" s="4">
        <f t="shared" si="146"/>
        <v>1</v>
      </c>
      <c r="H1117" s="2" t="s">
        <v>1586</v>
      </c>
      <c r="I1117" s="2">
        <f t="shared" si="142"/>
        <v>2</v>
      </c>
      <c r="J1117" s="2"/>
      <c r="K1117" s="2">
        <f t="shared" si="143"/>
        <v>0</v>
      </c>
      <c r="L1117" s="2"/>
      <c r="M1117" s="2">
        <f t="shared" si="144"/>
        <v>0</v>
      </c>
      <c r="N1117" s="2"/>
      <c r="O1117" s="2">
        <f t="shared" si="145"/>
        <v>0</v>
      </c>
      <c r="P1117" s="2"/>
      <c r="Q1117" s="2">
        <f t="shared" si="149"/>
        <v>0</v>
      </c>
      <c r="R1117" s="2"/>
      <c r="S1117" s="2"/>
    </row>
    <row r="1118" spans="1:19">
      <c r="A1118" s="2" t="s">
        <v>712</v>
      </c>
      <c r="B1118" s="2" t="s">
        <v>711</v>
      </c>
      <c r="C1118" s="2" t="str">
        <f t="shared" si="147"/>
        <v>Portland Water District, ME</v>
      </c>
      <c r="D1118" s="2" t="str">
        <f>VLOOKUP(B1118,Timezones!$A$2:$B$100,2,FALSE)</f>
        <v>Maine</v>
      </c>
      <c r="E1118" s="24" t="e">
        <f>VLOOKUP(C:C,Population!A:D,4,FALSE)</f>
        <v>#N/A</v>
      </c>
      <c r="F1118" s="4">
        <f t="shared" si="148"/>
        <v>2</v>
      </c>
      <c r="G1118" s="4">
        <f t="shared" si="146"/>
        <v>1</v>
      </c>
      <c r="H1118" s="2" t="s">
        <v>1586</v>
      </c>
      <c r="I1118" s="2">
        <f t="shared" si="142"/>
        <v>2</v>
      </c>
      <c r="J1118" s="2"/>
      <c r="K1118" s="2">
        <f t="shared" si="143"/>
        <v>0</v>
      </c>
      <c r="L1118" s="2"/>
      <c r="M1118" s="2">
        <f t="shared" si="144"/>
        <v>0</v>
      </c>
      <c r="N1118" s="2"/>
      <c r="O1118" s="2">
        <f t="shared" si="145"/>
        <v>0</v>
      </c>
      <c r="P1118" s="2"/>
      <c r="Q1118" s="2">
        <f t="shared" si="149"/>
        <v>0</v>
      </c>
      <c r="R1118" s="2"/>
      <c r="S1118" s="2"/>
    </row>
    <row r="1119" spans="1:19">
      <c r="A1119" s="2" t="s">
        <v>716</v>
      </c>
      <c r="B1119" s="2" t="s">
        <v>714</v>
      </c>
      <c r="C1119" s="2" t="str">
        <f t="shared" si="147"/>
        <v>Berkley, MI</v>
      </c>
      <c r="D1119" s="2" t="str">
        <f>VLOOKUP(B1119,Timezones!$A$2:$B$100,2,FALSE)</f>
        <v>Eastern</v>
      </c>
      <c r="E1119" s="24">
        <f>VLOOKUP(C:C,Population!A:D,4,FALSE)</f>
        <v>14787</v>
      </c>
      <c r="F1119" s="4">
        <f t="shared" si="148"/>
        <v>2</v>
      </c>
      <c r="G1119" s="4">
        <f t="shared" si="146"/>
        <v>1</v>
      </c>
      <c r="H1119" s="2" t="s">
        <v>1586</v>
      </c>
      <c r="I1119" s="2">
        <f t="shared" si="142"/>
        <v>2</v>
      </c>
      <c r="J1119" s="2"/>
      <c r="K1119" s="2">
        <f t="shared" si="143"/>
        <v>0</v>
      </c>
      <c r="L1119" s="2"/>
      <c r="M1119" s="2">
        <f t="shared" si="144"/>
        <v>0</v>
      </c>
      <c r="N1119" s="2"/>
      <c r="O1119" s="2">
        <f t="shared" si="145"/>
        <v>0</v>
      </c>
      <c r="P1119" s="2"/>
      <c r="Q1119" s="2">
        <f t="shared" si="149"/>
        <v>0</v>
      </c>
      <c r="R1119" s="2"/>
      <c r="S1119" s="2"/>
    </row>
    <row r="1120" spans="1:19">
      <c r="A1120" s="2" t="s">
        <v>20</v>
      </c>
      <c r="B1120" s="2" t="s">
        <v>714</v>
      </c>
      <c r="C1120" s="2" t="str">
        <f t="shared" si="147"/>
        <v>Birmingham, MI</v>
      </c>
      <c r="D1120" s="2" t="str">
        <f>VLOOKUP(B1120,Timezones!$A$2:$B$100,2,FALSE)</f>
        <v>Eastern</v>
      </c>
      <c r="E1120" s="24">
        <f>VLOOKUP(C:C,Population!A:D,4,FALSE)</f>
        <v>18932</v>
      </c>
      <c r="F1120" s="4">
        <f t="shared" si="148"/>
        <v>2</v>
      </c>
      <c r="G1120" s="4">
        <f t="shared" si="146"/>
        <v>1</v>
      </c>
      <c r="H1120" s="2" t="s">
        <v>1586</v>
      </c>
      <c r="I1120" s="2">
        <f t="shared" ref="I1120:I1183" si="150">IF(ISTEXT(H1120),H$1,0)</f>
        <v>2</v>
      </c>
      <c r="J1120" s="2"/>
      <c r="K1120" s="2">
        <f t="shared" ref="K1120:K1183" si="151">IF(ISTEXT(J1120),J$1,0)</f>
        <v>0</v>
      </c>
      <c r="L1120" s="2"/>
      <c r="M1120" s="2">
        <f t="shared" ref="M1120:M1183" si="152">IF(ISTEXT(L1120),L$1,0)</f>
        <v>0</v>
      </c>
      <c r="N1120" s="2"/>
      <c r="O1120" s="2">
        <f t="shared" ref="O1120:O1183" si="153">IF(ISTEXT(N1120),N$1,0)</f>
        <v>0</v>
      </c>
      <c r="P1120" s="2"/>
      <c r="Q1120" s="2">
        <f t="shared" si="149"/>
        <v>0</v>
      </c>
      <c r="R1120" s="2"/>
      <c r="S1120" s="2" t="s">
        <v>1591</v>
      </c>
    </row>
    <row r="1121" spans="1:19">
      <c r="A1121" s="2" t="s">
        <v>717</v>
      </c>
      <c r="B1121" s="2" t="s">
        <v>714</v>
      </c>
      <c r="C1121" s="2" t="str">
        <f t="shared" si="147"/>
        <v>Brighton, MI</v>
      </c>
      <c r="D1121" s="2" t="str">
        <f>VLOOKUP(B1121,Timezones!$A$2:$B$100,2,FALSE)</f>
        <v>Eastern</v>
      </c>
      <c r="E1121" s="24">
        <f>VLOOKUP(C:C,Population!A:D,4,FALSE)</f>
        <v>7204</v>
      </c>
      <c r="F1121" s="4">
        <f t="shared" si="148"/>
        <v>2</v>
      </c>
      <c r="G1121" s="4">
        <f t="shared" ref="G1121:G1184" si="154">COUNTIF(H1121:Q1121,"*?")</f>
        <v>1</v>
      </c>
      <c r="H1121" s="2" t="s">
        <v>1586</v>
      </c>
      <c r="I1121" s="2">
        <f t="shared" si="150"/>
        <v>2</v>
      </c>
      <c r="J1121" s="2"/>
      <c r="K1121" s="2">
        <f t="shared" si="151"/>
        <v>0</v>
      </c>
      <c r="L1121" s="2"/>
      <c r="M1121" s="2">
        <f t="shared" si="152"/>
        <v>0</v>
      </c>
      <c r="N1121" s="2"/>
      <c r="O1121" s="2">
        <f t="shared" si="153"/>
        <v>0</v>
      </c>
      <c r="P1121" s="2"/>
      <c r="Q1121" s="2">
        <f t="shared" si="149"/>
        <v>0</v>
      </c>
      <c r="R1121" s="2"/>
      <c r="S1121" s="2"/>
    </row>
    <row r="1122" spans="1:19">
      <c r="A1122" s="2" t="s">
        <v>718</v>
      </c>
      <c r="B1122" s="2" t="s">
        <v>714</v>
      </c>
      <c r="C1122" s="2" t="str">
        <f t="shared" si="147"/>
        <v>Cadillac, MI</v>
      </c>
      <c r="D1122" s="2" t="str">
        <f>VLOOKUP(B1122,Timezones!$A$2:$B$100,2,FALSE)</f>
        <v>Eastern</v>
      </c>
      <c r="E1122" s="24">
        <f>VLOOKUP(C:C,Population!A:D,4,FALSE)</f>
        <v>10245</v>
      </c>
      <c r="F1122" s="4">
        <f t="shared" si="148"/>
        <v>2</v>
      </c>
      <c r="G1122" s="4">
        <f t="shared" si="154"/>
        <v>1</v>
      </c>
      <c r="H1122" s="2" t="s">
        <v>1586</v>
      </c>
      <c r="I1122" s="2">
        <f t="shared" si="150"/>
        <v>2</v>
      </c>
      <c r="J1122" s="2"/>
      <c r="K1122" s="2">
        <f t="shared" si="151"/>
        <v>0</v>
      </c>
      <c r="L1122" s="2"/>
      <c r="M1122" s="2">
        <f t="shared" si="152"/>
        <v>0</v>
      </c>
      <c r="N1122" s="2"/>
      <c r="O1122" s="2">
        <f t="shared" si="153"/>
        <v>0</v>
      </c>
      <c r="P1122" s="2"/>
      <c r="Q1122" s="2">
        <f t="shared" si="149"/>
        <v>0</v>
      </c>
      <c r="R1122" s="2"/>
      <c r="S1122" s="2"/>
    </row>
    <row r="1123" spans="1:19">
      <c r="A1123" s="2" t="s">
        <v>722</v>
      </c>
      <c r="B1123" s="2" t="s">
        <v>714</v>
      </c>
      <c r="C1123" s="2" t="str">
        <f t="shared" si="147"/>
        <v>Eastpointe, MI</v>
      </c>
      <c r="D1123" s="2" t="str">
        <f>VLOOKUP(B1123,Timezones!$A$2:$B$100,2,FALSE)</f>
        <v>Eastern</v>
      </c>
      <c r="E1123" s="24">
        <f>VLOOKUP(C:C,Population!A:D,4,FALSE)</f>
        <v>32497</v>
      </c>
      <c r="F1123" s="4">
        <f t="shared" si="148"/>
        <v>2</v>
      </c>
      <c r="G1123" s="4">
        <f t="shared" si="154"/>
        <v>1</v>
      </c>
      <c r="H1123" s="2" t="s">
        <v>1586</v>
      </c>
      <c r="I1123" s="2">
        <f t="shared" si="150"/>
        <v>2</v>
      </c>
      <c r="J1123" s="2"/>
      <c r="K1123" s="2">
        <f t="shared" si="151"/>
        <v>0</v>
      </c>
      <c r="L1123" s="2"/>
      <c r="M1123" s="2">
        <f t="shared" si="152"/>
        <v>0</v>
      </c>
      <c r="N1123" s="2"/>
      <c r="O1123" s="2">
        <f t="shared" si="153"/>
        <v>0</v>
      </c>
      <c r="P1123" s="2"/>
      <c r="Q1123" s="2">
        <f t="shared" si="149"/>
        <v>0</v>
      </c>
      <c r="R1123" s="2"/>
      <c r="S1123" s="2"/>
    </row>
    <row r="1124" spans="1:19">
      <c r="A1124" s="2" t="s">
        <v>723</v>
      </c>
      <c r="B1124" s="2" t="s">
        <v>714</v>
      </c>
      <c r="C1124" s="2" t="str">
        <f t="shared" si="147"/>
        <v>Farmington Hills, MI</v>
      </c>
      <c r="D1124" s="2" t="str">
        <f>VLOOKUP(B1124,Timezones!$A$2:$B$100,2,FALSE)</f>
        <v>Eastern</v>
      </c>
      <c r="E1124" s="24">
        <f>VLOOKUP(C:C,Population!A:D,4,FALSE)</f>
        <v>78522</v>
      </c>
      <c r="F1124" s="4">
        <f t="shared" si="148"/>
        <v>2</v>
      </c>
      <c r="G1124" s="4">
        <f t="shared" si="154"/>
        <v>1</v>
      </c>
      <c r="H1124" s="2" t="s">
        <v>1586</v>
      </c>
      <c r="I1124" s="2">
        <f t="shared" si="150"/>
        <v>2</v>
      </c>
      <c r="J1124" s="2"/>
      <c r="K1124" s="2">
        <f t="shared" si="151"/>
        <v>0</v>
      </c>
      <c r="L1124" s="2"/>
      <c r="M1124" s="2">
        <f t="shared" si="152"/>
        <v>0</v>
      </c>
      <c r="N1124" s="2"/>
      <c r="O1124" s="2">
        <f t="shared" si="153"/>
        <v>0</v>
      </c>
      <c r="P1124" s="2"/>
      <c r="Q1124" s="2">
        <f t="shared" si="149"/>
        <v>0</v>
      </c>
      <c r="R1124" s="2"/>
      <c r="S1124" s="2"/>
    </row>
    <row r="1125" spans="1:19">
      <c r="A1125" s="2" t="s">
        <v>724</v>
      </c>
      <c r="B1125" s="2" t="s">
        <v>714</v>
      </c>
      <c r="C1125" s="2" t="str">
        <f t="shared" si="147"/>
        <v>Grand Blanc, MI</v>
      </c>
      <c r="D1125" s="2" t="str">
        <f>VLOOKUP(B1125,Timezones!$A$2:$B$100,2,FALSE)</f>
        <v>Eastern</v>
      </c>
      <c r="E1125" s="24">
        <f>VLOOKUP(C:C,Population!A:D,4,FALSE)</f>
        <v>7551</v>
      </c>
      <c r="F1125" s="4">
        <f t="shared" si="148"/>
        <v>2</v>
      </c>
      <c r="G1125" s="4">
        <f t="shared" si="154"/>
        <v>1</v>
      </c>
      <c r="H1125" s="2" t="s">
        <v>1586</v>
      </c>
      <c r="I1125" s="2">
        <f t="shared" si="150"/>
        <v>2</v>
      </c>
      <c r="J1125" s="2"/>
      <c r="K1125" s="2">
        <f t="shared" si="151"/>
        <v>0</v>
      </c>
      <c r="L1125" s="2"/>
      <c r="M1125" s="2">
        <f t="shared" si="152"/>
        <v>0</v>
      </c>
      <c r="N1125" s="2"/>
      <c r="O1125" s="2">
        <f t="shared" si="153"/>
        <v>0</v>
      </c>
      <c r="P1125" s="2"/>
      <c r="Q1125" s="2">
        <f t="shared" si="149"/>
        <v>0</v>
      </c>
      <c r="R1125" s="2"/>
      <c r="S1125" s="2"/>
    </row>
    <row r="1126" spans="1:19">
      <c r="A1126" s="2" t="s">
        <v>725</v>
      </c>
      <c r="B1126" s="2" t="s">
        <v>714</v>
      </c>
      <c r="C1126" s="2" t="str">
        <f t="shared" si="147"/>
        <v>Grand Rapids, MI</v>
      </c>
      <c r="D1126" s="2" t="str">
        <f>VLOOKUP(B1126,Timezones!$A$2:$B$100,2,FALSE)</f>
        <v>Eastern</v>
      </c>
      <c r="E1126" s="24">
        <f>VLOOKUP(C:C,Population!A:D,4,FALSE)</f>
        <v>193396</v>
      </c>
      <c r="F1126" s="4">
        <f t="shared" si="148"/>
        <v>2</v>
      </c>
      <c r="G1126" s="4">
        <f t="shared" si="154"/>
        <v>1</v>
      </c>
      <c r="H1126" s="2" t="s">
        <v>1586</v>
      </c>
      <c r="I1126" s="2">
        <f t="shared" si="150"/>
        <v>2</v>
      </c>
      <c r="J1126" s="2"/>
      <c r="K1126" s="2">
        <f t="shared" si="151"/>
        <v>0</v>
      </c>
      <c r="L1126" s="2"/>
      <c r="M1126" s="2">
        <f t="shared" si="152"/>
        <v>0</v>
      </c>
      <c r="N1126" s="2"/>
      <c r="O1126" s="2">
        <f t="shared" si="153"/>
        <v>0</v>
      </c>
      <c r="P1126" s="2"/>
      <c r="Q1126" s="2">
        <f t="shared" si="149"/>
        <v>0</v>
      </c>
      <c r="R1126" s="2"/>
      <c r="S1126" s="2"/>
    </row>
    <row r="1127" spans="1:19">
      <c r="A1127" s="2" t="s">
        <v>726</v>
      </c>
      <c r="B1127" s="2" t="s">
        <v>714</v>
      </c>
      <c r="C1127" s="2" t="str">
        <f t="shared" si="147"/>
        <v>Holland, MI</v>
      </c>
      <c r="D1127" s="2" t="str">
        <f>VLOOKUP(B1127,Timezones!$A$2:$B$100,2,FALSE)</f>
        <v>Eastern</v>
      </c>
      <c r="E1127" s="24">
        <f>VLOOKUP(C:C,Population!A:D,4,FALSE)</f>
        <v>34076</v>
      </c>
      <c r="F1127" s="4">
        <f t="shared" si="148"/>
        <v>2</v>
      </c>
      <c r="G1127" s="4">
        <f t="shared" si="154"/>
        <v>1</v>
      </c>
      <c r="H1127" s="2" t="s">
        <v>1586</v>
      </c>
      <c r="I1127" s="2">
        <f t="shared" si="150"/>
        <v>2</v>
      </c>
      <c r="J1127" s="2"/>
      <c r="K1127" s="2">
        <f t="shared" si="151"/>
        <v>0</v>
      </c>
      <c r="L1127" s="2"/>
      <c r="M1127" s="2">
        <f t="shared" si="152"/>
        <v>0</v>
      </c>
      <c r="N1127" s="2"/>
      <c r="O1127" s="2">
        <f t="shared" si="153"/>
        <v>0</v>
      </c>
      <c r="P1127" s="2"/>
      <c r="Q1127" s="2">
        <f t="shared" si="149"/>
        <v>0</v>
      </c>
      <c r="R1127" s="2"/>
      <c r="S1127" s="2"/>
    </row>
    <row r="1128" spans="1:19">
      <c r="A1128" s="2" t="s">
        <v>728</v>
      </c>
      <c r="B1128" s="2" t="s">
        <v>714</v>
      </c>
      <c r="C1128" s="2" t="str">
        <f t="shared" si="147"/>
        <v>Kalamazoo, MI</v>
      </c>
      <c r="D1128" s="2" t="str">
        <f>VLOOKUP(B1128,Timezones!$A$2:$B$100,2,FALSE)</f>
        <v>Eastern</v>
      </c>
      <c r="E1128" s="24">
        <f>VLOOKUP(C:C,Population!A:D,4,FALSE)</f>
        <v>72179</v>
      </c>
      <c r="F1128" s="4">
        <f t="shared" si="148"/>
        <v>2</v>
      </c>
      <c r="G1128" s="4">
        <f t="shared" si="154"/>
        <v>1</v>
      </c>
      <c r="H1128" s="2" t="s">
        <v>1586</v>
      </c>
      <c r="I1128" s="2">
        <f t="shared" si="150"/>
        <v>2</v>
      </c>
      <c r="J1128" s="2"/>
      <c r="K1128" s="2">
        <f t="shared" si="151"/>
        <v>0</v>
      </c>
      <c r="L1128" s="2"/>
      <c r="M1128" s="2">
        <f t="shared" si="152"/>
        <v>0</v>
      </c>
      <c r="N1128" s="2"/>
      <c r="O1128" s="2">
        <f t="shared" si="153"/>
        <v>0</v>
      </c>
      <c r="P1128" s="2"/>
      <c r="Q1128" s="2">
        <f t="shared" si="149"/>
        <v>0</v>
      </c>
      <c r="R1128" s="2"/>
      <c r="S1128" s="2" t="s">
        <v>1591</v>
      </c>
    </row>
    <row r="1129" spans="1:19">
      <c r="A1129" s="2" t="s">
        <v>1767</v>
      </c>
      <c r="B1129" s="2" t="s">
        <v>714</v>
      </c>
      <c r="C1129" s="2" t="str">
        <f t="shared" si="147"/>
        <v>Bloomfield Hills, MI</v>
      </c>
      <c r="D1129" s="2" t="str">
        <f>VLOOKUP(B1129,Timezones!$A$2:$B$100,2,FALSE)</f>
        <v>Eastern</v>
      </c>
      <c r="E1129" s="24" t="e">
        <f>VLOOKUP(C:C,Population!A:D,4,FALSE)</f>
        <v>#N/A</v>
      </c>
      <c r="F1129" s="4">
        <f t="shared" si="148"/>
        <v>2</v>
      </c>
      <c r="G1129" s="4">
        <f t="shared" si="154"/>
        <v>1</v>
      </c>
      <c r="H1129" s="2"/>
      <c r="I1129" s="2">
        <f t="shared" si="150"/>
        <v>0</v>
      </c>
      <c r="J1129" s="2"/>
      <c r="K1129" s="2">
        <f t="shared" si="151"/>
        <v>0</v>
      </c>
      <c r="L1129" s="2"/>
      <c r="M1129" s="2">
        <f t="shared" si="152"/>
        <v>0</v>
      </c>
      <c r="N1129" s="2" t="s">
        <v>1624</v>
      </c>
      <c r="O1129" s="2">
        <f t="shared" si="153"/>
        <v>2</v>
      </c>
      <c r="P1129" s="2"/>
      <c r="Q1129" s="2">
        <f t="shared" si="149"/>
        <v>0</v>
      </c>
      <c r="R1129" s="2"/>
      <c r="S1129" s="2"/>
    </row>
    <row r="1130" spans="1:19">
      <c r="A1130" s="2" t="s">
        <v>719</v>
      </c>
      <c r="B1130" s="2" t="s">
        <v>714</v>
      </c>
      <c r="C1130" s="2" t="str">
        <f t="shared" si="147"/>
        <v>Delta Charter Township, MI</v>
      </c>
      <c r="D1130" s="2" t="str">
        <f>VLOOKUP(B1130,Timezones!$A$2:$B$100,2,FALSE)</f>
        <v>Eastern</v>
      </c>
      <c r="E1130" s="24" t="e">
        <f>VLOOKUP(C:C,Population!A:D,4,FALSE)</f>
        <v>#N/A</v>
      </c>
      <c r="F1130" s="4">
        <f t="shared" si="148"/>
        <v>2</v>
      </c>
      <c r="G1130" s="4">
        <f t="shared" si="154"/>
        <v>1</v>
      </c>
      <c r="H1130" s="2" t="s">
        <v>1586</v>
      </c>
      <c r="I1130" s="2">
        <f t="shared" si="150"/>
        <v>2</v>
      </c>
      <c r="J1130" s="2"/>
      <c r="K1130" s="2">
        <f t="shared" si="151"/>
        <v>0</v>
      </c>
      <c r="L1130" s="2"/>
      <c r="M1130" s="2">
        <f t="shared" si="152"/>
        <v>0</v>
      </c>
      <c r="N1130" s="2"/>
      <c r="O1130" s="2">
        <f t="shared" si="153"/>
        <v>0</v>
      </c>
      <c r="P1130" s="2"/>
      <c r="Q1130" s="2">
        <f t="shared" si="149"/>
        <v>0</v>
      </c>
      <c r="R1130" s="2"/>
      <c r="S1130" s="2"/>
    </row>
    <row r="1131" spans="1:19">
      <c r="A1131" s="2" t="s">
        <v>720</v>
      </c>
      <c r="B1131" s="2" t="s">
        <v>714</v>
      </c>
      <c r="C1131" s="2" t="str">
        <f t="shared" si="147"/>
        <v>Delta College, MI</v>
      </c>
      <c r="D1131" s="2" t="str">
        <f>VLOOKUP(B1131,Timezones!$A$2:$B$100,2,FALSE)</f>
        <v>Eastern</v>
      </c>
      <c r="E1131" s="24" t="e">
        <f>VLOOKUP(C:C,Population!A:D,4,FALSE)</f>
        <v>#N/A</v>
      </c>
      <c r="F1131" s="4">
        <f t="shared" si="148"/>
        <v>2</v>
      </c>
      <c r="G1131" s="4">
        <f t="shared" si="154"/>
        <v>1</v>
      </c>
      <c r="H1131" s="2" t="s">
        <v>1586</v>
      </c>
      <c r="I1131" s="2">
        <f t="shared" si="150"/>
        <v>2</v>
      </c>
      <c r="J1131" s="2"/>
      <c r="K1131" s="2">
        <f t="shared" si="151"/>
        <v>0</v>
      </c>
      <c r="L1131" s="2"/>
      <c r="M1131" s="2">
        <f t="shared" si="152"/>
        <v>0</v>
      </c>
      <c r="N1131" s="2"/>
      <c r="O1131" s="2">
        <f t="shared" si="153"/>
        <v>0</v>
      </c>
      <c r="P1131" s="2"/>
      <c r="Q1131" s="2">
        <f t="shared" si="149"/>
        <v>0</v>
      </c>
      <c r="R1131" s="2"/>
      <c r="S1131" s="2"/>
    </row>
    <row r="1132" spans="1:19">
      <c r="A1132" s="2" t="s">
        <v>721</v>
      </c>
      <c r="B1132" s="2" t="s">
        <v>714</v>
      </c>
      <c r="C1132" s="2" t="str">
        <f t="shared" si="147"/>
        <v>Dexter, MI</v>
      </c>
      <c r="D1132" s="2" t="str">
        <f>VLOOKUP(B1132,Timezones!$A$2:$B$100,2,FALSE)</f>
        <v>Eastern</v>
      </c>
      <c r="E1132" s="24" t="e">
        <f>VLOOKUP(C:C,Population!A:D,4,FALSE)</f>
        <v>#N/A</v>
      </c>
      <c r="F1132" s="4">
        <f t="shared" si="148"/>
        <v>2</v>
      </c>
      <c r="G1132" s="4">
        <f t="shared" si="154"/>
        <v>1</v>
      </c>
      <c r="H1132" s="2" t="s">
        <v>1586</v>
      </c>
      <c r="I1132" s="2">
        <f t="shared" si="150"/>
        <v>2</v>
      </c>
      <c r="J1132" s="2"/>
      <c r="K1132" s="2">
        <f t="shared" si="151"/>
        <v>0</v>
      </c>
      <c r="L1132" s="2"/>
      <c r="M1132" s="2">
        <f t="shared" si="152"/>
        <v>0</v>
      </c>
      <c r="N1132" s="2"/>
      <c r="O1132" s="2">
        <f t="shared" si="153"/>
        <v>0</v>
      </c>
      <c r="P1132" s="2"/>
      <c r="Q1132" s="2">
        <f t="shared" si="149"/>
        <v>0</v>
      </c>
      <c r="R1132" s="2"/>
      <c r="S1132" s="2"/>
    </row>
    <row r="1133" spans="1:19">
      <c r="A1133" s="2" t="s">
        <v>727</v>
      </c>
      <c r="B1133" s="2" t="s">
        <v>714</v>
      </c>
      <c r="C1133" s="2" t="str">
        <f t="shared" si="147"/>
        <v>Ingham County, MI</v>
      </c>
      <c r="D1133" s="2" t="str">
        <f>VLOOKUP(B1133,Timezones!$A$2:$B$100,2,FALSE)</f>
        <v>Eastern</v>
      </c>
      <c r="E1133" s="24" t="e">
        <f>VLOOKUP(C:C,Population!A:D,4,FALSE)</f>
        <v>#N/A</v>
      </c>
      <c r="F1133" s="4">
        <f t="shared" si="148"/>
        <v>2</v>
      </c>
      <c r="G1133" s="4">
        <f t="shared" si="154"/>
        <v>1</v>
      </c>
      <c r="H1133" s="2" t="s">
        <v>1586</v>
      </c>
      <c r="I1133" s="2">
        <f t="shared" si="150"/>
        <v>2</v>
      </c>
      <c r="J1133" s="2"/>
      <c r="K1133" s="2">
        <f t="shared" si="151"/>
        <v>0</v>
      </c>
      <c r="L1133" s="2"/>
      <c r="M1133" s="2">
        <f t="shared" si="152"/>
        <v>0</v>
      </c>
      <c r="N1133" s="2"/>
      <c r="O1133" s="2">
        <f t="shared" si="153"/>
        <v>0</v>
      </c>
      <c r="P1133" s="2"/>
      <c r="Q1133" s="2">
        <f t="shared" si="149"/>
        <v>0</v>
      </c>
      <c r="R1133" s="2"/>
      <c r="S1133" s="2"/>
    </row>
    <row r="1134" spans="1:19">
      <c r="A1134" s="2" t="s">
        <v>483</v>
      </c>
      <c r="B1134" s="2" t="s">
        <v>714</v>
      </c>
      <c r="C1134" s="2" t="str">
        <f t="shared" si="147"/>
        <v>Jackson County, MI</v>
      </c>
      <c r="D1134" s="2" t="str">
        <f>VLOOKUP(B1134,Timezones!$A$2:$B$100,2,FALSE)</f>
        <v>Eastern</v>
      </c>
      <c r="E1134" s="24" t="e">
        <f>VLOOKUP(C:C,Population!A:D,4,FALSE)</f>
        <v>#N/A</v>
      </c>
      <c r="F1134" s="4">
        <f t="shared" si="148"/>
        <v>2</v>
      </c>
      <c r="G1134" s="4">
        <f t="shared" si="154"/>
        <v>1</v>
      </c>
      <c r="H1134" s="2" t="s">
        <v>1586</v>
      </c>
      <c r="I1134" s="2">
        <f t="shared" si="150"/>
        <v>2</v>
      </c>
      <c r="J1134" s="2"/>
      <c r="K1134" s="2">
        <f t="shared" si="151"/>
        <v>0</v>
      </c>
      <c r="L1134" s="2"/>
      <c r="M1134" s="2">
        <f t="shared" si="152"/>
        <v>0</v>
      </c>
      <c r="N1134" s="2"/>
      <c r="O1134" s="2">
        <f t="shared" si="153"/>
        <v>0</v>
      </c>
      <c r="P1134" s="2"/>
      <c r="Q1134" s="2">
        <f t="shared" si="149"/>
        <v>0</v>
      </c>
      <c r="R1134" s="2"/>
      <c r="S1134" s="2"/>
    </row>
    <row r="1135" spans="1:19">
      <c r="A1135" s="2" t="s">
        <v>743</v>
      </c>
      <c r="B1135" s="2" t="s">
        <v>714</v>
      </c>
      <c r="C1135" s="2" t="str">
        <f t="shared" si="147"/>
        <v>Wayne County, MI</v>
      </c>
      <c r="D1135" s="2" t="str">
        <f>VLOOKUP(B1135,Timezones!$A$2:$B$100,2,FALSE)</f>
        <v>Eastern</v>
      </c>
      <c r="E1135" s="24" t="e">
        <f>VLOOKUP(C:C,Population!A:D,4,FALSE)</f>
        <v>#N/A</v>
      </c>
      <c r="F1135" s="4">
        <f t="shared" si="148"/>
        <v>2</v>
      </c>
      <c r="G1135" s="4">
        <f t="shared" si="154"/>
        <v>1</v>
      </c>
      <c r="H1135" s="2" t="s">
        <v>1586</v>
      </c>
      <c r="I1135" s="2">
        <f t="shared" si="150"/>
        <v>2</v>
      </c>
      <c r="J1135" s="2"/>
      <c r="K1135" s="2">
        <f t="shared" si="151"/>
        <v>0</v>
      </c>
      <c r="L1135" s="2"/>
      <c r="M1135" s="2">
        <f t="shared" si="152"/>
        <v>0</v>
      </c>
      <c r="N1135" s="2"/>
      <c r="O1135" s="2">
        <f t="shared" si="153"/>
        <v>0</v>
      </c>
      <c r="P1135" s="2"/>
      <c r="Q1135" s="2">
        <f t="shared" si="149"/>
        <v>0</v>
      </c>
      <c r="R1135" s="2"/>
      <c r="S1135" s="2" t="s">
        <v>1591</v>
      </c>
    </row>
    <row r="1136" spans="1:19">
      <c r="A1136" s="2" t="s">
        <v>744</v>
      </c>
      <c r="B1136" s="2" t="s">
        <v>714</v>
      </c>
      <c r="C1136" s="2" t="str">
        <f t="shared" si="147"/>
        <v>Wayne County Airport Authority, MI</v>
      </c>
      <c r="D1136" s="2" t="str">
        <f>VLOOKUP(B1136,Timezones!$A$2:$B$100,2,FALSE)</f>
        <v>Eastern</v>
      </c>
      <c r="E1136" s="24" t="e">
        <f>VLOOKUP(C:C,Population!A:D,4,FALSE)</f>
        <v>#N/A</v>
      </c>
      <c r="F1136" s="4">
        <f t="shared" si="148"/>
        <v>2</v>
      </c>
      <c r="G1136" s="4">
        <f t="shared" si="154"/>
        <v>1</v>
      </c>
      <c r="H1136" s="2" t="s">
        <v>1586</v>
      </c>
      <c r="I1136" s="2">
        <f t="shared" si="150"/>
        <v>2</v>
      </c>
      <c r="J1136" s="2"/>
      <c r="K1136" s="2">
        <f t="shared" si="151"/>
        <v>0</v>
      </c>
      <c r="L1136" s="2"/>
      <c r="M1136" s="2">
        <f t="shared" si="152"/>
        <v>0</v>
      </c>
      <c r="N1136" s="2"/>
      <c r="O1136" s="2">
        <f t="shared" si="153"/>
        <v>0</v>
      </c>
      <c r="P1136" s="2"/>
      <c r="Q1136" s="2">
        <f t="shared" si="149"/>
        <v>0</v>
      </c>
      <c r="R1136" s="2"/>
      <c r="S1136" s="2"/>
    </row>
    <row r="1137" spans="1:19">
      <c r="A1137" s="2" t="s">
        <v>732</v>
      </c>
      <c r="B1137" s="2" t="s">
        <v>714</v>
      </c>
      <c r="C1137" s="2" t="str">
        <f t="shared" si="147"/>
        <v>Northville, MI</v>
      </c>
      <c r="D1137" s="2" t="str">
        <f>VLOOKUP(B1137,Timezones!$A$2:$B$100,2,FALSE)</f>
        <v>Eastern</v>
      </c>
      <c r="E1137" s="24">
        <f>VLOOKUP(C:C,Population!A:D,4,FALSE)</f>
        <v>5996</v>
      </c>
      <c r="F1137" s="4">
        <f t="shared" si="148"/>
        <v>2</v>
      </c>
      <c r="G1137" s="4">
        <f t="shared" si="154"/>
        <v>1</v>
      </c>
      <c r="H1137" s="2" t="s">
        <v>1586</v>
      </c>
      <c r="I1137" s="2">
        <f t="shared" si="150"/>
        <v>2</v>
      </c>
      <c r="J1137" s="2"/>
      <c r="K1137" s="2">
        <f t="shared" si="151"/>
        <v>0</v>
      </c>
      <c r="L1137" s="2"/>
      <c r="M1137" s="2">
        <f t="shared" si="152"/>
        <v>0</v>
      </c>
      <c r="N1137" s="2"/>
      <c r="O1137" s="2">
        <f t="shared" si="153"/>
        <v>0</v>
      </c>
      <c r="P1137" s="2"/>
      <c r="Q1137" s="2">
        <f t="shared" si="149"/>
        <v>0</v>
      </c>
      <c r="R1137" s="2"/>
      <c r="S1137" s="2"/>
    </row>
    <row r="1138" spans="1:19">
      <c r="A1138" s="2" t="s">
        <v>736</v>
      </c>
      <c r="B1138" s="2" t="s">
        <v>714</v>
      </c>
      <c r="C1138" s="2" t="str">
        <f t="shared" si="147"/>
        <v>Portage, MI</v>
      </c>
      <c r="D1138" s="2" t="str">
        <f>VLOOKUP(B1138,Timezones!$A$2:$B$100,2,FALSE)</f>
        <v>Eastern</v>
      </c>
      <c r="E1138" s="24">
        <f>VLOOKUP(C:C,Population!A:D,4,FALSE)</f>
        <v>46133</v>
      </c>
      <c r="F1138" s="4">
        <f t="shared" si="148"/>
        <v>2</v>
      </c>
      <c r="G1138" s="4">
        <f t="shared" si="154"/>
        <v>1</v>
      </c>
      <c r="H1138" s="2" t="s">
        <v>1586</v>
      </c>
      <c r="I1138" s="2">
        <f t="shared" si="150"/>
        <v>2</v>
      </c>
      <c r="J1138" s="2"/>
      <c r="K1138" s="2">
        <f t="shared" si="151"/>
        <v>0</v>
      </c>
      <c r="L1138" s="2"/>
      <c r="M1138" s="2">
        <f t="shared" si="152"/>
        <v>0</v>
      </c>
      <c r="N1138" s="2"/>
      <c r="O1138" s="2">
        <f t="shared" si="153"/>
        <v>0</v>
      </c>
      <c r="P1138" s="2"/>
      <c r="Q1138" s="2">
        <f t="shared" si="149"/>
        <v>0</v>
      </c>
      <c r="R1138" s="2"/>
      <c r="S1138" s="2"/>
    </row>
    <row r="1139" spans="1:19">
      <c r="A1139" s="2" t="s">
        <v>738</v>
      </c>
      <c r="B1139" s="2" t="s">
        <v>714</v>
      </c>
      <c r="C1139" s="2" t="str">
        <f t="shared" si="147"/>
        <v>Royal Oak, MI</v>
      </c>
      <c r="D1139" s="2" t="str">
        <f>VLOOKUP(B1139,Timezones!$A$2:$B$100,2,FALSE)</f>
        <v>Eastern</v>
      </c>
      <c r="E1139" s="24">
        <f>VLOOKUP(C:C,Population!A:D,4,FALSE)</f>
        <v>57110</v>
      </c>
      <c r="F1139" s="4">
        <f t="shared" si="148"/>
        <v>2</v>
      </c>
      <c r="G1139" s="4">
        <f t="shared" si="154"/>
        <v>1</v>
      </c>
      <c r="H1139" s="2" t="s">
        <v>1586</v>
      </c>
      <c r="I1139" s="2">
        <f t="shared" si="150"/>
        <v>2</v>
      </c>
      <c r="J1139" s="2"/>
      <c r="K1139" s="2">
        <f t="shared" si="151"/>
        <v>0</v>
      </c>
      <c r="L1139" s="2"/>
      <c r="M1139" s="2">
        <f t="shared" si="152"/>
        <v>0</v>
      </c>
      <c r="N1139" s="2"/>
      <c r="O1139" s="2">
        <f t="shared" si="153"/>
        <v>0</v>
      </c>
      <c r="P1139" s="2"/>
      <c r="Q1139" s="2">
        <f t="shared" si="149"/>
        <v>0</v>
      </c>
      <c r="R1139" s="2"/>
      <c r="S1139" s="2"/>
    </row>
    <row r="1140" spans="1:19">
      <c r="A1140" s="2" t="s">
        <v>739</v>
      </c>
      <c r="B1140" s="2" t="s">
        <v>714</v>
      </c>
      <c r="C1140" s="2" t="str">
        <f t="shared" si="147"/>
        <v>Saginaw, MI</v>
      </c>
      <c r="D1140" s="2" t="str">
        <f>VLOOKUP(B1140,Timezones!$A$2:$B$100,2,FALSE)</f>
        <v>Eastern</v>
      </c>
      <c r="E1140" s="24">
        <f>VLOOKUP(C:C,Population!A:D,4,FALSE)</f>
        <v>55620</v>
      </c>
      <c r="F1140" s="4">
        <f t="shared" si="148"/>
        <v>2</v>
      </c>
      <c r="G1140" s="4">
        <f t="shared" si="154"/>
        <v>1</v>
      </c>
      <c r="H1140" s="2" t="s">
        <v>1586</v>
      </c>
      <c r="I1140" s="2">
        <f t="shared" si="150"/>
        <v>2</v>
      </c>
      <c r="J1140" s="2"/>
      <c r="K1140" s="2">
        <f t="shared" si="151"/>
        <v>0</v>
      </c>
      <c r="L1140" s="2"/>
      <c r="M1140" s="2">
        <f t="shared" si="152"/>
        <v>0</v>
      </c>
      <c r="N1140" s="2"/>
      <c r="O1140" s="2">
        <f t="shared" si="153"/>
        <v>0</v>
      </c>
      <c r="P1140" s="2"/>
      <c r="Q1140" s="2">
        <f t="shared" si="149"/>
        <v>0</v>
      </c>
      <c r="R1140" s="2"/>
      <c r="S1140" s="2"/>
    </row>
    <row r="1141" spans="1:19">
      <c r="A1141" s="2" t="s">
        <v>740</v>
      </c>
      <c r="B1141" s="2" t="s">
        <v>714</v>
      </c>
      <c r="C1141" s="2" t="str">
        <f t="shared" si="147"/>
        <v>Sterling Heights, MI</v>
      </c>
      <c r="D1141" s="2" t="str">
        <f>VLOOKUP(B1141,Timezones!$A$2:$B$100,2,FALSE)</f>
        <v>Eastern</v>
      </c>
      <c r="E1141" s="24">
        <f>VLOOKUP(C:C,Population!A:D,4,FALSE)</f>
        <v>127160</v>
      </c>
      <c r="F1141" s="4">
        <f t="shared" si="148"/>
        <v>2</v>
      </c>
      <c r="G1141" s="4">
        <f t="shared" si="154"/>
        <v>1</v>
      </c>
      <c r="H1141" s="2" t="s">
        <v>1586</v>
      </c>
      <c r="I1141" s="2">
        <f t="shared" si="150"/>
        <v>2</v>
      </c>
      <c r="J1141" s="2"/>
      <c r="K1141" s="2">
        <f t="shared" si="151"/>
        <v>0</v>
      </c>
      <c r="L1141" s="2"/>
      <c r="M1141" s="2">
        <f t="shared" si="152"/>
        <v>0</v>
      </c>
      <c r="N1141" s="2"/>
      <c r="O1141" s="2">
        <f t="shared" si="153"/>
        <v>0</v>
      </c>
      <c r="P1141" s="2"/>
      <c r="Q1141" s="2">
        <f t="shared" si="149"/>
        <v>0</v>
      </c>
      <c r="R1141" s="2"/>
      <c r="S1141" s="2"/>
    </row>
    <row r="1142" spans="1:19">
      <c r="A1142" s="2" t="s">
        <v>741</v>
      </c>
      <c r="B1142" s="2" t="s">
        <v>714</v>
      </c>
      <c r="C1142" s="2" t="str">
        <f t="shared" si="147"/>
        <v>Warren, MI</v>
      </c>
      <c r="D1142" s="2" t="str">
        <f>VLOOKUP(B1142,Timezones!$A$2:$B$100,2,FALSE)</f>
        <v>Eastern</v>
      </c>
      <c r="E1142" s="24">
        <f>VLOOKUP(C:C,Population!A:D,4,FALSE)</f>
        <v>133939</v>
      </c>
      <c r="F1142" s="4">
        <f t="shared" si="148"/>
        <v>2</v>
      </c>
      <c r="G1142" s="4">
        <f t="shared" si="154"/>
        <v>1</v>
      </c>
      <c r="H1142" s="2" t="s">
        <v>1586</v>
      </c>
      <c r="I1142" s="2">
        <f t="shared" si="150"/>
        <v>2</v>
      </c>
      <c r="J1142" s="2"/>
      <c r="K1142" s="2">
        <f t="shared" si="151"/>
        <v>0</v>
      </c>
      <c r="L1142" s="2"/>
      <c r="M1142" s="2">
        <f t="shared" si="152"/>
        <v>0</v>
      </c>
      <c r="N1142" s="2"/>
      <c r="O1142" s="2">
        <f t="shared" si="153"/>
        <v>0</v>
      </c>
      <c r="P1142" s="2"/>
      <c r="Q1142" s="2">
        <f t="shared" si="149"/>
        <v>0</v>
      </c>
      <c r="R1142" s="2"/>
      <c r="S1142" s="2"/>
    </row>
    <row r="1143" spans="1:19">
      <c r="A1143" s="2" t="s">
        <v>745</v>
      </c>
      <c r="B1143" s="2" t="s">
        <v>746</v>
      </c>
      <c r="C1143" s="2" t="str">
        <f t="shared" si="147"/>
        <v>Andover, MN</v>
      </c>
      <c r="D1143" s="2" t="str">
        <f>VLOOKUP(B1143,Timezones!$A$2:$B$100,2,FALSE)</f>
        <v>Central</v>
      </c>
      <c r="E1143" s="24">
        <f>VLOOKUP(C:C,Population!A:D,4,FALSE)</f>
        <v>30442</v>
      </c>
      <c r="F1143" s="4">
        <f t="shared" si="148"/>
        <v>2</v>
      </c>
      <c r="G1143" s="4">
        <f t="shared" si="154"/>
        <v>1</v>
      </c>
      <c r="H1143" s="2" t="s">
        <v>1586</v>
      </c>
      <c r="I1143" s="2">
        <f t="shared" si="150"/>
        <v>2</v>
      </c>
      <c r="J1143" s="2"/>
      <c r="K1143" s="2">
        <f t="shared" si="151"/>
        <v>0</v>
      </c>
      <c r="L1143" s="2"/>
      <c r="M1143" s="2">
        <f t="shared" si="152"/>
        <v>0</v>
      </c>
      <c r="N1143" s="2"/>
      <c r="O1143" s="2">
        <f t="shared" si="153"/>
        <v>0</v>
      </c>
      <c r="P1143" s="2"/>
      <c r="Q1143" s="2">
        <f t="shared" si="149"/>
        <v>0</v>
      </c>
      <c r="R1143" s="2"/>
      <c r="S1143" s="2"/>
    </row>
    <row r="1144" spans="1:19">
      <c r="A1144" s="2" t="s">
        <v>747</v>
      </c>
      <c r="B1144" s="2" t="s">
        <v>746</v>
      </c>
      <c r="C1144" s="2" t="str">
        <f t="shared" si="147"/>
        <v>Anoka, MN</v>
      </c>
      <c r="D1144" s="2" t="str">
        <f>VLOOKUP(B1144,Timezones!$A$2:$B$100,2,FALSE)</f>
        <v>Central</v>
      </c>
      <c r="E1144" s="24">
        <f>VLOOKUP(C:C,Population!A:D,4,FALSE)</f>
        <v>17289</v>
      </c>
      <c r="F1144" s="4">
        <f t="shared" si="148"/>
        <v>2</v>
      </c>
      <c r="G1144" s="4">
        <f t="shared" si="154"/>
        <v>1</v>
      </c>
      <c r="H1144" s="2" t="s">
        <v>1586</v>
      </c>
      <c r="I1144" s="2">
        <f t="shared" si="150"/>
        <v>2</v>
      </c>
      <c r="J1144" s="2"/>
      <c r="K1144" s="2">
        <f t="shared" si="151"/>
        <v>0</v>
      </c>
      <c r="L1144" s="2"/>
      <c r="M1144" s="2">
        <f t="shared" si="152"/>
        <v>0</v>
      </c>
      <c r="N1144" s="2"/>
      <c r="O1144" s="2">
        <f t="shared" si="153"/>
        <v>0</v>
      </c>
      <c r="P1144" s="2"/>
      <c r="Q1144" s="2">
        <f t="shared" si="149"/>
        <v>0</v>
      </c>
      <c r="R1144" s="2"/>
      <c r="S1144" s="2"/>
    </row>
    <row r="1145" spans="1:19">
      <c r="A1145" s="2" t="s">
        <v>472</v>
      </c>
      <c r="B1145" s="2" t="s">
        <v>746</v>
      </c>
      <c r="C1145" s="2" t="str">
        <f t="shared" si="147"/>
        <v>Duluth, MN</v>
      </c>
      <c r="D1145" s="2" t="str">
        <f>VLOOKUP(B1145,Timezones!$A$2:$B$100,2,FALSE)</f>
        <v>Central</v>
      </c>
      <c r="E1145" s="24">
        <f>VLOOKUP(C:C,Population!A:D,4,FALSE)</f>
        <v>84284</v>
      </c>
      <c r="F1145" s="4">
        <f t="shared" si="148"/>
        <v>2</v>
      </c>
      <c r="G1145" s="4">
        <f t="shared" si="154"/>
        <v>1</v>
      </c>
      <c r="H1145" s="2" t="s">
        <v>1586</v>
      </c>
      <c r="I1145" s="2">
        <f t="shared" si="150"/>
        <v>2</v>
      </c>
      <c r="J1145" s="2"/>
      <c r="K1145" s="2">
        <f t="shared" si="151"/>
        <v>0</v>
      </c>
      <c r="L1145" s="2"/>
      <c r="M1145" s="2">
        <f t="shared" si="152"/>
        <v>0</v>
      </c>
      <c r="N1145" s="2"/>
      <c r="O1145" s="2">
        <f t="shared" si="153"/>
        <v>0</v>
      </c>
      <c r="P1145" s="2"/>
      <c r="Q1145" s="2">
        <f t="shared" si="149"/>
        <v>0</v>
      </c>
      <c r="R1145" s="2"/>
      <c r="S1145" s="2"/>
    </row>
    <row r="1146" spans="1:19">
      <c r="A1146" s="2" t="s">
        <v>1768</v>
      </c>
      <c r="B1146" s="2" t="s">
        <v>746</v>
      </c>
      <c r="C1146" s="2" t="str">
        <f t="shared" si="147"/>
        <v>Edina, MN</v>
      </c>
      <c r="D1146" s="2" t="str">
        <f>VLOOKUP(B1146,Timezones!$A$2:$B$100,2,FALSE)</f>
        <v>Central</v>
      </c>
      <c r="E1146" s="24">
        <f>VLOOKUP(C:C,Population!A:D,4,FALSE)</f>
        <v>45608</v>
      </c>
      <c r="F1146" s="4">
        <f t="shared" si="148"/>
        <v>2</v>
      </c>
      <c r="G1146" s="4">
        <f t="shared" si="154"/>
        <v>1</v>
      </c>
      <c r="H1146" s="2"/>
      <c r="I1146" s="2">
        <f t="shared" si="150"/>
        <v>0</v>
      </c>
      <c r="J1146" s="2"/>
      <c r="K1146" s="2">
        <f t="shared" si="151"/>
        <v>0</v>
      </c>
      <c r="L1146" s="2"/>
      <c r="M1146" s="2">
        <f t="shared" si="152"/>
        <v>0</v>
      </c>
      <c r="N1146" s="2" t="s">
        <v>1624</v>
      </c>
      <c r="O1146" s="2">
        <f t="shared" si="153"/>
        <v>2</v>
      </c>
      <c r="P1146" s="2"/>
      <c r="Q1146" s="2">
        <f t="shared" si="149"/>
        <v>0</v>
      </c>
      <c r="R1146" s="2"/>
      <c r="S1146" s="2"/>
    </row>
    <row r="1147" spans="1:19">
      <c r="A1147" s="2" t="s">
        <v>755</v>
      </c>
      <c r="B1147" s="2" t="s">
        <v>746</v>
      </c>
      <c r="C1147" s="2" t="str">
        <f t="shared" si="147"/>
        <v>Elk River, MN</v>
      </c>
      <c r="D1147" s="2" t="str">
        <f>VLOOKUP(B1147,Timezones!$A$2:$B$100,2,FALSE)</f>
        <v>Central</v>
      </c>
      <c r="E1147" s="24">
        <f>VLOOKUP(C:C,Population!A:D,4,FALSE)</f>
        <v>23194</v>
      </c>
      <c r="F1147" s="4">
        <f t="shared" si="148"/>
        <v>2</v>
      </c>
      <c r="G1147" s="4">
        <f t="shared" si="154"/>
        <v>1</v>
      </c>
      <c r="H1147" s="2" t="s">
        <v>1586</v>
      </c>
      <c r="I1147" s="2">
        <f t="shared" si="150"/>
        <v>2</v>
      </c>
      <c r="J1147" s="2"/>
      <c r="K1147" s="2">
        <f t="shared" si="151"/>
        <v>0</v>
      </c>
      <c r="L1147" s="2"/>
      <c r="M1147" s="2">
        <f t="shared" si="152"/>
        <v>0</v>
      </c>
      <c r="N1147" s="2"/>
      <c r="O1147" s="2">
        <f t="shared" si="153"/>
        <v>0</v>
      </c>
      <c r="P1147" s="2"/>
      <c r="Q1147" s="2">
        <f t="shared" si="149"/>
        <v>0</v>
      </c>
      <c r="R1147" s="2"/>
      <c r="S1147" s="2"/>
    </row>
    <row r="1148" spans="1:19">
      <c r="A1148" s="2" t="s">
        <v>756</v>
      </c>
      <c r="B1148" s="2" t="s">
        <v>746</v>
      </c>
      <c r="C1148" s="2" t="str">
        <f t="shared" si="147"/>
        <v>Forest Lake, MN</v>
      </c>
      <c r="D1148" s="2" t="str">
        <f>VLOOKUP(B1148,Timezones!$A$2:$B$100,2,FALSE)</f>
        <v>Central</v>
      </c>
      <c r="E1148" s="24">
        <f>VLOOKUP(C:C,Population!A:D,4,FALSE)</f>
        <v>17373</v>
      </c>
      <c r="F1148" s="4">
        <f t="shared" si="148"/>
        <v>2</v>
      </c>
      <c r="G1148" s="4">
        <f t="shared" si="154"/>
        <v>1</v>
      </c>
      <c r="H1148" s="2" t="s">
        <v>1586</v>
      </c>
      <c r="I1148" s="2">
        <f t="shared" si="150"/>
        <v>2</v>
      </c>
      <c r="J1148" s="2"/>
      <c r="K1148" s="2">
        <f t="shared" si="151"/>
        <v>0</v>
      </c>
      <c r="L1148" s="2"/>
      <c r="M1148" s="2">
        <f t="shared" si="152"/>
        <v>0</v>
      </c>
      <c r="N1148" s="2"/>
      <c r="O1148" s="2">
        <f t="shared" si="153"/>
        <v>0</v>
      </c>
      <c r="P1148" s="2"/>
      <c r="Q1148" s="2">
        <f t="shared" si="149"/>
        <v>0</v>
      </c>
      <c r="R1148" s="2"/>
      <c r="S1148" s="2"/>
    </row>
    <row r="1149" spans="1:19">
      <c r="A1149" s="2" t="s">
        <v>757</v>
      </c>
      <c r="B1149" s="2" t="s">
        <v>746</v>
      </c>
      <c r="C1149" s="2" t="str">
        <f t="shared" si="147"/>
        <v>Hermantown, MN</v>
      </c>
      <c r="D1149" s="2" t="str">
        <f>VLOOKUP(B1149,Timezones!$A$2:$B$100,2,FALSE)</f>
        <v>Central</v>
      </c>
      <c r="E1149" s="24">
        <f>VLOOKUP(C:C,Population!A:D,4,FALSE)</f>
        <v>9361</v>
      </c>
      <c r="F1149" s="4">
        <f t="shared" si="148"/>
        <v>2</v>
      </c>
      <c r="G1149" s="4">
        <f t="shared" si="154"/>
        <v>1</v>
      </c>
      <c r="H1149" s="2" t="s">
        <v>1586</v>
      </c>
      <c r="I1149" s="2">
        <f t="shared" si="150"/>
        <v>2</v>
      </c>
      <c r="J1149" s="2"/>
      <c r="K1149" s="2">
        <f t="shared" si="151"/>
        <v>0</v>
      </c>
      <c r="L1149" s="2"/>
      <c r="M1149" s="2">
        <f t="shared" si="152"/>
        <v>0</v>
      </c>
      <c r="N1149" s="2"/>
      <c r="O1149" s="2">
        <f t="shared" si="153"/>
        <v>0</v>
      </c>
      <c r="P1149" s="2"/>
      <c r="Q1149" s="2">
        <f t="shared" si="149"/>
        <v>0</v>
      </c>
      <c r="R1149" s="2"/>
      <c r="S1149" s="2"/>
    </row>
    <row r="1150" spans="1:19">
      <c r="A1150" s="2" t="s">
        <v>758</v>
      </c>
      <c r="B1150" s="2" t="s">
        <v>746</v>
      </c>
      <c r="C1150" s="2" t="str">
        <f t="shared" si="147"/>
        <v>Hopkins, MN</v>
      </c>
      <c r="D1150" s="2" t="str">
        <f>VLOOKUP(B1150,Timezones!$A$2:$B$100,2,FALSE)</f>
        <v>Central</v>
      </c>
      <c r="E1150" s="24">
        <f>VLOOKUP(C:C,Population!A:D,4,FALSE)</f>
        <v>16961</v>
      </c>
      <c r="F1150" s="4">
        <f t="shared" si="148"/>
        <v>2</v>
      </c>
      <c r="G1150" s="4">
        <f t="shared" si="154"/>
        <v>1</v>
      </c>
      <c r="H1150" s="2" t="s">
        <v>1586</v>
      </c>
      <c r="I1150" s="2">
        <f t="shared" si="150"/>
        <v>2</v>
      </c>
      <c r="J1150" s="2"/>
      <c r="K1150" s="2">
        <f t="shared" si="151"/>
        <v>0</v>
      </c>
      <c r="L1150" s="2"/>
      <c r="M1150" s="2">
        <f t="shared" si="152"/>
        <v>0</v>
      </c>
      <c r="N1150" s="2"/>
      <c r="O1150" s="2">
        <f t="shared" si="153"/>
        <v>0</v>
      </c>
      <c r="P1150" s="2"/>
      <c r="Q1150" s="2">
        <f t="shared" si="149"/>
        <v>0</v>
      </c>
      <c r="R1150" s="2"/>
      <c r="S1150" s="2"/>
    </row>
    <row r="1151" spans="1:19">
      <c r="A1151" s="2" t="s">
        <v>759</v>
      </c>
      <c r="B1151" s="2" t="s">
        <v>746</v>
      </c>
      <c r="C1151" s="2" t="str">
        <f t="shared" si="147"/>
        <v>Lakeville, MN</v>
      </c>
      <c r="D1151" s="2" t="str">
        <f>VLOOKUP(B1151,Timezones!$A$2:$B$100,2,FALSE)</f>
        <v>Central</v>
      </c>
      <c r="E1151" s="24">
        <f>VLOOKUP(C:C,Population!A:D,4,FALSE)</f>
        <v>54542</v>
      </c>
      <c r="F1151" s="4">
        <f t="shared" si="148"/>
        <v>2</v>
      </c>
      <c r="G1151" s="4">
        <f t="shared" si="154"/>
        <v>1</v>
      </c>
      <c r="H1151" s="2" t="s">
        <v>1586</v>
      </c>
      <c r="I1151" s="2">
        <f t="shared" si="150"/>
        <v>2</v>
      </c>
      <c r="J1151" s="2"/>
      <c r="K1151" s="2">
        <f t="shared" si="151"/>
        <v>0</v>
      </c>
      <c r="L1151" s="2"/>
      <c r="M1151" s="2">
        <f t="shared" si="152"/>
        <v>0</v>
      </c>
      <c r="N1151" s="2"/>
      <c r="O1151" s="2">
        <f t="shared" si="153"/>
        <v>0</v>
      </c>
      <c r="P1151" s="2"/>
      <c r="Q1151" s="2">
        <f t="shared" si="149"/>
        <v>0</v>
      </c>
      <c r="R1151" s="2"/>
      <c r="S1151" s="2"/>
    </row>
    <row r="1152" spans="1:19">
      <c r="A1152" s="2" t="s">
        <v>748</v>
      </c>
      <c r="B1152" s="2" t="s">
        <v>746</v>
      </c>
      <c r="C1152" s="2" t="str">
        <f t="shared" si="147"/>
        <v>Anoka County, MN</v>
      </c>
      <c r="D1152" s="2" t="str">
        <f>VLOOKUP(B1152,Timezones!$A$2:$B$100,2,FALSE)</f>
        <v>Central</v>
      </c>
      <c r="E1152" s="24" t="e">
        <f>VLOOKUP(C:C,Population!A:D,4,FALSE)</f>
        <v>#N/A</v>
      </c>
      <c r="F1152" s="4">
        <f t="shared" si="148"/>
        <v>2</v>
      </c>
      <c r="G1152" s="4">
        <f t="shared" si="154"/>
        <v>1</v>
      </c>
      <c r="H1152" s="2" t="s">
        <v>1586</v>
      </c>
      <c r="I1152" s="2">
        <f t="shared" si="150"/>
        <v>2</v>
      </c>
      <c r="J1152" s="2"/>
      <c r="K1152" s="2">
        <f t="shared" si="151"/>
        <v>0</v>
      </c>
      <c r="L1152" s="2"/>
      <c r="M1152" s="2">
        <f t="shared" si="152"/>
        <v>0</v>
      </c>
      <c r="N1152" s="2"/>
      <c r="O1152" s="2">
        <f t="shared" si="153"/>
        <v>0</v>
      </c>
      <c r="P1152" s="2"/>
      <c r="Q1152" s="2">
        <f t="shared" si="149"/>
        <v>0</v>
      </c>
      <c r="R1152" s="2"/>
      <c r="S1152" s="2"/>
    </row>
    <row r="1153" spans="1:19">
      <c r="A1153" s="2" t="s">
        <v>750</v>
      </c>
      <c r="B1153" s="2" t="s">
        <v>746</v>
      </c>
      <c r="C1153" s="2" t="str">
        <f t="shared" si="147"/>
        <v>Beltrami County, MN</v>
      </c>
      <c r="D1153" s="2" t="str">
        <f>VLOOKUP(B1153,Timezones!$A$2:$B$100,2,FALSE)</f>
        <v>Central</v>
      </c>
      <c r="E1153" s="24" t="e">
        <f>VLOOKUP(C:C,Population!A:D,4,FALSE)</f>
        <v>#N/A</v>
      </c>
      <c r="F1153" s="4">
        <f t="shared" si="148"/>
        <v>2</v>
      </c>
      <c r="G1153" s="4">
        <f t="shared" si="154"/>
        <v>1</v>
      </c>
      <c r="H1153" s="2" t="s">
        <v>1586</v>
      </c>
      <c r="I1153" s="2">
        <f t="shared" si="150"/>
        <v>2</v>
      </c>
      <c r="J1153" s="2"/>
      <c r="K1153" s="2">
        <f t="shared" si="151"/>
        <v>0</v>
      </c>
      <c r="L1153" s="2"/>
      <c r="M1153" s="2">
        <f t="shared" si="152"/>
        <v>0</v>
      </c>
      <c r="N1153" s="2"/>
      <c r="O1153" s="2">
        <f t="shared" si="153"/>
        <v>0</v>
      </c>
      <c r="P1153" s="2"/>
      <c r="Q1153" s="2">
        <f t="shared" si="149"/>
        <v>0</v>
      </c>
      <c r="R1153" s="2"/>
      <c r="S1153" s="2"/>
    </row>
    <row r="1154" spans="1:19">
      <c r="A1154" s="2" t="s">
        <v>762</v>
      </c>
      <c r="B1154" s="2" t="s">
        <v>746</v>
      </c>
      <c r="C1154" s="2" t="str">
        <f t="shared" si="147"/>
        <v>Minneapolis/St. Paul Metro Airport Commisson, MN</v>
      </c>
      <c r="D1154" s="2" t="str">
        <f>VLOOKUP(B1154,Timezones!$A$2:$B$100,2,FALSE)</f>
        <v>Central</v>
      </c>
      <c r="E1154" s="24" t="e">
        <f>VLOOKUP(C:C,Population!A:D,4,FALSE)</f>
        <v>#N/A</v>
      </c>
      <c r="F1154" s="4">
        <f t="shared" si="148"/>
        <v>2</v>
      </c>
      <c r="G1154" s="4">
        <f t="shared" si="154"/>
        <v>1</v>
      </c>
      <c r="H1154" s="2" t="s">
        <v>1586</v>
      </c>
      <c r="I1154" s="2">
        <f t="shared" si="150"/>
        <v>2</v>
      </c>
      <c r="J1154" s="2"/>
      <c r="K1154" s="2">
        <f t="shared" si="151"/>
        <v>0</v>
      </c>
      <c r="L1154" s="2"/>
      <c r="M1154" s="2">
        <f t="shared" si="152"/>
        <v>0</v>
      </c>
      <c r="N1154" s="2"/>
      <c r="O1154" s="2">
        <f t="shared" si="153"/>
        <v>0</v>
      </c>
      <c r="P1154" s="2"/>
      <c r="Q1154" s="2">
        <f t="shared" si="149"/>
        <v>0</v>
      </c>
      <c r="R1154" s="2"/>
      <c r="S1154" s="2"/>
    </row>
    <row r="1155" spans="1:19">
      <c r="A1155" s="2" t="s">
        <v>768</v>
      </c>
      <c r="B1155" s="2" t="s">
        <v>746</v>
      </c>
      <c r="C1155" s="2" t="str">
        <f t="shared" ref="C1155:C1218" si="155">A1155&amp;", "&amp;B1155</f>
        <v>Washington County, MN</v>
      </c>
      <c r="D1155" s="2" t="str">
        <f>VLOOKUP(B1155,Timezones!$A$2:$B$100,2,FALSE)</f>
        <v>Central</v>
      </c>
      <c r="E1155" s="24" t="e">
        <f>VLOOKUP(C:C,Population!A:D,4,FALSE)</f>
        <v>#N/A</v>
      </c>
      <c r="F1155" s="4">
        <f t="shared" ref="F1155:F1218" si="156">SUM(H1155:Q1155)</f>
        <v>2</v>
      </c>
      <c r="G1155" s="4">
        <f t="shared" si="154"/>
        <v>1</v>
      </c>
      <c r="H1155" s="2" t="s">
        <v>1586</v>
      </c>
      <c r="I1155" s="2">
        <f t="shared" si="150"/>
        <v>2</v>
      </c>
      <c r="J1155" s="2"/>
      <c r="K1155" s="2">
        <f t="shared" si="151"/>
        <v>0</v>
      </c>
      <c r="L1155" s="2"/>
      <c r="M1155" s="2">
        <f t="shared" si="152"/>
        <v>0</v>
      </c>
      <c r="N1155" s="2"/>
      <c r="O1155" s="2">
        <f t="shared" si="153"/>
        <v>0</v>
      </c>
      <c r="P1155" s="2"/>
      <c r="Q1155" s="2">
        <f t="shared" ref="Q1155:Q1218" si="157">IF(ISTEXT(P1155),P$1,0)</f>
        <v>0</v>
      </c>
      <c r="R1155" s="2"/>
      <c r="S1155" s="2"/>
    </row>
    <row r="1156" spans="1:19">
      <c r="A1156" s="2" t="s">
        <v>760</v>
      </c>
      <c r="B1156" s="2" t="s">
        <v>746</v>
      </c>
      <c r="C1156" s="2" t="str">
        <f t="shared" si="155"/>
        <v>Maplewood, MN</v>
      </c>
      <c r="D1156" s="2" t="str">
        <f>VLOOKUP(B1156,Timezones!$A$2:$B$100,2,FALSE)</f>
        <v>Central</v>
      </c>
      <c r="E1156" s="24">
        <f>VLOOKUP(C:C,Population!A:D,4,FALSE)</f>
        <v>36087</v>
      </c>
      <c r="F1156" s="4">
        <f t="shared" si="156"/>
        <v>2</v>
      </c>
      <c r="G1156" s="4">
        <f t="shared" si="154"/>
        <v>1</v>
      </c>
      <c r="H1156" s="2" t="s">
        <v>1586</v>
      </c>
      <c r="I1156" s="2">
        <f t="shared" si="150"/>
        <v>2</v>
      </c>
      <c r="J1156" s="2"/>
      <c r="K1156" s="2">
        <f t="shared" si="151"/>
        <v>0</v>
      </c>
      <c r="L1156" s="2"/>
      <c r="M1156" s="2">
        <f t="shared" si="152"/>
        <v>0</v>
      </c>
      <c r="N1156" s="2"/>
      <c r="O1156" s="2">
        <f t="shared" si="153"/>
        <v>0</v>
      </c>
      <c r="P1156" s="2"/>
      <c r="Q1156" s="2">
        <f t="shared" si="157"/>
        <v>0</v>
      </c>
      <c r="R1156" s="2"/>
      <c r="S1156" s="2"/>
    </row>
    <row r="1157" spans="1:19">
      <c r="A1157" s="2" t="s">
        <v>761</v>
      </c>
      <c r="B1157" s="2" t="s">
        <v>746</v>
      </c>
      <c r="C1157" s="2" t="str">
        <f t="shared" si="155"/>
        <v>Minneapolis, MN</v>
      </c>
      <c r="D1157" s="2" t="str">
        <f>VLOOKUP(B1157,Timezones!$A$2:$B$100,2,FALSE)</f>
        <v>Central</v>
      </c>
      <c r="E1157" s="24">
        <f>VLOOKUP(C:C,Population!A:D,4,FALSE)</f>
        <v>382605</v>
      </c>
      <c r="F1157" s="4">
        <f t="shared" si="156"/>
        <v>2</v>
      </c>
      <c r="G1157" s="4">
        <f t="shared" si="154"/>
        <v>1</v>
      </c>
      <c r="H1157" s="2" t="s">
        <v>1586</v>
      </c>
      <c r="I1157" s="2">
        <f t="shared" si="150"/>
        <v>2</v>
      </c>
      <c r="J1157" s="2"/>
      <c r="K1157" s="2">
        <f t="shared" si="151"/>
        <v>0</v>
      </c>
      <c r="L1157" s="2"/>
      <c r="M1157" s="2">
        <f t="shared" si="152"/>
        <v>0</v>
      </c>
      <c r="N1157" s="2"/>
      <c r="O1157" s="2">
        <f t="shared" si="153"/>
        <v>0</v>
      </c>
      <c r="P1157" s="2"/>
      <c r="Q1157" s="2">
        <f t="shared" si="157"/>
        <v>0</v>
      </c>
      <c r="R1157" s="2"/>
      <c r="S1157" s="2"/>
    </row>
    <row r="1158" spans="1:19">
      <c r="A1158" s="2" t="s">
        <v>763</v>
      </c>
      <c r="B1158" s="2" t="s">
        <v>746</v>
      </c>
      <c r="C1158" s="2" t="str">
        <f t="shared" si="155"/>
        <v>Monticello, MN</v>
      </c>
      <c r="D1158" s="2" t="str">
        <f>VLOOKUP(B1158,Timezones!$A$2:$B$100,2,FALSE)</f>
        <v>Central</v>
      </c>
      <c r="E1158" s="24">
        <f>VLOOKUP(C:C,Population!A:D,4,FALSE)</f>
        <v>11780</v>
      </c>
      <c r="F1158" s="4">
        <f t="shared" si="156"/>
        <v>2</v>
      </c>
      <c r="G1158" s="4">
        <f t="shared" si="154"/>
        <v>1</v>
      </c>
      <c r="H1158" s="2" t="s">
        <v>1586</v>
      </c>
      <c r="I1158" s="2">
        <f t="shared" si="150"/>
        <v>2</v>
      </c>
      <c r="J1158" s="2"/>
      <c r="K1158" s="2">
        <f t="shared" si="151"/>
        <v>0</v>
      </c>
      <c r="L1158" s="2"/>
      <c r="M1158" s="2">
        <f t="shared" si="152"/>
        <v>0</v>
      </c>
      <c r="N1158" s="2"/>
      <c r="O1158" s="2">
        <f t="shared" si="153"/>
        <v>0</v>
      </c>
      <c r="P1158" s="2"/>
      <c r="Q1158" s="2">
        <f t="shared" si="157"/>
        <v>0</v>
      </c>
      <c r="R1158" s="2"/>
      <c r="S1158" s="2"/>
    </row>
    <row r="1159" spans="1:19">
      <c r="A1159" s="2" t="s">
        <v>765</v>
      </c>
      <c r="B1159" s="2" t="s">
        <v>746</v>
      </c>
      <c r="C1159" s="2" t="str">
        <f t="shared" si="155"/>
        <v>Roseville, MN</v>
      </c>
      <c r="D1159" s="2" t="str">
        <f>VLOOKUP(B1159,Timezones!$A$2:$B$100,2,FALSE)</f>
        <v>Central</v>
      </c>
      <c r="E1159" s="24">
        <f>VLOOKUP(C:C,Population!A:D,4,FALSE)</f>
        <v>32815</v>
      </c>
      <c r="F1159" s="4">
        <f t="shared" si="156"/>
        <v>2</v>
      </c>
      <c r="G1159" s="4">
        <f t="shared" si="154"/>
        <v>1</v>
      </c>
      <c r="H1159" s="2" t="s">
        <v>1586</v>
      </c>
      <c r="I1159" s="2">
        <f t="shared" si="150"/>
        <v>2</v>
      </c>
      <c r="J1159" s="2"/>
      <c r="K1159" s="2">
        <f t="shared" si="151"/>
        <v>0</v>
      </c>
      <c r="L1159" s="2"/>
      <c r="M1159" s="2">
        <f t="shared" si="152"/>
        <v>0</v>
      </c>
      <c r="N1159" s="2"/>
      <c r="O1159" s="2">
        <f t="shared" si="153"/>
        <v>0</v>
      </c>
      <c r="P1159" s="2"/>
      <c r="Q1159" s="2">
        <f t="shared" si="157"/>
        <v>0</v>
      </c>
      <c r="R1159" s="2"/>
      <c r="S1159" s="2"/>
    </row>
    <row r="1160" spans="1:19">
      <c r="A1160" s="2" t="s">
        <v>767</v>
      </c>
      <c r="B1160" s="2" t="s">
        <v>746</v>
      </c>
      <c r="C1160" s="2" t="str">
        <f t="shared" si="155"/>
        <v>St. Francis, MN</v>
      </c>
      <c r="D1160" s="2" t="str">
        <f>VLOOKUP(B1160,Timezones!$A$2:$B$100,2,FALSE)</f>
        <v>Central</v>
      </c>
      <c r="E1160" s="24">
        <f>VLOOKUP(C:C,Population!A:D,4,FALSE)</f>
        <v>7261</v>
      </c>
      <c r="F1160" s="4">
        <f t="shared" si="156"/>
        <v>2</v>
      </c>
      <c r="G1160" s="4">
        <f t="shared" si="154"/>
        <v>1</v>
      </c>
      <c r="H1160" s="2" t="s">
        <v>1586</v>
      </c>
      <c r="I1160" s="2">
        <f t="shared" si="150"/>
        <v>2</v>
      </c>
      <c r="J1160" s="2"/>
      <c r="K1160" s="2">
        <f t="shared" si="151"/>
        <v>0</v>
      </c>
      <c r="L1160" s="2"/>
      <c r="M1160" s="2">
        <f t="shared" si="152"/>
        <v>0</v>
      </c>
      <c r="N1160" s="2"/>
      <c r="O1160" s="2">
        <f t="shared" si="153"/>
        <v>0</v>
      </c>
      <c r="P1160" s="2"/>
      <c r="Q1160" s="2">
        <f t="shared" si="157"/>
        <v>0</v>
      </c>
      <c r="R1160" s="2"/>
      <c r="S1160" s="2"/>
    </row>
    <row r="1161" spans="1:19">
      <c r="A1161" s="2" t="s">
        <v>769</v>
      </c>
      <c r="B1161" s="2" t="s">
        <v>746</v>
      </c>
      <c r="C1161" s="2" t="str">
        <f t="shared" si="155"/>
        <v>White Bear Lake, MN</v>
      </c>
      <c r="D1161" s="2" t="str">
        <f>VLOOKUP(B1161,Timezones!$A$2:$B$100,2,FALSE)</f>
        <v>Central</v>
      </c>
      <c r="E1161" s="24">
        <f>VLOOKUP(C:C,Population!A:D,4,FALSE)</f>
        <v>24095</v>
      </c>
      <c r="F1161" s="4">
        <f t="shared" si="156"/>
        <v>2</v>
      </c>
      <c r="G1161" s="4">
        <f t="shared" si="154"/>
        <v>1</v>
      </c>
      <c r="H1161" s="2" t="s">
        <v>1586</v>
      </c>
      <c r="I1161" s="2">
        <f t="shared" si="150"/>
        <v>2</v>
      </c>
      <c r="J1161" s="2"/>
      <c r="K1161" s="2">
        <f t="shared" si="151"/>
        <v>0</v>
      </c>
      <c r="L1161" s="2"/>
      <c r="M1161" s="2">
        <f t="shared" si="152"/>
        <v>0</v>
      </c>
      <c r="N1161" s="2"/>
      <c r="O1161" s="2">
        <f t="shared" si="153"/>
        <v>0</v>
      </c>
      <c r="P1161" s="2"/>
      <c r="Q1161" s="2">
        <f t="shared" si="157"/>
        <v>0</v>
      </c>
      <c r="R1161" s="2"/>
      <c r="S1161" s="2"/>
    </row>
    <row r="1162" spans="1:19">
      <c r="A1162" s="2" t="s">
        <v>1769</v>
      </c>
      <c r="B1162" s="2" t="s">
        <v>746</v>
      </c>
      <c r="C1162" s="2" t="str">
        <f t="shared" si="155"/>
        <v>Woodbury, MN</v>
      </c>
      <c r="D1162" s="2" t="str">
        <f>VLOOKUP(B1162,Timezones!$A$2:$B$100,2,FALSE)</f>
        <v>Central</v>
      </c>
      <c r="E1162" s="24">
        <f>VLOOKUP(C:C,Population!A:D,4,FALSE)</f>
        <v>56128</v>
      </c>
      <c r="F1162" s="4">
        <f t="shared" si="156"/>
        <v>2</v>
      </c>
      <c r="G1162" s="4">
        <f t="shared" si="154"/>
        <v>1</v>
      </c>
      <c r="H1162" s="2"/>
      <c r="I1162" s="2">
        <f t="shared" si="150"/>
        <v>0</v>
      </c>
      <c r="J1162" s="2"/>
      <c r="K1162" s="2">
        <f t="shared" si="151"/>
        <v>0</v>
      </c>
      <c r="L1162" s="2"/>
      <c r="M1162" s="2">
        <f t="shared" si="152"/>
        <v>0</v>
      </c>
      <c r="N1162" s="2" t="s">
        <v>1624</v>
      </c>
      <c r="O1162" s="2">
        <f t="shared" si="153"/>
        <v>2</v>
      </c>
      <c r="P1162" s="2"/>
      <c r="Q1162" s="2">
        <f t="shared" si="157"/>
        <v>0</v>
      </c>
      <c r="R1162" s="2"/>
      <c r="S1162" s="2"/>
    </row>
    <row r="1163" spans="1:19">
      <c r="A1163" s="2" t="s">
        <v>774</v>
      </c>
      <c r="B1163" s="2" t="s">
        <v>771</v>
      </c>
      <c r="C1163" s="2" t="str">
        <f t="shared" si="155"/>
        <v>Chesterfield, MO</v>
      </c>
      <c r="D1163" s="2" t="str">
        <f>VLOOKUP(B1163,Timezones!$A$2:$B$100,2,FALSE)</f>
        <v>Central</v>
      </c>
      <c r="E1163" s="24">
        <f>VLOOKUP(C:C,Population!A:D,4,FALSE)</f>
        <v>46064</v>
      </c>
      <c r="F1163" s="4">
        <f t="shared" si="156"/>
        <v>2</v>
      </c>
      <c r="G1163" s="4">
        <f t="shared" si="154"/>
        <v>1</v>
      </c>
      <c r="H1163" s="2" t="s">
        <v>1586</v>
      </c>
      <c r="I1163" s="2">
        <f t="shared" si="150"/>
        <v>2</v>
      </c>
      <c r="J1163" s="2"/>
      <c r="K1163" s="2">
        <f t="shared" si="151"/>
        <v>0</v>
      </c>
      <c r="L1163" s="2"/>
      <c r="M1163" s="2">
        <f t="shared" si="152"/>
        <v>0</v>
      </c>
      <c r="N1163" s="2"/>
      <c r="O1163" s="2">
        <f t="shared" si="153"/>
        <v>0</v>
      </c>
      <c r="P1163" s="2"/>
      <c r="Q1163" s="2">
        <f t="shared" si="157"/>
        <v>0</v>
      </c>
      <c r="R1163" s="2"/>
      <c r="S1163" s="2"/>
    </row>
    <row r="1164" spans="1:19">
      <c r="A1164" s="2" t="s">
        <v>780</v>
      </c>
      <c r="B1164" s="2" t="s">
        <v>771</v>
      </c>
      <c r="C1164" s="2" t="str">
        <f t="shared" si="155"/>
        <v>Ferguson, MO</v>
      </c>
      <c r="D1164" s="2" t="str">
        <f>VLOOKUP(B1164,Timezones!$A$2:$B$100,2,FALSE)</f>
        <v>Central</v>
      </c>
      <c r="E1164" s="24">
        <f>VLOOKUP(C:C,Population!A:D,4,FALSE)</f>
        <v>20964</v>
      </c>
      <c r="F1164" s="4">
        <f t="shared" si="156"/>
        <v>2</v>
      </c>
      <c r="G1164" s="4">
        <f t="shared" si="154"/>
        <v>1</v>
      </c>
      <c r="H1164" s="2" t="s">
        <v>1586</v>
      </c>
      <c r="I1164" s="2">
        <f t="shared" si="150"/>
        <v>2</v>
      </c>
      <c r="J1164" s="2"/>
      <c r="K1164" s="2">
        <f t="shared" si="151"/>
        <v>0</v>
      </c>
      <c r="L1164" s="2"/>
      <c r="M1164" s="2">
        <f t="shared" si="152"/>
        <v>0</v>
      </c>
      <c r="N1164" s="2"/>
      <c r="O1164" s="2">
        <f t="shared" si="153"/>
        <v>0</v>
      </c>
      <c r="P1164" s="2"/>
      <c r="Q1164" s="2">
        <f t="shared" si="157"/>
        <v>0</v>
      </c>
      <c r="R1164" s="2"/>
      <c r="S1164" s="2"/>
    </row>
    <row r="1165" spans="1:19">
      <c r="A1165" s="2" t="s">
        <v>782</v>
      </c>
      <c r="B1165" s="2" t="s">
        <v>771</v>
      </c>
      <c r="C1165" s="2" t="str">
        <f t="shared" si="155"/>
        <v>Gladstone, MO</v>
      </c>
      <c r="D1165" s="2" t="str">
        <f>VLOOKUP(B1165,Timezones!$A$2:$B$100,2,FALSE)</f>
        <v>Central</v>
      </c>
      <c r="E1165" s="24">
        <f>VLOOKUP(C:C,Population!A:D,4,FALSE)</f>
        <v>28243</v>
      </c>
      <c r="F1165" s="4">
        <f t="shared" si="156"/>
        <v>2</v>
      </c>
      <c r="G1165" s="4">
        <f t="shared" si="154"/>
        <v>1</v>
      </c>
      <c r="H1165" s="2" t="s">
        <v>1586</v>
      </c>
      <c r="I1165" s="2">
        <f t="shared" si="150"/>
        <v>2</v>
      </c>
      <c r="J1165" s="2"/>
      <c r="K1165" s="2">
        <f t="shared" si="151"/>
        <v>0</v>
      </c>
      <c r="L1165" s="2"/>
      <c r="M1165" s="2">
        <f t="shared" si="152"/>
        <v>0</v>
      </c>
      <c r="N1165" s="2"/>
      <c r="O1165" s="2">
        <f t="shared" si="153"/>
        <v>0</v>
      </c>
      <c r="P1165" s="2"/>
      <c r="Q1165" s="2">
        <f t="shared" si="157"/>
        <v>0</v>
      </c>
      <c r="R1165" s="2"/>
      <c r="S1165" s="2"/>
    </row>
    <row r="1166" spans="1:19">
      <c r="A1166" s="2" t="s">
        <v>785</v>
      </c>
      <c r="B1166" s="2" t="s">
        <v>771</v>
      </c>
      <c r="C1166" s="2" t="str">
        <f t="shared" si="155"/>
        <v>Kirksville, MO</v>
      </c>
      <c r="D1166" s="2" t="str">
        <f>VLOOKUP(B1166,Timezones!$A$2:$B$100,2,FALSE)</f>
        <v>Central</v>
      </c>
      <c r="E1166" s="24">
        <f>VLOOKUP(C:C,Population!A:D,4,FALSE)</f>
        <v>17368</v>
      </c>
      <c r="F1166" s="4">
        <f t="shared" si="156"/>
        <v>2</v>
      </c>
      <c r="G1166" s="4">
        <f t="shared" si="154"/>
        <v>1</v>
      </c>
      <c r="H1166" s="2" t="s">
        <v>1586</v>
      </c>
      <c r="I1166" s="2">
        <f t="shared" si="150"/>
        <v>2</v>
      </c>
      <c r="J1166" s="2"/>
      <c r="K1166" s="2">
        <f t="shared" si="151"/>
        <v>0</v>
      </c>
      <c r="L1166" s="2"/>
      <c r="M1166" s="2">
        <f t="shared" si="152"/>
        <v>0</v>
      </c>
      <c r="N1166" s="2"/>
      <c r="O1166" s="2">
        <f t="shared" si="153"/>
        <v>0</v>
      </c>
      <c r="P1166" s="2"/>
      <c r="Q1166" s="2">
        <f t="shared" si="157"/>
        <v>0</v>
      </c>
      <c r="R1166" s="2"/>
      <c r="S1166" s="2"/>
    </row>
    <row r="1167" spans="1:19">
      <c r="A1167" s="2" t="s">
        <v>786</v>
      </c>
      <c r="B1167" s="2" t="s">
        <v>771</v>
      </c>
      <c r="C1167" s="2" t="str">
        <f t="shared" si="155"/>
        <v>Lee's Summit, MO</v>
      </c>
      <c r="D1167" s="2" t="str">
        <f>VLOOKUP(B1167,Timezones!$A$2:$B$100,2,FALSE)</f>
        <v>Central</v>
      </c>
      <c r="E1167" s="24">
        <f>VLOOKUP(C:C,Population!A:D,4,FALSE)</f>
        <v>84208</v>
      </c>
      <c r="F1167" s="4">
        <f t="shared" si="156"/>
        <v>2</v>
      </c>
      <c r="G1167" s="4">
        <f t="shared" si="154"/>
        <v>1</v>
      </c>
      <c r="H1167" s="2" t="s">
        <v>1586</v>
      </c>
      <c r="I1167" s="2">
        <f t="shared" si="150"/>
        <v>2</v>
      </c>
      <c r="J1167" s="2"/>
      <c r="K1167" s="2">
        <f t="shared" si="151"/>
        <v>0</v>
      </c>
      <c r="L1167" s="2"/>
      <c r="M1167" s="2">
        <f t="shared" si="152"/>
        <v>0</v>
      </c>
      <c r="N1167" s="2"/>
      <c r="O1167" s="2">
        <f t="shared" si="153"/>
        <v>0</v>
      </c>
      <c r="P1167" s="2"/>
      <c r="Q1167" s="2">
        <f t="shared" si="157"/>
        <v>0</v>
      </c>
      <c r="R1167" s="2"/>
      <c r="S1167" s="2"/>
    </row>
    <row r="1168" spans="1:19">
      <c r="A1168" s="2" t="s">
        <v>770</v>
      </c>
      <c r="B1168" s="2" t="s">
        <v>771</v>
      </c>
      <c r="C1168" s="2" t="str">
        <f t="shared" si="155"/>
        <v>Bi-State Development Agency d.b.a. Metro, MO</v>
      </c>
      <c r="D1168" s="2" t="str">
        <f>VLOOKUP(B1168,Timezones!$A$2:$B$100,2,FALSE)</f>
        <v>Central</v>
      </c>
      <c r="E1168" s="24" t="e">
        <f>VLOOKUP(C:C,Population!A:D,4,FALSE)</f>
        <v>#N/A</v>
      </c>
      <c r="F1168" s="4">
        <f t="shared" si="156"/>
        <v>2</v>
      </c>
      <c r="G1168" s="4">
        <f t="shared" si="154"/>
        <v>1</v>
      </c>
      <c r="H1168" s="2" t="s">
        <v>1586</v>
      </c>
      <c r="I1168" s="2">
        <f t="shared" si="150"/>
        <v>2</v>
      </c>
      <c r="J1168" s="2"/>
      <c r="K1168" s="2">
        <f t="shared" si="151"/>
        <v>0</v>
      </c>
      <c r="L1168" s="2"/>
      <c r="M1168" s="2">
        <f t="shared" si="152"/>
        <v>0</v>
      </c>
      <c r="N1168" s="2"/>
      <c r="O1168" s="2">
        <f t="shared" si="153"/>
        <v>0</v>
      </c>
      <c r="P1168" s="2"/>
      <c r="Q1168" s="2">
        <f t="shared" si="157"/>
        <v>0</v>
      </c>
      <c r="R1168" s="2"/>
      <c r="S1168" s="2"/>
    </row>
    <row r="1169" spans="1:19">
      <c r="A1169" s="2" t="s">
        <v>773</v>
      </c>
      <c r="B1169" s="2" t="s">
        <v>771</v>
      </c>
      <c r="C1169" s="2" t="str">
        <f t="shared" si="155"/>
        <v>Boone County, MO</v>
      </c>
      <c r="D1169" s="2" t="str">
        <f>VLOOKUP(B1169,Timezones!$A$2:$B$100,2,FALSE)</f>
        <v>Central</v>
      </c>
      <c r="E1169" s="24" t="e">
        <f>VLOOKUP(C:C,Population!A:D,4,FALSE)</f>
        <v>#N/A</v>
      </c>
      <c r="F1169" s="4">
        <f t="shared" si="156"/>
        <v>2</v>
      </c>
      <c r="G1169" s="4">
        <f t="shared" si="154"/>
        <v>1</v>
      </c>
      <c r="H1169" s="2" t="s">
        <v>1586</v>
      </c>
      <c r="I1169" s="2">
        <f t="shared" si="150"/>
        <v>2</v>
      </c>
      <c r="J1169" s="2"/>
      <c r="K1169" s="2">
        <f t="shared" si="151"/>
        <v>0</v>
      </c>
      <c r="L1169" s="2"/>
      <c r="M1169" s="2">
        <f t="shared" si="152"/>
        <v>0</v>
      </c>
      <c r="N1169" s="2"/>
      <c r="O1169" s="2">
        <f t="shared" si="153"/>
        <v>0</v>
      </c>
      <c r="P1169" s="2"/>
      <c r="Q1169" s="2">
        <f t="shared" si="157"/>
        <v>0</v>
      </c>
      <c r="R1169" s="2"/>
      <c r="S1169" s="2"/>
    </row>
    <row r="1170" spans="1:19">
      <c r="A1170" s="2" t="s">
        <v>778</v>
      </c>
      <c r="B1170" s="2" t="s">
        <v>771</v>
      </c>
      <c r="C1170" s="2" t="str">
        <f t="shared" si="155"/>
        <v>Duckett Creek Sanitary District, MO</v>
      </c>
      <c r="D1170" s="2" t="str">
        <f>VLOOKUP(B1170,Timezones!$A$2:$B$100,2,FALSE)</f>
        <v>Central</v>
      </c>
      <c r="E1170" s="24" t="e">
        <f>VLOOKUP(C:C,Population!A:D,4,FALSE)</f>
        <v>#N/A</v>
      </c>
      <c r="F1170" s="4">
        <f t="shared" si="156"/>
        <v>2</v>
      </c>
      <c r="G1170" s="4">
        <f t="shared" si="154"/>
        <v>1</v>
      </c>
      <c r="H1170" s="2" t="s">
        <v>1586</v>
      </c>
      <c r="I1170" s="2">
        <f t="shared" si="150"/>
        <v>2</v>
      </c>
      <c r="J1170" s="2"/>
      <c r="K1170" s="2">
        <f t="shared" si="151"/>
        <v>0</v>
      </c>
      <c r="L1170" s="2"/>
      <c r="M1170" s="2">
        <f t="shared" si="152"/>
        <v>0</v>
      </c>
      <c r="N1170" s="2"/>
      <c r="O1170" s="2">
        <f t="shared" si="153"/>
        <v>0</v>
      </c>
      <c r="P1170" s="2"/>
      <c r="Q1170" s="2">
        <f t="shared" si="157"/>
        <v>0</v>
      </c>
      <c r="R1170" s="2"/>
      <c r="S1170" s="2"/>
    </row>
    <row r="1171" spans="1:19">
      <c r="A1171" s="2" t="s">
        <v>781</v>
      </c>
      <c r="B1171" s="2" t="s">
        <v>771</v>
      </c>
      <c r="C1171" s="2" t="str">
        <f t="shared" si="155"/>
        <v>Frontenac, MO</v>
      </c>
      <c r="D1171" s="2" t="str">
        <f>VLOOKUP(B1171,Timezones!$A$2:$B$100,2,FALSE)</f>
        <v>Central</v>
      </c>
      <c r="E1171" s="24" t="e">
        <f>VLOOKUP(C:C,Population!A:D,4,FALSE)</f>
        <v>#N/A</v>
      </c>
      <c r="F1171" s="4">
        <f t="shared" si="156"/>
        <v>2</v>
      </c>
      <c r="G1171" s="4">
        <f t="shared" si="154"/>
        <v>1</v>
      </c>
      <c r="H1171" s="2" t="s">
        <v>1586</v>
      </c>
      <c r="I1171" s="2">
        <f t="shared" si="150"/>
        <v>2</v>
      </c>
      <c r="J1171" s="2"/>
      <c r="K1171" s="2">
        <f t="shared" si="151"/>
        <v>0</v>
      </c>
      <c r="L1171" s="2"/>
      <c r="M1171" s="2">
        <f t="shared" si="152"/>
        <v>0</v>
      </c>
      <c r="N1171" s="2"/>
      <c r="O1171" s="2">
        <f t="shared" si="153"/>
        <v>0</v>
      </c>
      <c r="P1171" s="2"/>
      <c r="Q1171" s="2">
        <f t="shared" si="157"/>
        <v>0</v>
      </c>
      <c r="R1171" s="2"/>
      <c r="S1171" s="2"/>
    </row>
    <row r="1172" spans="1:19">
      <c r="A1172" s="2" t="s">
        <v>787</v>
      </c>
      <c r="B1172" s="2" t="s">
        <v>771</v>
      </c>
      <c r="C1172" s="2" t="str">
        <f t="shared" si="155"/>
        <v>Little Blue Valley Sewer District, MO</v>
      </c>
      <c r="D1172" s="2" t="str">
        <f>VLOOKUP(B1172,Timezones!$A$2:$B$100,2,FALSE)</f>
        <v>Central</v>
      </c>
      <c r="E1172" s="24" t="e">
        <f>VLOOKUP(C:C,Population!A:D,4,FALSE)</f>
        <v>#N/A</v>
      </c>
      <c r="F1172" s="4">
        <f t="shared" si="156"/>
        <v>2</v>
      </c>
      <c r="G1172" s="4">
        <f t="shared" si="154"/>
        <v>1</v>
      </c>
      <c r="H1172" s="2" t="s">
        <v>1586</v>
      </c>
      <c r="I1172" s="2">
        <f t="shared" si="150"/>
        <v>2</v>
      </c>
      <c r="J1172" s="2"/>
      <c r="K1172" s="2">
        <f t="shared" si="151"/>
        <v>0</v>
      </c>
      <c r="L1172" s="2"/>
      <c r="M1172" s="2">
        <f t="shared" si="152"/>
        <v>0</v>
      </c>
      <c r="N1172" s="2"/>
      <c r="O1172" s="2">
        <f t="shared" si="153"/>
        <v>0</v>
      </c>
      <c r="P1172" s="2"/>
      <c r="Q1172" s="2">
        <f t="shared" si="157"/>
        <v>0</v>
      </c>
      <c r="R1172" s="2"/>
      <c r="S1172" s="2"/>
    </row>
    <row r="1173" spans="1:19">
      <c r="A1173" s="2" t="s">
        <v>792</v>
      </c>
      <c r="B1173" s="2" t="s">
        <v>771</v>
      </c>
      <c r="C1173" s="2" t="str">
        <f t="shared" si="155"/>
        <v>Springfield School District R-XII, MO</v>
      </c>
      <c r="D1173" s="2" t="str">
        <f>VLOOKUP(B1173,Timezones!$A$2:$B$100,2,FALSE)</f>
        <v>Central</v>
      </c>
      <c r="E1173" s="24" t="e">
        <f>VLOOKUP(C:C,Population!A:D,4,FALSE)</f>
        <v>#N/A</v>
      </c>
      <c r="F1173" s="4">
        <f t="shared" si="156"/>
        <v>2</v>
      </c>
      <c r="G1173" s="4">
        <f t="shared" si="154"/>
        <v>1</v>
      </c>
      <c r="H1173" s="2" t="s">
        <v>1586</v>
      </c>
      <c r="I1173" s="2">
        <f t="shared" si="150"/>
        <v>2</v>
      </c>
      <c r="J1173" s="2"/>
      <c r="K1173" s="2">
        <f t="shared" si="151"/>
        <v>0</v>
      </c>
      <c r="L1173" s="2"/>
      <c r="M1173" s="2">
        <f t="shared" si="152"/>
        <v>0</v>
      </c>
      <c r="N1173" s="2"/>
      <c r="O1173" s="2">
        <f t="shared" si="153"/>
        <v>0</v>
      </c>
      <c r="P1173" s="2"/>
      <c r="Q1173" s="2">
        <f t="shared" si="157"/>
        <v>0</v>
      </c>
      <c r="R1173" s="2"/>
      <c r="S1173" s="2"/>
    </row>
    <row r="1174" spans="1:19">
      <c r="A1174" s="2" t="s">
        <v>795</v>
      </c>
      <c r="B1174" s="2" t="s">
        <v>771</v>
      </c>
      <c r="C1174" s="2" t="str">
        <f t="shared" si="155"/>
        <v>St. Louis County, MO</v>
      </c>
      <c r="D1174" s="2" t="str">
        <f>VLOOKUP(B1174,Timezones!$A$2:$B$100,2,FALSE)</f>
        <v>Central</v>
      </c>
      <c r="E1174" s="24" t="e">
        <f>VLOOKUP(C:C,Population!A:D,4,FALSE)</f>
        <v>#N/A</v>
      </c>
      <c r="F1174" s="4">
        <f t="shared" si="156"/>
        <v>2</v>
      </c>
      <c r="G1174" s="4">
        <f t="shared" si="154"/>
        <v>1</v>
      </c>
      <c r="H1174" s="2" t="s">
        <v>1586</v>
      </c>
      <c r="I1174" s="2">
        <f t="shared" si="150"/>
        <v>2</v>
      </c>
      <c r="J1174" s="2"/>
      <c r="K1174" s="2">
        <f t="shared" si="151"/>
        <v>0</v>
      </c>
      <c r="L1174" s="2"/>
      <c r="M1174" s="2">
        <f t="shared" si="152"/>
        <v>0</v>
      </c>
      <c r="N1174" s="2"/>
      <c r="O1174" s="2">
        <f t="shared" si="153"/>
        <v>0</v>
      </c>
      <c r="P1174" s="2"/>
      <c r="Q1174" s="2">
        <f t="shared" si="157"/>
        <v>0</v>
      </c>
      <c r="R1174" s="2"/>
      <c r="S1174" s="2"/>
    </row>
    <row r="1175" spans="1:19">
      <c r="A1175" s="2" t="s">
        <v>796</v>
      </c>
      <c r="B1175" s="2" t="s">
        <v>771</v>
      </c>
      <c r="C1175" s="2" t="str">
        <f t="shared" si="155"/>
        <v>St. Louis Metropolitan Sewer District, MO</v>
      </c>
      <c r="D1175" s="2" t="str">
        <f>VLOOKUP(B1175,Timezones!$A$2:$B$100,2,FALSE)</f>
        <v>Central</v>
      </c>
      <c r="E1175" s="24" t="e">
        <f>VLOOKUP(C:C,Population!A:D,4,FALSE)</f>
        <v>#N/A</v>
      </c>
      <c r="F1175" s="4">
        <f t="shared" si="156"/>
        <v>2</v>
      </c>
      <c r="G1175" s="4">
        <f t="shared" si="154"/>
        <v>1</v>
      </c>
      <c r="H1175" s="2" t="s">
        <v>1586</v>
      </c>
      <c r="I1175" s="2">
        <f t="shared" si="150"/>
        <v>2</v>
      </c>
      <c r="J1175" s="2"/>
      <c r="K1175" s="2">
        <f t="shared" si="151"/>
        <v>0</v>
      </c>
      <c r="L1175" s="2"/>
      <c r="M1175" s="2">
        <f t="shared" si="152"/>
        <v>0</v>
      </c>
      <c r="N1175" s="2"/>
      <c r="O1175" s="2">
        <f t="shared" si="153"/>
        <v>0</v>
      </c>
      <c r="P1175" s="2"/>
      <c r="Q1175" s="2">
        <f t="shared" si="157"/>
        <v>0</v>
      </c>
      <c r="R1175" s="2"/>
      <c r="S1175" s="2"/>
    </row>
    <row r="1176" spans="1:19">
      <c r="A1176" s="2" t="s">
        <v>789</v>
      </c>
      <c r="B1176" s="2" t="s">
        <v>771</v>
      </c>
      <c r="C1176" s="2" t="str">
        <f t="shared" si="155"/>
        <v>Maryville, MO</v>
      </c>
      <c r="D1176" s="2" t="str">
        <f>VLOOKUP(B1176,Timezones!$A$2:$B$100,2,FALSE)</f>
        <v>Central</v>
      </c>
      <c r="E1176" s="24">
        <f>VLOOKUP(C:C,Population!A:D,4,FALSE)</f>
        <v>10800</v>
      </c>
      <c r="F1176" s="4">
        <f t="shared" si="156"/>
        <v>2</v>
      </c>
      <c r="G1176" s="4">
        <f t="shared" si="154"/>
        <v>1</v>
      </c>
      <c r="H1176" s="2" t="s">
        <v>1586</v>
      </c>
      <c r="I1176" s="2">
        <f t="shared" si="150"/>
        <v>2</v>
      </c>
      <c r="J1176" s="2"/>
      <c r="K1176" s="2">
        <f t="shared" si="151"/>
        <v>0</v>
      </c>
      <c r="L1176" s="2"/>
      <c r="M1176" s="2">
        <f t="shared" si="152"/>
        <v>0</v>
      </c>
      <c r="N1176" s="2"/>
      <c r="O1176" s="2">
        <f t="shared" si="153"/>
        <v>0</v>
      </c>
      <c r="P1176" s="2"/>
      <c r="Q1176" s="2">
        <f t="shared" si="157"/>
        <v>0</v>
      </c>
      <c r="R1176" s="2"/>
      <c r="S1176" s="2"/>
    </row>
    <row r="1177" spans="1:19">
      <c r="A1177" s="2" t="s">
        <v>790</v>
      </c>
      <c r="B1177" s="2" t="s">
        <v>771</v>
      </c>
      <c r="C1177" s="2" t="str">
        <f t="shared" si="155"/>
        <v>O'Fallon, MO</v>
      </c>
      <c r="D1177" s="2" t="str">
        <f>VLOOKUP(B1177,Timezones!$A$2:$B$100,2,FALSE)</f>
        <v>Central</v>
      </c>
      <c r="E1177" s="24">
        <f>VLOOKUP(C:C,Population!A:D,4,FALSE)</f>
        <v>76819</v>
      </c>
      <c r="F1177" s="4">
        <f t="shared" si="156"/>
        <v>2</v>
      </c>
      <c r="G1177" s="4">
        <f t="shared" si="154"/>
        <v>1</v>
      </c>
      <c r="H1177" s="2" t="s">
        <v>1586</v>
      </c>
      <c r="I1177" s="2">
        <f t="shared" si="150"/>
        <v>2</v>
      </c>
      <c r="J1177" s="2"/>
      <c r="K1177" s="2">
        <f t="shared" si="151"/>
        <v>0</v>
      </c>
      <c r="L1177" s="2"/>
      <c r="M1177" s="2">
        <f t="shared" si="152"/>
        <v>0</v>
      </c>
      <c r="N1177" s="2"/>
      <c r="O1177" s="2">
        <f t="shared" si="153"/>
        <v>0</v>
      </c>
      <c r="P1177" s="2"/>
      <c r="Q1177" s="2">
        <f t="shared" si="157"/>
        <v>0</v>
      </c>
      <c r="R1177" s="2"/>
      <c r="S1177" s="2"/>
    </row>
    <row r="1178" spans="1:19">
      <c r="A1178" s="2" t="s">
        <v>680</v>
      </c>
      <c r="B1178" s="2" t="s">
        <v>771</v>
      </c>
      <c r="C1178" s="2" t="str">
        <f t="shared" si="155"/>
        <v>Springfield, MO</v>
      </c>
      <c r="D1178" s="2" t="str">
        <f>VLOOKUP(B1178,Timezones!$A$2:$B$100,2,FALSE)</f>
        <v>Central</v>
      </c>
      <c r="E1178" s="24">
        <f>VLOOKUP(C:C,Population!A:D,4,FALSE)</f>
        <v>156206</v>
      </c>
      <c r="F1178" s="4">
        <f t="shared" si="156"/>
        <v>2</v>
      </c>
      <c r="G1178" s="4">
        <f t="shared" si="154"/>
        <v>1</v>
      </c>
      <c r="H1178" s="2" t="s">
        <v>1586</v>
      </c>
      <c r="I1178" s="2">
        <f t="shared" si="150"/>
        <v>2</v>
      </c>
      <c r="J1178" s="2"/>
      <c r="K1178" s="2">
        <f t="shared" si="151"/>
        <v>0</v>
      </c>
      <c r="L1178" s="2"/>
      <c r="M1178" s="2">
        <f t="shared" si="152"/>
        <v>0</v>
      </c>
      <c r="N1178" s="2"/>
      <c r="O1178" s="2">
        <f t="shared" si="153"/>
        <v>0</v>
      </c>
      <c r="P1178" s="2"/>
      <c r="Q1178" s="2">
        <f t="shared" si="157"/>
        <v>0</v>
      </c>
      <c r="R1178" s="2"/>
      <c r="S1178" s="2" t="s">
        <v>1599</v>
      </c>
    </row>
    <row r="1179" spans="1:19">
      <c r="A1179" s="2" t="s">
        <v>793</v>
      </c>
      <c r="B1179" s="2" t="s">
        <v>771</v>
      </c>
      <c r="C1179" s="2" t="str">
        <f t="shared" si="155"/>
        <v>St. John, MO</v>
      </c>
      <c r="D1179" s="2" t="str">
        <f>VLOOKUP(B1179,Timezones!$A$2:$B$100,2,FALSE)</f>
        <v>Central</v>
      </c>
      <c r="E1179" s="24">
        <f>VLOOKUP(C:C,Population!A:D,4,FALSE)</f>
        <v>6381</v>
      </c>
      <c r="F1179" s="4">
        <f t="shared" si="156"/>
        <v>2</v>
      </c>
      <c r="G1179" s="4">
        <f t="shared" si="154"/>
        <v>1</v>
      </c>
      <c r="H1179" s="2" t="s">
        <v>1586</v>
      </c>
      <c r="I1179" s="2">
        <f t="shared" si="150"/>
        <v>2</v>
      </c>
      <c r="J1179" s="2"/>
      <c r="K1179" s="2">
        <f t="shared" si="151"/>
        <v>0</v>
      </c>
      <c r="L1179" s="2"/>
      <c r="M1179" s="2">
        <f t="shared" si="152"/>
        <v>0</v>
      </c>
      <c r="N1179" s="2"/>
      <c r="O1179" s="2">
        <f t="shared" si="153"/>
        <v>0</v>
      </c>
      <c r="P1179" s="2"/>
      <c r="Q1179" s="2">
        <f t="shared" si="157"/>
        <v>0</v>
      </c>
      <c r="R1179" s="2"/>
      <c r="S1179" s="2"/>
    </row>
    <row r="1180" spans="1:19">
      <c r="A1180" s="2" t="s">
        <v>794</v>
      </c>
      <c r="B1180" s="2" t="s">
        <v>771</v>
      </c>
      <c r="C1180" s="2" t="str">
        <f t="shared" si="155"/>
        <v>St. Louis, MO</v>
      </c>
      <c r="D1180" s="2" t="str">
        <f>VLOOKUP(B1180,Timezones!$A$2:$B$100,2,FALSE)</f>
        <v>Central</v>
      </c>
      <c r="E1180" s="24">
        <f>VLOOKUP(C:C,Population!A:D,4,FALSE)</f>
        <v>354361</v>
      </c>
      <c r="F1180" s="4">
        <f t="shared" si="156"/>
        <v>2</v>
      </c>
      <c r="G1180" s="4">
        <f t="shared" si="154"/>
        <v>1</v>
      </c>
      <c r="H1180" s="2" t="s">
        <v>1586</v>
      </c>
      <c r="I1180" s="2">
        <f t="shared" si="150"/>
        <v>2</v>
      </c>
      <c r="J1180" s="2"/>
      <c r="K1180" s="2">
        <f t="shared" si="151"/>
        <v>0</v>
      </c>
      <c r="L1180" s="2"/>
      <c r="M1180" s="2">
        <f t="shared" si="152"/>
        <v>0</v>
      </c>
      <c r="N1180" s="2"/>
      <c r="O1180" s="2">
        <f t="shared" si="153"/>
        <v>0</v>
      </c>
      <c r="P1180" s="2"/>
      <c r="Q1180" s="2">
        <f t="shared" si="157"/>
        <v>0</v>
      </c>
      <c r="R1180" s="2"/>
      <c r="S1180" s="2"/>
    </row>
    <row r="1181" spans="1:19">
      <c r="A1181" s="2" t="s">
        <v>797</v>
      </c>
      <c r="B1181" s="2" t="s">
        <v>771</v>
      </c>
      <c r="C1181" s="2" t="str">
        <f t="shared" si="155"/>
        <v>St. Peters, MO</v>
      </c>
      <c r="D1181" s="2" t="str">
        <f>VLOOKUP(B1181,Timezones!$A$2:$B$100,2,FALSE)</f>
        <v>Central</v>
      </c>
      <c r="E1181" s="24">
        <f>VLOOKUP(C:C,Population!A:D,4,FALSE)</f>
        <v>55500</v>
      </c>
      <c r="F1181" s="4">
        <f t="shared" si="156"/>
        <v>2</v>
      </c>
      <c r="G1181" s="4">
        <f t="shared" si="154"/>
        <v>1</v>
      </c>
      <c r="H1181" s="2" t="s">
        <v>1586</v>
      </c>
      <c r="I1181" s="2">
        <f t="shared" si="150"/>
        <v>2</v>
      </c>
      <c r="J1181" s="2"/>
      <c r="K1181" s="2">
        <f t="shared" si="151"/>
        <v>0</v>
      </c>
      <c r="L1181" s="2"/>
      <c r="M1181" s="2">
        <f t="shared" si="152"/>
        <v>0</v>
      </c>
      <c r="N1181" s="2"/>
      <c r="O1181" s="2">
        <f t="shared" si="153"/>
        <v>0</v>
      </c>
      <c r="P1181" s="2"/>
      <c r="Q1181" s="2">
        <f t="shared" si="157"/>
        <v>0</v>
      </c>
      <c r="R1181" s="2"/>
      <c r="S1181" s="2"/>
    </row>
    <row r="1182" spans="1:19">
      <c r="A1182" s="2" t="s">
        <v>798</v>
      </c>
      <c r="B1182" s="2" t="s">
        <v>771</v>
      </c>
      <c r="C1182" s="2" t="str">
        <f t="shared" si="155"/>
        <v>Union, MO</v>
      </c>
      <c r="D1182" s="2" t="str">
        <f>VLOOKUP(B1182,Timezones!$A$2:$B$100,2,FALSE)</f>
        <v>Central</v>
      </c>
      <c r="E1182" s="24">
        <f>VLOOKUP(C:C,Population!A:D,4,FALSE)</f>
        <v>9684</v>
      </c>
      <c r="F1182" s="4">
        <f t="shared" si="156"/>
        <v>2</v>
      </c>
      <c r="G1182" s="4">
        <f t="shared" si="154"/>
        <v>1</v>
      </c>
      <c r="H1182" s="2" t="s">
        <v>1586</v>
      </c>
      <c r="I1182" s="2">
        <f t="shared" si="150"/>
        <v>2</v>
      </c>
      <c r="J1182" s="2"/>
      <c r="K1182" s="2">
        <f t="shared" si="151"/>
        <v>0</v>
      </c>
      <c r="L1182" s="2"/>
      <c r="M1182" s="2">
        <f t="shared" si="152"/>
        <v>0</v>
      </c>
      <c r="N1182" s="2"/>
      <c r="O1182" s="2">
        <f t="shared" si="153"/>
        <v>0</v>
      </c>
      <c r="P1182" s="2"/>
      <c r="Q1182" s="2">
        <f t="shared" si="157"/>
        <v>0</v>
      </c>
      <c r="R1182" s="2"/>
      <c r="S1182" s="2"/>
    </row>
    <row r="1183" spans="1:19">
      <c r="A1183" s="2" t="s">
        <v>799</v>
      </c>
      <c r="B1183" s="2" t="s">
        <v>771</v>
      </c>
      <c r="C1183" s="2" t="str">
        <f t="shared" si="155"/>
        <v>Washington, MO</v>
      </c>
      <c r="D1183" s="2" t="str">
        <f>VLOOKUP(B1183,Timezones!$A$2:$B$100,2,FALSE)</f>
        <v>Central</v>
      </c>
      <c r="E1183" s="24">
        <f>VLOOKUP(C:C,Population!A:D,4,FALSE)</f>
        <v>14392</v>
      </c>
      <c r="F1183" s="4">
        <f t="shared" si="156"/>
        <v>2</v>
      </c>
      <c r="G1183" s="4">
        <f t="shared" si="154"/>
        <v>1</v>
      </c>
      <c r="H1183" s="2" t="s">
        <v>1586</v>
      </c>
      <c r="I1183" s="2">
        <f t="shared" si="150"/>
        <v>2</v>
      </c>
      <c r="J1183" s="2"/>
      <c r="K1183" s="2">
        <f t="shared" si="151"/>
        <v>0</v>
      </c>
      <c r="L1183" s="2"/>
      <c r="M1183" s="2">
        <f t="shared" si="152"/>
        <v>0</v>
      </c>
      <c r="N1183" s="2"/>
      <c r="O1183" s="2">
        <f t="shared" si="153"/>
        <v>0</v>
      </c>
      <c r="P1183" s="2"/>
      <c r="Q1183" s="2">
        <f t="shared" si="157"/>
        <v>0</v>
      </c>
      <c r="R1183" s="2"/>
      <c r="S1183" s="2"/>
    </row>
    <row r="1184" spans="1:19">
      <c r="A1184" s="2" t="s">
        <v>800</v>
      </c>
      <c r="B1184" s="2" t="s">
        <v>771</v>
      </c>
      <c r="C1184" s="2" t="str">
        <f t="shared" si="155"/>
        <v>Webster Groves, MO</v>
      </c>
      <c r="D1184" s="2" t="str">
        <f>VLOOKUP(B1184,Timezones!$A$2:$B$100,2,FALSE)</f>
        <v>Central</v>
      </c>
      <c r="E1184" s="24">
        <f>VLOOKUP(C:C,Population!A:D,4,FALSE)</f>
        <v>22335</v>
      </c>
      <c r="F1184" s="4">
        <f t="shared" si="156"/>
        <v>2</v>
      </c>
      <c r="G1184" s="4">
        <f t="shared" si="154"/>
        <v>1</v>
      </c>
      <c r="H1184" s="2" t="s">
        <v>1586</v>
      </c>
      <c r="I1184" s="2">
        <f t="shared" ref="I1184:I1247" si="158">IF(ISTEXT(H1184),H$1,0)</f>
        <v>2</v>
      </c>
      <c r="J1184" s="2"/>
      <c r="K1184" s="2">
        <f t="shared" ref="K1184:K1247" si="159">IF(ISTEXT(J1184),J$1,0)</f>
        <v>0</v>
      </c>
      <c r="L1184" s="2"/>
      <c r="M1184" s="2">
        <f t="shared" ref="M1184:M1247" si="160">IF(ISTEXT(L1184),L$1,0)</f>
        <v>0</v>
      </c>
      <c r="N1184" s="2"/>
      <c r="O1184" s="2">
        <f t="shared" ref="O1184:O1247" si="161">IF(ISTEXT(N1184),N$1,0)</f>
        <v>0</v>
      </c>
      <c r="P1184" s="2"/>
      <c r="Q1184" s="2">
        <f t="shared" si="157"/>
        <v>0</v>
      </c>
      <c r="R1184" s="2"/>
      <c r="S1184" s="2"/>
    </row>
    <row r="1185" spans="1:19">
      <c r="A1185" s="2" t="s">
        <v>801</v>
      </c>
      <c r="B1185" s="2" t="s">
        <v>771</v>
      </c>
      <c r="C1185" s="2" t="str">
        <f t="shared" si="155"/>
        <v>Wildwood, MO</v>
      </c>
      <c r="D1185" s="2" t="str">
        <f>VLOOKUP(B1185,Timezones!$A$2:$B$100,2,FALSE)</f>
        <v>Central</v>
      </c>
      <c r="E1185" s="24">
        <f>VLOOKUP(C:C,Population!A:D,4,FALSE)</f>
        <v>34195</v>
      </c>
      <c r="F1185" s="4">
        <f t="shared" si="156"/>
        <v>2</v>
      </c>
      <c r="G1185" s="4">
        <f t="shared" ref="G1185:G1248" si="162">COUNTIF(H1185:Q1185,"*?")</f>
        <v>1</v>
      </c>
      <c r="H1185" s="2" t="s">
        <v>1586</v>
      </c>
      <c r="I1185" s="2">
        <f t="shared" si="158"/>
        <v>2</v>
      </c>
      <c r="J1185" s="2"/>
      <c r="K1185" s="2">
        <f t="shared" si="159"/>
        <v>0</v>
      </c>
      <c r="L1185" s="2"/>
      <c r="M1185" s="2">
        <f t="shared" si="160"/>
        <v>0</v>
      </c>
      <c r="N1185" s="2"/>
      <c r="O1185" s="2">
        <f t="shared" si="161"/>
        <v>0</v>
      </c>
      <c r="P1185" s="2"/>
      <c r="Q1185" s="2">
        <f t="shared" si="157"/>
        <v>0</v>
      </c>
      <c r="R1185" s="2"/>
      <c r="S1185" s="2"/>
    </row>
    <row r="1186" spans="1:19">
      <c r="A1186" s="2" t="s">
        <v>802</v>
      </c>
      <c r="B1186" s="2" t="s">
        <v>803</v>
      </c>
      <c r="C1186" s="2" t="str">
        <f t="shared" si="155"/>
        <v>Billings, MT</v>
      </c>
      <c r="D1186" s="2" t="str">
        <f>VLOOKUP(B1186,Timezones!$A$2:$B$100,2,FALSE)</f>
        <v>Mountain</v>
      </c>
      <c r="E1186" s="24">
        <f>VLOOKUP(C:C,Population!A:D,4,FALSE)</f>
        <v>103994</v>
      </c>
      <c r="F1186" s="4">
        <f t="shared" si="156"/>
        <v>2</v>
      </c>
      <c r="G1186" s="4">
        <f t="shared" si="162"/>
        <v>1</v>
      </c>
      <c r="H1186" s="2" t="s">
        <v>1586</v>
      </c>
      <c r="I1186" s="2">
        <f t="shared" si="158"/>
        <v>2</v>
      </c>
      <c r="J1186" s="2"/>
      <c r="K1186" s="2">
        <f t="shared" si="159"/>
        <v>0</v>
      </c>
      <c r="L1186" s="2"/>
      <c r="M1186" s="2">
        <f t="shared" si="160"/>
        <v>0</v>
      </c>
      <c r="N1186" s="2"/>
      <c r="O1186" s="2">
        <f t="shared" si="161"/>
        <v>0</v>
      </c>
      <c r="P1186" s="2"/>
      <c r="Q1186" s="2">
        <f t="shared" si="157"/>
        <v>0</v>
      </c>
      <c r="R1186" s="2"/>
      <c r="S1186" s="2"/>
    </row>
    <row r="1187" spans="1:19">
      <c r="A1187" s="2" t="s">
        <v>804</v>
      </c>
      <c r="B1187" s="2" t="s">
        <v>803</v>
      </c>
      <c r="C1187" s="2" t="str">
        <f t="shared" si="155"/>
        <v>Bozeman, MT</v>
      </c>
      <c r="D1187" s="2" t="str">
        <f>VLOOKUP(B1187,Timezones!$A$2:$B$100,2,FALSE)</f>
        <v>Mountain</v>
      </c>
      <c r="E1187" s="24">
        <f>VLOOKUP(C:C,Population!A:D,4,FALSE)</f>
        <v>39442</v>
      </c>
      <c r="F1187" s="4">
        <f t="shared" si="156"/>
        <v>2</v>
      </c>
      <c r="G1187" s="4">
        <f t="shared" si="162"/>
        <v>1</v>
      </c>
      <c r="H1187" s="2" t="s">
        <v>1586</v>
      </c>
      <c r="I1187" s="2">
        <f t="shared" si="158"/>
        <v>2</v>
      </c>
      <c r="J1187" s="2"/>
      <c r="K1187" s="2">
        <f t="shared" si="159"/>
        <v>0</v>
      </c>
      <c r="L1187" s="2"/>
      <c r="M1187" s="2">
        <f t="shared" si="160"/>
        <v>0</v>
      </c>
      <c r="N1187" s="2"/>
      <c r="O1187" s="2">
        <f t="shared" si="161"/>
        <v>0</v>
      </c>
      <c r="P1187" s="2"/>
      <c r="Q1187" s="2">
        <f t="shared" si="157"/>
        <v>0</v>
      </c>
      <c r="R1187" s="2"/>
      <c r="S1187" s="2"/>
    </row>
    <row r="1188" spans="1:19">
      <c r="A1188" s="2" t="s">
        <v>807</v>
      </c>
      <c r="B1188" s="2" t="s">
        <v>803</v>
      </c>
      <c r="C1188" s="2" t="str">
        <f t="shared" si="155"/>
        <v>Great Falls, MT</v>
      </c>
      <c r="D1188" s="2" t="str">
        <f>VLOOKUP(B1188,Timezones!$A$2:$B$100,2,FALSE)</f>
        <v>Mountain</v>
      </c>
      <c r="E1188" s="24">
        <f>VLOOKUP(C:C,Population!A:D,4,FALSE)</f>
        <v>59251</v>
      </c>
      <c r="F1188" s="4">
        <f t="shared" si="156"/>
        <v>2</v>
      </c>
      <c r="G1188" s="4">
        <f t="shared" si="162"/>
        <v>1</v>
      </c>
      <c r="H1188" s="2" t="s">
        <v>1586</v>
      </c>
      <c r="I1188" s="2">
        <f t="shared" si="158"/>
        <v>2</v>
      </c>
      <c r="J1188" s="2"/>
      <c r="K1188" s="2">
        <f t="shared" si="159"/>
        <v>0</v>
      </c>
      <c r="L1188" s="2"/>
      <c r="M1188" s="2">
        <f t="shared" si="160"/>
        <v>0</v>
      </c>
      <c r="N1188" s="2"/>
      <c r="O1188" s="2">
        <f t="shared" si="161"/>
        <v>0</v>
      </c>
      <c r="P1188" s="2"/>
      <c r="Q1188" s="2">
        <f t="shared" si="157"/>
        <v>0</v>
      </c>
      <c r="R1188" s="2"/>
      <c r="S1188" s="2"/>
    </row>
    <row r="1189" spans="1:19">
      <c r="A1189" s="2" t="s">
        <v>808</v>
      </c>
      <c r="B1189" s="2" t="s">
        <v>803</v>
      </c>
      <c r="C1189" s="2" t="str">
        <f t="shared" si="155"/>
        <v>Livingston, MT</v>
      </c>
      <c r="D1189" s="2" t="str">
        <f>VLOOKUP(B1189,Timezones!$A$2:$B$100,2,FALSE)</f>
        <v>Mountain</v>
      </c>
      <c r="E1189" s="24">
        <f>VLOOKUP(C:C,Population!A:D,4,FALSE)</f>
        <v>7500</v>
      </c>
      <c r="F1189" s="4">
        <f t="shared" si="156"/>
        <v>2</v>
      </c>
      <c r="G1189" s="4">
        <f t="shared" si="162"/>
        <v>1</v>
      </c>
      <c r="H1189" s="2" t="s">
        <v>1586</v>
      </c>
      <c r="I1189" s="2">
        <f t="shared" si="158"/>
        <v>2</v>
      </c>
      <c r="J1189" s="2"/>
      <c r="K1189" s="2">
        <f t="shared" si="159"/>
        <v>0</v>
      </c>
      <c r="L1189" s="2"/>
      <c r="M1189" s="2">
        <f t="shared" si="160"/>
        <v>0</v>
      </c>
      <c r="N1189" s="2"/>
      <c r="O1189" s="2">
        <f t="shared" si="161"/>
        <v>0</v>
      </c>
      <c r="P1189" s="2"/>
      <c r="Q1189" s="2">
        <f t="shared" si="157"/>
        <v>0</v>
      </c>
      <c r="R1189" s="2"/>
      <c r="S1189" s="2"/>
    </row>
    <row r="1190" spans="1:19">
      <c r="A1190" s="2" t="s">
        <v>805</v>
      </c>
      <c r="B1190" s="2" t="s">
        <v>803</v>
      </c>
      <c r="C1190" s="2" t="str">
        <f t="shared" si="155"/>
        <v>Flathead County, MT</v>
      </c>
      <c r="D1190" s="2" t="str">
        <f>VLOOKUP(B1190,Timezones!$A$2:$B$100,2,FALSE)</f>
        <v>Mountain</v>
      </c>
      <c r="E1190" s="24" t="e">
        <f>VLOOKUP(C:C,Population!A:D,4,FALSE)</f>
        <v>#N/A</v>
      </c>
      <c r="F1190" s="4">
        <f t="shared" si="156"/>
        <v>2</v>
      </c>
      <c r="G1190" s="4">
        <f t="shared" si="162"/>
        <v>1</v>
      </c>
      <c r="H1190" s="2" t="s">
        <v>1586</v>
      </c>
      <c r="I1190" s="2">
        <f t="shared" si="158"/>
        <v>2</v>
      </c>
      <c r="J1190" s="2"/>
      <c r="K1190" s="2">
        <f t="shared" si="159"/>
        <v>0</v>
      </c>
      <c r="L1190" s="2"/>
      <c r="M1190" s="2">
        <f t="shared" si="160"/>
        <v>0</v>
      </c>
      <c r="N1190" s="2"/>
      <c r="O1190" s="2">
        <f t="shared" si="161"/>
        <v>0</v>
      </c>
      <c r="P1190" s="2"/>
      <c r="Q1190" s="2">
        <f t="shared" si="157"/>
        <v>0</v>
      </c>
      <c r="R1190" s="2"/>
      <c r="S1190" s="2"/>
    </row>
    <row r="1191" spans="1:19">
      <c r="A1191" s="2" t="s">
        <v>806</v>
      </c>
      <c r="B1191" s="2" t="s">
        <v>803</v>
      </c>
      <c r="C1191" s="2" t="str">
        <f t="shared" si="155"/>
        <v>Gallatin County, MT</v>
      </c>
      <c r="D1191" s="2" t="str">
        <f>VLOOKUP(B1191,Timezones!$A$2:$B$100,2,FALSE)</f>
        <v>Mountain</v>
      </c>
      <c r="E1191" s="24" t="e">
        <f>VLOOKUP(C:C,Population!A:D,4,FALSE)</f>
        <v>#N/A</v>
      </c>
      <c r="F1191" s="4">
        <f t="shared" si="156"/>
        <v>2</v>
      </c>
      <c r="G1191" s="4">
        <f t="shared" si="162"/>
        <v>1</v>
      </c>
      <c r="H1191" s="2" t="s">
        <v>1586</v>
      </c>
      <c r="I1191" s="2">
        <f t="shared" si="158"/>
        <v>2</v>
      </c>
      <c r="J1191" s="2"/>
      <c r="K1191" s="2">
        <f t="shared" si="159"/>
        <v>0</v>
      </c>
      <c r="L1191" s="2"/>
      <c r="M1191" s="2">
        <f t="shared" si="160"/>
        <v>0</v>
      </c>
      <c r="N1191" s="2"/>
      <c r="O1191" s="2">
        <f t="shared" si="161"/>
        <v>0</v>
      </c>
      <c r="P1191" s="2"/>
      <c r="Q1191" s="2">
        <f t="shared" si="157"/>
        <v>0</v>
      </c>
      <c r="R1191" s="2"/>
      <c r="S1191" s="2"/>
    </row>
    <row r="1192" spans="1:19">
      <c r="A1192" s="2" t="s">
        <v>817</v>
      </c>
      <c r="B1192" s="2" t="s">
        <v>811</v>
      </c>
      <c r="C1192" s="2" t="str">
        <f t="shared" si="155"/>
        <v>Carrboro, NC</v>
      </c>
      <c r="D1192" s="2" t="str">
        <f>VLOOKUP(B1192,Timezones!$A$2:$B$100,2,FALSE)</f>
        <v>Eastern</v>
      </c>
      <c r="E1192" s="24">
        <f>VLOOKUP(C:C,Population!A:D,4,FALSE)</f>
        <v>18162</v>
      </c>
      <c r="F1192" s="4">
        <f t="shared" si="156"/>
        <v>2</v>
      </c>
      <c r="G1192" s="4">
        <f t="shared" si="162"/>
        <v>1</v>
      </c>
      <c r="H1192" s="2" t="s">
        <v>1586</v>
      </c>
      <c r="I1192" s="2">
        <f t="shared" si="158"/>
        <v>2</v>
      </c>
      <c r="J1192" s="2"/>
      <c r="K1192" s="2">
        <f t="shared" si="159"/>
        <v>0</v>
      </c>
      <c r="L1192" s="2"/>
      <c r="M1192" s="2">
        <f t="shared" si="160"/>
        <v>0</v>
      </c>
      <c r="N1192" s="2"/>
      <c r="O1192" s="2">
        <f t="shared" si="161"/>
        <v>0</v>
      </c>
      <c r="P1192" s="2"/>
      <c r="Q1192" s="2">
        <f t="shared" si="157"/>
        <v>0</v>
      </c>
      <c r="R1192" s="2"/>
      <c r="S1192" s="2"/>
    </row>
    <row r="1193" spans="1:19">
      <c r="A1193" s="2" t="s">
        <v>819</v>
      </c>
      <c r="B1193" s="2" t="s">
        <v>811</v>
      </c>
      <c r="C1193" s="2" t="str">
        <f t="shared" si="155"/>
        <v>Cary, NC</v>
      </c>
      <c r="D1193" s="2" t="str">
        <f>VLOOKUP(B1193,Timezones!$A$2:$B$100,2,FALSE)</f>
        <v>Eastern</v>
      </c>
      <c r="E1193" s="24">
        <f>VLOOKUP(C:C,Population!A:D,4,FALSE)</f>
        <v>129545</v>
      </c>
      <c r="F1193" s="4">
        <f t="shared" si="156"/>
        <v>2</v>
      </c>
      <c r="G1193" s="4">
        <f t="shared" si="162"/>
        <v>1</v>
      </c>
      <c r="H1193" s="2" t="s">
        <v>1586</v>
      </c>
      <c r="I1193" s="2">
        <f t="shared" si="158"/>
        <v>2</v>
      </c>
      <c r="J1193" s="2"/>
      <c r="K1193" s="2">
        <f t="shared" si="159"/>
        <v>0</v>
      </c>
      <c r="L1193" s="2"/>
      <c r="M1193" s="2">
        <f t="shared" si="160"/>
        <v>0</v>
      </c>
      <c r="N1193" s="2"/>
      <c r="O1193" s="2">
        <f t="shared" si="161"/>
        <v>0</v>
      </c>
      <c r="P1193" s="2"/>
      <c r="Q1193" s="2">
        <f t="shared" si="157"/>
        <v>0</v>
      </c>
      <c r="R1193" s="2"/>
      <c r="S1193" s="2"/>
    </row>
    <row r="1194" spans="1:19">
      <c r="A1194" s="2" t="s">
        <v>821</v>
      </c>
      <c r="B1194" s="2" t="s">
        <v>811</v>
      </c>
      <c r="C1194" s="2" t="str">
        <f t="shared" si="155"/>
        <v>Chapel Hill, NC</v>
      </c>
      <c r="D1194" s="2" t="str">
        <f>VLOOKUP(B1194,Timezones!$A$2:$B$100,2,FALSE)</f>
        <v>Eastern</v>
      </c>
      <c r="E1194" s="24">
        <f>VLOOKUP(C:C,Population!A:D,4,FALSE)</f>
        <v>52542</v>
      </c>
      <c r="F1194" s="4">
        <f t="shared" si="156"/>
        <v>2</v>
      </c>
      <c r="G1194" s="4">
        <f t="shared" si="162"/>
        <v>1</v>
      </c>
      <c r="H1194" s="2" t="s">
        <v>1586</v>
      </c>
      <c r="I1194" s="2">
        <f t="shared" si="158"/>
        <v>2</v>
      </c>
      <c r="J1194" s="2"/>
      <c r="K1194" s="2">
        <f t="shared" si="159"/>
        <v>0</v>
      </c>
      <c r="L1194" s="2"/>
      <c r="M1194" s="2">
        <f t="shared" si="160"/>
        <v>0</v>
      </c>
      <c r="N1194" s="2"/>
      <c r="O1194" s="2">
        <f t="shared" si="161"/>
        <v>0</v>
      </c>
      <c r="P1194" s="2"/>
      <c r="Q1194" s="2">
        <f t="shared" si="157"/>
        <v>0</v>
      </c>
      <c r="R1194" s="2"/>
      <c r="S1194" s="2"/>
    </row>
    <row r="1195" spans="1:19">
      <c r="A1195" s="2" t="s">
        <v>125</v>
      </c>
      <c r="B1195" s="2" t="s">
        <v>811</v>
      </c>
      <c r="C1195" s="2" t="str">
        <f t="shared" si="155"/>
        <v>Hillsborough, NC</v>
      </c>
      <c r="D1195" s="2" t="str">
        <f>VLOOKUP(B1195,Timezones!$A$2:$B$100,2,FALSE)</f>
        <v>Eastern</v>
      </c>
      <c r="E1195" s="24">
        <f>VLOOKUP(C:C,Population!A:D,4,FALSE)</f>
        <v>5653</v>
      </c>
      <c r="F1195" s="4">
        <f t="shared" si="156"/>
        <v>2</v>
      </c>
      <c r="G1195" s="4">
        <f t="shared" si="162"/>
        <v>1</v>
      </c>
      <c r="H1195" s="2" t="s">
        <v>1586</v>
      </c>
      <c r="I1195" s="2">
        <f t="shared" si="158"/>
        <v>2</v>
      </c>
      <c r="J1195" s="2"/>
      <c r="K1195" s="2">
        <f t="shared" si="159"/>
        <v>0</v>
      </c>
      <c r="L1195" s="2"/>
      <c r="M1195" s="2">
        <f t="shared" si="160"/>
        <v>0</v>
      </c>
      <c r="N1195" s="2"/>
      <c r="O1195" s="2">
        <f t="shared" si="161"/>
        <v>0</v>
      </c>
      <c r="P1195" s="2"/>
      <c r="Q1195" s="2">
        <f t="shared" si="157"/>
        <v>0</v>
      </c>
      <c r="R1195" s="2"/>
      <c r="S1195" s="2"/>
    </row>
    <row r="1196" spans="1:19">
      <c r="A1196" s="2" t="s">
        <v>839</v>
      </c>
      <c r="B1196" s="2" t="s">
        <v>811</v>
      </c>
      <c r="C1196" s="2" t="str">
        <f t="shared" si="155"/>
        <v>Morrisville, NC</v>
      </c>
      <c r="D1196" s="2" t="str">
        <f>VLOOKUP(B1196,Timezones!$A$2:$B$100,2,FALSE)</f>
        <v>Eastern</v>
      </c>
      <c r="E1196" s="24">
        <f>VLOOKUP(C:C,Population!A:D,4,FALSE)</f>
        <v>13699</v>
      </c>
      <c r="F1196" s="4">
        <f t="shared" si="156"/>
        <v>2</v>
      </c>
      <c r="G1196" s="4">
        <f t="shared" si="162"/>
        <v>1</v>
      </c>
      <c r="H1196" s="2" t="s">
        <v>1586</v>
      </c>
      <c r="I1196" s="2">
        <f t="shared" si="158"/>
        <v>2</v>
      </c>
      <c r="J1196" s="2"/>
      <c r="K1196" s="2">
        <f t="shared" si="159"/>
        <v>0</v>
      </c>
      <c r="L1196" s="2"/>
      <c r="M1196" s="2">
        <f t="shared" si="160"/>
        <v>0</v>
      </c>
      <c r="N1196" s="2"/>
      <c r="O1196" s="2">
        <f t="shared" si="161"/>
        <v>0</v>
      </c>
      <c r="P1196" s="2"/>
      <c r="Q1196" s="2">
        <f t="shared" si="157"/>
        <v>0</v>
      </c>
      <c r="R1196" s="2"/>
      <c r="S1196" s="2"/>
    </row>
    <row r="1197" spans="1:19">
      <c r="A1197" s="2" t="s">
        <v>844</v>
      </c>
      <c r="B1197" s="2" t="s">
        <v>811</v>
      </c>
      <c r="C1197" s="2" t="str">
        <f t="shared" si="155"/>
        <v>Pinehurst, NC</v>
      </c>
      <c r="D1197" s="2" t="str">
        <f>VLOOKUP(B1197,Timezones!$A$2:$B$100,2,FALSE)</f>
        <v>Eastern</v>
      </c>
      <c r="E1197" s="24">
        <f>VLOOKUP(C:C,Population!A:D,4,FALSE)</f>
        <v>12331</v>
      </c>
      <c r="F1197" s="4">
        <f t="shared" si="156"/>
        <v>2</v>
      </c>
      <c r="G1197" s="4">
        <f t="shared" si="162"/>
        <v>1</v>
      </c>
      <c r="H1197" s="2" t="s">
        <v>1586</v>
      </c>
      <c r="I1197" s="2">
        <f t="shared" si="158"/>
        <v>2</v>
      </c>
      <c r="J1197" s="2"/>
      <c r="K1197" s="2">
        <f t="shared" si="159"/>
        <v>0</v>
      </c>
      <c r="L1197" s="2"/>
      <c r="M1197" s="2">
        <f t="shared" si="160"/>
        <v>0</v>
      </c>
      <c r="N1197" s="2"/>
      <c r="O1197" s="2">
        <f t="shared" si="161"/>
        <v>0</v>
      </c>
      <c r="P1197" s="2"/>
      <c r="Q1197" s="2">
        <f t="shared" si="157"/>
        <v>0</v>
      </c>
      <c r="R1197" s="2"/>
      <c r="S1197" s="2"/>
    </row>
    <row r="1198" spans="1:19">
      <c r="A1198" s="2" t="s">
        <v>851</v>
      </c>
      <c r="B1198" s="2" t="s">
        <v>811</v>
      </c>
      <c r="C1198" s="2" t="str">
        <f t="shared" si="155"/>
        <v>Sawmills, NC</v>
      </c>
      <c r="D1198" s="2" t="str">
        <f>VLOOKUP(B1198,Timezones!$A$2:$B$100,2,FALSE)</f>
        <v>Eastern</v>
      </c>
      <c r="E1198" s="24">
        <f>VLOOKUP(C:C,Population!A:D,4,FALSE)</f>
        <v>4931</v>
      </c>
      <c r="F1198" s="4">
        <f t="shared" si="156"/>
        <v>2</v>
      </c>
      <c r="G1198" s="4">
        <f t="shared" si="162"/>
        <v>1</v>
      </c>
      <c r="H1198" s="2" t="s">
        <v>1586</v>
      </c>
      <c r="I1198" s="2">
        <f t="shared" si="158"/>
        <v>2</v>
      </c>
      <c r="J1198" s="2"/>
      <c r="K1198" s="2">
        <f t="shared" si="159"/>
        <v>0</v>
      </c>
      <c r="L1198" s="2"/>
      <c r="M1198" s="2">
        <f t="shared" si="160"/>
        <v>0</v>
      </c>
      <c r="N1198" s="2"/>
      <c r="O1198" s="2">
        <f t="shared" si="161"/>
        <v>0</v>
      </c>
      <c r="P1198" s="2"/>
      <c r="Q1198" s="2">
        <f t="shared" si="157"/>
        <v>0</v>
      </c>
      <c r="R1198" s="2"/>
      <c r="S1198" s="2"/>
    </row>
    <row r="1199" spans="1:19">
      <c r="A1199" s="2" t="s">
        <v>822</v>
      </c>
      <c r="B1199" s="2" t="s">
        <v>811</v>
      </c>
      <c r="C1199" s="2" t="str">
        <f t="shared" si="155"/>
        <v>Clinton, NC</v>
      </c>
      <c r="D1199" s="2" t="str">
        <f>VLOOKUP(B1199,Timezones!$A$2:$B$100,2,FALSE)</f>
        <v>Eastern</v>
      </c>
      <c r="E1199" s="24">
        <f>VLOOKUP(C:C,Population!A:D,4,FALSE)</f>
        <v>8868</v>
      </c>
      <c r="F1199" s="4">
        <f t="shared" si="156"/>
        <v>2</v>
      </c>
      <c r="G1199" s="4">
        <f t="shared" si="162"/>
        <v>1</v>
      </c>
      <c r="H1199" s="2" t="s">
        <v>1586</v>
      </c>
      <c r="I1199" s="2">
        <f t="shared" si="158"/>
        <v>2</v>
      </c>
      <c r="J1199" s="2"/>
      <c r="K1199" s="2">
        <f t="shared" si="159"/>
        <v>0</v>
      </c>
      <c r="L1199" s="2"/>
      <c r="M1199" s="2">
        <f t="shared" si="160"/>
        <v>0</v>
      </c>
      <c r="N1199" s="2"/>
      <c r="O1199" s="2">
        <f t="shared" si="161"/>
        <v>0</v>
      </c>
      <c r="P1199" s="2"/>
      <c r="Q1199" s="2">
        <f t="shared" si="157"/>
        <v>0</v>
      </c>
      <c r="R1199" s="2"/>
      <c r="S1199" s="2"/>
    </row>
    <row r="1200" spans="1:19">
      <c r="A1200" s="2" t="s">
        <v>673</v>
      </c>
      <c r="B1200" s="2" t="s">
        <v>811</v>
      </c>
      <c r="C1200" s="2" t="str">
        <f t="shared" si="155"/>
        <v>Concord, NC</v>
      </c>
      <c r="D1200" s="2" t="str">
        <f>VLOOKUP(B1200,Timezones!$A$2:$B$100,2,FALSE)</f>
        <v>Eastern</v>
      </c>
      <c r="E1200" s="24">
        <f>VLOOKUP(C:C,Population!A:D,4,FALSE)</f>
        <v>66311</v>
      </c>
      <c r="F1200" s="4">
        <f t="shared" si="156"/>
        <v>2</v>
      </c>
      <c r="G1200" s="4">
        <f t="shared" si="162"/>
        <v>1</v>
      </c>
      <c r="H1200" s="2" t="s">
        <v>1586</v>
      </c>
      <c r="I1200" s="2">
        <f t="shared" si="158"/>
        <v>2</v>
      </c>
      <c r="J1200" s="2"/>
      <c r="K1200" s="2">
        <f t="shared" si="159"/>
        <v>0</v>
      </c>
      <c r="L1200" s="2"/>
      <c r="M1200" s="2">
        <f t="shared" si="160"/>
        <v>0</v>
      </c>
      <c r="N1200" s="2"/>
      <c r="O1200" s="2">
        <f t="shared" si="161"/>
        <v>0</v>
      </c>
      <c r="P1200" s="2"/>
      <c r="Q1200" s="2">
        <f t="shared" si="157"/>
        <v>0</v>
      </c>
      <c r="R1200" s="2"/>
      <c r="S1200" s="2"/>
    </row>
    <row r="1201" spans="1:19">
      <c r="A1201" s="2" t="s">
        <v>828</v>
      </c>
      <c r="B1201" s="2" t="s">
        <v>811</v>
      </c>
      <c r="C1201" s="2" t="str">
        <f t="shared" si="155"/>
        <v>Gastonia, NC</v>
      </c>
      <c r="D1201" s="2" t="str">
        <f>VLOOKUP(B1201,Timezones!$A$2:$B$100,2,FALSE)</f>
        <v>Eastern</v>
      </c>
      <c r="E1201" s="24">
        <f>VLOOKUP(C:C,Population!A:D,4,FALSE)</f>
        <v>72505</v>
      </c>
      <c r="F1201" s="4">
        <f t="shared" si="156"/>
        <v>2</v>
      </c>
      <c r="G1201" s="4">
        <f t="shared" si="162"/>
        <v>1</v>
      </c>
      <c r="H1201" s="2" t="s">
        <v>1586</v>
      </c>
      <c r="I1201" s="2">
        <f t="shared" si="158"/>
        <v>2</v>
      </c>
      <c r="J1201" s="2"/>
      <c r="K1201" s="2">
        <f t="shared" si="159"/>
        <v>0</v>
      </c>
      <c r="L1201" s="2"/>
      <c r="M1201" s="2">
        <f t="shared" si="160"/>
        <v>0</v>
      </c>
      <c r="N1201" s="2"/>
      <c r="O1201" s="2">
        <f t="shared" si="161"/>
        <v>0</v>
      </c>
      <c r="P1201" s="2"/>
      <c r="Q1201" s="2">
        <f t="shared" si="157"/>
        <v>0</v>
      </c>
      <c r="R1201" s="2"/>
      <c r="S1201" s="2"/>
    </row>
    <row r="1202" spans="1:19">
      <c r="A1202" s="2" t="s">
        <v>1770</v>
      </c>
      <c r="B1202" s="2" t="s">
        <v>811</v>
      </c>
      <c r="C1202" s="2" t="str">
        <f t="shared" si="155"/>
        <v>Greensboro, NC</v>
      </c>
      <c r="D1202" s="2" t="str">
        <f>VLOOKUP(B1202,Timezones!$A$2:$B$100,2,FALSE)</f>
        <v>Eastern</v>
      </c>
      <c r="E1202" s="24">
        <f>VLOOKUP(C:C,Population!A:D,4,FALSE)</f>
        <v>250642</v>
      </c>
      <c r="F1202" s="4">
        <f t="shared" si="156"/>
        <v>2</v>
      </c>
      <c r="G1202" s="4">
        <f t="shared" si="162"/>
        <v>1</v>
      </c>
      <c r="H1202" s="2"/>
      <c r="I1202" s="2">
        <f t="shared" si="158"/>
        <v>0</v>
      </c>
      <c r="J1202" s="2"/>
      <c r="K1202" s="2">
        <f t="shared" si="159"/>
        <v>0</v>
      </c>
      <c r="L1202" s="2"/>
      <c r="M1202" s="2">
        <f t="shared" si="160"/>
        <v>0</v>
      </c>
      <c r="N1202" s="2" t="s">
        <v>1624</v>
      </c>
      <c r="O1202" s="2">
        <f t="shared" si="161"/>
        <v>2</v>
      </c>
      <c r="P1202" s="2"/>
      <c r="Q1202" s="2">
        <f t="shared" si="157"/>
        <v>0</v>
      </c>
      <c r="R1202" s="2"/>
      <c r="S1202" s="2"/>
    </row>
    <row r="1203" spans="1:19">
      <c r="A1203" s="2" t="s">
        <v>829</v>
      </c>
      <c r="B1203" s="2" t="s">
        <v>811</v>
      </c>
      <c r="C1203" s="2" t="str">
        <f t="shared" si="155"/>
        <v>Greenville, NC</v>
      </c>
      <c r="D1203" s="2" t="str">
        <f>VLOOKUP(B1203,Timezones!$A$2:$B$100,2,FALSE)</f>
        <v>Eastern</v>
      </c>
      <c r="E1203" s="24">
        <f>VLOOKUP(C:C,Population!A:D,4,FALSE)</f>
        <v>79629</v>
      </c>
      <c r="F1203" s="4">
        <f t="shared" si="156"/>
        <v>2</v>
      </c>
      <c r="G1203" s="4">
        <f t="shared" si="162"/>
        <v>1</v>
      </c>
      <c r="H1203" s="2" t="s">
        <v>1586</v>
      </c>
      <c r="I1203" s="2">
        <f t="shared" si="158"/>
        <v>2</v>
      </c>
      <c r="J1203" s="2"/>
      <c r="K1203" s="2">
        <f t="shared" si="159"/>
        <v>0</v>
      </c>
      <c r="L1203" s="2"/>
      <c r="M1203" s="2">
        <f t="shared" si="160"/>
        <v>0</v>
      </c>
      <c r="N1203" s="2"/>
      <c r="O1203" s="2">
        <f t="shared" si="161"/>
        <v>0</v>
      </c>
      <c r="P1203" s="2"/>
      <c r="Q1203" s="2">
        <f t="shared" si="157"/>
        <v>0</v>
      </c>
      <c r="R1203" s="2"/>
      <c r="S1203" s="2"/>
    </row>
    <row r="1204" spans="1:19">
      <c r="A1204" s="2" t="s">
        <v>833</v>
      </c>
      <c r="B1204" s="2" t="s">
        <v>811</v>
      </c>
      <c r="C1204" s="2" t="str">
        <f t="shared" si="155"/>
        <v>High Point, NC</v>
      </c>
      <c r="D1204" s="2" t="str">
        <f>VLOOKUP(B1204,Timezones!$A$2:$B$100,2,FALSE)</f>
        <v>Eastern</v>
      </c>
      <c r="E1204" s="24">
        <f>VLOOKUP(C:C,Population!A:D,4,FALSE)</f>
        <v>101835</v>
      </c>
      <c r="F1204" s="4">
        <f t="shared" si="156"/>
        <v>2</v>
      </c>
      <c r="G1204" s="4">
        <f t="shared" si="162"/>
        <v>1</v>
      </c>
      <c r="H1204" s="2" t="s">
        <v>1586</v>
      </c>
      <c r="I1204" s="2">
        <f t="shared" si="158"/>
        <v>2</v>
      </c>
      <c r="J1204" s="2"/>
      <c r="K1204" s="2">
        <f t="shared" si="159"/>
        <v>0</v>
      </c>
      <c r="L1204" s="2"/>
      <c r="M1204" s="2">
        <f t="shared" si="160"/>
        <v>0</v>
      </c>
      <c r="N1204" s="2"/>
      <c r="O1204" s="2">
        <f t="shared" si="161"/>
        <v>0</v>
      </c>
      <c r="P1204" s="2"/>
      <c r="Q1204" s="2">
        <f t="shared" si="157"/>
        <v>0</v>
      </c>
      <c r="R1204" s="2"/>
      <c r="S1204" s="2"/>
    </row>
    <row r="1205" spans="1:19">
      <c r="A1205" s="2" t="s">
        <v>812</v>
      </c>
      <c r="B1205" s="2" t="s">
        <v>811</v>
      </c>
      <c r="C1205" s="2" t="str">
        <f t="shared" si="155"/>
        <v>Brunswick County, NC</v>
      </c>
      <c r="D1205" s="2" t="str">
        <f>VLOOKUP(B1205,Timezones!$A$2:$B$100,2,FALSE)</f>
        <v>Eastern</v>
      </c>
      <c r="E1205" s="24" t="e">
        <f>VLOOKUP(C:C,Population!A:D,4,FALSE)</f>
        <v>#N/A</v>
      </c>
      <c r="F1205" s="4">
        <f t="shared" si="156"/>
        <v>2</v>
      </c>
      <c r="G1205" s="4">
        <f t="shared" si="162"/>
        <v>1</v>
      </c>
      <c r="H1205" s="2" t="s">
        <v>1586</v>
      </c>
      <c r="I1205" s="2">
        <f t="shared" si="158"/>
        <v>2</v>
      </c>
      <c r="J1205" s="2"/>
      <c r="K1205" s="2">
        <f t="shared" si="159"/>
        <v>0</v>
      </c>
      <c r="L1205" s="2"/>
      <c r="M1205" s="2">
        <f t="shared" si="160"/>
        <v>0</v>
      </c>
      <c r="N1205" s="2"/>
      <c r="O1205" s="2">
        <f t="shared" si="161"/>
        <v>0</v>
      </c>
      <c r="P1205" s="2"/>
      <c r="Q1205" s="2">
        <f t="shared" si="157"/>
        <v>0</v>
      </c>
      <c r="R1205" s="2"/>
      <c r="S1205" s="2"/>
    </row>
    <row r="1206" spans="1:19">
      <c r="A1206" s="2" t="s">
        <v>813</v>
      </c>
      <c r="B1206" s="2" t="s">
        <v>811</v>
      </c>
      <c r="C1206" s="2" t="str">
        <f t="shared" si="155"/>
        <v>Brunswick County Schools, NC</v>
      </c>
      <c r="D1206" s="2" t="str">
        <f>VLOOKUP(B1206,Timezones!$A$2:$B$100,2,FALSE)</f>
        <v>Eastern</v>
      </c>
      <c r="E1206" s="24" t="e">
        <f>VLOOKUP(C:C,Population!A:D,4,FALSE)</f>
        <v>#N/A</v>
      </c>
      <c r="F1206" s="4">
        <f t="shared" si="156"/>
        <v>2</v>
      </c>
      <c r="G1206" s="4">
        <f t="shared" si="162"/>
        <v>1</v>
      </c>
      <c r="H1206" s="2" t="s">
        <v>1586</v>
      </c>
      <c r="I1206" s="2">
        <f t="shared" si="158"/>
        <v>2</v>
      </c>
      <c r="J1206" s="2"/>
      <c r="K1206" s="2">
        <f t="shared" si="159"/>
        <v>0</v>
      </c>
      <c r="L1206" s="2"/>
      <c r="M1206" s="2">
        <f t="shared" si="160"/>
        <v>0</v>
      </c>
      <c r="N1206" s="2"/>
      <c r="O1206" s="2">
        <f t="shared" si="161"/>
        <v>0</v>
      </c>
      <c r="P1206" s="2"/>
      <c r="Q1206" s="2">
        <f t="shared" si="157"/>
        <v>0</v>
      </c>
      <c r="R1206" s="2"/>
      <c r="S1206" s="2"/>
    </row>
    <row r="1207" spans="1:19">
      <c r="A1207" s="2" t="s">
        <v>815</v>
      </c>
      <c r="B1207" s="2" t="s">
        <v>811</v>
      </c>
      <c r="C1207" s="2" t="str">
        <f t="shared" si="155"/>
        <v>Cabarrus County, NC</v>
      </c>
      <c r="D1207" s="2" t="str">
        <f>VLOOKUP(B1207,Timezones!$A$2:$B$100,2,FALSE)</f>
        <v>Eastern</v>
      </c>
      <c r="E1207" s="24" t="e">
        <f>VLOOKUP(C:C,Population!A:D,4,FALSE)</f>
        <v>#N/A</v>
      </c>
      <c r="F1207" s="4">
        <f t="shared" si="156"/>
        <v>2</v>
      </c>
      <c r="G1207" s="4">
        <f t="shared" si="162"/>
        <v>1</v>
      </c>
      <c r="H1207" s="2" t="s">
        <v>1586</v>
      </c>
      <c r="I1207" s="2">
        <f t="shared" si="158"/>
        <v>2</v>
      </c>
      <c r="J1207" s="2"/>
      <c r="K1207" s="2">
        <f t="shared" si="159"/>
        <v>0</v>
      </c>
      <c r="L1207" s="2"/>
      <c r="M1207" s="2">
        <f t="shared" si="160"/>
        <v>0</v>
      </c>
      <c r="N1207" s="2"/>
      <c r="O1207" s="2">
        <f t="shared" si="161"/>
        <v>0</v>
      </c>
      <c r="P1207" s="2"/>
      <c r="Q1207" s="2">
        <f t="shared" si="157"/>
        <v>0</v>
      </c>
      <c r="R1207" s="2"/>
      <c r="S1207" s="2"/>
    </row>
    <row r="1208" spans="1:19">
      <c r="A1208" s="2" t="s">
        <v>816</v>
      </c>
      <c r="B1208" s="2" t="s">
        <v>811</v>
      </c>
      <c r="C1208" s="2" t="str">
        <f t="shared" si="155"/>
        <v>Cape Fear Public Utility Authority, NC</v>
      </c>
      <c r="D1208" s="2" t="str">
        <f>VLOOKUP(B1208,Timezones!$A$2:$B$100,2,FALSE)</f>
        <v>Eastern</v>
      </c>
      <c r="E1208" s="24" t="e">
        <f>VLOOKUP(C:C,Population!A:D,4,FALSE)</f>
        <v>#N/A</v>
      </c>
      <c r="F1208" s="4">
        <f t="shared" si="156"/>
        <v>2</v>
      </c>
      <c r="G1208" s="4">
        <f t="shared" si="162"/>
        <v>1</v>
      </c>
      <c r="H1208" s="2" t="s">
        <v>1586</v>
      </c>
      <c r="I1208" s="2">
        <f t="shared" si="158"/>
        <v>2</v>
      </c>
      <c r="J1208" s="2"/>
      <c r="K1208" s="2">
        <f t="shared" si="159"/>
        <v>0</v>
      </c>
      <c r="L1208" s="2"/>
      <c r="M1208" s="2">
        <f t="shared" si="160"/>
        <v>0</v>
      </c>
      <c r="N1208" s="2"/>
      <c r="O1208" s="2">
        <f t="shared" si="161"/>
        <v>0</v>
      </c>
      <c r="P1208" s="2"/>
      <c r="Q1208" s="2">
        <f t="shared" si="157"/>
        <v>0</v>
      </c>
      <c r="R1208" s="2"/>
      <c r="S1208" s="2"/>
    </row>
    <row r="1209" spans="1:19">
      <c r="A1209" s="2" t="s">
        <v>818</v>
      </c>
      <c r="B1209" s="2" t="s">
        <v>811</v>
      </c>
      <c r="C1209" s="2" t="str">
        <f t="shared" si="155"/>
        <v>Carteret County, NC</v>
      </c>
      <c r="D1209" s="2" t="str">
        <f>VLOOKUP(B1209,Timezones!$A$2:$B$100,2,FALSE)</f>
        <v>Eastern</v>
      </c>
      <c r="E1209" s="24" t="e">
        <f>VLOOKUP(C:C,Population!A:D,4,FALSE)</f>
        <v>#N/A</v>
      </c>
      <c r="F1209" s="4">
        <f t="shared" si="156"/>
        <v>2</v>
      </c>
      <c r="G1209" s="4">
        <f t="shared" si="162"/>
        <v>1</v>
      </c>
      <c r="H1209" s="2" t="s">
        <v>1586</v>
      </c>
      <c r="I1209" s="2">
        <f t="shared" si="158"/>
        <v>2</v>
      </c>
      <c r="J1209" s="2"/>
      <c r="K1209" s="2">
        <f t="shared" si="159"/>
        <v>0</v>
      </c>
      <c r="L1209" s="2"/>
      <c r="M1209" s="2">
        <f t="shared" si="160"/>
        <v>0</v>
      </c>
      <c r="N1209" s="2"/>
      <c r="O1209" s="2">
        <f t="shared" si="161"/>
        <v>0</v>
      </c>
      <c r="P1209" s="2"/>
      <c r="Q1209" s="2">
        <f t="shared" si="157"/>
        <v>0</v>
      </c>
      <c r="R1209" s="2"/>
      <c r="S1209" s="2"/>
    </row>
    <row r="1210" spans="1:19">
      <c r="A1210" s="2" t="s">
        <v>461</v>
      </c>
      <c r="B1210" s="2" t="s">
        <v>811</v>
      </c>
      <c r="C1210" s="2" t="str">
        <f t="shared" si="155"/>
        <v>Chatham County, NC</v>
      </c>
      <c r="D1210" s="2" t="str">
        <f>VLOOKUP(B1210,Timezones!$A$2:$B$100,2,FALSE)</f>
        <v>Eastern</v>
      </c>
      <c r="E1210" s="24" t="e">
        <f>VLOOKUP(C:C,Population!A:D,4,FALSE)</f>
        <v>#N/A</v>
      </c>
      <c r="F1210" s="4">
        <f t="shared" si="156"/>
        <v>2</v>
      </c>
      <c r="G1210" s="4">
        <f t="shared" si="162"/>
        <v>1</v>
      </c>
      <c r="H1210" s="2" t="s">
        <v>1586</v>
      </c>
      <c r="I1210" s="2">
        <f t="shared" si="158"/>
        <v>2</v>
      </c>
      <c r="J1210" s="2"/>
      <c r="K1210" s="2">
        <f t="shared" si="159"/>
        <v>0</v>
      </c>
      <c r="L1210" s="2"/>
      <c r="M1210" s="2">
        <f t="shared" si="160"/>
        <v>0</v>
      </c>
      <c r="N1210" s="2"/>
      <c r="O1210" s="2">
        <f t="shared" si="161"/>
        <v>0</v>
      </c>
      <c r="P1210" s="2"/>
      <c r="Q1210" s="2">
        <f t="shared" si="157"/>
        <v>0</v>
      </c>
      <c r="R1210" s="2"/>
      <c r="S1210" s="2"/>
    </row>
    <row r="1211" spans="1:19">
      <c r="A1211" s="2" t="s">
        <v>825</v>
      </c>
      <c r="B1211" s="2" t="s">
        <v>811</v>
      </c>
      <c r="C1211" s="2" t="str">
        <f t="shared" si="155"/>
        <v>Fayetteville Public Works Commission, NC</v>
      </c>
      <c r="D1211" s="2" t="str">
        <f>VLOOKUP(B1211,Timezones!$A$2:$B$100,2,FALSE)</f>
        <v>Eastern</v>
      </c>
      <c r="E1211" s="24" t="e">
        <f>VLOOKUP(C:C,Population!A:D,4,FALSE)</f>
        <v>#N/A</v>
      </c>
      <c r="F1211" s="4">
        <f t="shared" si="156"/>
        <v>2</v>
      </c>
      <c r="G1211" s="4">
        <f t="shared" si="162"/>
        <v>1</v>
      </c>
      <c r="H1211" s="2" t="s">
        <v>1586</v>
      </c>
      <c r="I1211" s="2">
        <f t="shared" si="158"/>
        <v>2</v>
      </c>
      <c r="J1211" s="2"/>
      <c r="K1211" s="2">
        <f t="shared" si="159"/>
        <v>0</v>
      </c>
      <c r="L1211" s="2"/>
      <c r="M1211" s="2">
        <f t="shared" si="160"/>
        <v>0</v>
      </c>
      <c r="N1211" s="2"/>
      <c r="O1211" s="2">
        <f t="shared" si="161"/>
        <v>0</v>
      </c>
      <c r="P1211" s="2"/>
      <c r="Q1211" s="2">
        <f t="shared" si="157"/>
        <v>0</v>
      </c>
      <c r="R1211" s="2"/>
      <c r="S1211" s="2"/>
    </row>
    <row r="1212" spans="1:19">
      <c r="A1212" s="2" t="s">
        <v>826</v>
      </c>
      <c r="B1212" s="2" t="s">
        <v>811</v>
      </c>
      <c r="C1212" s="2" t="str">
        <f t="shared" si="155"/>
        <v>Forsyth County, NC</v>
      </c>
      <c r="D1212" s="2" t="str">
        <f>VLOOKUP(B1212,Timezones!$A$2:$B$100,2,FALSE)</f>
        <v>Eastern</v>
      </c>
      <c r="E1212" s="24" t="e">
        <f>VLOOKUP(C:C,Population!A:D,4,FALSE)</f>
        <v>#N/A</v>
      </c>
      <c r="F1212" s="4">
        <f t="shared" si="156"/>
        <v>2</v>
      </c>
      <c r="G1212" s="4">
        <f t="shared" si="162"/>
        <v>1</v>
      </c>
      <c r="H1212" s="2" t="s">
        <v>1586</v>
      </c>
      <c r="I1212" s="2">
        <f t="shared" si="158"/>
        <v>2</v>
      </c>
      <c r="J1212" s="2"/>
      <c r="K1212" s="2">
        <f t="shared" si="159"/>
        <v>0</v>
      </c>
      <c r="L1212" s="2"/>
      <c r="M1212" s="2">
        <f t="shared" si="160"/>
        <v>0</v>
      </c>
      <c r="N1212" s="2"/>
      <c r="O1212" s="2">
        <f t="shared" si="161"/>
        <v>0</v>
      </c>
      <c r="P1212" s="2"/>
      <c r="Q1212" s="2">
        <f t="shared" si="157"/>
        <v>0</v>
      </c>
      <c r="R1212" s="2"/>
      <c r="S1212" s="2"/>
    </row>
    <row r="1213" spans="1:19">
      <c r="A1213" s="2" t="s">
        <v>830</v>
      </c>
      <c r="B1213" s="2" t="s">
        <v>811</v>
      </c>
      <c r="C1213" s="2" t="str">
        <f t="shared" si="155"/>
        <v>Guilford County, NC</v>
      </c>
      <c r="D1213" s="2" t="str">
        <f>VLOOKUP(B1213,Timezones!$A$2:$B$100,2,FALSE)</f>
        <v>Eastern</v>
      </c>
      <c r="E1213" s="24" t="e">
        <f>VLOOKUP(C:C,Population!A:D,4,FALSE)</f>
        <v>#N/A</v>
      </c>
      <c r="F1213" s="4">
        <f t="shared" si="156"/>
        <v>2</v>
      </c>
      <c r="G1213" s="4">
        <f t="shared" si="162"/>
        <v>1</v>
      </c>
      <c r="H1213" s="2" t="s">
        <v>1586</v>
      </c>
      <c r="I1213" s="2">
        <f t="shared" si="158"/>
        <v>2</v>
      </c>
      <c r="J1213" s="2"/>
      <c r="K1213" s="2">
        <f t="shared" si="159"/>
        <v>0</v>
      </c>
      <c r="L1213" s="2"/>
      <c r="M1213" s="2">
        <f t="shared" si="160"/>
        <v>0</v>
      </c>
      <c r="N1213" s="2"/>
      <c r="O1213" s="2">
        <f t="shared" si="161"/>
        <v>0</v>
      </c>
      <c r="P1213" s="2"/>
      <c r="Q1213" s="2">
        <f t="shared" si="157"/>
        <v>0</v>
      </c>
      <c r="R1213" s="2"/>
      <c r="S1213" s="2"/>
    </row>
    <row r="1214" spans="1:19">
      <c r="A1214" s="2" t="s">
        <v>831</v>
      </c>
      <c r="B1214" s="2" t="s">
        <v>811</v>
      </c>
      <c r="C1214" s="2" t="str">
        <f t="shared" si="155"/>
        <v>Guilford County Board of Education, NC</v>
      </c>
      <c r="D1214" s="2" t="str">
        <f>VLOOKUP(B1214,Timezones!$A$2:$B$100,2,FALSE)</f>
        <v>Eastern</v>
      </c>
      <c r="E1214" s="24" t="e">
        <f>VLOOKUP(C:C,Population!A:D,4,FALSE)</f>
        <v>#N/A</v>
      </c>
      <c r="F1214" s="4">
        <f t="shared" si="156"/>
        <v>2</v>
      </c>
      <c r="G1214" s="4">
        <f t="shared" si="162"/>
        <v>1</v>
      </c>
      <c r="H1214" s="2" t="s">
        <v>1586</v>
      </c>
      <c r="I1214" s="2">
        <f t="shared" si="158"/>
        <v>2</v>
      </c>
      <c r="J1214" s="2"/>
      <c r="K1214" s="2">
        <f t="shared" si="159"/>
        <v>0</v>
      </c>
      <c r="L1214" s="2"/>
      <c r="M1214" s="2">
        <f t="shared" si="160"/>
        <v>0</v>
      </c>
      <c r="N1214" s="2"/>
      <c r="O1214" s="2">
        <f t="shared" si="161"/>
        <v>0</v>
      </c>
      <c r="P1214" s="2"/>
      <c r="Q1214" s="2">
        <f t="shared" si="157"/>
        <v>0</v>
      </c>
      <c r="R1214" s="2"/>
      <c r="S1214" s="2"/>
    </row>
    <row r="1215" spans="1:19">
      <c r="A1215" s="2" t="s">
        <v>836</v>
      </c>
      <c r="B1215" s="2" t="s">
        <v>811</v>
      </c>
      <c r="C1215" s="2" t="str">
        <f t="shared" si="155"/>
        <v>Metropolitan Sewerage District Buncombe County, NC</v>
      </c>
      <c r="D1215" s="2" t="str">
        <f>VLOOKUP(B1215,Timezones!$A$2:$B$100,2,FALSE)</f>
        <v>Eastern</v>
      </c>
      <c r="E1215" s="24" t="e">
        <f>VLOOKUP(C:C,Population!A:D,4,FALSE)</f>
        <v>#N/A</v>
      </c>
      <c r="F1215" s="4">
        <f t="shared" si="156"/>
        <v>2</v>
      </c>
      <c r="G1215" s="4">
        <f t="shared" si="162"/>
        <v>1</v>
      </c>
      <c r="H1215" s="2" t="s">
        <v>1586</v>
      </c>
      <c r="I1215" s="2">
        <f t="shared" si="158"/>
        <v>2</v>
      </c>
      <c r="J1215" s="2"/>
      <c r="K1215" s="2">
        <f t="shared" si="159"/>
        <v>0</v>
      </c>
      <c r="L1215" s="2"/>
      <c r="M1215" s="2">
        <f t="shared" si="160"/>
        <v>0</v>
      </c>
      <c r="N1215" s="2"/>
      <c r="O1215" s="2">
        <f t="shared" si="161"/>
        <v>0</v>
      </c>
      <c r="P1215" s="2"/>
      <c r="Q1215" s="2">
        <f t="shared" si="157"/>
        <v>0</v>
      </c>
      <c r="R1215" s="2"/>
      <c r="S1215" s="2"/>
    </row>
    <row r="1216" spans="1:19">
      <c r="A1216" s="2" t="s">
        <v>840</v>
      </c>
      <c r="B1216" s="2" t="s">
        <v>811</v>
      </c>
      <c r="C1216" s="2" t="str">
        <f t="shared" si="155"/>
        <v>New Hanover County, NC</v>
      </c>
      <c r="D1216" s="2" t="str">
        <f>VLOOKUP(B1216,Timezones!$A$2:$B$100,2,FALSE)</f>
        <v>Eastern</v>
      </c>
      <c r="E1216" s="24" t="e">
        <f>VLOOKUP(C:C,Population!A:D,4,FALSE)</f>
        <v>#N/A</v>
      </c>
      <c r="F1216" s="4">
        <f t="shared" si="156"/>
        <v>2</v>
      </c>
      <c r="G1216" s="4">
        <f t="shared" si="162"/>
        <v>1</v>
      </c>
      <c r="H1216" s="2" t="s">
        <v>1586</v>
      </c>
      <c r="I1216" s="2">
        <f t="shared" si="158"/>
        <v>2</v>
      </c>
      <c r="J1216" s="2"/>
      <c r="K1216" s="2">
        <f t="shared" si="159"/>
        <v>0</v>
      </c>
      <c r="L1216" s="2"/>
      <c r="M1216" s="2">
        <f t="shared" si="160"/>
        <v>0</v>
      </c>
      <c r="N1216" s="2"/>
      <c r="O1216" s="2">
        <f t="shared" si="161"/>
        <v>0</v>
      </c>
      <c r="P1216" s="2"/>
      <c r="Q1216" s="2">
        <f t="shared" si="157"/>
        <v>0</v>
      </c>
      <c r="R1216" s="2"/>
      <c r="S1216" s="2"/>
    </row>
    <row r="1217" spans="1:19">
      <c r="A1217" s="2" t="s">
        <v>841</v>
      </c>
      <c r="B1217" s="2" t="s">
        <v>811</v>
      </c>
      <c r="C1217" s="2" t="str">
        <f t="shared" si="155"/>
        <v>Onslow County, NC</v>
      </c>
      <c r="D1217" s="2" t="str">
        <f>VLOOKUP(B1217,Timezones!$A$2:$B$100,2,FALSE)</f>
        <v>Eastern</v>
      </c>
      <c r="E1217" s="24" t="e">
        <f>VLOOKUP(C:C,Population!A:D,4,FALSE)</f>
        <v>#N/A</v>
      </c>
      <c r="F1217" s="4">
        <f t="shared" si="156"/>
        <v>2</v>
      </c>
      <c r="G1217" s="4">
        <f t="shared" si="162"/>
        <v>1</v>
      </c>
      <c r="H1217" s="2" t="s">
        <v>1586</v>
      </c>
      <c r="I1217" s="2">
        <f t="shared" si="158"/>
        <v>2</v>
      </c>
      <c r="J1217" s="2"/>
      <c r="K1217" s="2">
        <f t="shared" si="159"/>
        <v>0</v>
      </c>
      <c r="L1217" s="2"/>
      <c r="M1217" s="2">
        <f t="shared" si="160"/>
        <v>0</v>
      </c>
      <c r="N1217" s="2"/>
      <c r="O1217" s="2">
        <f t="shared" si="161"/>
        <v>0</v>
      </c>
      <c r="P1217" s="2"/>
      <c r="Q1217" s="2">
        <f t="shared" si="157"/>
        <v>0</v>
      </c>
      <c r="R1217" s="2"/>
      <c r="S1217" s="2"/>
    </row>
    <row r="1218" spans="1:19">
      <c r="A1218" s="2" t="s">
        <v>842</v>
      </c>
      <c r="B1218" s="2" t="s">
        <v>811</v>
      </c>
      <c r="C1218" s="2" t="str">
        <f t="shared" si="155"/>
        <v>Onslow Water &amp; Sewer Authority, NC</v>
      </c>
      <c r="D1218" s="2" t="str">
        <f>VLOOKUP(B1218,Timezones!$A$2:$B$100,2,FALSE)</f>
        <v>Eastern</v>
      </c>
      <c r="E1218" s="24" t="e">
        <f>VLOOKUP(C:C,Population!A:D,4,FALSE)</f>
        <v>#N/A</v>
      </c>
      <c r="F1218" s="4">
        <f t="shared" si="156"/>
        <v>2</v>
      </c>
      <c r="G1218" s="4">
        <f t="shared" si="162"/>
        <v>1</v>
      </c>
      <c r="H1218" s="2" t="s">
        <v>1586</v>
      </c>
      <c r="I1218" s="2">
        <f t="shared" si="158"/>
        <v>2</v>
      </c>
      <c r="J1218" s="2"/>
      <c r="K1218" s="2">
        <f t="shared" si="159"/>
        <v>0</v>
      </c>
      <c r="L1218" s="2"/>
      <c r="M1218" s="2">
        <f t="shared" si="160"/>
        <v>0</v>
      </c>
      <c r="N1218" s="2"/>
      <c r="O1218" s="2">
        <f t="shared" si="161"/>
        <v>0</v>
      </c>
      <c r="P1218" s="2"/>
      <c r="Q1218" s="2">
        <f t="shared" si="157"/>
        <v>0</v>
      </c>
      <c r="R1218" s="2"/>
      <c r="S1218" s="2"/>
    </row>
    <row r="1219" spans="1:19">
      <c r="A1219" s="2" t="s">
        <v>397</v>
      </c>
      <c r="B1219" s="2" t="s">
        <v>811</v>
      </c>
      <c r="C1219" s="2" t="str">
        <f t="shared" ref="C1219:C1282" si="163">A1219&amp;", "&amp;B1219</f>
        <v>Orange County, NC</v>
      </c>
      <c r="D1219" s="2" t="str">
        <f>VLOOKUP(B1219,Timezones!$A$2:$B$100,2,FALSE)</f>
        <v>Eastern</v>
      </c>
      <c r="E1219" s="24" t="e">
        <f>VLOOKUP(C:C,Population!A:D,4,FALSE)</f>
        <v>#N/A</v>
      </c>
      <c r="F1219" s="4">
        <f t="shared" ref="F1219:F1282" si="164">SUM(H1219:Q1219)</f>
        <v>2</v>
      </c>
      <c r="G1219" s="4">
        <f t="shared" si="162"/>
        <v>1</v>
      </c>
      <c r="H1219" s="2" t="s">
        <v>1586</v>
      </c>
      <c r="I1219" s="2">
        <f t="shared" si="158"/>
        <v>2</v>
      </c>
      <c r="J1219" s="2"/>
      <c r="K1219" s="2">
        <f t="shared" si="159"/>
        <v>0</v>
      </c>
      <c r="L1219" s="2"/>
      <c r="M1219" s="2">
        <f t="shared" si="160"/>
        <v>0</v>
      </c>
      <c r="N1219" s="2"/>
      <c r="O1219" s="2">
        <f t="shared" si="161"/>
        <v>0</v>
      </c>
      <c r="P1219" s="2"/>
      <c r="Q1219" s="2">
        <f t="shared" ref="Q1219:Q1282" si="165">IF(ISTEXT(P1219),P$1,0)</f>
        <v>0</v>
      </c>
      <c r="R1219" s="2"/>
      <c r="S1219" s="2"/>
    </row>
    <row r="1220" spans="1:19">
      <c r="A1220" s="2" t="s">
        <v>843</v>
      </c>
      <c r="B1220" s="2" t="s">
        <v>811</v>
      </c>
      <c r="C1220" s="2" t="str">
        <f t="shared" si="163"/>
        <v>Orange Water &amp; Sewer Authority, NC</v>
      </c>
      <c r="D1220" s="2" t="str">
        <f>VLOOKUP(B1220,Timezones!$A$2:$B$100,2,FALSE)</f>
        <v>Eastern</v>
      </c>
      <c r="E1220" s="24" t="e">
        <f>VLOOKUP(C:C,Population!A:D,4,FALSE)</f>
        <v>#N/A</v>
      </c>
      <c r="F1220" s="4">
        <f t="shared" si="164"/>
        <v>2</v>
      </c>
      <c r="G1220" s="4">
        <f t="shared" si="162"/>
        <v>1</v>
      </c>
      <c r="H1220" s="2" t="s">
        <v>1586</v>
      </c>
      <c r="I1220" s="2">
        <f t="shared" si="158"/>
        <v>2</v>
      </c>
      <c r="J1220" s="2"/>
      <c r="K1220" s="2">
        <f t="shared" si="159"/>
        <v>0</v>
      </c>
      <c r="L1220" s="2"/>
      <c r="M1220" s="2">
        <f t="shared" si="160"/>
        <v>0</v>
      </c>
      <c r="N1220" s="2"/>
      <c r="O1220" s="2">
        <f t="shared" si="161"/>
        <v>0</v>
      </c>
      <c r="P1220" s="2"/>
      <c r="Q1220" s="2">
        <f t="shared" si="165"/>
        <v>0</v>
      </c>
      <c r="R1220" s="2"/>
      <c r="S1220" s="2"/>
    </row>
    <row r="1221" spans="1:19">
      <c r="A1221" s="2" t="s">
        <v>845</v>
      </c>
      <c r="B1221" s="2" t="s">
        <v>811</v>
      </c>
      <c r="C1221" s="2" t="str">
        <f t="shared" si="163"/>
        <v>Pitt County, NC</v>
      </c>
      <c r="D1221" s="2" t="str">
        <f>VLOOKUP(B1221,Timezones!$A$2:$B$100,2,FALSE)</f>
        <v>Eastern</v>
      </c>
      <c r="E1221" s="24" t="e">
        <f>VLOOKUP(C:C,Population!A:D,4,FALSE)</f>
        <v>#N/A</v>
      </c>
      <c r="F1221" s="4">
        <f t="shared" si="164"/>
        <v>2</v>
      </c>
      <c r="G1221" s="4">
        <f t="shared" si="162"/>
        <v>1</v>
      </c>
      <c r="H1221" s="2" t="s">
        <v>1586</v>
      </c>
      <c r="I1221" s="2">
        <f t="shared" si="158"/>
        <v>2</v>
      </c>
      <c r="J1221" s="2"/>
      <c r="K1221" s="2">
        <f t="shared" si="159"/>
        <v>0</v>
      </c>
      <c r="L1221" s="2"/>
      <c r="M1221" s="2">
        <f t="shared" si="160"/>
        <v>0</v>
      </c>
      <c r="N1221" s="2"/>
      <c r="O1221" s="2">
        <f t="shared" si="161"/>
        <v>0</v>
      </c>
      <c r="P1221" s="2"/>
      <c r="Q1221" s="2">
        <f t="shared" si="165"/>
        <v>0</v>
      </c>
      <c r="R1221" s="2"/>
      <c r="S1221" s="2"/>
    </row>
    <row r="1222" spans="1:19">
      <c r="A1222" s="2" t="s">
        <v>846</v>
      </c>
      <c r="B1222" s="2" t="s">
        <v>811</v>
      </c>
      <c r="C1222" s="2" t="str">
        <f t="shared" si="163"/>
        <v>Randolph County, NC</v>
      </c>
      <c r="D1222" s="2" t="str">
        <f>VLOOKUP(B1222,Timezones!$A$2:$B$100,2,FALSE)</f>
        <v>Eastern</v>
      </c>
      <c r="E1222" s="24" t="e">
        <f>VLOOKUP(C:C,Population!A:D,4,FALSE)</f>
        <v>#N/A</v>
      </c>
      <c r="F1222" s="4">
        <f t="shared" si="164"/>
        <v>2</v>
      </c>
      <c r="G1222" s="4">
        <f t="shared" si="162"/>
        <v>1</v>
      </c>
      <c r="H1222" s="2" t="s">
        <v>1586</v>
      </c>
      <c r="I1222" s="2">
        <f t="shared" si="158"/>
        <v>2</v>
      </c>
      <c r="J1222" s="2"/>
      <c r="K1222" s="2">
        <f t="shared" si="159"/>
        <v>0</v>
      </c>
      <c r="L1222" s="2"/>
      <c r="M1222" s="2">
        <f t="shared" si="160"/>
        <v>0</v>
      </c>
      <c r="N1222" s="2"/>
      <c r="O1222" s="2">
        <f t="shared" si="161"/>
        <v>0</v>
      </c>
      <c r="P1222" s="2"/>
      <c r="Q1222" s="2">
        <f t="shared" si="165"/>
        <v>0</v>
      </c>
      <c r="R1222" s="2"/>
      <c r="S1222" s="2"/>
    </row>
    <row r="1223" spans="1:19">
      <c r="A1223" s="2" t="s">
        <v>847</v>
      </c>
      <c r="B1223" s="2" t="s">
        <v>811</v>
      </c>
      <c r="C1223" s="2" t="str">
        <f t="shared" si="163"/>
        <v>River Bend, NC</v>
      </c>
      <c r="D1223" s="2" t="str">
        <f>VLOOKUP(B1223,Timezones!$A$2:$B$100,2,FALSE)</f>
        <v>Eastern</v>
      </c>
      <c r="E1223" s="24" t="e">
        <f>VLOOKUP(C:C,Population!A:D,4,FALSE)</f>
        <v>#N/A</v>
      </c>
      <c r="F1223" s="4">
        <f t="shared" si="164"/>
        <v>2</v>
      </c>
      <c r="G1223" s="4">
        <f t="shared" si="162"/>
        <v>1</v>
      </c>
      <c r="H1223" s="2" t="s">
        <v>1586</v>
      </c>
      <c r="I1223" s="2">
        <f t="shared" si="158"/>
        <v>2</v>
      </c>
      <c r="J1223" s="2"/>
      <c r="K1223" s="2">
        <f t="shared" si="159"/>
        <v>0</v>
      </c>
      <c r="L1223" s="2"/>
      <c r="M1223" s="2">
        <f t="shared" si="160"/>
        <v>0</v>
      </c>
      <c r="N1223" s="2"/>
      <c r="O1223" s="2">
        <f t="shared" si="161"/>
        <v>0</v>
      </c>
      <c r="P1223" s="2"/>
      <c r="Q1223" s="2">
        <f t="shared" si="165"/>
        <v>0</v>
      </c>
      <c r="R1223" s="2"/>
      <c r="S1223" s="2"/>
    </row>
    <row r="1224" spans="1:19">
      <c r="A1224" s="2" t="s">
        <v>853</v>
      </c>
      <c r="B1224" s="2" t="s">
        <v>811</v>
      </c>
      <c r="C1224" s="2" t="str">
        <f t="shared" si="163"/>
        <v>Wake County, NC</v>
      </c>
      <c r="D1224" s="2" t="str">
        <f>VLOOKUP(B1224,Timezones!$A$2:$B$100,2,FALSE)</f>
        <v>Eastern</v>
      </c>
      <c r="E1224" s="24" t="e">
        <f>VLOOKUP(C:C,Population!A:D,4,FALSE)</f>
        <v>#N/A</v>
      </c>
      <c r="F1224" s="4">
        <f t="shared" si="164"/>
        <v>2</v>
      </c>
      <c r="G1224" s="4">
        <f t="shared" si="162"/>
        <v>1</v>
      </c>
      <c r="H1224" s="2" t="s">
        <v>1586</v>
      </c>
      <c r="I1224" s="2">
        <f t="shared" si="158"/>
        <v>2</v>
      </c>
      <c r="J1224" s="2"/>
      <c r="K1224" s="2">
        <f t="shared" si="159"/>
        <v>0</v>
      </c>
      <c r="L1224" s="2"/>
      <c r="M1224" s="2">
        <f t="shared" si="160"/>
        <v>0</v>
      </c>
      <c r="N1224" s="2"/>
      <c r="O1224" s="2">
        <f t="shared" si="161"/>
        <v>0</v>
      </c>
      <c r="P1224" s="2"/>
      <c r="Q1224" s="2">
        <f t="shared" si="165"/>
        <v>0</v>
      </c>
      <c r="R1224" s="2"/>
      <c r="S1224" s="2"/>
    </row>
    <row r="1225" spans="1:19">
      <c r="A1225" s="2" t="s">
        <v>854</v>
      </c>
      <c r="B1225" s="2" t="s">
        <v>811</v>
      </c>
      <c r="C1225" s="2" t="str">
        <f t="shared" si="163"/>
        <v>Weaverville, NC</v>
      </c>
      <c r="D1225" s="2" t="str">
        <f>VLOOKUP(B1225,Timezones!$A$2:$B$100,2,FALSE)</f>
        <v>Eastern</v>
      </c>
      <c r="E1225" s="24" t="e">
        <f>VLOOKUP(C:C,Population!A:D,4,FALSE)</f>
        <v>#N/A</v>
      </c>
      <c r="F1225" s="4">
        <f t="shared" si="164"/>
        <v>2</v>
      </c>
      <c r="G1225" s="4">
        <f t="shared" si="162"/>
        <v>1</v>
      </c>
      <c r="H1225" s="2" t="s">
        <v>1586</v>
      </c>
      <c r="I1225" s="2">
        <f t="shared" si="158"/>
        <v>2</v>
      </c>
      <c r="J1225" s="2"/>
      <c r="K1225" s="2">
        <f t="shared" si="159"/>
        <v>0</v>
      </c>
      <c r="L1225" s="2"/>
      <c r="M1225" s="2">
        <f t="shared" si="160"/>
        <v>0</v>
      </c>
      <c r="N1225" s="2"/>
      <c r="O1225" s="2">
        <f t="shared" si="161"/>
        <v>0</v>
      </c>
      <c r="P1225" s="2"/>
      <c r="Q1225" s="2">
        <f t="shared" si="165"/>
        <v>0</v>
      </c>
      <c r="R1225" s="2"/>
      <c r="S1225" s="2"/>
    </row>
    <row r="1226" spans="1:19">
      <c r="A1226" s="2" t="s">
        <v>848</v>
      </c>
      <c r="B1226" s="2" t="s">
        <v>811</v>
      </c>
      <c r="C1226" s="2" t="str">
        <f t="shared" si="163"/>
        <v>Rocky Mount, NC</v>
      </c>
      <c r="D1226" s="2" t="str">
        <f>VLOOKUP(B1226,Timezones!$A$2:$B$100,2,FALSE)</f>
        <v>Eastern</v>
      </c>
      <c r="E1226" s="24">
        <f>VLOOKUP(C:C,Population!A:D,4,FALSE)</f>
        <v>57010</v>
      </c>
      <c r="F1226" s="4">
        <f t="shared" si="164"/>
        <v>2</v>
      </c>
      <c r="G1226" s="4">
        <f t="shared" si="162"/>
        <v>1</v>
      </c>
      <c r="H1226" s="2" t="s">
        <v>1586</v>
      </c>
      <c r="I1226" s="2">
        <f t="shared" si="158"/>
        <v>2</v>
      </c>
      <c r="J1226" s="2"/>
      <c r="K1226" s="2">
        <f t="shared" si="159"/>
        <v>0</v>
      </c>
      <c r="L1226" s="2"/>
      <c r="M1226" s="2">
        <f t="shared" si="160"/>
        <v>0</v>
      </c>
      <c r="N1226" s="2"/>
      <c r="O1226" s="2">
        <f t="shared" si="161"/>
        <v>0</v>
      </c>
      <c r="P1226" s="2"/>
      <c r="Q1226" s="2">
        <f t="shared" si="165"/>
        <v>0</v>
      </c>
      <c r="R1226" s="2"/>
      <c r="S1226" s="2"/>
    </row>
    <row r="1227" spans="1:19">
      <c r="A1227" s="2" t="s">
        <v>849</v>
      </c>
      <c r="B1227" s="2" t="s">
        <v>811</v>
      </c>
      <c r="C1227" s="2" t="str">
        <f t="shared" si="163"/>
        <v>Salisbury, NC</v>
      </c>
      <c r="D1227" s="2" t="str">
        <f>VLOOKUP(B1227,Timezones!$A$2:$B$100,2,FALSE)</f>
        <v>Eastern</v>
      </c>
      <c r="E1227" s="24">
        <f>VLOOKUP(C:C,Population!A:D,4,FALSE)</f>
        <v>28972</v>
      </c>
      <c r="F1227" s="4">
        <f t="shared" si="164"/>
        <v>2</v>
      </c>
      <c r="G1227" s="4">
        <f t="shared" si="162"/>
        <v>1</v>
      </c>
      <c r="H1227" s="2" t="s">
        <v>1586</v>
      </c>
      <c r="I1227" s="2">
        <f t="shared" si="158"/>
        <v>2</v>
      </c>
      <c r="J1227" s="2"/>
      <c r="K1227" s="2">
        <f t="shared" si="159"/>
        <v>0</v>
      </c>
      <c r="L1227" s="2"/>
      <c r="M1227" s="2">
        <f t="shared" si="160"/>
        <v>0</v>
      </c>
      <c r="N1227" s="2"/>
      <c r="O1227" s="2">
        <f t="shared" si="161"/>
        <v>0</v>
      </c>
      <c r="P1227" s="2"/>
      <c r="Q1227" s="2">
        <f t="shared" si="165"/>
        <v>0</v>
      </c>
      <c r="R1227" s="2"/>
      <c r="S1227" s="2"/>
    </row>
    <row r="1228" spans="1:19">
      <c r="A1228" s="2" t="s">
        <v>850</v>
      </c>
      <c r="B1228" s="2" t="s">
        <v>811</v>
      </c>
      <c r="C1228" s="2" t="str">
        <f t="shared" si="163"/>
        <v>Sanford, NC</v>
      </c>
      <c r="D1228" s="2" t="str">
        <f>VLOOKUP(B1228,Timezones!$A$2:$B$100,2,FALSE)</f>
        <v>Eastern</v>
      </c>
      <c r="E1228" s="24">
        <f>VLOOKUP(C:C,Population!A:D,4,FALSE)</f>
        <v>29284</v>
      </c>
      <c r="F1228" s="4">
        <f t="shared" si="164"/>
        <v>2</v>
      </c>
      <c r="G1228" s="4">
        <f t="shared" si="162"/>
        <v>1</v>
      </c>
      <c r="H1228" s="2" t="s">
        <v>1586</v>
      </c>
      <c r="I1228" s="2">
        <f t="shared" si="158"/>
        <v>2</v>
      </c>
      <c r="J1228" s="2"/>
      <c r="K1228" s="2">
        <f t="shared" si="159"/>
        <v>0</v>
      </c>
      <c r="L1228" s="2"/>
      <c r="M1228" s="2">
        <f t="shared" si="160"/>
        <v>0</v>
      </c>
      <c r="N1228" s="2"/>
      <c r="O1228" s="2">
        <f t="shared" si="161"/>
        <v>0</v>
      </c>
      <c r="P1228" s="2"/>
      <c r="Q1228" s="2">
        <f t="shared" si="165"/>
        <v>0</v>
      </c>
      <c r="R1228" s="2"/>
      <c r="S1228" s="2"/>
    </row>
    <row r="1229" spans="1:19">
      <c r="A1229" s="2" t="s">
        <v>852</v>
      </c>
      <c r="B1229" s="2" t="s">
        <v>811</v>
      </c>
      <c r="C1229" s="2" t="str">
        <f t="shared" si="163"/>
        <v>Statesville, NC</v>
      </c>
      <c r="D1229" s="2" t="str">
        <f>VLOOKUP(B1229,Timezones!$A$2:$B$100,2,FALSE)</f>
        <v>Eastern</v>
      </c>
      <c r="E1229" s="24">
        <f>VLOOKUP(C:C,Population!A:D,4,FALSE)</f>
        <v>26414</v>
      </c>
      <c r="F1229" s="4">
        <f t="shared" si="164"/>
        <v>2</v>
      </c>
      <c r="G1229" s="4">
        <f t="shared" si="162"/>
        <v>1</v>
      </c>
      <c r="H1229" s="2" t="s">
        <v>1586</v>
      </c>
      <c r="I1229" s="2">
        <f t="shared" si="158"/>
        <v>2</v>
      </c>
      <c r="J1229" s="2"/>
      <c r="K1229" s="2">
        <f t="shared" si="159"/>
        <v>0</v>
      </c>
      <c r="L1229" s="2"/>
      <c r="M1229" s="2">
        <f t="shared" si="160"/>
        <v>0</v>
      </c>
      <c r="N1229" s="2"/>
      <c r="O1229" s="2">
        <f t="shared" si="161"/>
        <v>0</v>
      </c>
      <c r="P1229" s="2"/>
      <c r="Q1229" s="2">
        <f t="shared" si="165"/>
        <v>0</v>
      </c>
      <c r="R1229" s="2"/>
      <c r="S1229" s="2"/>
    </row>
    <row r="1230" spans="1:19">
      <c r="A1230" s="2" t="s">
        <v>855</v>
      </c>
      <c r="B1230" s="2" t="s">
        <v>811</v>
      </c>
      <c r="C1230" s="2" t="str">
        <f t="shared" si="163"/>
        <v>Wilson, NC</v>
      </c>
      <c r="D1230" s="2" t="str">
        <f>VLOOKUP(B1230,Timezones!$A$2:$B$100,2,FALSE)</f>
        <v>Eastern</v>
      </c>
      <c r="E1230" s="24">
        <f>VLOOKUP(C:C,Population!A:D,4,FALSE)</f>
        <v>48433</v>
      </c>
      <c r="F1230" s="4">
        <f t="shared" si="164"/>
        <v>2</v>
      </c>
      <c r="G1230" s="4">
        <f t="shared" si="162"/>
        <v>1</v>
      </c>
      <c r="H1230" s="2" t="s">
        <v>1586</v>
      </c>
      <c r="I1230" s="2">
        <f t="shared" si="158"/>
        <v>2</v>
      </c>
      <c r="J1230" s="2"/>
      <c r="K1230" s="2">
        <f t="shared" si="159"/>
        <v>0</v>
      </c>
      <c r="L1230" s="2"/>
      <c r="M1230" s="2">
        <f t="shared" si="160"/>
        <v>0</v>
      </c>
      <c r="N1230" s="2"/>
      <c r="O1230" s="2">
        <f t="shared" si="161"/>
        <v>0</v>
      </c>
      <c r="P1230" s="2"/>
      <c r="Q1230" s="2">
        <f t="shared" si="165"/>
        <v>0</v>
      </c>
      <c r="R1230" s="2"/>
      <c r="S1230" s="2"/>
    </row>
    <row r="1231" spans="1:19">
      <c r="A1231" s="2" t="s">
        <v>856</v>
      </c>
      <c r="B1231" s="2" t="s">
        <v>857</v>
      </c>
      <c r="C1231" s="2" t="str">
        <f t="shared" si="163"/>
        <v>Grand Forks, ND</v>
      </c>
      <c r="D1231" s="2" t="str">
        <f>VLOOKUP(B1231,Timezones!$A$2:$B$100,2,FALSE)</f>
        <v>Central</v>
      </c>
      <c r="E1231" s="24">
        <f>VLOOKUP(C:C,Population!A:D,4,FALSE)</f>
        <v>51313</v>
      </c>
      <c r="F1231" s="4">
        <f t="shared" si="164"/>
        <v>2</v>
      </c>
      <c r="G1231" s="4">
        <f t="shared" si="162"/>
        <v>1</v>
      </c>
      <c r="H1231" s="2" t="s">
        <v>1586</v>
      </c>
      <c r="I1231" s="2">
        <f t="shared" si="158"/>
        <v>2</v>
      </c>
      <c r="J1231" s="2"/>
      <c r="K1231" s="2">
        <f t="shared" si="159"/>
        <v>0</v>
      </c>
      <c r="L1231" s="2"/>
      <c r="M1231" s="2">
        <f t="shared" si="160"/>
        <v>0</v>
      </c>
      <c r="N1231" s="2"/>
      <c r="O1231" s="2">
        <f t="shared" si="161"/>
        <v>0</v>
      </c>
      <c r="P1231" s="2"/>
      <c r="Q1231" s="2">
        <f t="shared" si="165"/>
        <v>0</v>
      </c>
      <c r="R1231" s="2"/>
      <c r="S1231" s="2"/>
    </row>
    <row r="1232" spans="1:19">
      <c r="A1232" s="2" t="s">
        <v>858</v>
      </c>
      <c r="B1232" s="2" t="s">
        <v>857</v>
      </c>
      <c r="C1232" s="2" t="str">
        <f t="shared" si="163"/>
        <v>North Dakota, ND</v>
      </c>
      <c r="D1232" s="2" t="str">
        <f>VLOOKUP(B1232,Timezones!$A$2:$B$100,2,FALSE)</f>
        <v>Central</v>
      </c>
      <c r="E1232" s="24" t="e">
        <f>VLOOKUP(C:C,Population!A:D,4,FALSE)</f>
        <v>#N/A</v>
      </c>
      <c r="F1232" s="4">
        <f t="shared" si="164"/>
        <v>2</v>
      </c>
      <c r="G1232" s="4">
        <f t="shared" si="162"/>
        <v>1</v>
      </c>
      <c r="H1232" s="2" t="s">
        <v>1586</v>
      </c>
      <c r="I1232" s="2">
        <f t="shared" si="158"/>
        <v>2</v>
      </c>
      <c r="J1232" s="2"/>
      <c r="K1232" s="2">
        <f t="shared" si="159"/>
        <v>0</v>
      </c>
      <c r="L1232" s="2"/>
      <c r="M1232" s="2">
        <f t="shared" si="160"/>
        <v>0</v>
      </c>
      <c r="N1232" s="2"/>
      <c r="O1232" s="2">
        <f t="shared" si="161"/>
        <v>0</v>
      </c>
      <c r="P1232" s="2"/>
      <c r="Q1232" s="2">
        <f t="shared" si="165"/>
        <v>0</v>
      </c>
      <c r="R1232" s="2"/>
      <c r="S1232" s="2"/>
    </row>
    <row r="1233" spans="1:19">
      <c r="A1233" s="2" t="s">
        <v>1771</v>
      </c>
      <c r="B1233" s="2" t="s">
        <v>860</v>
      </c>
      <c r="C1233" s="2" t="str">
        <f t="shared" si="163"/>
        <v>La Vista, NE</v>
      </c>
      <c r="D1233" s="2" t="str">
        <f>VLOOKUP(B1233,Timezones!$A$2:$B$100,2,FALSE)</f>
        <v>Central</v>
      </c>
      <c r="E1233" s="24">
        <f>VLOOKUP(C:C,Population!A:D,4,FALSE)</f>
        <v>16643</v>
      </c>
      <c r="F1233" s="4">
        <f t="shared" si="164"/>
        <v>2</v>
      </c>
      <c r="G1233" s="4">
        <f t="shared" si="162"/>
        <v>1</v>
      </c>
      <c r="H1233" s="2"/>
      <c r="I1233" s="2">
        <f t="shared" si="158"/>
        <v>0</v>
      </c>
      <c r="J1233" s="2"/>
      <c r="K1233" s="2">
        <f t="shared" si="159"/>
        <v>0</v>
      </c>
      <c r="L1233" s="2"/>
      <c r="M1233" s="2">
        <f t="shared" si="160"/>
        <v>0</v>
      </c>
      <c r="N1233" s="2" t="s">
        <v>1624</v>
      </c>
      <c r="O1233" s="2">
        <f t="shared" si="161"/>
        <v>2</v>
      </c>
      <c r="P1233" s="2"/>
      <c r="Q1233" s="2">
        <f t="shared" si="165"/>
        <v>0</v>
      </c>
      <c r="R1233" s="2"/>
      <c r="S1233" s="2"/>
    </row>
    <row r="1234" spans="1:19">
      <c r="A1234" s="2" t="s">
        <v>859</v>
      </c>
      <c r="B1234" s="2" t="s">
        <v>860</v>
      </c>
      <c r="C1234" s="2" t="str">
        <f t="shared" si="163"/>
        <v>Douglas County School District #0001, NE</v>
      </c>
      <c r="D1234" s="2" t="str">
        <f>VLOOKUP(B1234,Timezones!$A$2:$B$100,2,FALSE)</f>
        <v>Central</v>
      </c>
      <c r="E1234" s="24" t="e">
        <f>VLOOKUP(C:C,Population!A:D,4,FALSE)</f>
        <v>#N/A</v>
      </c>
      <c r="F1234" s="4">
        <f t="shared" si="164"/>
        <v>2</v>
      </c>
      <c r="G1234" s="4">
        <f t="shared" si="162"/>
        <v>1</v>
      </c>
      <c r="H1234" s="2" t="s">
        <v>1586</v>
      </c>
      <c r="I1234" s="2">
        <f t="shared" si="158"/>
        <v>2</v>
      </c>
      <c r="J1234" s="2"/>
      <c r="K1234" s="2">
        <f t="shared" si="159"/>
        <v>0</v>
      </c>
      <c r="L1234" s="2"/>
      <c r="M1234" s="2">
        <f t="shared" si="160"/>
        <v>0</v>
      </c>
      <c r="N1234" s="2"/>
      <c r="O1234" s="2">
        <f t="shared" si="161"/>
        <v>0</v>
      </c>
      <c r="P1234" s="2"/>
      <c r="Q1234" s="2">
        <f t="shared" si="165"/>
        <v>0</v>
      </c>
      <c r="R1234" s="2"/>
      <c r="S1234" s="2"/>
    </row>
    <row r="1235" spans="1:19">
      <c r="A1235" s="2" t="s">
        <v>861</v>
      </c>
      <c r="B1235" s="2" t="s">
        <v>860</v>
      </c>
      <c r="C1235" s="2" t="str">
        <f t="shared" si="163"/>
        <v>Norfolk, NE</v>
      </c>
      <c r="D1235" s="2" t="str">
        <f>VLOOKUP(B1235,Timezones!$A$2:$B$100,2,FALSE)</f>
        <v>Central</v>
      </c>
      <c r="E1235" s="24">
        <f>VLOOKUP(C:C,Population!A:D,4,FALSE)</f>
        <v>22940</v>
      </c>
      <c r="F1235" s="4">
        <f t="shared" si="164"/>
        <v>2</v>
      </c>
      <c r="G1235" s="4">
        <f t="shared" si="162"/>
        <v>1</v>
      </c>
      <c r="H1235" s="2" t="s">
        <v>1586</v>
      </c>
      <c r="I1235" s="2">
        <f t="shared" si="158"/>
        <v>2</v>
      </c>
      <c r="J1235" s="2"/>
      <c r="K1235" s="2">
        <f t="shared" si="159"/>
        <v>0</v>
      </c>
      <c r="L1235" s="2"/>
      <c r="M1235" s="2">
        <f t="shared" si="160"/>
        <v>0</v>
      </c>
      <c r="N1235" s="2"/>
      <c r="O1235" s="2">
        <f t="shared" si="161"/>
        <v>0</v>
      </c>
      <c r="P1235" s="2"/>
      <c r="Q1235" s="2">
        <f t="shared" si="165"/>
        <v>0</v>
      </c>
      <c r="R1235" s="2"/>
      <c r="S1235" s="2"/>
    </row>
    <row r="1236" spans="1:19">
      <c r="A1236" s="2" t="s">
        <v>862</v>
      </c>
      <c r="B1236" s="2" t="s">
        <v>860</v>
      </c>
      <c r="C1236" s="2" t="str">
        <f t="shared" si="163"/>
        <v>Omaha, NE</v>
      </c>
      <c r="D1236" s="2" t="str">
        <f>VLOOKUP(B1236,Timezones!$A$2:$B$100,2,FALSE)</f>
        <v>Central</v>
      </c>
      <c r="E1236" s="24">
        <f>VLOOKUP(C:C,Population!A:D,4,FALSE)</f>
        <v>438646</v>
      </c>
      <c r="F1236" s="4">
        <f t="shared" si="164"/>
        <v>2</v>
      </c>
      <c r="G1236" s="4">
        <f t="shared" si="162"/>
        <v>1</v>
      </c>
      <c r="H1236" s="2" t="s">
        <v>1586</v>
      </c>
      <c r="I1236" s="2">
        <f t="shared" si="158"/>
        <v>2</v>
      </c>
      <c r="J1236" s="2"/>
      <c r="K1236" s="2">
        <f t="shared" si="159"/>
        <v>0</v>
      </c>
      <c r="L1236" s="2"/>
      <c r="M1236" s="2">
        <f t="shared" si="160"/>
        <v>0</v>
      </c>
      <c r="N1236" s="2"/>
      <c r="O1236" s="2">
        <f t="shared" si="161"/>
        <v>0</v>
      </c>
      <c r="P1236" s="2"/>
      <c r="Q1236" s="2">
        <f t="shared" si="165"/>
        <v>0</v>
      </c>
      <c r="R1236" s="2"/>
      <c r="S1236" s="2"/>
    </row>
    <row r="1237" spans="1:19">
      <c r="A1237" s="2" t="s">
        <v>865</v>
      </c>
      <c r="B1237" s="2" t="s">
        <v>866</v>
      </c>
      <c r="C1237" s="2" t="str">
        <f t="shared" si="163"/>
        <v>State of New Jersey, NJ</v>
      </c>
      <c r="D1237" s="2" t="str">
        <f>VLOOKUP(B1237,Timezones!$A$2:$B$100,2,FALSE)</f>
        <v>Eastern</v>
      </c>
      <c r="E1237" s="24" t="e">
        <f>VLOOKUP(C:C,Population!A:D,4,FALSE)</f>
        <v>#N/A</v>
      </c>
      <c r="F1237" s="4">
        <f t="shared" si="164"/>
        <v>2</v>
      </c>
      <c r="G1237" s="4">
        <f t="shared" si="162"/>
        <v>1</v>
      </c>
      <c r="H1237" s="2" t="s">
        <v>1586</v>
      </c>
      <c r="I1237" s="2">
        <f t="shared" si="158"/>
        <v>2</v>
      </c>
      <c r="J1237" s="2"/>
      <c r="K1237" s="2">
        <f t="shared" si="159"/>
        <v>0</v>
      </c>
      <c r="L1237" s="2"/>
      <c r="M1237" s="2">
        <f t="shared" si="160"/>
        <v>0</v>
      </c>
      <c r="N1237" s="2"/>
      <c r="O1237" s="2">
        <f t="shared" si="161"/>
        <v>0</v>
      </c>
      <c r="P1237" s="2"/>
      <c r="Q1237" s="2">
        <f t="shared" si="165"/>
        <v>0</v>
      </c>
      <c r="R1237" s="2"/>
      <c r="S1237" s="2"/>
    </row>
    <row r="1238" spans="1:19">
      <c r="A1238" s="2" t="s">
        <v>867</v>
      </c>
      <c r="B1238" s="2" t="s">
        <v>868</v>
      </c>
      <c r="C1238" s="2" t="str">
        <f t="shared" si="163"/>
        <v>Alamogordo, NM</v>
      </c>
      <c r="D1238" s="2" t="str">
        <f>VLOOKUP(B1238,Timezones!$A$2:$B$100,2,FALSE)</f>
        <v>Mountain</v>
      </c>
      <c r="E1238" s="24">
        <f>VLOOKUP(C:C,Population!A:D,4,FALSE)</f>
        <v>35757</v>
      </c>
      <c r="F1238" s="4">
        <f t="shared" si="164"/>
        <v>2</v>
      </c>
      <c r="G1238" s="4">
        <f t="shared" si="162"/>
        <v>1</v>
      </c>
      <c r="H1238" s="2" t="s">
        <v>1586</v>
      </c>
      <c r="I1238" s="2">
        <f t="shared" si="158"/>
        <v>2</v>
      </c>
      <c r="J1238" s="2"/>
      <c r="K1238" s="2">
        <f t="shared" si="159"/>
        <v>0</v>
      </c>
      <c r="L1238" s="2"/>
      <c r="M1238" s="2">
        <f t="shared" si="160"/>
        <v>0</v>
      </c>
      <c r="N1238" s="2"/>
      <c r="O1238" s="2">
        <f t="shared" si="161"/>
        <v>0</v>
      </c>
      <c r="P1238" s="2"/>
      <c r="Q1238" s="2">
        <f t="shared" si="165"/>
        <v>0</v>
      </c>
      <c r="R1238" s="2"/>
      <c r="S1238" s="2"/>
    </row>
    <row r="1239" spans="1:19">
      <c r="A1239" s="2" t="s">
        <v>869</v>
      </c>
      <c r="B1239" s="2" t="s">
        <v>868</v>
      </c>
      <c r="C1239" s="2" t="str">
        <f t="shared" si="163"/>
        <v>Albuquerque, NM</v>
      </c>
      <c r="D1239" s="2" t="str">
        <f>VLOOKUP(B1239,Timezones!$A$2:$B$100,2,FALSE)</f>
        <v>Mountain</v>
      </c>
      <c r="E1239" s="24">
        <f>VLOOKUP(C:C,Population!A:D,4,FALSE)</f>
        <v>521999</v>
      </c>
      <c r="F1239" s="4">
        <f t="shared" si="164"/>
        <v>2</v>
      </c>
      <c r="G1239" s="4">
        <f t="shared" si="162"/>
        <v>1</v>
      </c>
      <c r="H1239" s="2" t="s">
        <v>1586</v>
      </c>
      <c r="I1239" s="2">
        <f t="shared" si="158"/>
        <v>2</v>
      </c>
      <c r="J1239" s="2"/>
      <c r="K1239" s="2">
        <f t="shared" si="159"/>
        <v>0</v>
      </c>
      <c r="L1239" s="2"/>
      <c r="M1239" s="2">
        <f t="shared" si="160"/>
        <v>0</v>
      </c>
      <c r="N1239" s="2"/>
      <c r="O1239" s="2">
        <f t="shared" si="161"/>
        <v>0</v>
      </c>
      <c r="P1239" s="2"/>
      <c r="Q1239" s="2">
        <f t="shared" si="165"/>
        <v>0</v>
      </c>
      <c r="R1239" s="2"/>
      <c r="S1239" s="2"/>
    </row>
    <row r="1240" spans="1:19">
      <c r="A1240" s="2" t="s">
        <v>870</v>
      </c>
      <c r="B1240" s="2" t="s">
        <v>868</v>
      </c>
      <c r="C1240" s="2" t="str">
        <f t="shared" si="163"/>
        <v>Albuquerque Public Schools, NM</v>
      </c>
      <c r="D1240" s="2" t="str">
        <f>VLOOKUP(B1240,Timezones!$A$2:$B$100,2,FALSE)</f>
        <v>Mountain</v>
      </c>
      <c r="E1240" s="24" t="e">
        <f>VLOOKUP(C:C,Population!A:D,4,FALSE)</f>
        <v>#N/A</v>
      </c>
      <c r="F1240" s="4">
        <f t="shared" si="164"/>
        <v>2</v>
      </c>
      <c r="G1240" s="4">
        <f t="shared" si="162"/>
        <v>1</v>
      </c>
      <c r="H1240" s="2" t="s">
        <v>1586</v>
      </c>
      <c r="I1240" s="2">
        <f t="shared" si="158"/>
        <v>2</v>
      </c>
      <c r="J1240" s="2"/>
      <c r="K1240" s="2">
        <f t="shared" si="159"/>
        <v>0</v>
      </c>
      <c r="L1240" s="2"/>
      <c r="M1240" s="2">
        <f t="shared" si="160"/>
        <v>0</v>
      </c>
      <c r="N1240" s="2"/>
      <c r="O1240" s="2">
        <f t="shared" si="161"/>
        <v>0</v>
      </c>
      <c r="P1240" s="2"/>
      <c r="Q1240" s="2">
        <f t="shared" si="165"/>
        <v>0</v>
      </c>
      <c r="R1240" s="2"/>
      <c r="S1240" s="2"/>
    </row>
    <row r="1241" spans="1:19">
      <c r="A1241" s="2" t="s">
        <v>876</v>
      </c>
      <c r="B1241" s="2" t="s">
        <v>868</v>
      </c>
      <c r="C1241" s="2" t="str">
        <f t="shared" si="163"/>
        <v>San Juan County, NM</v>
      </c>
      <c r="D1241" s="2" t="str">
        <f>VLOOKUP(B1241,Timezones!$A$2:$B$100,2,FALSE)</f>
        <v>Mountain</v>
      </c>
      <c r="E1241" s="24" t="e">
        <f>VLOOKUP(C:C,Population!A:D,4,FALSE)</f>
        <v>#N/A</v>
      </c>
      <c r="F1241" s="4">
        <f t="shared" si="164"/>
        <v>2</v>
      </c>
      <c r="G1241" s="4">
        <f t="shared" si="162"/>
        <v>1</v>
      </c>
      <c r="H1241" s="2" t="s">
        <v>1586</v>
      </c>
      <c r="I1241" s="2">
        <f t="shared" si="158"/>
        <v>2</v>
      </c>
      <c r="J1241" s="2"/>
      <c r="K1241" s="2">
        <f t="shared" si="159"/>
        <v>0</v>
      </c>
      <c r="L1241" s="2"/>
      <c r="M1241" s="2">
        <f t="shared" si="160"/>
        <v>0</v>
      </c>
      <c r="N1241" s="2"/>
      <c r="O1241" s="2">
        <f t="shared" si="161"/>
        <v>0</v>
      </c>
      <c r="P1241" s="2"/>
      <c r="Q1241" s="2">
        <f t="shared" si="165"/>
        <v>0</v>
      </c>
      <c r="R1241" s="2"/>
      <c r="S1241" s="2"/>
    </row>
    <row r="1242" spans="1:19">
      <c r="A1242" s="2" t="s">
        <v>875</v>
      </c>
      <c r="B1242" s="2" t="s">
        <v>868</v>
      </c>
      <c r="C1242" s="2" t="str">
        <f t="shared" si="163"/>
        <v>Rio Rancho, NM</v>
      </c>
      <c r="D1242" s="2" t="str">
        <f>VLOOKUP(B1242,Timezones!$A$2:$B$100,2,FALSE)</f>
        <v>Mountain</v>
      </c>
      <c r="E1242" s="24">
        <f>VLOOKUP(C:C,Population!A:D,4,FALSE)</f>
        <v>79655</v>
      </c>
      <c r="F1242" s="4">
        <f t="shared" si="164"/>
        <v>2</v>
      </c>
      <c r="G1242" s="4">
        <f t="shared" si="162"/>
        <v>1</v>
      </c>
      <c r="H1242" s="2" t="s">
        <v>1586</v>
      </c>
      <c r="I1242" s="2">
        <f t="shared" si="158"/>
        <v>2</v>
      </c>
      <c r="J1242" s="2"/>
      <c r="K1242" s="2">
        <f t="shared" si="159"/>
        <v>0</v>
      </c>
      <c r="L1242" s="2"/>
      <c r="M1242" s="2">
        <f t="shared" si="160"/>
        <v>0</v>
      </c>
      <c r="N1242" s="2"/>
      <c r="O1242" s="2">
        <f t="shared" si="161"/>
        <v>0</v>
      </c>
      <c r="P1242" s="2"/>
      <c r="Q1242" s="2">
        <f t="shared" si="165"/>
        <v>0</v>
      </c>
      <c r="R1242" s="2"/>
      <c r="S1242" s="2"/>
    </row>
    <row r="1243" spans="1:19">
      <c r="A1243" s="2" t="s">
        <v>882</v>
      </c>
      <c r="B1243" s="2" t="s">
        <v>881</v>
      </c>
      <c r="C1243" s="2" t="str">
        <f t="shared" si="163"/>
        <v>Clark County Regional Flood Control District, NV</v>
      </c>
      <c r="D1243" s="2" t="str">
        <f>VLOOKUP(B1243,Timezones!$A$2:$B$100,2,FALSE)</f>
        <v>Pacific</v>
      </c>
      <c r="E1243" s="24" t="e">
        <f>VLOOKUP(C:C,Population!A:D,4,FALSE)</f>
        <v>#N/A</v>
      </c>
      <c r="F1243" s="4">
        <f t="shared" si="164"/>
        <v>2</v>
      </c>
      <c r="G1243" s="4">
        <f t="shared" si="162"/>
        <v>1</v>
      </c>
      <c r="H1243" s="2" t="s">
        <v>1586</v>
      </c>
      <c r="I1243" s="2">
        <f t="shared" si="158"/>
        <v>2</v>
      </c>
      <c r="J1243" s="2"/>
      <c r="K1243" s="2">
        <f t="shared" si="159"/>
        <v>0</v>
      </c>
      <c r="L1243" s="2"/>
      <c r="M1243" s="2">
        <f t="shared" si="160"/>
        <v>0</v>
      </c>
      <c r="N1243" s="2"/>
      <c r="O1243" s="2">
        <f t="shared" si="161"/>
        <v>0</v>
      </c>
      <c r="P1243" s="2"/>
      <c r="Q1243" s="2">
        <f t="shared" si="165"/>
        <v>0</v>
      </c>
      <c r="R1243" s="2"/>
      <c r="S1243" s="2"/>
    </row>
    <row r="1244" spans="1:19">
      <c r="A1244" s="2" t="s">
        <v>885</v>
      </c>
      <c r="B1244" s="2" t="s">
        <v>881</v>
      </c>
      <c r="C1244" s="2" t="str">
        <f t="shared" si="163"/>
        <v>Las Vegas Valley Water District, NV</v>
      </c>
      <c r="D1244" s="2" t="str">
        <f>VLOOKUP(B1244,Timezones!$A$2:$B$100,2,FALSE)</f>
        <v>Pacific</v>
      </c>
      <c r="E1244" s="24" t="e">
        <f>VLOOKUP(C:C,Population!A:D,4,FALSE)</f>
        <v>#N/A</v>
      </c>
      <c r="F1244" s="4">
        <f t="shared" si="164"/>
        <v>2</v>
      </c>
      <c r="G1244" s="4">
        <f t="shared" si="162"/>
        <v>1</v>
      </c>
      <c r="H1244" s="2" t="s">
        <v>1586</v>
      </c>
      <c r="I1244" s="2">
        <f t="shared" si="158"/>
        <v>2</v>
      </c>
      <c r="J1244" s="2"/>
      <c r="K1244" s="2">
        <f t="shared" si="159"/>
        <v>0</v>
      </c>
      <c r="L1244" s="2"/>
      <c r="M1244" s="2">
        <f t="shared" si="160"/>
        <v>0</v>
      </c>
      <c r="N1244" s="2"/>
      <c r="O1244" s="2">
        <f t="shared" si="161"/>
        <v>0</v>
      </c>
      <c r="P1244" s="2"/>
      <c r="Q1244" s="2">
        <f t="shared" si="165"/>
        <v>0</v>
      </c>
      <c r="R1244" s="2"/>
      <c r="S1244" s="2"/>
    </row>
    <row r="1245" spans="1:19">
      <c r="A1245" s="2" t="s">
        <v>888</v>
      </c>
      <c r="B1245" s="2" t="s">
        <v>881</v>
      </c>
      <c r="C1245" s="2" t="str">
        <f t="shared" si="163"/>
        <v>Reno-Tahoe International Airport, NV</v>
      </c>
      <c r="D1245" s="2" t="str">
        <f>VLOOKUP(B1245,Timezones!$A$2:$B$100,2,FALSE)</f>
        <v>Pacific</v>
      </c>
      <c r="E1245" s="24" t="e">
        <f>VLOOKUP(C:C,Population!A:D,4,FALSE)</f>
        <v>#N/A</v>
      </c>
      <c r="F1245" s="4">
        <f t="shared" si="164"/>
        <v>2</v>
      </c>
      <c r="G1245" s="4">
        <f t="shared" si="162"/>
        <v>1</v>
      </c>
      <c r="H1245" s="2" t="s">
        <v>1586</v>
      </c>
      <c r="I1245" s="2">
        <f t="shared" si="158"/>
        <v>2</v>
      </c>
      <c r="J1245" s="2"/>
      <c r="K1245" s="2">
        <f t="shared" si="159"/>
        <v>0</v>
      </c>
      <c r="L1245" s="2"/>
      <c r="M1245" s="2">
        <f t="shared" si="160"/>
        <v>0</v>
      </c>
      <c r="N1245" s="2"/>
      <c r="O1245" s="2">
        <f t="shared" si="161"/>
        <v>0</v>
      </c>
      <c r="P1245" s="2"/>
      <c r="Q1245" s="2">
        <f t="shared" si="165"/>
        <v>0</v>
      </c>
      <c r="R1245" s="2"/>
      <c r="S1245" s="2"/>
    </row>
    <row r="1246" spans="1:19">
      <c r="A1246" s="2" t="s">
        <v>889</v>
      </c>
      <c r="B1246" s="2" t="s">
        <v>881</v>
      </c>
      <c r="C1246" s="2" t="str">
        <f t="shared" si="163"/>
        <v>Southern Nevada Water Authority, NV</v>
      </c>
      <c r="D1246" s="2" t="str">
        <f>VLOOKUP(B1246,Timezones!$A$2:$B$100,2,FALSE)</f>
        <v>Pacific</v>
      </c>
      <c r="E1246" s="24" t="e">
        <f>VLOOKUP(C:C,Population!A:D,4,FALSE)</f>
        <v>#N/A</v>
      </c>
      <c r="F1246" s="4">
        <f t="shared" si="164"/>
        <v>2</v>
      </c>
      <c r="G1246" s="4">
        <f t="shared" si="162"/>
        <v>1</v>
      </c>
      <c r="H1246" s="2" t="s">
        <v>1586</v>
      </c>
      <c r="I1246" s="2">
        <f t="shared" si="158"/>
        <v>2</v>
      </c>
      <c r="J1246" s="2"/>
      <c r="K1246" s="2">
        <f t="shared" si="159"/>
        <v>0</v>
      </c>
      <c r="L1246" s="2"/>
      <c r="M1246" s="2">
        <f t="shared" si="160"/>
        <v>0</v>
      </c>
      <c r="N1246" s="2"/>
      <c r="O1246" s="2">
        <f t="shared" si="161"/>
        <v>0</v>
      </c>
      <c r="P1246" s="2"/>
      <c r="Q1246" s="2">
        <f t="shared" si="165"/>
        <v>0</v>
      </c>
      <c r="R1246" s="2"/>
      <c r="S1246" s="2"/>
    </row>
    <row r="1247" spans="1:19">
      <c r="A1247" s="2" t="s">
        <v>886</v>
      </c>
      <c r="B1247" s="2" t="s">
        <v>881</v>
      </c>
      <c r="C1247" s="2" t="str">
        <f t="shared" si="163"/>
        <v>North Las Vegas, NV</v>
      </c>
      <c r="D1247" s="2" t="str">
        <f>VLOOKUP(B1247,Timezones!$A$2:$B$100,2,FALSE)</f>
        <v>Pacific</v>
      </c>
      <c r="E1247" s="24">
        <f>VLOOKUP(C:C,Population!A:D,4,FALSE)</f>
        <v>217253</v>
      </c>
      <c r="F1247" s="4">
        <f t="shared" si="164"/>
        <v>2</v>
      </c>
      <c r="G1247" s="4">
        <f t="shared" si="162"/>
        <v>1</v>
      </c>
      <c r="H1247" s="2" t="s">
        <v>1586</v>
      </c>
      <c r="I1247" s="2">
        <f t="shared" si="158"/>
        <v>2</v>
      </c>
      <c r="J1247" s="2"/>
      <c r="K1247" s="2">
        <f t="shared" si="159"/>
        <v>0</v>
      </c>
      <c r="L1247" s="2"/>
      <c r="M1247" s="2">
        <f t="shared" si="160"/>
        <v>0</v>
      </c>
      <c r="N1247" s="2"/>
      <c r="O1247" s="2">
        <f t="shared" si="161"/>
        <v>0</v>
      </c>
      <c r="P1247" s="2"/>
      <c r="Q1247" s="2">
        <f t="shared" si="165"/>
        <v>0</v>
      </c>
      <c r="R1247" s="2"/>
      <c r="S1247" s="2"/>
    </row>
    <row r="1248" spans="1:19">
      <c r="A1248" s="2" t="s">
        <v>887</v>
      </c>
      <c r="B1248" s="2" t="s">
        <v>881</v>
      </c>
      <c r="C1248" s="2" t="str">
        <f t="shared" si="163"/>
        <v>Reno, NV</v>
      </c>
      <c r="D1248" s="2" t="str">
        <f>VLOOKUP(B1248,Timezones!$A$2:$B$100,2,FALSE)</f>
        <v>Pacific</v>
      </c>
      <c r="E1248" s="24">
        <f>VLOOKUP(C:C,Population!A:D,4,FALSE)</f>
        <v>217016</v>
      </c>
      <c r="F1248" s="4">
        <f t="shared" si="164"/>
        <v>2</v>
      </c>
      <c r="G1248" s="4">
        <f t="shared" si="162"/>
        <v>1</v>
      </c>
      <c r="H1248" s="2" t="s">
        <v>1586</v>
      </c>
      <c r="I1248" s="2">
        <f t="shared" ref="I1248:I1311" si="166">IF(ISTEXT(H1248),H$1,0)</f>
        <v>2</v>
      </c>
      <c r="J1248" s="2"/>
      <c r="K1248" s="2">
        <f t="shared" ref="K1248:K1311" si="167">IF(ISTEXT(J1248),J$1,0)</f>
        <v>0</v>
      </c>
      <c r="L1248" s="2"/>
      <c r="M1248" s="2">
        <f t="shared" ref="M1248:M1311" si="168">IF(ISTEXT(L1248),L$1,0)</f>
        <v>0</v>
      </c>
      <c r="N1248" s="2"/>
      <c r="O1248" s="2">
        <f t="shared" ref="O1248:O1311" si="169">IF(ISTEXT(N1248),N$1,0)</f>
        <v>0</v>
      </c>
      <c r="P1248" s="2"/>
      <c r="Q1248" s="2">
        <f t="shared" si="165"/>
        <v>0</v>
      </c>
      <c r="R1248" s="2"/>
      <c r="S1248" s="2"/>
    </row>
    <row r="1249" spans="1:19">
      <c r="A1249" s="2" t="s">
        <v>891</v>
      </c>
      <c r="B1249" s="2" t="s">
        <v>892</v>
      </c>
      <c r="C1249" s="2" t="str">
        <f t="shared" si="163"/>
        <v>Albany County Airport Authority, NY</v>
      </c>
      <c r="D1249" s="2" t="str">
        <f>VLOOKUP(B1249,Timezones!$A$2:$B$100,2,FALSE)</f>
        <v>Eastern</v>
      </c>
      <c r="E1249" s="24" t="e">
        <f>VLOOKUP(C:C,Population!A:D,4,FALSE)</f>
        <v>#N/A</v>
      </c>
      <c r="F1249" s="4">
        <f t="shared" si="164"/>
        <v>2</v>
      </c>
      <c r="G1249" s="4">
        <f t="shared" ref="G1249:G1312" si="170">COUNTIF(H1249:Q1249,"*?")</f>
        <v>1</v>
      </c>
      <c r="H1249" s="2" t="s">
        <v>1586</v>
      </c>
      <c r="I1249" s="2">
        <f t="shared" si="166"/>
        <v>2</v>
      </c>
      <c r="J1249" s="2"/>
      <c r="K1249" s="2">
        <f t="shared" si="167"/>
        <v>0</v>
      </c>
      <c r="L1249" s="2"/>
      <c r="M1249" s="2">
        <f t="shared" si="168"/>
        <v>0</v>
      </c>
      <c r="N1249" s="2"/>
      <c r="O1249" s="2">
        <f t="shared" si="169"/>
        <v>0</v>
      </c>
      <c r="P1249" s="2"/>
      <c r="Q1249" s="2">
        <f t="shared" si="165"/>
        <v>0</v>
      </c>
      <c r="R1249" s="2"/>
      <c r="S1249" s="2"/>
    </row>
    <row r="1250" spans="1:19">
      <c r="A1250" s="2" t="s">
        <v>1772</v>
      </c>
      <c r="B1250" s="2" t="s">
        <v>892</v>
      </c>
      <c r="C1250" s="2" t="str">
        <f t="shared" si="163"/>
        <v>Chemung County, NY</v>
      </c>
      <c r="D1250" s="2" t="str">
        <f>VLOOKUP(B1250,Timezones!$A$2:$B$100,2,FALSE)</f>
        <v>Eastern</v>
      </c>
      <c r="E1250" s="24" t="e">
        <f>VLOOKUP(C:C,Population!A:D,4,FALSE)</f>
        <v>#N/A</v>
      </c>
      <c r="F1250" s="4">
        <f t="shared" si="164"/>
        <v>2</v>
      </c>
      <c r="G1250" s="4">
        <f t="shared" si="170"/>
        <v>1</v>
      </c>
      <c r="H1250" s="2"/>
      <c r="I1250" s="2">
        <f t="shared" si="166"/>
        <v>0</v>
      </c>
      <c r="J1250" s="2"/>
      <c r="K1250" s="2">
        <f t="shared" si="167"/>
        <v>0</v>
      </c>
      <c r="L1250" s="2"/>
      <c r="M1250" s="2">
        <f t="shared" si="168"/>
        <v>0</v>
      </c>
      <c r="N1250" s="2" t="s">
        <v>1624</v>
      </c>
      <c r="O1250" s="2">
        <f t="shared" si="169"/>
        <v>2</v>
      </c>
      <c r="P1250" s="2"/>
      <c r="Q1250" s="2">
        <f t="shared" si="165"/>
        <v>0</v>
      </c>
      <c r="R1250" s="2"/>
      <c r="S1250" s="2"/>
    </row>
    <row r="1251" spans="1:19">
      <c r="A1251" s="2" t="s">
        <v>893</v>
      </c>
      <c r="B1251" s="2" t="s">
        <v>892</v>
      </c>
      <c r="C1251" s="2" t="str">
        <f t="shared" si="163"/>
        <v>Huntington, NY</v>
      </c>
      <c r="D1251" s="2" t="str">
        <f>VLOOKUP(B1251,Timezones!$A$2:$B$100,2,FALSE)</f>
        <v>Eastern</v>
      </c>
      <c r="E1251" s="24" t="e">
        <f>VLOOKUP(C:C,Population!A:D,4,FALSE)</f>
        <v>#N/A</v>
      </c>
      <c r="F1251" s="4">
        <f t="shared" si="164"/>
        <v>2</v>
      </c>
      <c r="G1251" s="4">
        <f t="shared" si="170"/>
        <v>1</v>
      </c>
      <c r="H1251" s="2" t="s">
        <v>1586</v>
      </c>
      <c r="I1251" s="2">
        <f t="shared" si="166"/>
        <v>2</v>
      </c>
      <c r="J1251" s="2"/>
      <c r="K1251" s="2">
        <f t="shared" si="167"/>
        <v>0</v>
      </c>
      <c r="L1251" s="2"/>
      <c r="M1251" s="2">
        <f t="shared" si="168"/>
        <v>0</v>
      </c>
      <c r="N1251" s="2"/>
      <c r="O1251" s="2">
        <f t="shared" si="169"/>
        <v>0</v>
      </c>
      <c r="P1251" s="2"/>
      <c r="Q1251" s="2">
        <f t="shared" si="165"/>
        <v>0</v>
      </c>
      <c r="R1251" s="2"/>
      <c r="S1251" s="2"/>
    </row>
    <row r="1252" spans="1:19">
      <c r="A1252" s="2" t="s">
        <v>894</v>
      </c>
      <c r="B1252" s="2" t="s">
        <v>892</v>
      </c>
      <c r="C1252" s="2" t="str">
        <f t="shared" si="163"/>
        <v>Nassau County, NY</v>
      </c>
      <c r="D1252" s="2" t="str">
        <f>VLOOKUP(B1252,Timezones!$A$2:$B$100,2,FALSE)</f>
        <v>Eastern</v>
      </c>
      <c r="E1252" s="24" t="e">
        <f>VLOOKUP(C:C,Population!A:D,4,FALSE)</f>
        <v>#N/A</v>
      </c>
      <c r="F1252" s="4">
        <f t="shared" si="164"/>
        <v>2</v>
      </c>
      <c r="G1252" s="4">
        <f t="shared" si="170"/>
        <v>1</v>
      </c>
      <c r="H1252" s="2" t="s">
        <v>1586</v>
      </c>
      <c r="I1252" s="2">
        <f t="shared" si="166"/>
        <v>2</v>
      </c>
      <c r="J1252" s="2"/>
      <c r="K1252" s="2">
        <f t="shared" si="167"/>
        <v>0</v>
      </c>
      <c r="L1252" s="2"/>
      <c r="M1252" s="2">
        <f t="shared" si="168"/>
        <v>0</v>
      </c>
      <c r="N1252" s="2"/>
      <c r="O1252" s="2">
        <f t="shared" si="169"/>
        <v>0</v>
      </c>
      <c r="P1252" s="2"/>
      <c r="Q1252" s="2">
        <f t="shared" si="165"/>
        <v>0</v>
      </c>
      <c r="R1252" s="2"/>
      <c r="S1252" s="2"/>
    </row>
    <row r="1253" spans="1:19">
      <c r="A1253" s="2" t="s">
        <v>895</v>
      </c>
      <c r="B1253" s="2" t="s">
        <v>892</v>
      </c>
      <c r="C1253" s="2" t="str">
        <f t="shared" si="163"/>
        <v>New York State Teachers' Retirement System, NY</v>
      </c>
      <c r="D1253" s="2" t="str">
        <f>VLOOKUP(B1253,Timezones!$A$2:$B$100,2,FALSE)</f>
        <v>Eastern</v>
      </c>
      <c r="E1253" s="24" t="e">
        <f>VLOOKUP(C:C,Population!A:D,4,FALSE)</f>
        <v>#N/A</v>
      </c>
      <c r="F1253" s="4">
        <f t="shared" si="164"/>
        <v>2</v>
      </c>
      <c r="G1253" s="4">
        <f t="shared" si="170"/>
        <v>1</v>
      </c>
      <c r="H1253" s="2" t="s">
        <v>1586</v>
      </c>
      <c r="I1253" s="2">
        <f t="shared" si="166"/>
        <v>2</v>
      </c>
      <c r="J1253" s="2"/>
      <c r="K1253" s="2">
        <f t="shared" si="167"/>
        <v>0</v>
      </c>
      <c r="L1253" s="2"/>
      <c r="M1253" s="2">
        <f t="shared" si="168"/>
        <v>0</v>
      </c>
      <c r="N1253" s="2"/>
      <c r="O1253" s="2">
        <f t="shared" si="169"/>
        <v>0</v>
      </c>
      <c r="P1253" s="2"/>
      <c r="Q1253" s="2">
        <f t="shared" si="165"/>
        <v>0</v>
      </c>
      <c r="R1253" s="2"/>
      <c r="S1253" s="2"/>
    </row>
    <row r="1254" spans="1:19">
      <c r="A1254" s="2" t="s">
        <v>896</v>
      </c>
      <c r="B1254" s="2" t="s">
        <v>892</v>
      </c>
      <c r="C1254" s="2" t="str">
        <f t="shared" si="163"/>
        <v>Onondaga County, NY</v>
      </c>
      <c r="D1254" s="2" t="str">
        <f>VLOOKUP(B1254,Timezones!$A$2:$B$100,2,FALSE)</f>
        <v>Eastern</v>
      </c>
      <c r="E1254" s="24" t="e">
        <f>VLOOKUP(C:C,Population!A:D,4,FALSE)</f>
        <v>#N/A</v>
      </c>
      <c r="F1254" s="4">
        <f t="shared" si="164"/>
        <v>2</v>
      </c>
      <c r="G1254" s="4">
        <f t="shared" si="170"/>
        <v>1</v>
      </c>
      <c r="H1254" s="2" t="s">
        <v>1586</v>
      </c>
      <c r="I1254" s="2">
        <f t="shared" si="166"/>
        <v>2</v>
      </c>
      <c r="J1254" s="2"/>
      <c r="K1254" s="2">
        <f t="shared" si="167"/>
        <v>0</v>
      </c>
      <c r="L1254" s="2"/>
      <c r="M1254" s="2">
        <f t="shared" si="168"/>
        <v>0</v>
      </c>
      <c r="N1254" s="2"/>
      <c r="O1254" s="2">
        <f t="shared" si="169"/>
        <v>0</v>
      </c>
      <c r="P1254" s="2"/>
      <c r="Q1254" s="2">
        <f t="shared" si="165"/>
        <v>0</v>
      </c>
      <c r="R1254" s="2"/>
      <c r="S1254" s="2"/>
    </row>
    <row r="1255" spans="1:19">
      <c r="A1255" s="2" t="s">
        <v>897</v>
      </c>
      <c r="B1255" s="2" t="s">
        <v>892</v>
      </c>
      <c r="C1255" s="2" t="str">
        <f t="shared" si="163"/>
        <v>Port Authority of New York &amp; New Jersey, NY</v>
      </c>
      <c r="D1255" s="2" t="str">
        <f>VLOOKUP(B1255,Timezones!$A$2:$B$100,2,FALSE)</f>
        <v>Eastern</v>
      </c>
      <c r="E1255" s="24" t="e">
        <f>VLOOKUP(C:C,Population!A:D,4,FALSE)</f>
        <v>#N/A</v>
      </c>
      <c r="F1255" s="4">
        <f t="shared" si="164"/>
        <v>2</v>
      </c>
      <c r="G1255" s="4">
        <f t="shared" si="170"/>
        <v>1</v>
      </c>
      <c r="H1255" s="2" t="s">
        <v>1586</v>
      </c>
      <c r="I1255" s="2">
        <f t="shared" si="166"/>
        <v>2</v>
      </c>
      <c r="J1255" s="2"/>
      <c r="K1255" s="2">
        <f t="shared" si="167"/>
        <v>0</v>
      </c>
      <c r="L1255" s="2"/>
      <c r="M1255" s="2">
        <f t="shared" si="168"/>
        <v>0</v>
      </c>
      <c r="N1255" s="2"/>
      <c r="O1255" s="2">
        <f t="shared" si="169"/>
        <v>0</v>
      </c>
      <c r="P1255" s="2"/>
      <c r="Q1255" s="2">
        <f t="shared" si="165"/>
        <v>0</v>
      </c>
      <c r="R1255" s="2"/>
      <c r="S1255" s="2"/>
    </row>
    <row r="1256" spans="1:19">
      <c r="A1256" s="2" t="s">
        <v>898</v>
      </c>
      <c r="B1256" s="2" t="s">
        <v>892</v>
      </c>
      <c r="C1256" s="2" t="str">
        <f t="shared" si="163"/>
        <v>Rochester Genesee Regional Transportation Auth., NY</v>
      </c>
      <c r="D1256" s="2" t="str">
        <f>VLOOKUP(B1256,Timezones!$A$2:$B$100,2,FALSE)</f>
        <v>Eastern</v>
      </c>
      <c r="E1256" s="24" t="e">
        <f>VLOOKUP(C:C,Population!A:D,4,FALSE)</f>
        <v>#N/A</v>
      </c>
      <c r="F1256" s="4">
        <f t="shared" si="164"/>
        <v>2</v>
      </c>
      <c r="G1256" s="4">
        <f t="shared" si="170"/>
        <v>1</v>
      </c>
      <c r="H1256" s="2" t="s">
        <v>1586</v>
      </c>
      <c r="I1256" s="2">
        <f t="shared" si="166"/>
        <v>2</v>
      </c>
      <c r="J1256" s="2"/>
      <c r="K1256" s="2">
        <f t="shared" si="167"/>
        <v>0</v>
      </c>
      <c r="L1256" s="2"/>
      <c r="M1256" s="2">
        <f t="shared" si="168"/>
        <v>0</v>
      </c>
      <c r="N1256" s="2"/>
      <c r="O1256" s="2">
        <f t="shared" si="169"/>
        <v>0</v>
      </c>
      <c r="P1256" s="2"/>
      <c r="Q1256" s="2">
        <f t="shared" si="165"/>
        <v>0</v>
      </c>
      <c r="R1256" s="2"/>
      <c r="S1256" s="2"/>
    </row>
    <row r="1257" spans="1:19">
      <c r="A1257" s="2" t="s">
        <v>899</v>
      </c>
      <c r="B1257" s="2" t="s">
        <v>892</v>
      </c>
      <c r="C1257" s="2" t="str">
        <f t="shared" si="163"/>
        <v>Rye, NY</v>
      </c>
      <c r="D1257" s="2" t="str">
        <f>VLOOKUP(B1257,Timezones!$A$2:$B$100,2,FALSE)</f>
        <v>Eastern</v>
      </c>
      <c r="E1257" s="24">
        <f>VLOOKUP(C:C,Population!A:D,4,FALSE)</f>
        <v>15060</v>
      </c>
      <c r="F1257" s="4">
        <f t="shared" si="164"/>
        <v>2</v>
      </c>
      <c r="G1257" s="4">
        <f t="shared" si="170"/>
        <v>1</v>
      </c>
      <c r="H1257" s="2" t="s">
        <v>1586</v>
      </c>
      <c r="I1257" s="2">
        <f t="shared" si="166"/>
        <v>2</v>
      </c>
      <c r="J1257" s="2"/>
      <c r="K1257" s="2">
        <f t="shared" si="167"/>
        <v>0</v>
      </c>
      <c r="L1257" s="2"/>
      <c r="M1257" s="2">
        <f t="shared" si="168"/>
        <v>0</v>
      </c>
      <c r="N1257" s="2"/>
      <c r="O1257" s="2">
        <f t="shared" si="169"/>
        <v>0</v>
      </c>
      <c r="P1257" s="2"/>
      <c r="Q1257" s="2">
        <f t="shared" si="165"/>
        <v>0</v>
      </c>
      <c r="R1257" s="2"/>
      <c r="S1257" s="2"/>
    </row>
    <row r="1258" spans="1:19">
      <c r="A1258" s="2" t="s">
        <v>900</v>
      </c>
      <c r="B1258" s="2" t="s">
        <v>892</v>
      </c>
      <c r="C1258" s="2" t="str">
        <f t="shared" si="163"/>
        <v>White Plains, NY</v>
      </c>
      <c r="D1258" s="2" t="str">
        <f>VLOOKUP(B1258,Timezones!$A$2:$B$100,2,FALSE)</f>
        <v>Eastern</v>
      </c>
      <c r="E1258" s="24">
        <f>VLOOKUP(C:C,Population!A:D,4,FALSE)</f>
        <v>57342</v>
      </c>
      <c r="F1258" s="4">
        <f t="shared" si="164"/>
        <v>2</v>
      </c>
      <c r="G1258" s="4">
        <f t="shared" si="170"/>
        <v>1</v>
      </c>
      <c r="H1258" s="2" t="s">
        <v>1586</v>
      </c>
      <c r="I1258" s="2">
        <f t="shared" si="166"/>
        <v>2</v>
      </c>
      <c r="J1258" s="2"/>
      <c r="K1258" s="2">
        <f t="shared" si="167"/>
        <v>0</v>
      </c>
      <c r="L1258" s="2"/>
      <c r="M1258" s="2">
        <f t="shared" si="168"/>
        <v>0</v>
      </c>
      <c r="N1258" s="2"/>
      <c r="O1258" s="2">
        <f t="shared" si="169"/>
        <v>0</v>
      </c>
      <c r="P1258" s="2"/>
      <c r="Q1258" s="2">
        <f t="shared" si="165"/>
        <v>0</v>
      </c>
      <c r="R1258" s="2"/>
      <c r="S1258" s="2"/>
    </row>
    <row r="1259" spans="1:19">
      <c r="A1259" s="2" t="s">
        <v>1774</v>
      </c>
      <c r="B1259" s="2" t="s">
        <v>902</v>
      </c>
      <c r="C1259" s="2" t="str">
        <f t="shared" si="163"/>
        <v>New Albany, OH</v>
      </c>
      <c r="D1259" s="2" t="str">
        <f>VLOOKUP(B1259,Timezones!$A$2:$B$100,2,FALSE)</f>
        <v>Eastern</v>
      </c>
      <c r="E1259" s="24">
        <f>VLOOKUP(C:C,Population!A:D,4,FALSE)</f>
        <v>7088</v>
      </c>
      <c r="F1259" s="4">
        <f t="shared" si="164"/>
        <v>2</v>
      </c>
      <c r="G1259" s="4">
        <f t="shared" si="170"/>
        <v>1</v>
      </c>
      <c r="H1259" s="2"/>
      <c r="I1259" s="2">
        <f t="shared" si="166"/>
        <v>0</v>
      </c>
      <c r="J1259" s="2"/>
      <c r="K1259" s="2">
        <f t="shared" si="167"/>
        <v>0</v>
      </c>
      <c r="L1259" s="2"/>
      <c r="M1259" s="2">
        <f t="shared" si="168"/>
        <v>0</v>
      </c>
      <c r="N1259" s="2" t="s">
        <v>1624</v>
      </c>
      <c r="O1259" s="2">
        <f t="shared" si="169"/>
        <v>2</v>
      </c>
      <c r="P1259" s="2"/>
      <c r="Q1259" s="2">
        <f t="shared" si="165"/>
        <v>0</v>
      </c>
      <c r="R1259" s="2"/>
      <c r="S1259" s="2"/>
    </row>
    <row r="1260" spans="1:19">
      <c r="A1260" s="2" t="s">
        <v>901</v>
      </c>
      <c r="B1260" s="2" t="s">
        <v>902</v>
      </c>
      <c r="C1260" s="2" t="str">
        <f t="shared" si="163"/>
        <v>Akron, OH</v>
      </c>
      <c r="D1260" s="2" t="str">
        <f>VLOOKUP(B1260,Timezones!$A$2:$B$100,2,FALSE)</f>
        <v>Eastern</v>
      </c>
      <c r="E1260" s="24">
        <f>VLOOKUP(C:C,Population!A:D,4,FALSE)</f>
        <v>207510</v>
      </c>
      <c r="F1260" s="4">
        <f t="shared" si="164"/>
        <v>2</v>
      </c>
      <c r="G1260" s="4">
        <f t="shared" si="170"/>
        <v>1</v>
      </c>
      <c r="H1260" s="2" t="s">
        <v>1586</v>
      </c>
      <c r="I1260" s="2">
        <f t="shared" si="166"/>
        <v>2</v>
      </c>
      <c r="J1260" s="2"/>
      <c r="K1260" s="2">
        <f t="shared" si="167"/>
        <v>0</v>
      </c>
      <c r="L1260" s="2"/>
      <c r="M1260" s="2">
        <f t="shared" si="168"/>
        <v>0</v>
      </c>
      <c r="N1260" s="2"/>
      <c r="O1260" s="2">
        <f t="shared" si="169"/>
        <v>0</v>
      </c>
      <c r="P1260" s="2"/>
      <c r="Q1260" s="2">
        <f t="shared" si="165"/>
        <v>0</v>
      </c>
      <c r="R1260" s="2"/>
      <c r="S1260" s="2"/>
    </row>
    <row r="1261" spans="1:19">
      <c r="A1261" s="2" t="s">
        <v>904</v>
      </c>
      <c r="B1261" s="2" t="s">
        <v>902</v>
      </c>
      <c r="C1261" s="2" t="str">
        <f t="shared" si="163"/>
        <v>Cincinnati, OH</v>
      </c>
      <c r="D1261" s="2" t="str">
        <f>VLOOKUP(B1261,Timezones!$A$2:$B$100,2,FALSE)</f>
        <v>Eastern</v>
      </c>
      <c r="E1261" s="24">
        <f>VLOOKUP(C:C,Population!A:D,4,FALSE)</f>
        <v>333336</v>
      </c>
      <c r="F1261" s="4">
        <f t="shared" si="164"/>
        <v>2</v>
      </c>
      <c r="G1261" s="4">
        <f t="shared" si="170"/>
        <v>1</v>
      </c>
      <c r="H1261" s="2" t="s">
        <v>1586</v>
      </c>
      <c r="I1261" s="2">
        <f t="shared" si="166"/>
        <v>2</v>
      </c>
      <c r="J1261" s="2"/>
      <c r="K1261" s="2">
        <f t="shared" si="167"/>
        <v>0</v>
      </c>
      <c r="L1261" s="2"/>
      <c r="M1261" s="2">
        <f t="shared" si="168"/>
        <v>0</v>
      </c>
      <c r="N1261" s="2"/>
      <c r="O1261" s="2">
        <f t="shared" si="169"/>
        <v>0</v>
      </c>
      <c r="P1261" s="2"/>
      <c r="Q1261" s="2">
        <f t="shared" si="165"/>
        <v>0</v>
      </c>
      <c r="R1261" s="2"/>
      <c r="S1261" s="2"/>
    </row>
    <row r="1262" spans="1:19">
      <c r="A1262" s="2" t="s">
        <v>775</v>
      </c>
      <c r="B1262" s="2" t="s">
        <v>902</v>
      </c>
      <c r="C1262" s="2" t="str">
        <f t="shared" si="163"/>
        <v>Clayton, OH</v>
      </c>
      <c r="D1262" s="2" t="str">
        <f>VLOOKUP(B1262,Timezones!$A$2:$B$100,2,FALSE)</f>
        <v>Eastern</v>
      </c>
      <c r="E1262" s="24">
        <f>VLOOKUP(C:C,Population!A:D,4,FALSE)</f>
        <v>12906</v>
      </c>
      <c r="F1262" s="4">
        <f t="shared" si="164"/>
        <v>2</v>
      </c>
      <c r="G1262" s="4">
        <f t="shared" si="170"/>
        <v>1</v>
      </c>
      <c r="H1262" s="2" t="s">
        <v>1586</v>
      </c>
      <c r="I1262" s="2">
        <f t="shared" si="166"/>
        <v>2</v>
      </c>
      <c r="J1262" s="2"/>
      <c r="K1262" s="2">
        <f t="shared" si="167"/>
        <v>0</v>
      </c>
      <c r="L1262" s="2"/>
      <c r="M1262" s="2">
        <f t="shared" si="168"/>
        <v>0</v>
      </c>
      <c r="N1262" s="2"/>
      <c r="O1262" s="2">
        <f t="shared" si="169"/>
        <v>0</v>
      </c>
      <c r="P1262" s="2"/>
      <c r="Q1262" s="2">
        <f t="shared" si="165"/>
        <v>0</v>
      </c>
      <c r="R1262" s="2"/>
      <c r="S1262" s="2"/>
    </row>
    <row r="1263" spans="1:19">
      <c r="A1263" s="2" t="s">
        <v>905</v>
      </c>
      <c r="B1263" s="2" t="s">
        <v>902</v>
      </c>
      <c r="C1263" s="2" t="str">
        <f t="shared" si="163"/>
        <v>Cleveland, OH</v>
      </c>
      <c r="D1263" s="2" t="str">
        <f>VLOOKUP(B1263,Timezones!$A$2:$B$100,2,FALSE)</f>
        <v>Eastern</v>
      </c>
      <c r="E1263" s="24">
        <f>VLOOKUP(C:C,Population!A:D,4,FALSE)</f>
        <v>433748</v>
      </c>
      <c r="F1263" s="4">
        <f t="shared" si="164"/>
        <v>2</v>
      </c>
      <c r="G1263" s="4">
        <f t="shared" si="170"/>
        <v>1</v>
      </c>
      <c r="H1263" s="2" t="s">
        <v>1586</v>
      </c>
      <c r="I1263" s="2">
        <f t="shared" si="166"/>
        <v>2</v>
      </c>
      <c r="J1263" s="2"/>
      <c r="K1263" s="2">
        <f t="shared" si="167"/>
        <v>0</v>
      </c>
      <c r="L1263" s="2"/>
      <c r="M1263" s="2">
        <f t="shared" si="168"/>
        <v>0</v>
      </c>
      <c r="N1263" s="2"/>
      <c r="O1263" s="2">
        <f t="shared" si="169"/>
        <v>0</v>
      </c>
      <c r="P1263" s="2"/>
      <c r="Q1263" s="2">
        <f t="shared" si="165"/>
        <v>0</v>
      </c>
      <c r="R1263" s="2"/>
      <c r="S1263" s="2"/>
    </row>
    <row r="1264" spans="1:19">
      <c r="A1264" s="2" t="s">
        <v>1773</v>
      </c>
      <c r="B1264" s="2" t="s">
        <v>902</v>
      </c>
      <c r="C1264" s="2" t="str">
        <f t="shared" si="163"/>
        <v>Gahanna, OH</v>
      </c>
      <c r="D1264" s="2" t="str">
        <f>VLOOKUP(B1264,Timezones!$A$2:$B$100,2,FALSE)</f>
        <v>Eastern</v>
      </c>
      <c r="E1264" s="24">
        <f>VLOOKUP(C:C,Population!A:D,4,FALSE)</f>
        <v>33892</v>
      </c>
      <c r="F1264" s="4">
        <f t="shared" si="164"/>
        <v>2</v>
      </c>
      <c r="G1264" s="4">
        <f t="shared" si="170"/>
        <v>1</v>
      </c>
      <c r="H1264" s="2"/>
      <c r="I1264" s="2">
        <f t="shared" si="166"/>
        <v>0</v>
      </c>
      <c r="J1264" s="2"/>
      <c r="K1264" s="2">
        <f t="shared" si="167"/>
        <v>0</v>
      </c>
      <c r="L1264" s="2"/>
      <c r="M1264" s="2">
        <f t="shared" si="168"/>
        <v>0</v>
      </c>
      <c r="N1264" s="2" t="s">
        <v>1624</v>
      </c>
      <c r="O1264" s="2">
        <f t="shared" si="169"/>
        <v>2</v>
      </c>
      <c r="P1264" s="2"/>
      <c r="Q1264" s="2">
        <f t="shared" si="165"/>
        <v>0</v>
      </c>
      <c r="R1264" s="2"/>
      <c r="S1264" s="2"/>
    </row>
    <row r="1265" spans="1:19">
      <c r="A1265" s="2" t="s">
        <v>912</v>
      </c>
      <c r="B1265" s="2" t="s">
        <v>902</v>
      </c>
      <c r="C1265" s="2" t="str">
        <f t="shared" si="163"/>
        <v>Kettering, OH</v>
      </c>
      <c r="D1265" s="2" t="str">
        <f>VLOOKUP(B1265,Timezones!$A$2:$B$100,2,FALSE)</f>
        <v>Eastern</v>
      </c>
      <c r="E1265" s="24">
        <f>VLOOKUP(C:C,Population!A:D,4,FALSE)</f>
        <v>53708</v>
      </c>
      <c r="F1265" s="4">
        <f t="shared" si="164"/>
        <v>2</v>
      </c>
      <c r="G1265" s="4">
        <f t="shared" si="170"/>
        <v>1</v>
      </c>
      <c r="H1265" s="2" t="s">
        <v>1586</v>
      </c>
      <c r="I1265" s="2">
        <f t="shared" si="166"/>
        <v>2</v>
      </c>
      <c r="J1265" s="2"/>
      <c r="K1265" s="2">
        <f t="shared" si="167"/>
        <v>0</v>
      </c>
      <c r="L1265" s="2"/>
      <c r="M1265" s="2">
        <f t="shared" si="168"/>
        <v>0</v>
      </c>
      <c r="N1265" s="2"/>
      <c r="O1265" s="2">
        <f t="shared" si="169"/>
        <v>0</v>
      </c>
      <c r="P1265" s="2"/>
      <c r="Q1265" s="2">
        <f t="shared" si="165"/>
        <v>0</v>
      </c>
      <c r="R1265" s="2"/>
      <c r="S1265" s="2"/>
    </row>
    <row r="1266" spans="1:19">
      <c r="A1266" s="2" t="s">
        <v>915</v>
      </c>
      <c r="B1266" s="2" t="s">
        <v>902</v>
      </c>
      <c r="C1266" s="2" t="str">
        <f t="shared" si="163"/>
        <v>Middletown, OH</v>
      </c>
      <c r="D1266" s="2" t="str">
        <f>VLOOKUP(B1266,Timezones!$A$2:$B$100,2,FALSE)</f>
        <v>Eastern</v>
      </c>
      <c r="E1266" s="24">
        <f>VLOOKUP(C:C,Population!A:D,4,FALSE)</f>
        <v>51422</v>
      </c>
      <c r="F1266" s="4">
        <f t="shared" si="164"/>
        <v>2</v>
      </c>
      <c r="G1266" s="4">
        <f t="shared" si="170"/>
        <v>1</v>
      </c>
      <c r="H1266" s="2" t="s">
        <v>1586</v>
      </c>
      <c r="I1266" s="2">
        <f t="shared" si="166"/>
        <v>2</v>
      </c>
      <c r="J1266" s="2"/>
      <c r="K1266" s="2">
        <f t="shared" si="167"/>
        <v>0</v>
      </c>
      <c r="L1266" s="2"/>
      <c r="M1266" s="2">
        <f t="shared" si="168"/>
        <v>0</v>
      </c>
      <c r="N1266" s="2"/>
      <c r="O1266" s="2">
        <f t="shared" si="169"/>
        <v>0</v>
      </c>
      <c r="P1266" s="2"/>
      <c r="Q1266" s="2">
        <f t="shared" si="165"/>
        <v>0</v>
      </c>
      <c r="R1266" s="2"/>
      <c r="S1266" s="2"/>
    </row>
    <row r="1267" spans="1:19">
      <c r="A1267" s="2" t="s">
        <v>906</v>
      </c>
      <c r="B1267" s="2" t="s">
        <v>902</v>
      </c>
      <c r="C1267" s="2" t="str">
        <f t="shared" si="163"/>
        <v>Cleveland Metroparks, OH</v>
      </c>
      <c r="D1267" s="2" t="str">
        <f>VLOOKUP(B1267,Timezones!$A$2:$B$100,2,FALSE)</f>
        <v>Eastern</v>
      </c>
      <c r="E1267" s="24" t="e">
        <f>VLOOKUP(C:C,Population!A:D,4,FALSE)</f>
        <v>#N/A</v>
      </c>
      <c r="F1267" s="4">
        <f t="shared" si="164"/>
        <v>2</v>
      </c>
      <c r="G1267" s="4">
        <f t="shared" si="170"/>
        <v>1</v>
      </c>
      <c r="H1267" s="2" t="s">
        <v>1586</v>
      </c>
      <c r="I1267" s="2">
        <f t="shared" si="166"/>
        <v>2</v>
      </c>
      <c r="J1267" s="2"/>
      <c r="K1267" s="2">
        <f t="shared" si="167"/>
        <v>0</v>
      </c>
      <c r="L1267" s="2"/>
      <c r="M1267" s="2">
        <f t="shared" si="168"/>
        <v>0</v>
      </c>
      <c r="N1267" s="2"/>
      <c r="O1267" s="2">
        <f t="shared" si="169"/>
        <v>0</v>
      </c>
      <c r="P1267" s="2"/>
      <c r="Q1267" s="2">
        <f t="shared" si="165"/>
        <v>0</v>
      </c>
      <c r="R1267" s="2"/>
      <c r="S1267" s="2"/>
    </row>
    <row r="1268" spans="1:19">
      <c r="A1268" s="2" t="s">
        <v>907</v>
      </c>
      <c r="B1268" s="2" t="s">
        <v>902</v>
      </c>
      <c r="C1268" s="2" t="str">
        <f t="shared" si="163"/>
        <v>Cleveland Regional Transit Authority, OH</v>
      </c>
      <c r="D1268" s="2" t="str">
        <f>VLOOKUP(B1268,Timezones!$A$2:$B$100,2,FALSE)</f>
        <v>Eastern</v>
      </c>
      <c r="E1268" s="24" t="e">
        <f>VLOOKUP(C:C,Population!A:D,4,FALSE)</f>
        <v>#N/A</v>
      </c>
      <c r="F1268" s="4">
        <f t="shared" si="164"/>
        <v>2</v>
      </c>
      <c r="G1268" s="4">
        <f t="shared" si="170"/>
        <v>1</v>
      </c>
      <c r="H1268" s="2" t="s">
        <v>1586</v>
      </c>
      <c r="I1268" s="2">
        <f t="shared" si="166"/>
        <v>2</v>
      </c>
      <c r="J1268" s="2"/>
      <c r="K1268" s="2">
        <f t="shared" si="167"/>
        <v>0</v>
      </c>
      <c r="L1268" s="2"/>
      <c r="M1268" s="2">
        <f t="shared" si="168"/>
        <v>0</v>
      </c>
      <c r="N1268" s="2"/>
      <c r="O1268" s="2">
        <f t="shared" si="169"/>
        <v>0</v>
      </c>
      <c r="P1268" s="2"/>
      <c r="Q1268" s="2">
        <f t="shared" si="165"/>
        <v>0</v>
      </c>
      <c r="R1268" s="2"/>
      <c r="S1268" s="2"/>
    </row>
    <row r="1269" spans="1:19">
      <c r="A1269" s="2" t="s">
        <v>908</v>
      </c>
      <c r="B1269" s="2" t="s">
        <v>902</v>
      </c>
      <c r="C1269" s="2" t="str">
        <f t="shared" si="163"/>
        <v>Columbus Metropolitan Library, OH</v>
      </c>
      <c r="D1269" s="2" t="str">
        <f>VLOOKUP(B1269,Timezones!$A$2:$B$100,2,FALSE)</f>
        <v>Eastern</v>
      </c>
      <c r="E1269" s="24" t="e">
        <f>VLOOKUP(C:C,Population!A:D,4,FALSE)</f>
        <v>#N/A</v>
      </c>
      <c r="F1269" s="4">
        <f t="shared" si="164"/>
        <v>2</v>
      </c>
      <c r="G1269" s="4">
        <f t="shared" si="170"/>
        <v>1</v>
      </c>
      <c r="H1269" s="2" t="s">
        <v>1586</v>
      </c>
      <c r="I1269" s="2">
        <f t="shared" si="166"/>
        <v>2</v>
      </c>
      <c r="J1269" s="2"/>
      <c r="K1269" s="2">
        <f t="shared" si="167"/>
        <v>0</v>
      </c>
      <c r="L1269" s="2"/>
      <c r="M1269" s="2">
        <f t="shared" si="168"/>
        <v>0</v>
      </c>
      <c r="N1269" s="2"/>
      <c r="O1269" s="2">
        <f t="shared" si="169"/>
        <v>0</v>
      </c>
      <c r="P1269" s="2"/>
      <c r="Q1269" s="2">
        <f t="shared" si="165"/>
        <v>0</v>
      </c>
      <c r="R1269" s="2"/>
      <c r="S1269" s="2"/>
    </row>
    <row r="1270" spans="1:19">
      <c r="A1270" s="2" t="s">
        <v>910</v>
      </c>
      <c r="B1270" s="2" t="s">
        <v>902</v>
      </c>
      <c r="C1270" s="2" t="str">
        <f t="shared" si="163"/>
        <v>Cuyahoga County, OH</v>
      </c>
      <c r="D1270" s="2" t="str">
        <f>VLOOKUP(B1270,Timezones!$A$2:$B$100,2,FALSE)</f>
        <v>Eastern</v>
      </c>
      <c r="E1270" s="24" t="e">
        <f>VLOOKUP(C:C,Population!A:D,4,FALSE)</f>
        <v>#N/A</v>
      </c>
      <c r="F1270" s="4">
        <f t="shared" si="164"/>
        <v>2</v>
      </c>
      <c r="G1270" s="4">
        <f t="shared" si="170"/>
        <v>1</v>
      </c>
      <c r="H1270" s="2" t="s">
        <v>1586</v>
      </c>
      <c r="I1270" s="2">
        <f t="shared" si="166"/>
        <v>2</v>
      </c>
      <c r="J1270" s="2"/>
      <c r="K1270" s="2">
        <f t="shared" si="167"/>
        <v>0</v>
      </c>
      <c r="L1270" s="2"/>
      <c r="M1270" s="2">
        <f t="shared" si="168"/>
        <v>0</v>
      </c>
      <c r="N1270" s="2"/>
      <c r="O1270" s="2">
        <f t="shared" si="169"/>
        <v>0</v>
      </c>
      <c r="P1270" s="2"/>
      <c r="Q1270" s="2">
        <f t="shared" si="165"/>
        <v>0</v>
      </c>
      <c r="R1270" s="2"/>
      <c r="S1270" s="2"/>
    </row>
    <row r="1271" spans="1:19">
      <c r="A1271" s="2" t="s">
        <v>913</v>
      </c>
      <c r="B1271" s="2" t="s">
        <v>902</v>
      </c>
      <c r="C1271" s="2" t="str">
        <f t="shared" si="163"/>
        <v>Laketran, OH</v>
      </c>
      <c r="D1271" s="2" t="str">
        <f>VLOOKUP(B1271,Timezones!$A$2:$B$100,2,FALSE)</f>
        <v>Eastern</v>
      </c>
      <c r="E1271" s="24" t="e">
        <f>VLOOKUP(C:C,Population!A:D,4,FALSE)</f>
        <v>#N/A</v>
      </c>
      <c r="F1271" s="4">
        <f t="shared" si="164"/>
        <v>2</v>
      </c>
      <c r="G1271" s="4">
        <f t="shared" si="170"/>
        <v>1</v>
      </c>
      <c r="H1271" s="2" t="s">
        <v>1586</v>
      </c>
      <c r="I1271" s="2">
        <f t="shared" si="166"/>
        <v>2</v>
      </c>
      <c r="J1271" s="2"/>
      <c r="K1271" s="2">
        <f t="shared" si="167"/>
        <v>0</v>
      </c>
      <c r="L1271" s="2"/>
      <c r="M1271" s="2">
        <f t="shared" si="168"/>
        <v>0</v>
      </c>
      <c r="N1271" s="2"/>
      <c r="O1271" s="2">
        <f t="shared" si="169"/>
        <v>0</v>
      </c>
      <c r="P1271" s="2"/>
      <c r="Q1271" s="2">
        <f t="shared" si="165"/>
        <v>0</v>
      </c>
      <c r="R1271" s="2"/>
      <c r="S1271" s="2"/>
    </row>
    <row r="1272" spans="1:19">
      <c r="A1272" s="2" t="s">
        <v>703</v>
      </c>
      <c r="B1272" s="2" t="s">
        <v>902</v>
      </c>
      <c r="C1272" s="2" t="str">
        <f t="shared" si="163"/>
        <v>Montgomery County, OH</v>
      </c>
      <c r="D1272" s="2" t="str">
        <f>VLOOKUP(B1272,Timezones!$A$2:$B$100,2,FALSE)</f>
        <v>Eastern</v>
      </c>
      <c r="E1272" s="24" t="e">
        <f>VLOOKUP(C:C,Population!A:D,4,FALSE)</f>
        <v>#N/A</v>
      </c>
      <c r="F1272" s="4">
        <f t="shared" si="164"/>
        <v>2</v>
      </c>
      <c r="G1272" s="4">
        <f t="shared" si="170"/>
        <v>1</v>
      </c>
      <c r="H1272" s="2" t="s">
        <v>1586</v>
      </c>
      <c r="I1272" s="2">
        <f t="shared" si="166"/>
        <v>2</v>
      </c>
      <c r="J1272" s="2"/>
      <c r="K1272" s="2">
        <f t="shared" si="167"/>
        <v>0</v>
      </c>
      <c r="L1272" s="2"/>
      <c r="M1272" s="2">
        <f t="shared" si="168"/>
        <v>0</v>
      </c>
      <c r="N1272" s="2"/>
      <c r="O1272" s="2">
        <f t="shared" si="169"/>
        <v>0</v>
      </c>
      <c r="P1272" s="2"/>
      <c r="Q1272" s="2">
        <f t="shared" si="165"/>
        <v>0</v>
      </c>
      <c r="R1272" s="2"/>
      <c r="S1272" s="2"/>
    </row>
    <row r="1273" spans="1:19">
      <c r="A1273" s="2" t="s">
        <v>916</v>
      </c>
      <c r="B1273" s="2" t="s">
        <v>902</v>
      </c>
      <c r="C1273" s="2" t="str">
        <f t="shared" si="163"/>
        <v>Northeast Ohio Regional Sewer District, OH</v>
      </c>
      <c r="D1273" s="2" t="str">
        <f>VLOOKUP(B1273,Timezones!$A$2:$B$100,2,FALSE)</f>
        <v>Eastern</v>
      </c>
      <c r="E1273" s="24" t="e">
        <f>VLOOKUP(C:C,Population!A:D,4,FALSE)</f>
        <v>#N/A</v>
      </c>
      <c r="F1273" s="4">
        <f t="shared" si="164"/>
        <v>2</v>
      </c>
      <c r="G1273" s="4">
        <f t="shared" si="170"/>
        <v>1</v>
      </c>
      <c r="H1273" s="2" t="s">
        <v>1586</v>
      </c>
      <c r="I1273" s="2">
        <f t="shared" si="166"/>
        <v>2</v>
      </c>
      <c r="J1273" s="2"/>
      <c r="K1273" s="2">
        <f t="shared" si="167"/>
        <v>0</v>
      </c>
      <c r="L1273" s="2"/>
      <c r="M1273" s="2">
        <f t="shared" si="168"/>
        <v>0</v>
      </c>
      <c r="N1273" s="2"/>
      <c r="O1273" s="2">
        <f t="shared" si="169"/>
        <v>0</v>
      </c>
      <c r="P1273" s="2"/>
      <c r="Q1273" s="2">
        <f t="shared" si="165"/>
        <v>0</v>
      </c>
      <c r="R1273" s="2"/>
      <c r="S1273" s="2"/>
    </row>
    <row r="1274" spans="1:19">
      <c r="A1274" s="2" t="s">
        <v>921</v>
      </c>
      <c r="B1274" s="2" t="s">
        <v>902</v>
      </c>
      <c r="C1274" s="2" t="str">
        <f t="shared" si="163"/>
        <v>Summit County, OH</v>
      </c>
      <c r="D1274" s="2" t="str">
        <f>VLOOKUP(B1274,Timezones!$A$2:$B$100,2,FALSE)</f>
        <v>Eastern</v>
      </c>
      <c r="E1274" s="24" t="e">
        <f>VLOOKUP(C:C,Population!A:D,4,FALSE)</f>
        <v>#N/A</v>
      </c>
      <c r="F1274" s="4">
        <f t="shared" si="164"/>
        <v>2</v>
      </c>
      <c r="G1274" s="4">
        <f t="shared" si="170"/>
        <v>1</v>
      </c>
      <c r="H1274" s="2" t="s">
        <v>1586</v>
      </c>
      <c r="I1274" s="2">
        <f t="shared" si="166"/>
        <v>2</v>
      </c>
      <c r="J1274" s="2"/>
      <c r="K1274" s="2">
        <f t="shared" si="167"/>
        <v>0</v>
      </c>
      <c r="L1274" s="2"/>
      <c r="M1274" s="2">
        <f t="shared" si="168"/>
        <v>0</v>
      </c>
      <c r="N1274" s="2"/>
      <c r="O1274" s="2">
        <f t="shared" si="169"/>
        <v>0</v>
      </c>
      <c r="P1274" s="2"/>
      <c r="Q1274" s="2">
        <f t="shared" si="165"/>
        <v>0</v>
      </c>
      <c r="R1274" s="2"/>
      <c r="S1274" s="2"/>
    </row>
    <row r="1275" spans="1:19">
      <c r="A1275" s="2" t="s">
        <v>1776</v>
      </c>
      <c r="B1275" s="2" t="s">
        <v>902</v>
      </c>
      <c r="C1275" s="2" t="str">
        <f t="shared" si="163"/>
        <v>West Carrollton, OH</v>
      </c>
      <c r="D1275" s="2" t="str">
        <f>VLOOKUP(B1275,Timezones!$A$2:$B$100,2,FALSE)</f>
        <v>Eastern</v>
      </c>
      <c r="E1275" s="24" t="e">
        <f>VLOOKUP(C:C,Population!A:D,4,FALSE)</f>
        <v>#N/A</v>
      </c>
      <c r="F1275" s="4">
        <f t="shared" si="164"/>
        <v>2</v>
      </c>
      <c r="G1275" s="4">
        <f t="shared" si="170"/>
        <v>1</v>
      </c>
      <c r="H1275" s="2"/>
      <c r="I1275" s="2">
        <f t="shared" si="166"/>
        <v>0</v>
      </c>
      <c r="J1275" s="2"/>
      <c r="K1275" s="2">
        <f t="shared" si="167"/>
        <v>0</v>
      </c>
      <c r="L1275" s="2"/>
      <c r="M1275" s="2">
        <f t="shared" si="168"/>
        <v>0</v>
      </c>
      <c r="N1275" s="2" t="s">
        <v>1624</v>
      </c>
      <c r="O1275" s="2">
        <f t="shared" si="169"/>
        <v>2</v>
      </c>
      <c r="P1275" s="2"/>
      <c r="Q1275" s="2">
        <f t="shared" si="165"/>
        <v>0</v>
      </c>
      <c r="R1275" s="2"/>
      <c r="S1275" s="2"/>
    </row>
    <row r="1276" spans="1:19">
      <c r="A1276" s="2" t="s">
        <v>919</v>
      </c>
      <c r="B1276" s="2" t="s">
        <v>902</v>
      </c>
      <c r="C1276" s="2" t="str">
        <f t="shared" si="163"/>
        <v>Powell, OH</v>
      </c>
      <c r="D1276" s="2" t="str">
        <f>VLOOKUP(B1276,Timezones!$A$2:$B$100,2,FALSE)</f>
        <v>Eastern</v>
      </c>
      <c r="E1276" s="24">
        <f>VLOOKUP(C:C,Population!A:D,4,FALSE)</f>
        <v>12814</v>
      </c>
      <c r="F1276" s="4">
        <f t="shared" si="164"/>
        <v>2</v>
      </c>
      <c r="G1276" s="4">
        <f t="shared" si="170"/>
        <v>1</v>
      </c>
      <c r="H1276" s="2" t="s">
        <v>1586</v>
      </c>
      <c r="I1276" s="2">
        <f t="shared" si="166"/>
        <v>2</v>
      </c>
      <c r="J1276" s="2"/>
      <c r="K1276" s="2">
        <f t="shared" si="167"/>
        <v>0</v>
      </c>
      <c r="L1276" s="2"/>
      <c r="M1276" s="2">
        <f t="shared" si="168"/>
        <v>0</v>
      </c>
      <c r="N1276" s="2"/>
      <c r="O1276" s="2">
        <f t="shared" si="169"/>
        <v>0</v>
      </c>
      <c r="P1276" s="2"/>
      <c r="Q1276" s="2">
        <f t="shared" si="165"/>
        <v>0</v>
      </c>
      <c r="R1276" s="2"/>
      <c r="S1276" s="2"/>
    </row>
    <row r="1277" spans="1:19">
      <c r="A1277" s="2" t="s">
        <v>920</v>
      </c>
      <c r="B1277" s="2" t="s">
        <v>902</v>
      </c>
      <c r="C1277" s="2" t="str">
        <f t="shared" si="163"/>
        <v>Sidney, OH</v>
      </c>
      <c r="D1277" s="2" t="str">
        <f>VLOOKUP(B1277,Timezones!$A$2:$B$100,2,FALSE)</f>
        <v>Eastern</v>
      </c>
      <c r="E1277" s="24">
        <f>VLOOKUP(C:C,Population!A:D,4,FALSE)</f>
        <v>19944</v>
      </c>
      <c r="F1277" s="4">
        <f t="shared" si="164"/>
        <v>2</v>
      </c>
      <c r="G1277" s="4">
        <f t="shared" si="170"/>
        <v>1</v>
      </c>
      <c r="H1277" s="2" t="s">
        <v>1586</v>
      </c>
      <c r="I1277" s="2">
        <f t="shared" si="166"/>
        <v>2</v>
      </c>
      <c r="J1277" s="2"/>
      <c r="K1277" s="2">
        <f t="shared" si="167"/>
        <v>0</v>
      </c>
      <c r="L1277" s="2"/>
      <c r="M1277" s="2">
        <f t="shared" si="168"/>
        <v>0</v>
      </c>
      <c r="N1277" s="2"/>
      <c r="O1277" s="2">
        <f t="shared" si="169"/>
        <v>0</v>
      </c>
      <c r="P1277" s="2"/>
      <c r="Q1277" s="2">
        <f t="shared" si="165"/>
        <v>0</v>
      </c>
      <c r="R1277" s="2"/>
      <c r="S1277" s="2"/>
    </row>
    <row r="1278" spans="1:19">
      <c r="A1278" s="2" t="s">
        <v>1775</v>
      </c>
      <c r="B1278" s="2" t="s">
        <v>902</v>
      </c>
      <c r="C1278" s="2" t="str">
        <f t="shared" si="163"/>
        <v>Worthington, OH</v>
      </c>
      <c r="D1278" s="2" t="str">
        <f>VLOOKUP(B1278,Timezones!$A$2:$B$100,2,FALSE)</f>
        <v>Eastern</v>
      </c>
      <c r="E1278" s="24">
        <f>VLOOKUP(C:C,Population!A:D,4,FALSE)</f>
        <v>13314</v>
      </c>
      <c r="F1278" s="4">
        <f t="shared" si="164"/>
        <v>2</v>
      </c>
      <c r="G1278" s="4">
        <f t="shared" si="170"/>
        <v>1</v>
      </c>
      <c r="H1278" s="2"/>
      <c r="I1278" s="2">
        <f t="shared" si="166"/>
        <v>0</v>
      </c>
      <c r="J1278" s="2"/>
      <c r="K1278" s="2">
        <f t="shared" si="167"/>
        <v>0</v>
      </c>
      <c r="L1278" s="2"/>
      <c r="M1278" s="2">
        <f t="shared" si="168"/>
        <v>0</v>
      </c>
      <c r="N1278" s="2" t="s">
        <v>1624</v>
      </c>
      <c r="O1278" s="2">
        <f t="shared" si="169"/>
        <v>2</v>
      </c>
      <c r="P1278" s="2"/>
      <c r="Q1278" s="2">
        <f t="shared" si="165"/>
        <v>0</v>
      </c>
      <c r="R1278" s="2"/>
      <c r="S1278" s="2"/>
    </row>
    <row r="1279" spans="1:19">
      <c r="A1279" s="2" t="s">
        <v>925</v>
      </c>
      <c r="B1279" s="2" t="s">
        <v>926</v>
      </c>
      <c r="C1279" s="2" t="str">
        <f t="shared" si="163"/>
        <v>Ardmore, OK</v>
      </c>
      <c r="D1279" s="2" t="str">
        <f>VLOOKUP(B1279,Timezones!$A$2:$B$100,2,FALSE)</f>
        <v>Central</v>
      </c>
      <c r="E1279" s="24">
        <f>VLOOKUP(C:C,Population!A:D,4,FALSE)</f>
        <v>24810</v>
      </c>
      <c r="F1279" s="4">
        <f t="shared" si="164"/>
        <v>2</v>
      </c>
      <c r="G1279" s="4">
        <f t="shared" si="170"/>
        <v>1</v>
      </c>
      <c r="H1279" s="2" t="s">
        <v>1586</v>
      </c>
      <c r="I1279" s="2">
        <f t="shared" si="166"/>
        <v>2</v>
      </c>
      <c r="J1279" s="2"/>
      <c r="K1279" s="2">
        <f t="shared" si="167"/>
        <v>0</v>
      </c>
      <c r="L1279" s="2"/>
      <c r="M1279" s="2">
        <f t="shared" si="168"/>
        <v>0</v>
      </c>
      <c r="N1279" s="2"/>
      <c r="O1279" s="2">
        <f t="shared" si="169"/>
        <v>0</v>
      </c>
      <c r="P1279" s="2"/>
      <c r="Q1279" s="2">
        <f t="shared" si="165"/>
        <v>0</v>
      </c>
      <c r="R1279" s="2"/>
      <c r="S1279" s="2"/>
    </row>
    <row r="1280" spans="1:19">
      <c r="A1280" s="2" t="s">
        <v>927</v>
      </c>
      <c r="B1280" s="2" t="s">
        <v>926</v>
      </c>
      <c r="C1280" s="2" t="str">
        <f t="shared" si="163"/>
        <v>Bartlesville, OK</v>
      </c>
      <c r="D1280" s="2" t="str">
        <f>VLOOKUP(B1280,Timezones!$A$2:$B$100,2,FALSE)</f>
        <v>Central</v>
      </c>
      <c r="E1280" s="24">
        <f>VLOOKUP(C:C,Population!A:D,4,FALSE)</f>
        <v>35914</v>
      </c>
      <c r="F1280" s="4">
        <f t="shared" si="164"/>
        <v>2</v>
      </c>
      <c r="G1280" s="4">
        <f t="shared" si="170"/>
        <v>1</v>
      </c>
      <c r="H1280" s="2" t="s">
        <v>1586</v>
      </c>
      <c r="I1280" s="2">
        <f t="shared" si="166"/>
        <v>2</v>
      </c>
      <c r="J1280" s="2"/>
      <c r="K1280" s="2">
        <f t="shared" si="167"/>
        <v>0</v>
      </c>
      <c r="L1280" s="2"/>
      <c r="M1280" s="2">
        <f t="shared" si="168"/>
        <v>0</v>
      </c>
      <c r="N1280" s="2"/>
      <c r="O1280" s="2">
        <f t="shared" si="169"/>
        <v>0</v>
      </c>
      <c r="P1280" s="2"/>
      <c r="Q1280" s="2">
        <f t="shared" si="165"/>
        <v>0</v>
      </c>
      <c r="R1280" s="2"/>
      <c r="S1280" s="2"/>
    </row>
    <row r="1281" spans="1:19">
      <c r="A1281" s="2" t="s">
        <v>928</v>
      </c>
      <c r="B1281" s="2" t="s">
        <v>926</v>
      </c>
      <c r="C1281" s="2" t="str">
        <f t="shared" si="163"/>
        <v>Norman, OK</v>
      </c>
      <c r="D1281" s="2" t="str">
        <f>VLOOKUP(B1281,Timezones!$A$2:$B$100,2,FALSE)</f>
        <v>Central</v>
      </c>
      <c r="E1281" s="24">
        <f>VLOOKUP(C:C,Population!A:D,4,FALSE)</f>
        <v>106957</v>
      </c>
      <c r="F1281" s="4">
        <f t="shared" si="164"/>
        <v>2</v>
      </c>
      <c r="G1281" s="4">
        <f t="shared" si="170"/>
        <v>1</v>
      </c>
      <c r="H1281" s="2" t="s">
        <v>1586</v>
      </c>
      <c r="I1281" s="2">
        <f t="shared" si="166"/>
        <v>2</v>
      </c>
      <c r="J1281" s="2"/>
      <c r="K1281" s="2">
        <f t="shared" si="167"/>
        <v>0</v>
      </c>
      <c r="L1281" s="2"/>
      <c r="M1281" s="2">
        <f t="shared" si="168"/>
        <v>0</v>
      </c>
      <c r="N1281" s="2"/>
      <c r="O1281" s="2">
        <f t="shared" si="169"/>
        <v>0</v>
      </c>
      <c r="P1281" s="2"/>
      <c r="Q1281" s="2">
        <f t="shared" si="165"/>
        <v>0</v>
      </c>
      <c r="R1281" s="2"/>
      <c r="S1281" s="2"/>
    </row>
    <row r="1282" spans="1:19">
      <c r="A1282" s="2" t="s">
        <v>931</v>
      </c>
      <c r="B1282" s="2" t="s">
        <v>926</v>
      </c>
      <c r="C1282" s="2" t="str">
        <f t="shared" si="163"/>
        <v>Tulsa County, OK</v>
      </c>
      <c r="D1282" s="2" t="str">
        <f>VLOOKUP(B1282,Timezones!$A$2:$B$100,2,FALSE)</f>
        <v>Central</v>
      </c>
      <c r="E1282" s="24" t="e">
        <f>VLOOKUP(C:C,Population!A:D,4,FALSE)</f>
        <v>#N/A</v>
      </c>
      <c r="F1282" s="4">
        <f t="shared" si="164"/>
        <v>2</v>
      </c>
      <c r="G1282" s="4">
        <f t="shared" si="170"/>
        <v>1</v>
      </c>
      <c r="H1282" s="2" t="s">
        <v>1586</v>
      </c>
      <c r="I1282" s="2">
        <f t="shared" si="166"/>
        <v>2</v>
      </c>
      <c r="J1282" s="2"/>
      <c r="K1282" s="2">
        <f t="shared" si="167"/>
        <v>0</v>
      </c>
      <c r="L1282" s="2"/>
      <c r="M1282" s="2">
        <f t="shared" si="168"/>
        <v>0</v>
      </c>
      <c r="N1282" s="2"/>
      <c r="O1282" s="2">
        <f t="shared" si="169"/>
        <v>0</v>
      </c>
      <c r="P1282" s="2"/>
      <c r="Q1282" s="2">
        <f t="shared" si="165"/>
        <v>0</v>
      </c>
      <c r="R1282" s="2"/>
      <c r="S1282" s="2"/>
    </row>
    <row r="1283" spans="1:19">
      <c r="A1283" s="2" t="s">
        <v>930</v>
      </c>
      <c r="B1283" s="2" t="s">
        <v>926</v>
      </c>
      <c r="C1283" s="2" t="str">
        <f t="shared" ref="C1283:C1346" si="171">A1283&amp;", "&amp;B1283</f>
        <v>Tulsa, OK</v>
      </c>
      <c r="D1283" s="2" t="str">
        <f>VLOOKUP(B1283,Timezones!$A$2:$B$100,2,FALSE)</f>
        <v>Central</v>
      </c>
      <c r="E1283" s="24">
        <f>VLOOKUP(C:C,Population!A:D,4,FALSE)</f>
        <v>385635</v>
      </c>
      <c r="F1283" s="4">
        <f t="shared" ref="F1283:F1346" si="172">SUM(H1283:Q1283)</f>
        <v>2</v>
      </c>
      <c r="G1283" s="4">
        <f t="shared" si="170"/>
        <v>1</v>
      </c>
      <c r="H1283" s="2" t="s">
        <v>1586</v>
      </c>
      <c r="I1283" s="2">
        <f t="shared" si="166"/>
        <v>2</v>
      </c>
      <c r="J1283" s="2"/>
      <c r="K1283" s="2">
        <f t="shared" si="167"/>
        <v>0</v>
      </c>
      <c r="L1283" s="2"/>
      <c r="M1283" s="2">
        <f t="shared" si="168"/>
        <v>0</v>
      </c>
      <c r="N1283" s="2"/>
      <c r="O1283" s="2">
        <f t="shared" si="169"/>
        <v>0</v>
      </c>
      <c r="P1283" s="2"/>
      <c r="Q1283" s="2">
        <f t="shared" ref="Q1283:Q1346" si="173">IF(ISTEXT(P1283),P$1,0)</f>
        <v>0</v>
      </c>
      <c r="R1283" s="2"/>
      <c r="S1283" s="2"/>
    </row>
    <row r="1284" spans="1:19">
      <c r="A1284" s="2" t="s">
        <v>932</v>
      </c>
      <c r="B1284" s="2" t="s">
        <v>933</v>
      </c>
      <c r="C1284" s="2" t="str">
        <f t="shared" si="171"/>
        <v>Barrie, ON</v>
      </c>
      <c r="D1284" s="2" t="str">
        <f>VLOOKUP(B1284,Timezones!$A$2:$B$100,2,FALSE)</f>
        <v>Eastern</v>
      </c>
      <c r="E1284" s="24" t="e">
        <f>VLOOKUP(C:C,Population!A:D,4,FALSE)</f>
        <v>#N/A</v>
      </c>
      <c r="F1284" s="4">
        <f t="shared" si="172"/>
        <v>2</v>
      </c>
      <c r="G1284" s="4">
        <f t="shared" si="170"/>
        <v>1</v>
      </c>
      <c r="H1284" s="2" t="s">
        <v>1586</v>
      </c>
      <c r="I1284" s="2">
        <f t="shared" si="166"/>
        <v>2</v>
      </c>
      <c r="J1284" s="2"/>
      <c r="K1284" s="2">
        <f t="shared" si="167"/>
        <v>0</v>
      </c>
      <c r="L1284" s="2"/>
      <c r="M1284" s="2">
        <f t="shared" si="168"/>
        <v>0</v>
      </c>
      <c r="N1284" s="2"/>
      <c r="O1284" s="2">
        <f t="shared" si="169"/>
        <v>0</v>
      </c>
      <c r="P1284" s="2"/>
      <c r="Q1284" s="2">
        <f t="shared" si="173"/>
        <v>0</v>
      </c>
      <c r="R1284" s="2"/>
      <c r="S1284" s="2"/>
    </row>
    <row r="1285" spans="1:19">
      <c r="A1285" s="2" t="s">
        <v>935</v>
      </c>
      <c r="B1285" s="2" t="s">
        <v>933</v>
      </c>
      <c r="C1285" s="2" t="str">
        <f t="shared" si="171"/>
        <v>King Township, ON</v>
      </c>
      <c r="D1285" s="2" t="str">
        <f>VLOOKUP(B1285,Timezones!$A$2:$B$100,2,FALSE)</f>
        <v>Eastern</v>
      </c>
      <c r="E1285" s="24" t="e">
        <f>VLOOKUP(C:C,Population!A:D,4,FALSE)</f>
        <v>#N/A</v>
      </c>
      <c r="F1285" s="4">
        <f t="shared" si="172"/>
        <v>2</v>
      </c>
      <c r="G1285" s="4">
        <f t="shared" si="170"/>
        <v>1</v>
      </c>
      <c r="H1285" s="2" t="s">
        <v>1586</v>
      </c>
      <c r="I1285" s="2">
        <f t="shared" si="166"/>
        <v>2</v>
      </c>
      <c r="J1285" s="2"/>
      <c r="K1285" s="2">
        <f t="shared" si="167"/>
        <v>0</v>
      </c>
      <c r="L1285" s="2"/>
      <c r="M1285" s="2">
        <f t="shared" si="168"/>
        <v>0</v>
      </c>
      <c r="N1285" s="2"/>
      <c r="O1285" s="2">
        <f t="shared" si="169"/>
        <v>0</v>
      </c>
      <c r="P1285" s="2"/>
      <c r="Q1285" s="2">
        <f t="shared" si="173"/>
        <v>0</v>
      </c>
      <c r="R1285" s="2"/>
      <c r="S1285" s="2"/>
    </row>
    <row r="1286" spans="1:19">
      <c r="A1286" s="2" t="s">
        <v>936</v>
      </c>
      <c r="B1286" s="2" t="s">
        <v>933</v>
      </c>
      <c r="C1286" s="2" t="str">
        <f t="shared" si="171"/>
        <v>Markham, ON</v>
      </c>
      <c r="D1286" s="2" t="str">
        <f>VLOOKUP(B1286,Timezones!$A$2:$B$100,2,FALSE)</f>
        <v>Eastern</v>
      </c>
      <c r="E1286" s="24" t="e">
        <f>VLOOKUP(C:C,Population!A:D,4,FALSE)</f>
        <v>#N/A</v>
      </c>
      <c r="F1286" s="4">
        <f t="shared" si="172"/>
        <v>2</v>
      </c>
      <c r="G1286" s="4">
        <f t="shared" si="170"/>
        <v>1</v>
      </c>
      <c r="H1286" s="2" t="s">
        <v>1586</v>
      </c>
      <c r="I1286" s="2">
        <f t="shared" si="166"/>
        <v>2</v>
      </c>
      <c r="J1286" s="2"/>
      <c r="K1286" s="2">
        <f t="shared" si="167"/>
        <v>0</v>
      </c>
      <c r="L1286" s="2"/>
      <c r="M1286" s="2">
        <f t="shared" si="168"/>
        <v>0</v>
      </c>
      <c r="N1286" s="2"/>
      <c r="O1286" s="2">
        <f t="shared" si="169"/>
        <v>0</v>
      </c>
      <c r="P1286" s="2"/>
      <c r="Q1286" s="2">
        <f t="shared" si="173"/>
        <v>0</v>
      </c>
      <c r="R1286" s="2"/>
      <c r="S1286" s="2"/>
    </row>
    <row r="1287" spans="1:19">
      <c r="A1287" s="2" t="s">
        <v>937</v>
      </c>
      <c r="B1287" s="2" t="s">
        <v>933</v>
      </c>
      <c r="C1287" s="2" t="str">
        <f t="shared" si="171"/>
        <v>Milton, ON</v>
      </c>
      <c r="D1287" s="2" t="str">
        <f>VLOOKUP(B1287,Timezones!$A$2:$B$100,2,FALSE)</f>
        <v>Eastern</v>
      </c>
      <c r="E1287" s="24" t="e">
        <f>VLOOKUP(C:C,Population!A:D,4,FALSE)</f>
        <v>#N/A</v>
      </c>
      <c r="F1287" s="4">
        <f t="shared" si="172"/>
        <v>2</v>
      </c>
      <c r="G1287" s="4">
        <f t="shared" si="170"/>
        <v>1</v>
      </c>
      <c r="H1287" s="2" t="s">
        <v>1586</v>
      </c>
      <c r="I1287" s="2">
        <f t="shared" si="166"/>
        <v>2</v>
      </c>
      <c r="J1287" s="2"/>
      <c r="K1287" s="2">
        <f t="shared" si="167"/>
        <v>0</v>
      </c>
      <c r="L1287" s="2"/>
      <c r="M1287" s="2">
        <f t="shared" si="168"/>
        <v>0</v>
      </c>
      <c r="N1287" s="2"/>
      <c r="O1287" s="2">
        <f t="shared" si="169"/>
        <v>0</v>
      </c>
      <c r="P1287" s="2"/>
      <c r="Q1287" s="2">
        <f t="shared" si="173"/>
        <v>0</v>
      </c>
      <c r="R1287" s="2"/>
      <c r="S1287" s="2"/>
    </row>
    <row r="1288" spans="1:19">
      <c r="A1288" s="2" t="s">
        <v>938</v>
      </c>
      <c r="B1288" s="2" t="s">
        <v>933</v>
      </c>
      <c r="C1288" s="2" t="str">
        <f t="shared" si="171"/>
        <v>Mississauga, ON</v>
      </c>
      <c r="D1288" s="2" t="str">
        <f>VLOOKUP(B1288,Timezones!$A$2:$B$100,2,FALSE)</f>
        <v>Eastern</v>
      </c>
      <c r="E1288" s="24" t="e">
        <f>VLOOKUP(C:C,Population!A:D,4,FALSE)</f>
        <v>#N/A</v>
      </c>
      <c r="F1288" s="4">
        <f t="shared" si="172"/>
        <v>2</v>
      </c>
      <c r="G1288" s="4">
        <f t="shared" si="170"/>
        <v>1</v>
      </c>
      <c r="H1288" s="2" t="s">
        <v>1586</v>
      </c>
      <c r="I1288" s="2">
        <f t="shared" si="166"/>
        <v>2</v>
      </c>
      <c r="J1288" s="2"/>
      <c r="K1288" s="2">
        <f t="shared" si="167"/>
        <v>0</v>
      </c>
      <c r="L1288" s="2"/>
      <c r="M1288" s="2">
        <f t="shared" si="168"/>
        <v>0</v>
      </c>
      <c r="N1288" s="2"/>
      <c r="O1288" s="2">
        <f t="shared" si="169"/>
        <v>0</v>
      </c>
      <c r="P1288" s="2"/>
      <c r="Q1288" s="2">
        <f t="shared" si="173"/>
        <v>0</v>
      </c>
      <c r="R1288" s="2"/>
      <c r="S1288" s="2"/>
    </row>
    <row r="1289" spans="1:19">
      <c r="A1289" s="2" t="s">
        <v>939</v>
      </c>
      <c r="B1289" s="2" t="s">
        <v>933</v>
      </c>
      <c r="C1289" s="2" t="str">
        <f t="shared" si="171"/>
        <v>Orangeville, ON</v>
      </c>
      <c r="D1289" s="2" t="str">
        <f>VLOOKUP(B1289,Timezones!$A$2:$B$100,2,FALSE)</f>
        <v>Eastern</v>
      </c>
      <c r="E1289" s="24" t="e">
        <f>VLOOKUP(C:C,Population!A:D,4,FALSE)</f>
        <v>#N/A</v>
      </c>
      <c r="F1289" s="4">
        <f t="shared" si="172"/>
        <v>2</v>
      </c>
      <c r="G1289" s="4">
        <f t="shared" si="170"/>
        <v>1</v>
      </c>
      <c r="H1289" s="2" t="s">
        <v>1586</v>
      </c>
      <c r="I1289" s="2">
        <f t="shared" si="166"/>
        <v>2</v>
      </c>
      <c r="J1289" s="2"/>
      <c r="K1289" s="2">
        <f t="shared" si="167"/>
        <v>0</v>
      </c>
      <c r="L1289" s="2"/>
      <c r="M1289" s="2">
        <f t="shared" si="168"/>
        <v>0</v>
      </c>
      <c r="N1289" s="2"/>
      <c r="O1289" s="2">
        <f t="shared" si="169"/>
        <v>0</v>
      </c>
      <c r="P1289" s="2"/>
      <c r="Q1289" s="2">
        <f t="shared" si="173"/>
        <v>0</v>
      </c>
      <c r="R1289" s="2"/>
      <c r="S1289" s="2"/>
    </row>
    <row r="1290" spans="1:19">
      <c r="A1290" s="2" t="s">
        <v>940</v>
      </c>
      <c r="B1290" s="2" t="s">
        <v>933</v>
      </c>
      <c r="C1290" s="2" t="str">
        <f t="shared" si="171"/>
        <v>Regional Municipality of Durham, ON</v>
      </c>
      <c r="D1290" s="2" t="str">
        <f>VLOOKUP(B1290,Timezones!$A$2:$B$100,2,FALSE)</f>
        <v>Eastern</v>
      </c>
      <c r="E1290" s="24" t="e">
        <f>VLOOKUP(C:C,Population!A:D,4,FALSE)</f>
        <v>#N/A</v>
      </c>
      <c r="F1290" s="4">
        <f t="shared" si="172"/>
        <v>2</v>
      </c>
      <c r="G1290" s="4">
        <f t="shared" si="170"/>
        <v>1</v>
      </c>
      <c r="H1290" s="2" t="s">
        <v>1586</v>
      </c>
      <c r="I1290" s="2">
        <f t="shared" si="166"/>
        <v>2</v>
      </c>
      <c r="J1290" s="2"/>
      <c r="K1290" s="2">
        <f t="shared" si="167"/>
        <v>0</v>
      </c>
      <c r="L1290" s="2"/>
      <c r="M1290" s="2">
        <f t="shared" si="168"/>
        <v>0</v>
      </c>
      <c r="N1290" s="2"/>
      <c r="O1290" s="2">
        <f t="shared" si="169"/>
        <v>0</v>
      </c>
      <c r="P1290" s="2"/>
      <c r="Q1290" s="2">
        <f t="shared" si="173"/>
        <v>0</v>
      </c>
      <c r="R1290" s="2"/>
      <c r="S1290" s="2"/>
    </row>
    <row r="1291" spans="1:19">
      <c r="A1291" s="2" t="s">
        <v>941</v>
      </c>
      <c r="B1291" s="2" t="s">
        <v>933</v>
      </c>
      <c r="C1291" s="2" t="str">
        <f t="shared" si="171"/>
        <v>Regional Municipality of Halton, ON</v>
      </c>
      <c r="D1291" s="2" t="str">
        <f>VLOOKUP(B1291,Timezones!$A$2:$B$100,2,FALSE)</f>
        <v>Eastern</v>
      </c>
      <c r="E1291" s="24" t="e">
        <f>VLOOKUP(C:C,Population!A:D,4,FALSE)</f>
        <v>#N/A</v>
      </c>
      <c r="F1291" s="4">
        <f t="shared" si="172"/>
        <v>2</v>
      </c>
      <c r="G1291" s="4">
        <f t="shared" si="170"/>
        <v>1</v>
      </c>
      <c r="H1291" s="2" t="s">
        <v>1586</v>
      </c>
      <c r="I1291" s="2">
        <f t="shared" si="166"/>
        <v>2</v>
      </c>
      <c r="J1291" s="2"/>
      <c r="K1291" s="2">
        <f t="shared" si="167"/>
        <v>0</v>
      </c>
      <c r="L1291" s="2"/>
      <c r="M1291" s="2">
        <f t="shared" si="168"/>
        <v>0</v>
      </c>
      <c r="N1291" s="2"/>
      <c r="O1291" s="2">
        <f t="shared" si="169"/>
        <v>0</v>
      </c>
      <c r="P1291" s="2"/>
      <c r="Q1291" s="2">
        <f t="shared" si="173"/>
        <v>0</v>
      </c>
      <c r="R1291" s="2"/>
      <c r="S1291" s="2"/>
    </row>
    <row r="1292" spans="1:19">
      <c r="A1292" s="2" t="s">
        <v>942</v>
      </c>
      <c r="B1292" s="2" t="s">
        <v>933</v>
      </c>
      <c r="C1292" s="2" t="str">
        <f t="shared" si="171"/>
        <v>Regional Municipality of York, ON</v>
      </c>
      <c r="D1292" s="2" t="str">
        <f>VLOOKUP(B1292,Timezones!$A$2:$B$100,2,FALSE)</f>
        <v>Eastern</v>
      </c>
      <c r="E1292" s="24" t="e">
        <f>VLOOKUP(C:C,Population!A:D,4,FALSE)</f>
        <v>#N/A</v>
      </c>
      <c r="F1292" s="4">
        <f t="shared" si="172"/>
        <v>2</v>
      </c>
      <c r="G1292" s="4">
        <f t="shared" si="170"/>
        <v>1</v>
      </c>
      <c r="H1292" s="2" t="s">
        <v>1586</v>
      </c>
      <c r="I1292" s="2">
        <f t="shared" si="166"/>
        <v>2</v>
      </c>
      <c r="J1292" s="2"/>
      <c r="K1292" s="2">
        <f t="shared" si="167"/>
        <v>0</v>
      </c>
      <c r="L1292" s="2"/>
      <c r="M1292" s="2">
        <f t="shared" si="168"/>
        <v>0</v>
      </c>
      <c r="N1292" s="2"/>
      <c r="O1292" s="2">
        <f t="shared" si="169"/>
        <v>0</v>
      </c>
      <c r="P1292" s="2"/>
      <c r="Q1292" s="2">
        <f t="shared" si="173"/>
        <v>0</v>
      </c>
      <c r="R1292" s="2"/>
      <c r="S1292" s="2"/>
    </row>
    <row r="1293" spans="1:19">
      <c r="A1293" s="2" t="s">
        <v>943</v>
      </c>
      <c r="B1293" s="2" t="s">
        <v>933</v>
      </c>
      <c r="C1293" s="2" t="str">
        <f t="shared" si="171"/>
        <v>Tecumseh, ON</v>
      </c>
      <c r="D1293" s="2" t="str">
        <f>VLOOKUP(B1293,Timezones!$A$2:$B$100,2,FALSE)</f>
        <v>Eastern</v>
      </c>
      <c r="E1293" s="24" t="e">
        <f>VLOOKUP(C:C,Population!A:D,4,FALSE)</f>
        <v>#N/A</v>
      </c>
      <c r="F1293" s="4">
        <f t="shared" si="172"/>
        <v>2</v>
      </c>
      <c r="G1293" s="4">
        <f t="shared" si="170"/>
        <v>1</v>
      </c>
      <c r="H1293" s="2" t="s">
        <v>1586</v>
      </c>
      <c r="I1293" s="2">
        <f t="shared" si="166"/>
        <v>2</v>
      </c>
      <c r="J1293" s="2"/>
      <c r="K1293" s="2">
        <f t="shared" si="167"/>
        <v>0</v>
      </c>
      <c r="L1293" s="2"/>
      <c r="M1293" s="2">
        <f t="shared" si="168"/>
        <v>0</v>
      </c>
      <c r="N1293" s="2"/>
      <c r="O1293" s="2">
        <f t="shared" si="169"/>
        <v>0</v>
      </c>
      <c r="P1293" s="2"/>
      <c r="Q1293" s="2">
        <f t="shared" si="173"/>
        <v>0</v>
      </c>
      <c r="R1293" s="2"/>
      <c r="S1293" s="2"/>
    </row>
    <row r="1294" spans="1:19">
      <c r="A1294" s="2" t="s">
        <v>944</v>
      </c>
      <c r="B1294" s="2" t="s">
        <v>933</v>
      </c>
      <c r="C1294" s="2" t="str">
        <f t="shared" si="171"/>
        <v>Toronto, ON</v>
      </c>
      <c r="D1294" s="2" t="str">
        <f>VLOOKUP(B1294,Timezones!$A$2:$B$100,2,FALSE)</f>
        <v>Eastern</v>
      </c>
      <c r="E1294" s="24" t="e">
        <f>VLOOKUP(C:C,Population!A:D,4,FALSE)</f>
        <v>#N/A</v>
      </c>
      <c r="F1294" s="4">
        <f t="shared" si="172"/>
        <v>2</v>
      </c>
      <c r="G1294" s="4">
        <f t="shared" si="170"/>
        <v>1</v>
      </c>
      <c r="H1294" s="2" t="s">
        <v>1586</v>
      </c>
      <c r="I1294" s="2">
        <f t="shared" si="166"/>
        <v>2</v>
      </c>
      <c r="J1294" s="2"/>
      <c r="K1294" s="2">
        <f t="shared" si="167"/>
        <v>0</v>
      </c>
      <c r="L1294" s="2"/>
      <c r="M1294" s="2">
        <f t="shared" si="168"/>
        <v>0</v>
      </c>
      <c r="N1294" s="2"/>
      <c r="O1294" s="2">
        <f t="shared" si="169"/>
        <v>0</v>
      </c>
      <c r="P1294" s="2"/>
      <c r="Q1294" s="2">
        <f t="shared" si="173"/>
        <v>0</v>
      </c>
      <c r="R1294" s="2"/>
      <c r="S1294" s="2"/>
    </row>
    <row r="1295" spans="1:19">
      <c r="A1295" s="2" t="s">
        <v>945</v>
      </c>
      <c r="B1295" s="2" t="s">
        <v>933</v>
      </c>
      <c r="C1295" s="2" t="str">
        <f t="shared" si="171"/>
        <v>Vaughan, ON</v>
      </c>
      <c r="D1295" s="2" t="str">
        <f>VLOOKUP(B1295,Timezones!$A$2:$B$100,2,FALSE)</f>
        <v>Eastern</v>
      </c>
      <c r="E1295" s="24" t="e">
        <f>VLOOKUP(C:C,Population!A:D,4,FALSE)</f>
        <v>#N/A</v>
      </c>
      <c r="F1295" s="4">
        <f t="shared" si="172"/>
        <v>2</v>
      </c>
      <c r="G1295" s="4">
        <f t="shared" si="170"/>
        <v>1</v>
      </c>
      <c r="H1295" s="2" t="s">
        <v>1586</v>
      </c>
      <c r="I1295" s="2">
        <f t="shared" si="166"/>
        <v>2</v>
      </c>
      <c r="J1295" s="2"/>
      <c r="K1295" s="2">
        <f t="shared" si="167"/>
        <v>0</v>
      </c>
      <c r="L1295" s="2"/>
      <c r="M1295" s="2">
        <f t="shared" si="168"/>
        <v>0</v>
      </c>
      <c r="N1295" s="2"/>
      <c r="O1295" s="2">
        <f t="shared" si="169"/>
        <v>0</v>
      </c>
      <c r="P1295" s="2"/>
      <c r="Q1295" s="2">
        <f t="shared" si="173"/>
        <v>0</v>
      </c>
      <c r="R1295" s="2"/>
      <c r="S1295" s="2"/>
    </row>
    <row r="1296" spans="1:19">
      <c r="A1296" s="2" t="s">
        <v>948</v>
      </c>
      <c r="B1296" s="2" t="s">
        <v>946</v>
      </c>
      <c r="C1296" s="2" t="str">
        <f t="shared" si="171"/>
        <v>Beaverton, OR</v>
      </c>
      <c r="D1296" s="2" t="str">
        <f>VLOOKUP(B1296,Timezones!$A$2:$B$100,2,FALSE)</f>
        <v>Pacific</v>
      </c>
      <c r="E1296" s="24">
        <f>VLOOKUP(C:C,Population!A:D,4,FALSE)</f>
        <v>91757</v>
      </c>
      <c r="F1296" s="4">
        <f t="shared" si="172"/>
        <v>2</v>
      </c>
      <c r="G1296" s="4">
        <f t="shared" si="170"/>
        <v>1</v>
      </c>
      <c r="H1296" s="2" t="s">
        <v>1586</v>
      </c>
      <c r="I1296" s="2">
        <f t="shared" si="166"/>
        <v>2</v>
      </c>
      <c r="J1296" s="2"/>
      <c r="K1296" s="2">
        <f t="shared" si="167"/>
        <v>0</v>
      </c>
      <c r="L1296" s="2"/>
      <c r="M1296" s="2">
        <f t="shared" si="168"/>
        <v>0</v>
      </c>
      <c r="N1296" s="2"/>
      <c r="O1296" s="2">
        <f t="shared" si="169"/>
        <v>0</v>
      </c>
      <c r="P1296" s="2"/>
      <c r="Q1296" s="2">
        <f t="shared" si="173"/>
        <v>0</v>
      </c>
      <c r="R1296" s="2"/>
      <c r="S1296" s="2"/>
    </row>
    <row r="1297" spans="1:19">
      <c r="A1297" s="2" t="s">
        <v>949</v>
      </c>
      <c r="B1297" s="2" t="s">
        <v>946</v>
      </c>
      <c r="C1297" s="2" t="str">
        <f t="shared" si="171"/>
        <v>Bend, OR</v>
      </c>
      <c r="D1297" s="2" t="str">
        <f>VLOOKUP(B1297,Timezones!$A$2:$B$100,2,FALSE)</f>
        <v>Pacific</v>
      </c>
      <c r="E1297" s="24">
        <f>VLOOKUP(C:C,Population!A:D,4,FALSE)</f>
        <v>77181</v>
      </c>
      <c r="F1297" s="4">
        <f t="shared" si="172"/>
        <v>2</v>
      </c>
      <c r="G1297" s="4">
        <f t="shared" si="170"/>
        <v>1</v>
      </c>
      <c r="H1297" s="2" t="s">
        <v>1586</v>
      </c>
      <c r="I1297" s="2">
        <f t="shared" si="166"/>
        <v>2</v>
      </c>
      <c r="J1297" s="2"/>
      <c r="K1297" s="2">
        <f t="shared" si="167"/>
        <v>0</v>
      </c>
      <c r="L1297" s="2"/>
      <c r="M1297" s="2">
        <f t="shared" si="168"/>
        <v>0</v>
      </c>
      <c r="N1297" s="2"/>
      <c r="O1297" s="2">
        <f t="shared" si="169"/>
        <v>0</v>
      </c>
      <c r="P1297" s="2"/>
      <c r="Q1297" s="2">
        <f t="shared" si="173"/>
        <v>0</v>
      </c>
      <c r="R1297" s="2"/>
      <c r="S1297" s="2" t="s">
        <v>1599</v>
      </c>
    </row>
    <row r="1298" spans="1:19">
      <c r="A1298" s="2" t="s">
        <v>957</v>
      </c>
      <c r="B1298" s="2" t="s">
        <v>946</v>
      </c>
      <c r="C1298" s="2" t="str">
        <f t="shared" si="171"/>
        <v>Corvallis, OR</v>
      </c>
      <c r="D1298" s="2" t="str">
        <f>VLOOKUP(B1298,Timezones!$A$2:$B$100,2,FALSE)</f>
        <v>Pacific</v>
      </c>
      <c r="E1298" s="24">
        <f>VLOOKUP(C:C,Population!A:D,4,FALSE)</f>
        <v>51110</v>
      </c>
      <c r="F1298" s="4">
        <f t="shared" si="172"/>
        <v>2</v>
      </c>
      <c r="G1298" s="4">
        <f t="shared" si="170"/>
        <v>1</v>
      </c>
      <c r="H1298" s="2" t="s">
        <v>1586</v>
      </c>
      <c r="I1298" s="2">
        <f t="shared" si="166"/>
        <v>2</v>
      </c>
      <c r="J1298" s="2"/>
      <c r="K1298" s="2">
        <f t="shared" si="167"/>
        <v>0</v>
      </c>
      <c r="L1298" s="2"/>
      <c r="M1298" s="2">
        <f t="shared" si="168"/>
        <v>0</v>
      </c>
      <c r="N1298" s="2"/>
      <c r="O1298" s="2">
        <f t="shared" si="169"/>
        <v>0</v>
      </c>
      <c r="P1298" s="2"/>
      <c r="Q1298" s="2">
        <f t="shared" si="173"/>
        <v>0</v>
      </c>
      <c r="R1298" s="2"/>
      <c r="S1298" s="2"/>
    </row>
    <row r="1299" spans="1:19">
      <c r="A1299" s="2" t="s">
        <v>959</v>
      </c>
      <c r="B1299" s="2" t="s">
        <v>946</v>
      </c>
      <c r="C1299" s="2" t="str">
        <f t="shared" si="171"/>
        <v>Eugene, OR</v>
      </c>
      <c r="D1299" s="2" t="str">
        <f>VLOOKUP(B1299,Timezones!$A$2:$B$100,2,FALSE)</f>
        <v>Pacific</v>
      </c>
      <c r="E1299" s="24">
        <f>VLOOKUP(C:C,Population!A:D,4,FALSE)</f>
        <v>150104</v>
      </c>
      <c r="F1299" s="4">
        <f t="shared" si="172"/>
        <v>2</v>
      </c>
      <c r="G1299" s="4">
        <f t="shared" si="170"/>
        <v>1</v>
      </c>
      <c r="H1299" s="2" t="s">
        <v>1586</v>
      </c>
      <c r="I1299" s="2">
        <f t="shared" si="166"/>
        <v>2</v>
      </c>
      <c r="J1299" s="2"/>
      <c r="K1299" s="2">
        <f t="shared" si="167"/>
        <v>0</v>
      </c>
      <c r="L1299" s="2"/>
      <c r="M1299" s="2">
        <f t="shared" si="168"/>
        <v>0</v>
      </c>
      <c r="N1299" s="2"/>
      <c r="O1299" s="2">
        <f t="shared" si="169"/>
        <v>0</v>
      </c>
      <c r="P1299" s="2"/>
      <c r="Q1299" s="2">
        <f t="shared" si="173"/>
        <v>0</v>
      </c>
      <c r="R1299" s="2"/>
      <c r="S1299" s="2"/>
    </row>
    <row r="1300" spans="1:19">
      <c r="A1300" s="2" t="s">
        <v>950</v>
      </c>
      <c r="B1300" s="2" t="s">
        <v>946</v>
      </c>
      <c r="C1300" s="2" t="str">
        <f t="shared" si="171"/>
        <v>Clackamas Community College, OR</v>
      </c>
      <c r="D1300" s="2" t="str">
        <f>VLOOKUP(B1300,Timezones!$A$2:$B$100,2,FALSE)</f>
        <v>Pacific</v>
      </c>
      <c r="E1300" s="24" t="e">
        <f>VLOOKUP(C:C,Population!A:D,4,FALSE)</f>
        <v>#N/A</v>
      </c>
      <c r="F1300" s="4">
        <f t="shared" si="172"/>
        <v>2</v>
      </c>
      <c r="G1300" s="4">
        <f t="shared" si="170"/>
        <v>1</v>
      </c>
      <c r="H1300" s="2" t="s">
        <v>1586</v>
      </c>
      <c r="I1300" s="2">
        <f t="shared" si="166"/>
        <v>2</v>
      </c>
      <c r="J1300" s="2"/>
      <c r="K1300" s="2">
        <f t="shared" si="167"/>
        <v>0</v>
      </c>
      <c r="L1300" s="2"/>
      <c r="M1300" s="2">
        <f t="shared" si="168"/>
        <v>0</v>
      </c>
      <c r="N1300" s="2"/>
      <c r="O1300" s="2">
        <f t="shared" si="169"/>
        <v>0</v>
      </c>
      <c r="P1300" s="2"/>
      <c r="Q1300" s="2">
        <f t="shared" si="173"/>
        <v>0</v>
      </c>
      <c r="R1300" s="2"/>
      <c r="S1300" s="2"/>
    </row>
    <row r="1301" spans="1:19">
      <c r="A1301" s="2" t="s">
        <v>952</v>
      </c>
      <c r="B1301" s="2" t="s">
        <v>946</v>
      </c>
      <c r="C1301" s="2" t="str">
        <f t="shared" si="171"/>
        <v>Clean Water Services, OR</v>
      </c>
      <c r="D1301" s="2" t="str">
        <f>VLOOKUP(B1301,Timezones!$A$2:$B$100,2,FALSE)</f>
        <v>Pacific</v>
      </c>
      <c r="E1301" s="24" t="e">
        <f>VLOOKUP(C:C,Population!A:D,4,FALSE)</f>
        <v>#N/A</v>
      </c>
      <c r="F1301" s="4">
        <f t="shared" si="172"/>
        <v>2</v>
      </c>
      <c r="G1301" s="4">
        <f t="shared" si="170"/>
        <v>1</v>
      </c>
      <c r="H1301" s="2" t="s">
        <v>1586</v>
      </c>
      <c r="I1301" s="2">
        <f t="shared" si="166"/>
        <v>2</v>
      </c>
      <c r="J1301" s="2"/>
      <c r="K1301" s="2">
        <f t="shared" si="167"/>
        <v>0</v>
      </c>
      <c r="L1301" s="2"/>
      <c r="M1301" s="2">
        <f t="shared" si="168"/>
        <v>0</v>
      </c>
      <c r="N1301" s="2"/>
      <c r="O1301" s="2">
        <f t="shared" si="169"/>
        <v>0</v>
      </c>
      <c r="P1301" s="2"/>
      <c r="Q1301" s="2">
        <f t="shared" si="173"/>
        <v>0</v>
      </c>
      <c r="R1301" s="2"/>
      <c r="S1301" s="2"/>
    </row>
    <row r="1302" spans="1:19">
      <c r="A1302" s="2" t="s">
        <v>953</v>
      </c>
      <c r="B1302" s="2" t="s">
        <v>946</v>
      </c>
      <c r="C1302" s="2" t="str">
        <f t="shared" si="171"/>
        <v>Columbia 911 Communications District, OR</v>
      </c>
      <c r="D1302" s="2" t="str">
        <f>VLOOKUP(B1302,Timezones!$A$2:$B$100,2,FALSE)</f>
        <v>Pacific</v>
      </c>
      <c r="E1302" s="24" t="e">
        <f>VLOOKUP(C:C,Population!A:D,4,FALSE)</f>
        <v>#N/A</v>
      </c>
      <c r="F1302" s="4">
        <f t="shared" si="172"/>
        <v>2</v>
      </c>
      <c r="G1302" s="4">
        <f t="shared" si="170"/>
        <v>1</v>
      </c>
      <c r="H1302" s="2" t="s">
        <v>1586</v>
      </c>
      <c r="I1302" s="2">
        <f t="shared" si="166"/>
        <v>2</v>
      </c>
      <c r="J1302" s="2"/>
      <c r="K1302" s="2">
        <f t="shared" si="167"/>
        <v>0</v>
      </c>
      <c r="L1302" s="2"/>
      <c r="M1302" s="2">
        <f t="shared" si="168"/>
        <v>0</v>
      </c>
      <c r="N1302" s="2"/>
      <c r="O1302" s="2">
        <f t="shared" si="169"/>
        <v>0</v>
      </c>
      <c r="P1302" s="2"/>
      <c r="Q1302" s="2">
        <f t="shared" si="173"/>
        <v>0</v>
      </c>
      <c r="R1302" s="2"/>
      <c r="S1302" s="2"/>
    </row>
    <row r="1303" spans="1:19">
      <c r="A1303" s="2" t="s">
        <v>954</v>
      </c>
      <c r="B1303" s="2" t="s">
        <v>946</v>
      </c>
      <c r="C1303" s="2" t="str">
        <f t="shared" si="171"/>
        <v>Columbia City, OR</v>
      </c>
      <c r="D1303" s="2" t="str">
        <f>VLOOKUP(B1303,Timezones!$A$2:$B$100,2,FALSE)</f>
        <v>Pacific</v>
      </c>
      <c r="E1303" s="24" t="e">
        <f>VLOOKUP(C:C,Population!A:D,4,FALSE)</f>
        <v>#N/A</v>
      </c>
      <c r="F1303" s="4">
        <f t="shared" si="172"/>
        <v>2</v>
      </c>
      <c r="G1303" s="4">
        <f t="shared" si="170"/>
        <v>1</v>
      </c>
      <c r="H1303" s="2" t="s">
        <v>1586</v>
      </c>
      <c r="I1303" s="2">
        <f t="shared" si="166"/>
        <v>2</v>
      </c>
      <c r="J1303" s="2"/>
      <c r="K1303" s="2">
        <f t="shared" si="167"/>
        <v>0</v>
      </c>
      <c r="L1303" s="2"/>
      <c r="M1303" s="2">
        <f t="shared" si="168"/>
        <v>0</v>
      </c>
      <c r="N1303" s="2"/>
      <c r="O1303" s="2">
        <f t="shared" si="169"/>
        <v>0</v>
      </c>
      <c r="P1303" s="2"/>
      <c r="Q1303" s="2">
        <f t="shared" si="173"/>
        <v>0</v>
      </c>
      <c r="R1303" s="2"/>
      <c r="S1303" s="2"/>
    </row>
    <row r="1304" spans="1:19">
      <c r="A1304" s="2" t="s">
        <v>955</v>
      </c>
      <c r="B1304" s="2" t="s">
        <v>946</v>
      </c>
      <c r="C1304" s="2" t="str">
        <f t="shared" si="171"/>
        <v>Coquille, OR</v>
      </c>
      <c r="D1304" s="2" t="str">
        <f>VLOOKUP(B1304,Timezones!$A$2:$B$100,2,FALSE)</f>
        <v>Pacific</v>
      </c>
      <c r="E1304" s="24" t="e">
        <f>VLOOKUP(C:C,Population!A:D,4,FALSE)</f>
        <v>#N/A</v>
      </c>
      <c r="F1304" s="4">
        <f t="shared" si="172"/>
        <v>2</v>
      </c>
      <c r="G1304" s="4">
        <f t="shared" si="170"/>
        <v>1</v>
      </c>
      <c r="H1304" s="2" t="s">
        <v>1586</v>
      </c>
      <c r="I1304" s="2">
        <f t="shared" si="166"/>
        <v>2</v>
      </c>
      <c r="J1304" s="2"/>
      <c r="K1304" s="2">
        <f t="shared" si="167"/>
        <v>0</v>
      </c>
      <c r="L1304" s="2"/>
      <c r="M1304" s="2">
        <f t="shared" si="168"/>
        <v>0</v>
      </c>
      <c r="N1304" s="2"/>
      <c r="O1304" s="2">
        <f t="shared" si="169"/>
        <v>0</v>
      </c>
      <c r="P1304" s="2"/>
      <c r="Q1304" s="2">
        <f t="shared" si="173"/>
        <v>0</v>
      </c>
      <c r="R1304" s="2"/>
      <c r="S1304" s="2"/>
    </row>
    <row r="1305" spans="1:19">
      <c r="A1305" s="2" t="s">
        <v>958</v>
      </c>
      <c r="B1305" s="2" t="s">
        <v>946</v>
      </c>
      <c r="C1305" s="2" t="str">
        <f t="shared" si="171"/>
        <v>Deschutes County, OR</v>
      </c>
      <c r="D1305" s="2" t="str">
        <f>VLOOKUP(B1305,Timezones!$A$2:$B$100,2,FALSE)</f>
        <v>Pacific</v>
      </c>
      <c r="E1305" s="24" t="e">
        <f>VLOOKUP(C:C,Population!A:D,4,FALSE)</f>
        <v>#N/A</v>
      </c>
      <c r="F1305" s="4">
        <f t="shared" si="172"/>
        <v>2</v>
      </c>
      <c r="G1305" s="4">
        <f t="shared" si="170"/>
        <v>1</v>
      </c>
      <c r="H1305" s="2" t="s">
        <v>1586</v>
      </c>
      <c r="I1305" s="2">
        <f t="shared" si="166"/>
        <v>2</v>
      </c>
      <c r="J1305" s="2"/>
      <c r="K1305" s="2">
        <f t="shared" si="167"/>
        <v>0</v>
      </c>
      <c r="L1305" s="2"/>
      <c r="M1305" s="2">
        <f t="shared" si="168"/>
        <v>0</v>
      </c>
      <c r="N1305" s="2"/>
      <c r="O1305" s="2">
        <f t="shared" si="169"/>
        <v>0</v>
      </c>
      <c r="P1305" s="2"/>
      <c r="Q1305" s="2">
        <f t="shared" si="173"/>
        <v>0</v>
      </c>
      <c r="R1305" s="2"/>
      <c r="S1305" s="2"/>
    </row>
    <row r="1306" spans="1:19">
      <c r="A1306" s="2" t="s">
        <v>483</v>
      </c>
      <c r="B1306" s="2" t="s">
        <v>946</v>
      </c>
      <c r="C1306" s="2" t="str">
        <f t="shared" si="171"/>
        <v>Jackson County, OR</v>
      </c>
      <c r="D1306" s="2" t="str">
        <f>VLOOKUP(B1306,Timezones!$A$2:$B$100,2,FALSE)</f>
        <v>Pacific</v>
      </c>
      <c r="E1306" s="24" t="e">
        <f>VLOOKUP(C:C,Population!A:D,4,FALSE)</f>
        <v>#N/A</v>
      </c>
      <c r="F1306" s="4">
        <f t="shared" si="172"/>
        <v>2</v>
      </c>
      <c r="G1306" s="4">
        <f t="shared" si="170"/>
        <v>1</v>
      </c>
      <c r="H1306" s="2" t="s">
        <v>1586</v>
      </c>
      <c r="I1306" s="2">
        <f t="shared" si="166"/>
        <v>2</v>
      </c>
      <c r="J1306" s="2"/>
      <c r="K1306" s="2">
        <f t="shared" si="167"/>
        <v>0</v>
      </c>
      <c r="L1306" s="2"/>
      <c r="M1306" s="2">
        <f t="shared" si="168"/>
        <v>0</v>
      </c>
      <c r="N1306" s="2"/>
      <c r="O1306" s="2">
        <f t="shared" si="169"/>
        <v>0</v>
      </c>
      <c r="P1306" s="2"/>
      <c r="Q1306" s="2">
        <f t="shared" si="173"/>
        <v>0</v>
      </c>
      <c r="R1306" s="2"/>
      <c r="S1306" s="2"/>
    </row>
    <row r="1307" spans="1:19">
      <c r="A1307" s="2" t="s">
        <v>962</v>
      </c>
      <c r="B1307" s="2" t="s">
        <v>946</v>
      </c>
      <c r="C1307" s="2" t="str">
        <f t="shared" si="171"/>
        <v>Jackson County Fire District No. 3, OR</v>
      </c>
      <c r="D1307" s="2" t="str">
        <f>VLOOKUP(B1307,Timezones!$A$2:$B$100,2,FALSE)</f>
        <v>Pacific</v>
      </c>
      <c r="E1307" s="24" t="e">
        <f>VLOOKUP(C:C,Population!A:D,4,FALSE)</f>
        <v>#N/A</v>
      </c>
      <c r="F1307" s="4">
        <f t="shared" si="172"/>
        <v>2</v>
      </c>
      <c r="G1307" s="4">
        <f t="shared" si="170"/>
        <v>1</v>
      </c>
      <c r="H1307" s="2" t="s">
        <v>1586</v>
      </c>
      <c r="I1307" s="2">
        <f t="shared" si="166"/>
        <v>2</v>
      </c>
      <c r="J1307" s="2"/>
      <c r="K1307" s="2">
        <f t="shared" si="167"/>
        <v>0</v>
      </c>
      <c r="L1307" s="2"/>
      <c r="M1307" s="2">
        <f t="shared" si="168"/>
        <v>0</v>
      </c>
      <c r="N1307" s="2"/>
      <c r="O1307" s="2">
        <f t="shared" si="169"/>
        <v>0</v>
      </c>
      <c r="P1307" s="2"/>
      <c r="Q1307" s="2">
        <f t="shared" si="173"/>
        <v>0</v>
      </c>
      <c r="R1307" s="2"/>
      <c r="S1307" s="2"/>
    </row>
    <row r="1308" spans="1:19">
      <c r="A1308" s="2" t="s">
        <v>963</v>
      </c>
      <c r="B1308" s="2" t="s">
        <v>946</v>
      </c>
      <c r="C1308" s="2" t="str">
        <f t="shared" si="171"/>
        <v>Josephine County, OR</v>
      </c>
      <c r="D1308" s="2" t="str">
        <f>VLOOKUP(B1308,Timezones!$A$2:$B$100,2,FALSE)</f>
        <v>Pacific</v>
      </c>
      <c r="E1308" s="24" t="e">
        <f>VLOOKUP(C:C,Population!A:D,4,FALSE)</f>
        <v>#N/A</v>
      </c>
      <c r="F1308" s="4">
        <f t="shared" si="172"/>
        <v>2</v>
      </c>
      <c r="G1308" s="4">
        <f t="shared" si="170"/>
        <v>1</v>
      </c>
      <c r="H1308" s="2" t="s">
        <v>1586</v>
      </c>
      <c r="I1308" s="2">
        <f t="shared" si="166"/>
        <v>2</v>
      </c>
      <c r="J1308" s="2"/>
      <c r="K1308" s="2">
        <f t="shared" si="167"/>
        <v>0</v>
      </c>
      <c r="L1308" s="2"/>
      <c r="M1308" s="2">
        <f t="shared" si="168"/>
        <v>0</v>
      </c>
      <c r="N1308" s="2"/>
      <c r="O1308" s="2">
        <f t="shared" si="169"/>
        <v>0</v>
      </c>
      <c r="P1308" s="2"/>
      <c r="Q1308" s="2">
        <f t="shared" si="173"/>
        <v>0</v>
      </c>
      <c r="R1308" s="2"/>
      <c r="S1308" s="2"/>
    </row>
    <row r="1309" spans="1:19">
      <c r="A1309" s="2" t="s">
        <v>965</v>
      </c>
      <c r="B1309" s="2" t="s">
        <v>946</v>
      </c>
      <c r="C1309" s="2" t="str">
        <f t="shared" si="171"/>
        <v>Lane Community College, OR</v>
      </c>
      <c r="D1309" s="2" t="str">
        <f>VLOOKUP(B1309,Timezones!$A$2:$B$100,2,FALSE)</f>
        <v>Pacific</v>
      </c>
      <c r="E1309" s="24" t="e">
        <f>VLOOKUP(C:C,Population!A:D,4,FALSE)</f>
        <v>#N/A</v>
      </c>
      <c r="F1309" s="4">
        <f t="shared" si="172"/>
        <v>2</v>
      </c>
      <c r="G1309" s="4">
        <f t="shared" si="170"/>
        <v>1</v>
      </c>
      <c r="H1309" s="2" t="s">
        <v>1586</v>
      </c>
      <c r="I1309" s="2">
        <f t="shared" si="166"/>
        <v>2</v>
      </c>
      <c r="J1309" s="2"/>
      <c r="K1309" s="2">
        <f t="shared" si="167"/>
        <v>0</v>
      </c>
      <c r="L1309" s="2"/>
      <c r="M1309" s="2">
        <f t="shared" si="168"/>
        <v>0</v>
      </c>
      <c r="N1309" s="2"/>
      <c r="O1309" s="2">
        <f t="shared" si="169"/>
        <v>0</v>
      </c>
      <c r="P1309" s="2"/>
      <c r="Q1309" s="2">
        <f t="shared" si="173"/>
        <v>0</v>
      </c>
      <c r="R1309" s="2"/>
      <c r="S1309" s="2"/>
    </row>
    <row r="1310" spans="1:19">
      <c r="A1310" s="2" t="s">
        <v>966</v>
      </c>
      <c r="B1310" s="2" t="s">
        <v>946</v>
      </c>
      <c r="C1310" s="2" t="str">
        <f t="shared" si="171"/>
        <v>Lane County School District 4J, OR</v>
      </c>
      <c r="D1310" s="2" t="str">
        <f>VLOOKUP(B1310,Timezones!$A$2:$B$100,2,FALSE)</f>
        <v>Pacific</v>
      </c>
      <c r="E1310" s="24" t="e">
        <f>VLOOKUP(C:C,Population!A:D,4,FALSE)</f>
        <v>#N/A</v>
      </c>
      <c r="F1310" s="4">
        <f t="shared" si="172"/>
        <v>2</v>
      </c>
      <c r="G1310" s="4">
        <f t="shared" si="170"/>
        <v>1</v>
      </c>
      <c r="H1310" s="2" t="s">
        <v>1586</v>
      </c>
      <c r="I1310" s="2">
        <f t="shared" si="166"/>
        <v>2</v>
      </c>
      <c r="J1310" s="2"/>
      <c r="K1310" s="2">
        <f t="shared" si="167"/>
        <v>0</v>
      </c>
      <c r="L1310" s="2"/>
      <c r="M1310" s="2">
        <f t="shared" si="168"/>
        <v>0</v>
      </c>
      <c r="N1310" s="2"/>
      <c r="O1310" s="2">
        <f t="shared" si="169"/>
        <v>0</v>
      </c>
      <c r="P1310" s="2"/>
      <c r="Q1310" s="2">
        <f t="shared" si="173"/>
        <v>0</v>
      </c>
      <c r="R1310" s="2"/>
      <c r="S1310" s="2"/>
    </row>
    <row r="1311" spans="1:19">
      <c r="A1311" s="2" t="s">
        <v>967</v>
      </c>
      <c r="B1311" s="2" t="s">
        <v>946</v>
      </c>
      <c r="C1311" s="2" t="str">
        <f t="shared" si="171"/>
        <v>Marion County, OR</v>
      </c>
      <c r="D1311" s="2" t="str">
        <f>VLOOKUP(B1311,Timezones!$A$2:$B$100,2,FALSE)</f>
        <v>Pacific</v>
      </c>
      <c r="E1311" s="24" t="e">
        <f>VLOOKUP(C:C,Population!A:D,4,FALSE)</f>
        <v>#N/A</v>
      </c>
      <c r="F1311" s="4">
        <f t="shared" si="172"/>
        <v>2</v>
      </c>
      <c r="G1311" s="4">
        <f t="shared" si="170"/>
        <v>1</v>
      </c>
      <c r="H1311" s="2" t="s">
        <v>1586</v>
      </c>
      <c r="I1311" s="2">
        <f t="shared" si="166"/>
        <v>2</v>
      </c>
      <c r="J1311" s="2"/>
      <c r="K1311" s="2">
        <f t="shared" si="167"/>
        <v>0</v>
      </c>
      <c r="L1311" s="2"/>
      <c r="M1311" s="2">
        <f t="shared" si="168"/>
        <v>0</v>
      </c>
      <c r="N1311" s="2"/>
      <c r="O1311" s="2">
        <f t="shared" si="169"/>
        <v>0</v>
      </c>
      <c r="P1311" s="2"/>
      <c r="Q1311" s="2">
        <f t="shared" si="173"/>
        <v>0</v>
      </c>
      <c r="R1311" s="2"/>
      <c r="S1311" s="2"/>
    </row>
    <row r="1312" spans="1:19">
      <c r="A1312" s="2" t="s">
        <v>968</v>
      </c>
      <c r="B1312" s="2" t="s">
        <v>946</v>
      </c>
      <c r="C1312" s="2" t="str">
        <f t="shared" si="171"/>
        <v>Metro, OR</v>
      </c>
      <c r="D1312" s="2" t="str">
        <f>VLOOKUP(B1312,Timezones!$A$2:$B$100,2,FALSE)</f>
        <v>Pacific</v>
      </c>
      <c r="E1312" s="24" t="e">
        <f>VLOOKUP(C:C,Population!A:D,4,FALSE)</f>
        <v>#N/A</v>
      </c>
      <c r="F1312" s="4">
        <f t="shared" si="172"/>
        <v>2</v>
      </c>
      <c r="G1312" s="4">
        <f t="shared" si="170"/>
        <v>1</v>
      </c>
      <c r="H1312" s="2" t="s">
        <v>1586</v>
      </c>
      <c r="I1312" s="2">
        <f t="shared" ref="I1312:I1375" si="174">IF(ISTEXT(H1312),H$1,0)</f>
        <v>2</v>
      </c>
      <c r="J1312" s="2"/>
      <c r="K1312" s="2">
        <f t="shared" ref="K1312:K1375" si="175">IF(ISTEXT(J1312),J$1,0)</f>
        <v>0</v>
      </c>
      <c r="L1312" s="2"/>
      <c r="M1312" s="2">
        <f t="shared" ref="M1312:M1375" si="176">IF(ISTEXT(L1312),L$1,0)</f>
        <v>0</v>
      </c>
      <c r="N1312" s="2"/>
      <c r="O1312" s="2">
        <f t="shared" ref="O1312:O1375" si="177">IF(ISTEXT(N1312),N$1,0)</f>
        <v>0</v>
      </c>
      <c r="P1312" s="2"/>
      <c r="Q1312" s="2">
        <f t="shared" si="173"/>
        <v>0</v>
      </c>
      <c r="R1312" s="2"/>
      <c r="S1312" s="2"/>
    </row>
    <row r="1313" spans="1:19">
      <c r="A1313" s="2" t="s">
        <v>970</v>
      </c>
      <c r="B1313" s="2" t="s">
        <v>946</v>
      </c>
      <c r="C1313" s="2" t="str">
        <f t="shared" si="171"/>
        <v>Multnomah County, OR</v>
      </c>
      <c r="D1313" s="2" t="str">
        <f>VLOOKUP(B1313,Timezones!$A$2:$B$100,2,FALSE)</f>
        <v>Pacific</v>
      </c>
      <c r="E1313" s="24" t="e">
        <f>VLOOKUP(C:C,Population!A:D,4,FALSE)</f>
        <v>#N/A</v>
      </c>
      <c r="F1313" s="4">
        <f t="shared" si="172"/>
        <v>2</v>
      </c>
      <c r="G1313" s="4">
        <f t="shared" ref="G1313:G1376" si="178">COUNTIF(H1313:Q1313,"*?")</f>
        <v>1</v>
      </c>
      <c r="H1313" s="2" t="s">
        <v>1586</v>
      </c>
      <c r="I1313" s="2">
        <f t="shared" si="174"/>
        <v>2</v>
      </c>
      <c r="J1313" s="2"/>
      <c r="K1313" s="2">
        <f t="shared" si="175"/>
        <v>0</v>
      </c>
      <c r="L1313" s="2"/>
      <c r="M1313" s="2">
        <f t="shared" si="176"/>
        <v>0</v>
      </c>
      <c r="N1313" s="2"/>
      <c r="O1313" s="2">
        <f t="shared" si="177"/>
        <v>0</v>
      </c>
      <c r="P1313" s="2"/>
      <c r="Q1313" s="2">
        <f t="shared" si="173"/>
        <v>0</v>
      </c>
      <c r="R1313" s="2"/>
      <c r="S1313" s="2"/>
    </row>
    <row r="1314" spans="1:19">
      <c r="A1314" s="2" t="s">
        <v>971</v>
      </c>
      <c r="B1314" s="2" t="s">
        <v>946</v>
      </c>
      <c r="C1314" s="2" t="str">
        <f t="shared" si="171"/>
        <v>Oregon Coast Community College, OR</v>
      </c>
      <c r="D1314" s="2" t="str">
        <f>VLOOKUP(B1314,Timezones!$A$2:$B$100,2,FALSE)</f>
        <v>Pacific</v>
      </c>
      <c r="E1314" s="24" t="e">
        <f>VLOOKUP(C:C,Population!A:D,4,FALSE)</f>
        <v>#N/A</v>
      </c>
      <c r="F1314" s="4">
        <f t="shared" si="172"/>
        <v>2</v>
      </c>
      <c r="G1314" s="4">
        <f t="shared" si="178"/>
        <v>1</v>
      </c>
      <c r="H1314" s="2" t="s">
        <v>1586</v>
      </c>
      <c r="I1314" s="2">
        <f t="shared" si="174"/>
        <v>2</v>
      </c>
      <c r="J1314" s="2"/>
      <c r="K1314" s="2">
        <f t="shared" si="175"/>
        <v>0</v>
      </c>
      <c r="L1314" s="2"/>
      <c r="M1314" s="2">
        <f t="shared" si="176"/>
        <v>0</v>
      </c>
      <c r="N1314" s="2"/>
      <c r="O1314" s="2">
        <f t="shared" si="177"/>
        <v>0</v>
      </c>
      <c r="P1314" s="2"/>
      <c r="Q1314" s="2">
        <f t="shared" si="173"/>
        <v>0</v>
      </c>
      <c r="R1314" s="2"/>
      <c r="S1314" s="2"/>
    </row>
    <row r="1315" spans="1:19">
      <c r="A1315" s="2" t="s">
        <v>973</v>
      </c>
      <c r="B1315" s="2" t="s">
        <v>946</v>
      </c>
      <c r="C1315" s="2" t="str">
        <f t="shared" si="171"/>
        <v>Portland Community College, OR</v>
      </c>
      <c r="D1315" s="2" t="str">
        <f>VLOOKUP(B1315,Timezones!$A$2:$B$100,2,FALSE)</f>
        <v>Pacific</v>
      </c>
      <c r="E1315" s="24" t="e">
        <f>VLOOKUP(C:C,Population!A:D,4,FALSE)</f>
        <v>#N/A</v>
      </c>
      <c r="F1315" s="4">
        <f t="shared" si="172"/>
        <v>2</v>
      </c>
      <c r="G1315" s="4">
        <f t="shared" si="178"/>
        <v>1</v>
      </c>
      <c r="H1315" s="2" t="s">
        <v>1586</v>
      </c>
      <c r="I1315" s="2">
        <f t="shared" si="174"/>
        <v>2</v>
      </c>
      <c r="J1315" s="2"/>
      <c r="K1315" s="2">
        <f t="shared" si="175"/>
        <v>0</v>
      </c>
      <c r="L1315" s="2"/>
      <c r="M1315" s="2">
        <f t="shared" si="176"/>
        <v>0</v>
      </c>
      <c r="N1315" s="2"/>
      <c r="O1315" s="2">
        <f t="shared" si="177"/>
        <v>0</v>
      </c>
      <c r="P1315" s="2"/>
      <c r="Q1315" s="2">
        <f t="shared" si="173"/>
        <v>0</v>
      </c>
      <c r="R1315" s="2"/>
      <c r="S1315" s="2"/>
    </row>
    <row r="1316" spans="1:19">
      <c r="A1316" s="2" t="s">
        <v>975</v>
      </c>
      <c r="B1316" s="2" t="s">
        <v>946</v>
      </c>
      <c r="C1316" s="2" t="str">
        <f t="shared" si="171"/>
        <v>Rogue Valley Sewer Services, OR</v>
      </c>
      <c r="D1316" s="2" t="str">
        <f>VLOOKUP(B1316,Timezones!$A$2:$B$100,2,FALSE)</f>
        <v>Pacific</v>
      </c>
      <c r="E1316" s="24" t="e">
        <f>VLOOKUP(C:C,Population!A:D,4,FALSE)</f>
        <v>#N/A</v>
      </c>
      <c r="F1316" s="4">
        <f t="shared" si="172"/>
        <v>2</v>
      </c>
      <c r="G1316" s="4">
        <f t="shared" si="178"/>
        <v>1</v>
      </c>
      <c r="H1316" s="2" t="s">
        <v>1586</v>
      </c>
      <c r="I1316" s="2">
        <f t="shared" si="174"/>
        <v>2</v>
      </c>
      <c r="J1316" s="2"/>
      <c r="K1316" s="2">
        <f t="shared" si="175"/>
        <v>0</v>
      </c>
      <c r="L1316" s="2"/>
      <c r="M1316" s="2">
        <f t="shared" si="176"/>
        <v>0</v>
      </c>
      <c r="N1316" s="2"/>
      <c r="O1316" s="2">
        <f t="shared" si="177"/>
        <v>0</v>
      </c>
      <c r="P1316" s="2"/>
      <c r="Q1316" s="2">
        <f t="shared" si="173"/>
        <v>0</v>
      </c>
      <c r="R1316" s="2"/>
      <c r="S1316" s="2"/>
    </row>
    <row r="1317" spans="1:19">
      <c r="A1317" s="2" t="s">
        <v>976</v>
      </c>
      <c r="B1317" s="2" t="s">
        <v>946</v>
      </c>
      <c r="C1317" s="2" t="str">
        <f t="shared" si="171"/>
        <v>Salem-Keizer School Distirct 24J, OR</v>
      </c>
      <c r="D1317" s="2" t="str">
        <f>VLOOKUP(B1317,Timezones!$A$2:$B$100,2,FALSE)</f>
        <v>Pacific</v>
      </c>
      <c r="E1317" s="24" t="e">
        <f>VLOOKUP(C:C,Population!A:D,4,FALSE)</f>
        <v>#N/A</v>
      </c>
      <c r="F1317" s="4">
        <f t="shared" si="172"/>
        <v>2</v>
      </c>
      <c r="G1317" s="4">
        <f t="shared" si="178"/>
        <v>1</v>
      </c>
      <c r="H1317" s="2" t="s">
        <v>1586</v>
      </c>
      <c r="I1317" s="2">
        <f t="shared" si="174"/>
        <v>2</v>
      </c>
      <c r="J1317" s="2"/>
      <c r="K1317" s="2">
        <f t="shared" si="175"/>
        <v>0</v>
      </c>
      <c r="L1317" s="2"/>
      <c r="M1317" s="2">
        <f t="shared" si="176"/>
        <v>0</v>
      </c>
      <c r="N1317" s="2"/>
      <c r="O1317" s="2">
        <f t="shared" si="177"/>
        <v>0</v>
      </c>
      <c r="P1317" s="2"/>
      <c r="Q1317" s="2">
        <f t="shared" si="173"/>
        <v>0</v>
      </c>
      <c r="R1317" s="2"/>
      <c r="S1317" s="2"/>
    </row>
    <row r="1318" spans="1:19">
      <c r="A1318" s="2" t="s">
        <v>978</v>
      </c>
      <c r="B1318" s="2" t="s">
        <v>946</v>
      </c>
      <c r="C1318" s="2" t="str">
        <f t="shared" si="171"/>
        <v>Sisters, OR</v>
      </c>
      <c r="D1318" s="2" t="str">
        <f>VLOOKUP(B1318,Timezones!$A$2:$B$100,2,FALSE)</f>
        <v>Pacific</v>
      </c>
      <c r="E1318" s="24" t="e">
        <f>VLOOKUP(C:C,Population!A:D,4,FALSE)</f>
        <v>#N/A</v>
      </c>
      <c r="F1318" s="4">
        <f t="shared" si="172"/>
        <v>2</v>
      </c>
      <c r="G1318" s="4">
        <f t="shared" si="178"/>
        <v>1</v>
      </c>
      <c r="H1318" s="2" t="s">
        <v>1586</v>
      </c>
      <c r="I1318" s="2">
        <f t="shared" si="174"/>
        <v>2</v>
      </c>
      <c r="J1318" s="2"/>
      <c r="K1318" s="2">
        <f t="shared" si="175"/>
        <v>0</v>
      </c>
      <c r="L1318" s="2"/>
      <c r="M1318" s="2">
        <f t="shared" si="176"/>
        <v>0</v>
      </c>
      <c r="N1318" s="2"/>
      <c r="O1318" s="2">
        <f t="shared" si="177"/>
        <v>0</v>
      </c>
      <c r="P1318" s="2"/>
      <c r="Q1318" s="2">
        <f t="shared" si="173"/>
        <v>0</v>
      </c>
      <c r="R1318" s="2"/>
      <c r="S1318" s="2"/>
    </row>
    <row r="1319" spans="1:19">
      <c r="A1319" s="2" t="s">
        <v>981</v>
      </c>
      <c r="B1319" s="2" t="s">
        <v>946</v>
      </c>
      <c r="C1319" s="2" t="str">
        <f t="shared" si="171"/>
        <v>Tualatin Hills Park &amp; Recreation District, OR</v>
      </c>
      <c r="D1319" s="2" t="str">
        <f>VLOOKUP(B1319,Timezones!$A$2:$B$100,2,FALSE)</f>
        <v>Pacific</v>
      </c>
      <c r="E1319" s="24" t="e">
        <f>VLOOKUP(C:C,Population!A:D,4,FALSE)</f>
        <v>#N/A</v>
      </c>
      <c r="F1319" s="4">
        <f t="shared" si="172"/>
        <v>2</v>
      </c>
      <c r="G1319" s="4">
        <f t="shared" si="178"/>
        <v>1</v>
      </c>
      <c r="H1319" s="2" t="s">
        <v>1586</v>
      </c>
      <c r="I1319" s="2">
        <f t="shared" si="174"/>
        <v>2</v>
      </c>
      <c r="J1319" s="2"/>
      <c r="K1319" s="2">
        <f t="shared" si="175"/>
        <v>0</v>
      </c>
      <c r="L1319" s="2"/>
      <c r="M1319" s="2">
        <f t="shared" si="176"/>
        <v>0</v>
      </c>
      <c r="N1319" s="2"/>
      <c r="O1319" s="2">
        <f t="shared" si="177"/>
        <v>0</v>
      </c>
      <c r="P1319" s="2"/>
      <c r="Q1319" s="2">
        <f t="shared" si="173"/>
        <v>0</v>
      </c>
      <c r="R1319" s="2"/>
      <c r="S1319" s="2"/>
    </row>
    <row r="1320" spans="1:19">
      <c r="A1320" s="2" t="s">
        <v>982</v>
      </c>
      <c r="B1320" s="2" t="s">
        <v>946</v>
      </c>
      <c r="C1320" s="2" t="str">
        <f t="shared" si="171"/>
        <v>Tualatin Valley Fire &amp; Rescue District, OR</v>
      </c>
      <c r="D1320" s="2" t="str">
        <f>VLOOKUP(B1320,Timezones!$A$2:$B$100,2,FALSE)</f>
        <v>Pacific</v>
      </c>
      <c r="E1320" s="24" t="e">
        <f>VLOOKUP(C:C,Population!A:D,4,FALSE)</f>
        <v>#N/A</v>
      </c>
      <c r="F1320" s="4">
        <f t="shared" si="172"/>
        <v>2</v>
      </c>
      <c r="G1320" s="4">
        <f t="shared" si="178"/>
        <v>1</v>
      </c>
      <c r="H1320" s="2" t="s">
        <v>1586</v>
      </c>
      <c r="I1320" s="2">
        <f t="shared" si="174"/>
        <v>2</v>
      </c>
      <c r="J1320" s="2"/>
      <c r="K1320" s="2">
        <f t="shared" si="175"/>
        <v>0</v>
      </c>
      <c r="L1320" s="2"/>
      <c r="M1320" s="2">
        <f t="shared" si="176"/>
        <v>0</v>
      </c>
      <c r="N1320" s="2"/>
      <c r="O1320" s="2">
        <f t="shared" si="177"/>
        <v>0</v>
      </c>
      <c r="P1320" s="2"/>
      <c r="Q1320" s="2">
        <f t="shared" si="173"/>
        <v>0</v>
      </c>
      <c r="R1320" s="2"/>
      <c r="S1320" s="2"/>
    </row>
    <row r="1321" spans="1:19">
      <c r="A1321" s="2" t="s">
        <v>983</v>
      </c>
      <c r="B1321" s="2" t="s">
        <v>946</v>
      </c>
      <c r="C1321" s="2" t="str">
        <f t="shared" si="171"/>
        <v>Tualatin Valley Water District, OR</v>
      </c>
      <c r="D1321" s="2" t="str">
        <f>VLOOKUP(B1321,Timezones!$A$2:$B$100,2,FALSE)</f>
        <v>Pacific</v>
      </c>
      <c r="E1321" s="24" t="e">
        <f>VLOOKUP(C:C,Population!A:D,4,FALSE)</f>
        <v>#N/A</v>
      </c>
      <c r="F1321" s="4">
        <f t="shared" si="172"/>
        <v>2</v>
      </c>
      <c r="G1321" s="4">
        <f t="shared" si="178"/>
        <v>1</v>
      </c>
      <c r="H1321" s="2" t="s">
        <v>1586</v>
      </c>
      <c r="I1321" s="2">
        <f t="shared" si="174"/>
        <v>2</v>
      </c>
      <c r="J1321" s="2"/>
      <c r="K1321" s="2">
        <f t="shared" si="175"/>
        <v>0</v>
      </c>
      <c r="L1321" s="2"/>
      <c r="M1321" s="2">
        <f t="shared" si="176"/>
        <v>0</v>
      </c>
      <c r="N1321" s="2"/>
      <c r="O1321" s="2">
        <f t="shared" si="177"/>
        <v>0</v>
      </c>
      <c r="P1321" s="2"/>
      <c r="Q1321" s="2">
        <f t="shared" si="173"/>
        <v>0</v>
      </c>
      <c r="R1321" s="2"/>
      <c r="S1321" s="2"/>
    </row>
    <row r="1322" spans="1:19">
      <c r="A1322" s="2" t="s">
        <v>984</v>
      </c>
      <c r="B1322" s="2" t="s">
        <v>946</v>
      </c>
      <c r="C1322" s="2" t="str">
        <f t="shared" si="171"/>
        <v>Washington County Consolidated Communications Age, OR</v>
      </c>
      <c r="D1322" s="2" t="str">
        <f>VLOOKUP(B1322,Timezones!$A$2:$B$100,2,FALSE)</f>
        <v>Pacific</v>
      </c>
      <c r="E1322" s="24" t="e">
        <f>VLOOKUP(C:C,Population!A:D,4,FALSE)</f>
        <v>#N/A</v>
      </c>
      <c r="F1322" s="4">
        <f t="shared" si="172"/>
        <v>2</v>
      </c>
      <c r="G1322" s="4">
        <f t="shared" si="178"/>
        <v>1</v>
      </c>
      <c r="H1322" s="2" t="s">
        <v>1586</v>
      </c>
      <c r="I1322" s="2">
        <f t="shared" si="174"/>
        <v>2</v>
      </c>
      <c r="J1322" s="2"/>
      <c r="K1322" s="2">
        <f t="shared" si="175"/>
        <v>0</v>
      </c>
      <c r="L1322" s="2"/>
      <c r="M1322" s="2">
        <f t="shared" si="176"/>
        <v>0</v>
      </c>
      <c r="N1322" s="2"/>
      <c r="O1322" s="2">
        <f t="shared" si="177"/>
        <v>0</v>
      </c>
      <c r="P1322" s="2"/>
      <c r="Q1322" s="2">
        <f t="shared" si="173"/>
        <v>0</v>
      </c>
      <c r="R1322" s="2"/>
      <c r="S1322" s="2"/>
    </row>
    <row r="1323" spans="1:19">
      <c r="A1323" s="2" t="s">
        <v>974</v>
      </c>
      <c r="B1323" s="2" t="s">
        <v>946</v>
      </c>
      <c r="C1323" s="2" t="str">
        <f t="shared" si="171"/>
        <v>Prineville, OR</v>
      </c>
      <c r="D1323" s="2" t="str">
        <f>VLOOKUP(B1323,Timezones!$A$2:$B$100,2,FALSE)</f>
        <v>Pacific</v>
      </c>
      <c r="E1323" s="24">
        <f>VLOOKUP(C:C,Population!A:D,4,FALSE)</f>
        <v>10085</v>
      </c>
      <c r="F1323" s="4">
        <f t="shared" si="172"/>
        <v>2</v>
      </c>
      <c r="G1323" s="4">
        <f t="shared" si="178"/>
        <v>1</v>
      </c>
      <c r="H1323" s="2" t="s">
        <v>1586</v>
      </c>
      <c r="I1323" s="2">
        <f t="shared" si="174"/>
        <v>2</v>
      </c>
      <c r="J1323" s="2"/>
      <c r="K1323" s="2">
        <f t="shared" si="175"/>
        <v>0</v>
      </c>
      <c r="L1323" s="2"/>
      <c r="M1323" s="2">
        <f t="shared" si="176"/>
        <v>0</v>
      </c>
      <c r="N1323" s="2"/>
      <c r="O1323" s="2">
        <f t="shared" si="177"/>
        <v>0</v>
      </c>
      <c r="P1323" s="2"/>
      <c r="Q1323" s="2">
        <f t="shared" si="173"/>
        <v>0</v>
      </c>
      <c r="R1323" s="2"/>
      <c r="S1323" s="2"/>
    </row>
    <row r="1324" spans="1:19">
      <c r="A1324" s="2" t="s">
        <v>977</v>
      </c>
      <c r="B1324" s="2" t="s">
        <v>946</v>
      </c>
      <c r="C1324" s="2" t="str">
        <f t="shared" si="171"/>
        <v>Sherwood, OR</v>
      </c>
      <c r="D1324" s="2" t="str">
        <f>VLOOKUP(B1324,Timezones!$A$2:$B$100,2,FALSE)</f>
        <v>Pacific</v>
      </c>
      <c r="E1324" s="24">
        <f>VLOOKUP(C:C,Population!A:D,4,FALSE)</f>
        <v>17373</v>
      </c>
      <c r="F1324" s="4">
        <f t="shared" si="172"/>
        <v>2</v>
      </c>
      <c r="G1324" s="4">
        <f t="shared" si="178"/>
        <v>1</v>
      </c>
      <c r="H1324" s="2" t="s">
        <v>1586</v>
      </c>
      <c r="I1324" s="2">
        <f t="shared" si="174"/>
        <v>2</v>
      </c>
      <c r="J1324" s="2"/>
      <c r="K1324" s="2">
        <f t="shared" si="175"/>
        <v>0</v>
      </c>
      <c r="L1324" s="2"/>
      <c r="M1324" s="2">
        <f t="shared" si="176"/>
        <v>0</v>
      </c>
      <c r="N1324" s="2"/>
      <c r="O1324" s="2">
        <f t="shared" si="177"/>
        <v>0</v>
      </c>
      <c r="P1324" s="2"/>
      <c r="Q1324" s="2">
        <f t="shared" si="173"/>
        <v>0</v>
      </c>
      <c r="R1324" s="2"/>
      <c r="S1324" s="2"/>
    </row>
    <row r="1325" spans="1:19">
      <c r="A1325" s="2" t="s">
        <v>979</v>
      </c>
      <c r="B1325" s="2" t="s">
        <v>946</v>
      </c>
      <c r="C1325" s="2" t="str">
        <f t="shared" si="171"/>
        <v>St. Helens, OR</v>
      </c>
      <c r="D1325" s="2" t="str">
        <f>VLOOKUP(B1325,Timezones!$A$2:$B$100,2,FALSE)</f>
        <v>Pacific</v>
      </c>
      <c r="E1325" s="24">
        <f>VLOOKUP(C:C,Population!A:D,4,FALSE)</f>
        <v>12510</v>
      </c>
      <c r="F1325" s="4">
        <f t="shared" si="172"/>
        <v>2</v>
      </c>
      <c r="G1325" s="4">
        <f t="shared" si="178"/>
        <v>1</v>
      </c>
      <c r="H1325" s="2" t="s">
        <v>1586</v>
      </c>
      <c r="I1325" s="2">
        <f t="shared" si="174"/>
        <v>2</v>
      </c>
      <c r="J1325" s="2"/>
      <c r="K1325" s="2">
        <f t="shared" si="175"/>
        <v>0</v>
      </c>
      <c r="L1325" s="2"/>
      <c r="M1325" s="2">
        <f t="shared" si="176"/>
        <v>0</v>
      </c>
      <c r="N1325" s="2"/>
      <c r="O1325" s="2">
        <f t="shared" si="177"/>
        <v>0</v>
      </c>
      <c r="P1325" s="2"/>
      <c r="Q1325" s="2">
        <f t="shared" si="173"/>
        <v>0</v>
      </c>
      <c r="R1325" s="2"/>
      <c r="S1325" s="2"/>
    </row>
    <row r="1326" spans="1:19">
      <c r="A1326" s="2" t="s">
        <v>980</v>
      </c>
      <c r="B1326" s="2" t="s">
        <v>946</v>
      </c>
      <c r="C1326" s="2" t="str">
        <f t="shared" si="171"/>
        <v>Tigard, OR</v>
      </c>
      <c r="D1326" s="2" t="str">
        <f>VLOOKUP(B1326,Timezones!$A$2:$B$100,2,FALSE)</f>
        <v>Pacific</v>
      </c>
      <c r="E1326" s="24">
        <f>VLOOKUP(C:C,Population!A:D,4,FALSE)</f>
        <v>48713</v>
      </c>
      <c r="F1326" s="4">
        <f t="shared" si="172"/>
        <v>2</v>
      </c>
      <c r="G1326" s="4">
        <f t="shared" si="178"/>
        <v>1</v>
      </c>
      <c r="H1326" s="2" t="s">
        <v>1586</v>
      </c>
      <c r="I1326" s="2">
        <f t="shared" si="174"/>
        <v>2</v>
      </c>
      <c r="J1326" s="2"/>
      <c r="K1326" s="2">
        <f t="shared" si="175"/>
        <v>0</v>
      </c>
      <c r="L1326" s="2"/>
      <c r="M1326" s="2">
        <f t="shared" si="176"/>
        <v>0</v>
      </c>
      <c r="N1326" s="2"/>
      <c r="O1326" s="2">
        <f t="shared" si="177"/>
        <v>0</v>
      </c>
      <c r="P1326" s="2"/>
      <c r="Q1326" s="2">
        <f t="shared" si="173"/>
        <v>0</v>
      </c>
      <c r="R1326" s="2"/>
      <c r="S1326" s="2"/>
    </row>
    <row r="1327" spans="1:19">
      <c r="A1327" s="2" t="s">
        <v>987</v>
      </c>
      <c r="B1327" s="2" t="s">
        <v>946</v>
      </c>
      <c r="C1327" s="2" t="str">
        <f t="shared" si="171"/>
        <v>Woodburn, OR</v>
      </c>
      <c r="D1327" s="2" t="str">
        <f>VLOOKUP(B1327,Timezones!$A$2:$B$100,2,FALSE)</f>
        <v>Pacific</v>
      </c>
      <c r="E1327" s="24">
        <f>VLOOKUP(C:C,Population!A:D,4,FALSE)</f>
        <v>22728</v>
      </c>
      <c r="F1327" s="4">
        <f t="shared" si="172"/>
        <v>2</v>
      </c>
      <c r="G1327" s="4">
        <f t="shared" si="178"/>
        <v>1</v>
      </c>
      <c r="H1327" s="2" t="s">
        <v>1586</v>
      </c>
      <c r="I1327" s="2">
        <f t="shared" si="174"/>
        <v>2</v>
      </c>
      <c r="J1327" s="2"/>
      <c r="K1327" s="2">
        <f t="shared" si="175"/>
        <v>0</v>
      </c>
      <c r="L1327" s="2"/>
      <c r="M1327" s="2">
        <f t="shared" si="176"/>
        <v>0</v>
      </c>
      <c r="N1327" s="2"/>
      <c r="O1327" s="2">
        <f t="shared" si="177"/>
        <v>0</v>
      </c>
      <c r="P1327" s="2"/>
      <c r="Q1327" s="2">
        <f t="shared" si="173"/>
        <v>0</v>
      </c>
      <c r="R1327" s="2"/>
      <c r="S1327" s="2"/>
    </row>
    <row r="1328" spans="1:19">
      <c r="A1328" s="2" t="s">
        <v>994</v>
      </c>
      <c r="B1328" s="2" t="s">
        <v>989</v>
      </c>
      <c r="C1328" s="2" t="str">
        <f t="shared" si="171"/>
        <v>Harrisburg, PA</v>
      </c>
      <c r="D1328" s="2" t="str">
        <f>VLOOKUP(B1328,Timezones!$A$2:$B$100,2,FALSE)</f>
        <v>Eastern</v>
      </c>
      <c r="E1328" s="24">
        <f>VLOOKUP(C:C,Population!A:D,4,FALSE)</f>
        <v>47148</v>
      </c>
      <c r="F1328" s="4">
        <f t="shared" si="172"/>
        <v>2</v>
      </c>
      <c r="G1328" s="4">
        <f t="shared" si="178"/>
        <v>1</v>
      </c>
      <c r="H1328" s="2" t="s">
        <v>1586</v>
      </c>
      <c r="I1328" s="2">
        <f t="shared" si="174"/>
        <v>2</v>
      </c>
      <c r="J1328" s="2"/>
      <c r="K1328" s="2">
        <f t="shared" si="175"/>
        <v>0</v>
      </c>
      <c r="L1328" s="2"/>
      <c r="M1328" s="2">
        <f t="shared" si="176"/>
        <v>0</v>
      </c>
      <c r="N1328" s="2"/>
      <c r="O1328" s="2">
        <f t="shared" si="177"/>
        <v>0</v>
      </c>
      <c r="P1328" s="2"/>
      <c r="Q1328" s="2">
        <f t="shared" si="173"/>
        <v>0</v>
      </c>
      <c r="R1328" s="2"/>
      <c r="S1328" s="2"/>
    </row>
    <row r="1329" spans="1:19">
      <c r="A1329" s="2" t="s">
        <v>988</v>
      </c>
      <c r="B1329" s="2" t="s">
        <v>989</v>
      </c>
      <c r="C1329" s="2" t="str">
        <f t="shared" si="171"/>
        <v>Bucks County Schools Intermediate Unit #22, PA</v>
      </c>
      <c r="D1329" s="2" t="str">
        <f>VLOOKUP(B1329,Timezones!$A$2:$B$100,2,FALSE)</f>
        <v>Eastern</v>
      </c>
      <c r="E1329" s="24" t="e">
        <f>VLOOKUP(C:C,Population!A:D,4,FALSE)</f>
        <v>#N/A</v>
      </c>
      <c r="F1329" s="4">
        <f t="shared" si="172"/>
        <v>2</v>
      </c>
      <c r="G1329" s="4">
        <f t="shared" si="178"/>
        <v>1</v>
      </c>
      <c r="H1329" s="2" t="s">
        <v>1586</v>
      </c>
      <c r="I1329" s="2">
        <f t="shared" si="174"/>
        <v>2</v>
      </c>
      <c r="J1329" s="2"/>
      <c r="K1329" s="2">
        <f t="shared" si="175"/>
        <v>0</v>
      </c>
      <c r="L1329" s="2"/>
      <c r="M1329" s="2">
        <f t="shared" si="176"/>
        <v>0</v>
      </c>
      <c r="N1329" s="2"/>
      <c r="O1329" s="2">
        <f t="shared" si="177"/>
        <v>0</v>
      </c>
      <c r="P1329" s="2"/>
      <c r="Q1329" s="2">
        <f t="shared" si="173"/>
        <v>0</v>
      </c>
      <c r="R1329" s="2"/>
      <c r="S1329" s="2"/>
    </row>
    <row r="1330" spans="1:19">
      <c r="A1330" s="2" t="s">
        <v>990</v>
      </c>
      <c r="B1330" s="2" t="s">
        <v>989</v>
      </c>
      <c r="C1330" s="2" t="str">
        <f t="shared" si="171"/>
        <v>Centre County, PA</v>
      </c>
      <c r="D1330" s="2" t="str">
        <f>VLOOKUP(B1330,Timezones!$A$2:$B$100,2,FALSE)</f>
        <v>Eastern</v>
      </c>
      <c r="E1330" s="24" t="e">
        <f>VLOOKUP(C:C,Population!A:D,4,FALSE)</f>
        <v>#N/A</v>
      </c>
      <c r="F1330" s="4">
        <f t="shared" si="172"/>
        <v>2</v>
      </c>
      <c r="G1330" s="4">
        <f t="shared" si="178"/>
        <v>1</v>
      </c>
      <c r="H1330" s="2" t="s">
        <v>1586</v>
      </c>
      <c r="I1330" s="2">
        <f t="shared" si="174"/>
        <v>2</v>
      </c>
      <c r="J1330" s="2"/>
      <c r="K1330" s="2">
        <f t="shared" si="175"/>
        <v>0</v>
      </c>
      <c r="L1330" s="2"/>
      <c r="M1330" s="2">
        <f t="shared" si="176"/>
        <v>0</v>
      </c>
      <c r="N1330" s="2"/>
      <c r="O1330" s="2">
        <f t="shared" si="177"/>
        <v>0</v>
      </c>
      <c r="P1330" s="2"/>
      <c r="Q1330" s="2">
        <f t="shared" si="173"/>
        <v>0</v>
      </c>
      <c r="R1330" s="2"/>
      <c r="S1330" s="2"/>
    </row>
    <row r="1331" spans="1:19">
      <c r="A1331" s="2" t="s">
        <v>991</v>
      </c>
      <c r="B1331" s="2" t="s">
        <v>989</v>
      </c>
      <c r="C1331" s="2" t="str">
        <f t="shared" si="171"/>
        <v>Chester County, PA</v>
      </c>
      <c r="D1331" s="2" t="str">
        <f>VLOOKUP(B1331,Timezones!$A$2:$B$100,2,FALSE)</f>
        <v>Eastern</v>
      </c>
      <c r="E1331" s="24" t="e">
        <f>VLOOKUP(C:C,Population!A:D,4,FALSE)</f>
        <v>#N/A</v>
      </c>
      <c r="F1331" s="4">
        <f t="shared" si="172"/>
        <v>2</v>
      </c>
      <c r="G1331" s="4">
        <f t="shared" si="178"/>
        <v>1</v>
      </c>
      <c r="H1331" s="2" t="s">
        <v>1586</v>
      </c>
      <c r="I1331" s="2">
        <f t="shared" si="174"/>
        <v>2</v>
      </c>
      <c r="J1331" s="2"/>
      <c r="K1331" s="2">
        <f t="shared" si="175"/>
        <v>0</v>
      </c>
      <c r="L1331" s="2"/>
      <c r="M1331" s="2">
        <f t="shared" si="176"/>
        <v>0</v>
      </c>
      <c r="N1331" s="2"/>
      <c r="O1331" s="2">
        <f t="shared" si="177"/>
        <v>0</v>
      </c>
      <c r="P1331" s="2"/>
      <c r="Q1331" s="2">
        <f t="shared" si="173"/>
        <v>0</v>
      </c>
      <c r="R1331" s="2"/>
      <c r="S1331" s="2"/>
    </row>
    <row r="1332" spans="1:19">
      <c r="A1332" s="2" t="s">
        <v>992</v>
      </c>
      <c r="B1332" s="2" t="s">
        <v>989</v>
      </c>
      <c r="C1332" s="2" t="str">
        <f t="shared" si="171"/>
        <v>Commonwealth of Pennsylvania, PA</v>
      </c>
      <c r="D1332" s="2" t="str">
        <f>VLOOKUP(B1332,Timezones!$A$2:$B$100,2,FALSE)</f>
        <v>Eastern</v>
      </c>
      <c r="E1332" s="24" t="e">
        <f>VLOOKUP(C:C,Population!A:D,4,FALSE)</f>
        <v>#N/A</v>
      </c>
      <c r="F1332" s="4">
        <f t="shared" si="172"/>
        <v>2</v>
      </c>
      <c r="G1332" s="4">
        <f t="shared" si="178"/>
        <v>1</v>
      </c>
      <c r="H1332" s="2" t="s">
        <v>1586</v>
      </c>
      <c r="I1332" s="2">
        <f t="shared" si="174"/>
        <v>2</v>
      </c>
      <c r="J1332" s="2"/>
      <c r="K1332" s="2">
        <f t="shared" si="175"/>
        <v>0</v>
      </c>
      <c r="L1332" s="2"/>
      <c r="M1332" s="2">
        <f t="shared" si="176"/>
        <v>0</v>
      </c>
      <c r="N1332" s="2"/>
      <c r="O1332" s="2">
        <f t="shared" si="177"/>
        <v>0</v>
      </c>
      <c r="P1332" s="2"/>
      <c r="Q1332" s="2">
        <f t="shared" si="173"/>
        <v>0</v>
      </c>
      <c r="R1332" s="2"/>
      <c r="S1332" s="2"/>
    </row>
    <row r="1333" spans="1:19">
      <c r="A1333" s="2" t="s">
        <v>995</v>
      </c>
      <c r="B1333" s="2" t="s">
        <v>989</v>
      </c>
      <c r="C1333" s="2" t="str">
        <f t="shared" si="171"/>
        <v>Lower Merion, PA</v>
      </c>
      <c r="D1333" s="2" t="str">
        <f>VLOOKUP(B1333,Timezones!$A$2:$B$100,2,FALSE)</f>
        <v>Eastern</v>
      </c>
      <c r="E1333" s="24" t="e">
        <f>VLOOKUP(C:C,Population!A:D,4,FALSE)</f>
        <v>#N/A</v>
      </c>
      <c r="F1333" s="4">
        <f t="shared" si="172"/>
        <v>2</v>
      </c>
      <c r="G1333" s="4">
        <f t="shared" si="178"/>
        <v>1</v>
      </c>
      <c r="H1333" s="2" t="s">
        <v>1586</v>
      </c>
      <c r="I1333" s="2">
        <f t="shared" si="174"/>
        <v>2</v>
      </c>
      <c r="J1333" s="2"/>
      <c r="K1333" s="2">
        <f t="shared" si="175"/>
        <v>0</v>
      </c>
      <c r="L1333" s="2"/>
      <c r="M1333" s="2">
        <f t="shared" si="176"/>
        <v>0</v>
      </c>
      <c r="N1333" s="2"/>
      <c r="O1333" s="2">
        <f t="shared" si="177"/>
        <v>0</v>
      </c>
      <c r="P1333" s="2"/>
      <c r="Q1333" s="2">
        <f t="shared" si="173"/>
        <v>0</v>
      </c>
      <c r="R1333" s="2"/>
      <c r="S1333" s="2"/>
    </row>
    <row r="1334" spans="1:19">
      <c r="A1334" s="2" t="s">
        <v>997</v>
      </c>
      <c r="B1334" s="2" t="s">
        <v>989</v>
      </c>
      <c r="C1334" s="2" t="str">
        <f t="shared" si="171"/>
        <v>Southeastern Pennsylvania Transportation Auth, PA</v>
      </c>
      <c r="D1334" s="2" t="str">
        <f>VLOOKUP(B1334,Timezones!$A$2:$B$100,2,FALSE)</f>
        <v>Eastern</v>
      </c>
      <c r="E1334" s="24" t="e">
        <f>VLOOKUP(C:C,Population!A:D,4,FALSE)</f>
        <v>#N/A</v>
      </c>
      <c r="F1334" s="4">
        <f t="shared" si="172"/>
        <v>2</v>
      </c>
      <c r="G1334" s="4">
        <f t="shared" si="178"/>
        <v>1</v>
      </c>
      <c r="H1334" s="2" t="s">
        <v>1586</v>
      </c>
      <c r="I1334" s="2">
        <f t="shared" si="174"/>
        <v>2</v>
      </c>
      <c r="J1334" s="2"/>
      <c r="K1334" s="2">
        <f t="shared" si="175"/>
        <v>0</v>
      </c>
      <c r="L1334" s="2"/>
      <c r="M1334" s="2">
        <f t="shared" si="176"/>
        <v>0</v>
      </c>
      <c r="N1334" s="2"/>
      <c r="O1334" s="2">
        <f t="shared" si="177"/>
        <v>0</v>
      </c>
      <c r="P1334" s="2"/>
      <c r="Q1334" s="2">
        <f t="shared" si="173"/>
        <v>0</v>
      </c>
      <c r="R1334" s="2"/>
      <c r="S1334" s="2"/>
    </row>
    <row r="1335" spans="1:19">
      <c r="A1335" s="2" t="s">
        <v>998</v>
      </c>
      <c r="B1335" s="2" t="s">
        <v>989</v>
      </c>
      <c r="C1335" s="2" t="str">
        <f t="shared" si="171"/>
        <v>Upper St. Clair Township, PA</v>
      </c>
      <c r="D1335" s="2" t="str">
        <f>VLOOKUP(B1335,Timezones!$A$2:$B$100,2,FALSE)</f>
        <v>Eastern</v>
      </c>
      <c r="E1335" s="24" t="e">
        <f>VLOOKUP(C:C,Population!A:D,4,FALSE)</f>
        <v>#N/A</v>
      </c>
      <c r="F1335" s="4">
        <f t="shared" si="172"/>
        <v>2</v>
      </c>
      <c r="G1335" s="4">
        <f t="shared" si="178"/>
        <v>1</v>
      </c>
      <c r="H1335" s="2" t="s">
        <v>1586</v>
      </c>
      <c r="I1335" s="2">
        <f t="shared" si="174"/>
        <v>2</v>
      </c>
      <c r="J1335" s="2"/>
      <c r="K1335" s="2">
        <f t="shared" si="175"/>
        <v>0</v>
      </c>
      <c r="L1335" s="2"/>
      <c r="M1335" s="2">
        <f t="shared" si="176"/>
        <v>0</v>
      </c>
      <c r="N1335" s="2"/>
      <c r="O1335" s="2">
        <f t="shared" si="177"/>
        <v>0</v>
      </c>
      <c r="P1335" s="2"/>
      <c r="Q1335" s="2">
        <f t="shared" si="173"/>
        <v>0</v>
      </c>
      <c r="R1335" s="2"/>
      <c r="S1335" s="2"/>
    </row>
    <row r="1336" spans="1:19">
      <c r="A1336" s="2" t="s">
        <v>999</v>
      </c>
      <c r="B1336" s="2" t="s">
        <v>1000</v>
      </c>
      <c r="C1336" s="2" t="str">
        <f t="shared" si="171"/>
        <v>Caguas, PR</v>
      </c>
      <c r="D1336" s="2" t="str">
        <f>VLOOKUP(B1336,Timezones!$A$2:$B$100,2,FALSE)</f>
        <v>Atlantic Standard</v>
      </c>
      <c r="E1336" s="24" t="e">
        <f>VLOOKUP(C:C,Population!A:D,4,FALSE)</f>
        <v>#N/A</v>
      </c>
      <c r="F1336" s="4">
        <f t="shared" si="172"/>
        <v>2</v>
      </c>
      <c r="G1336" s="4">
        <f t="shared" si="178"/>
        <v>1</v>
      </c>
      <c r="H1336" s="2" t="s">
        <v>1586</v>
      </c>
      <c r="I1336" s="2">
        <f t="shared" si="174"/>
        <v>2</v>
      </c>
      <c r="J1336" s="2"/>
      <c r="K1336" s="2">
        <f t="shared" si="175"/>
        <v>0</v>
      </c>
      <c r="L1336" s="2"/>
      <c r="M1336" s="2">
        <f t="shared" si="176"/>
        <v>0</v>
      </c>
      <c r="N1336" s="2"/>
      <c r="O1336" s="2">
        <f t="shared" si="177"/>
        <v>0</v>
      </c>
      <c r="P1336" s="2"/>
      <c r="Q1336" s="2">
        <f t="shared" si="173"/>
        <v>0</v>
      </c>
      <c r="R1336" s="2"/>
      <c r="S1336" s="2"/>
    </row>
    <row r="1337" spans="1:19">
      <c r="A1337" s="2" t="s">
        <v>1001</v>
      </c>
      <c r="B1337" s="2" t="s">
        <v>1000</v>
      </c>
      <c r="C1337" s="2" t="str">
        <f t="shared" si="171"/>
        <v>San Juan, PR</v>
      </c>
      <c r="D1337" s="2" t="str">
        <f>VLOOKUP(B1337,Timezones!$A$2:$B$100,2,FALSE)</f>
        <v>Atlantic Standard</v>
      </c>
      <c r="E1337" s="24" t="e">
        <f>VLOOKUP(C:C,Population!A:D,4,FALSE)</f>
        <v>#N/A</v>
      </c>
      <c r="F1337" s="4">
        <f t="shared" si="172"/>
        <v>2</v>
      </c>
      <c r="G1337" s="4">
        <f t="shared" si="178"/>
        <v>1</v>
      </c>
      <c r="H1337" s="2" t="s">
        <v>1586</v>
      </c>
      <c r="I1337" s="2">
        <f t="shared" si="174"/>
        <v>2</v>
      </c>
      <c r="J1337" s="2"/>
      <c r="K1337" s="2">
        <f t="shared" si="175"/>
        <v>0</v>
      </c>
      <c r="L1337" s="2"/>
      <c r="M1337" s="2">
        <f t="shared" si="176"/>
        <v>0</v>
      </c>
      <c r="N1337" s="2"/>
      <c r="O1337" s="2">
        <f t="shared" si="177"/>
        <v>0</v>
      </c>
      <c r="P1337" s="2"/>
      <c r="Q1337" s="2">
        <f t="shared" si="173"/>
        <v>0</v>
      </c>
      <c r="R1337" s="2"/>
      <c r="S1337" s="2"/>
    </row>
    <row r="1338" spans="1:19">
      <c r="A1338" s="2" t="s">
        <v>1002</v>
      </c>
      <c r="B1338" s="2" t="s">
        <v>1003</v>
      </c>
      <c r="C1338" s="2" t="str">
        <f t="shared" si="171"/>
        <v>Cirano, QC</v>
      </c>
      <c r="D1338" s="2" t="str">
        <f>VLOOKUP(B1338,Timezones!$A$2:$B$100,2,FALSE)</f>
        <v>Eastern</v>
      </c>
      <c r="E1338" s="24" t="e">
        <f>VLOOKUP(C:C,Population!A:D,4,FALSE)</f>
        <v>#N/A</v>
      </c>
      <c r="F1338" s="4">
        <f t="shared" si="172"/>
        <v>2</v>
      </c>
      <c r="G1338" s="4">
        <f t="shared" si="178"/>
        <v>1</v>
      </c>
      <c r="H1338" s="2" t="s">
        <v>1586</v>
      </c>
      <c r="I1338" s="2">
        <f t="shared" si="174"/>
        <v>2</v>
      </c>
      <c r="J1338" s="2"/>
      <c r="K1338" s="2">
        <f t="shared" si="175"/>
        <v>0</v>
      </c>
      <c r="L1338" s="2"/>
      <c r="M1338" s="2">
        <f t="shared" si="176"/>
        <v>0</v>
      </c>
      <c r="N1338" s="2"/>
      <c r="O1338" s="2">
        <f t="shared" si="177"/>
        <v>0</v>
      </c>
      <c r="P1338" s="2"/>
      <c r="Q1338" s="2">
        <f t="shared" si="173"/>
        <v>0</v>
      </c>
      <c r="R1338" s="2"/>
      <c r="S1338" s="2"/>
    </row>
    <row r="1339" spans="1:19">
      <c r="A1339" s="2" t="s">
        <v>1004</v>
      </c>
      <c r="B1339" s="2" t="s">
        <v>1003</v>
      </c>
      <c r="C1339" s="2" t="str">
        <f t="shared" si="171"/>
        <v>McGill University, QC</v>
      </c>
      <c r="D1339" s="2" t="str">
        <f>VLOOKUP(B1339,Timezones!$A$2:$B$100,2,FALSE)</f>
        <v>Eastern</v>
      </c>
      <c r="E1339" s="24" t="e">
        <f>VLOOKUP(C:C,Population!A:D,4,FALSE)</f>
        <v>#N/A</v>
      </c>
      <c r="F1339" s="4">
        <f t="shared" si="172"/>
        <v>2</v>
      </c>
      <c r="G1339" s="4">
        <f t="shared" si="178"/>
        <v>1</v>
      </c>
      <c r="H1339" s="2" t="s">
        <v>1586</v>
      </c>
      <c r="I1339" s="2">
        <f t="shared" si="174"/>
        <v>2</v>
      </c>
      <c r="J1339" s="2"/>
      <c r="K1339" s="2">
        <f t="shared" si="175"/>
        <v>0</v>
      </c>
      <c r="L1339" s="2"/>
      <c r="M1339" s="2">
        <f t="shared" si="176"/>
        <v>0</v>
      </c>
      <c r="N1339" s="2"/>
      <c r="O1339" s="2">
        <f t="shared" si="177"/>
        <v>0</v>
      </c>
      <c r="P1339" s="2"/>
      <c r="Q1339" s="2">
        <f t="shared" si="173"/>
        <v>0</v>
      </c>
      <c r="R1339" s="2"/>
      <c r="S1339" s="2"/>
    </row>
    <row r="1340" spans="1:19">
      <c r="A1340" s="2" t="s">
        <v>1005</v>
      </c>
      <c r="B1340" s="2" t="s">
        <v>1003</v>
      </c>
      <c r="C1340" s="2" t="str">
        <f t="shared" si="171"/>
        <v>Office municipal d'habitation de Montreal, QC</v>
      </c>
      <c r="D1340" s="2" t="str">
        <f>VLOOKUP(B1340,Timezones!$A$2:$B$100,2,FALSE)</f>
        <v>Eastern</v>
      </c>
      <c r="E1340" s="24" t="e">
        <f>VLOOKUP(C:C,Population!A:D,4,FALSE)</f>
        <v>#N/A</v>
      </c>
      <c r="F1340" s="4">
        <f t="shared" si="172"/>
        <v>2</v>
      </c>
      <c r="G1340" s="4">
        <f t="shared" si="178"/>
        <v>1</v>
      </c>
      <c r="H1340" s="2" t="s">
        <v>1586</v>
      </c>
      <c r="I1340" s="2">
        <f t="shared" si="174"/>
        <v>2</v>
      </c>
      <c r="J1340" s="2"/>
      <c r="K1340" s="2">
        <f t="shared" si="175"/>
        <v>0</v>
      </c>
      <c r="L1340" s="2"/>
      <c r="M1340" s="2">
        <f t="shared" si="176"/>
        <v>0</v>
      </c>
      <c r="N1340" s="2"/>
      <c r="O1340" s="2">
        <f t="shared" si="177"/>
        <v>0</v>
      </c>
      <c r="P1340" s="2"/>
      <c r="Q1340" s="2">
        <f t="shared" si="173"/>
        <v>0</v>
      </c>
      <c r="R1340" s="2"/>
      <c r="S1340" s="2"/>
    </row>
    <row r="1341" spans="1:19">
      <c r="A1341" s="2" t="s">
        <v>1006</v>
      </c>
      <c r="B1341" s="2" t="s">
        <v>1003</v>
      </c>
      <c r="C1341" s="2" t="str">
        <f t="shared" si="171"/>
        <v>Quebec, QC</v>
      </c>
      <c r="D1341" s="2" t="str">
        <f>VLOOKUP(B1341,Timezones!$A$2:$B$100,2,FALSE)</f>
        <v>Eastern</v>
      </c>
      <c r="E1341" s="24" t="e">
        <f>VLOOKUP(C:C,Population!A:D,4,FALSE)</f>
        <v>#N/A</v>
      </c>
      <c r="F1341" s="4">
        <f t="shared" si="172"/>
        <v>2</v>
      </c>
      <c r="G1341" s="4">
        <f t="shared" si="178"/>
        <v>1</v>
      </c>
      <c r="H1341" s="2" t="s">
        <v>1586</v>
      </c>
      <c r="I1341" s="2">
        <f t="shared" si="174"/>
        <v>2</v>
      </c>
      <c r="J1341" s="2"/>
      <c r="K1341" s="2">
        <f t="shared" si="175"/>
        <v>0</v>
      </c>
      <c r="L1341" s="2"/>
      <c r="M1341" s="2">
        <f t="shared" si="176"/>
        <v>0</v>
      </c>
      <c r="N1341" s="2"/>
      <c r="O1341" s="2">
        <f t="shared" si="177"/>
        <v>0</v>
      </c>
      <c r="P1341" s="2"/>
      <c r="Q1341" s="2">
        <f t="shared" si="173"/>
        <v>0</v>
      </c>
      <c r="R1341" s="2"/>
      <c r="S1341" s="2"/>
    </row>
    <row r="1342" spans="1:19">
      <c r="A1342" s="2" t="s">
        <v>1007</v>
      </c>
      <c r="B1342" s="2" t="s">
        <v>1003</v>
      </c>
      <c r="C1342" s="2" t="str">
        <f t="shared" si="171"/>
        <v>Société de transport de Montréal, QC</v>
      </c>
      <c r="D1342" s="2" t="str">
        <f>VLOOKUP(B1342,Timezones!$A$2:$B$100,2,FALSE)</f>
        <v>Eastern</v>
      </c>
      <c r="E1342" s="24" t="e">
        <f>VLOOKUP(C:C,Population!A:D,4,FALSE)</f>
        <v>#N/A</v>
      </c>
      <c r="F1342" s="4">
        <f t="shared" si="172"/>
        <v>2</v>
      </c>
      <c r="G1342" s="4">
        <f t="shared" si="178"/>
        <v>1</v>
      </c>
      <c r="H1342" s="2" t="s">
        <v>1586</v>
      </c>
      <c r="I1342" s="2">
        <f t="shared" si="174"/>
        <v>2</v>
      </c>
      <c r="J1342" s="2"/>
      <c r="K1342" s="2">
        <f t="shared" si="175"/>
        <v>0</v>
      </c>
      <c r="L1342" s="2"/>
      <c r="M1342" s="2">
        <f t="shared" si="176"/>
        <v>0</v>
      </c>
      <c r="N1342" s="2"/>
      <c r="O1342" s="2">
        <f t="shared" si="177"/>
        <v>0</v>
      </c>
      <c r="P1342" s="2"/>
      <c r="Q1342" s="2">
        <f t="shared" si="173"/>
        <v>0</v>
      </c>
      <c r="R1342" s="2"/>
      <c r="S1342" s="2"/>
    </row>
    <row r="1343" spans="1:19">
      <c r="A1343" s="2" t="s">
        <v>1010</v>
      </c>
      <c r="B1343" s="2" t="s">
        <v>1009</v>
      </c>
      <c r="C1343" s="2" t="str">
        <f t="shared" si="171"/>
        <v>Newport, RI</v>
      </c>
      <c r="D1343" s="2" t="str">
        <f>VLOOKUP(B1343,Timezones!$A$2:$B$100,2,FALSE)</f>
        <v>Eastern</v>
      </c>
      <c r="E1343" s="24">
        <f>VLOOKUP(C:C,Population!A:D,4,FALSE)</f>
        <v>23523</v>
      </c>
      <c r="F1343" s="4">
        <f t="shared" si="172"/>
        <v>2</v>
      </c>
      <c r="G1343" s="4">
        <f t="shared" si="178"/>
        <v>1</v>
      </c>
      <c r="H1343" s="2" t="s">
        <v>1586</v>
      </c>
      <c r="I1343" s="2">
        <f t="shared" si="174"/>
        <v>2</v>
      </c>
      <c r="J1343" s="2"/>
      <c r="K1343" s="2">
        <f t="shared" si="175"/>
        <v>0</v>
      </c>
      <c r="L1343" s="2"/>
      <c r="M1343" s="2">
        <f t="shared" si="176"/>
        <v>0</v>
      </c>
      <c r="N1343" s="2"/>
      <c r="O1343" s="2">
        <f t="shared" si="177"/>
        <v>0</v>
      </c>
      <c r="P1343" s="2"/>
      <c r="Q1343" s="2">
        <f t="shared" si="173"/>
        <v>0</v>
      </c>
      <c r="R1343" s="2"/>
      <c r="S1343" s="2"/>
    </row>
    <row r="1344" spans="1:19">
      <c r="A1344" s="2" t="s">
        <v>1008</v>
      </c>
      <c r="B1344" s="2" t="s">
        <v>1009</v>
      </c>
      <c r="C1344" s="2" t="str">
        <f t="shared" si="171"/>
        <v>Narragansett Bay Commission, RI</v>
      </c>
      <c r="D1344" s="2" t="str">
        <f>VLOOKUP(B1344,Timezones!$A$2:$B$100,2,FALSE)</f>
        <v>Eastern</v>
      </c>
      <c r="E1344" s="24" t="e">
        <f>VLOOKUP(C:C,Population!A:D,4,FALSE)</f>
        <v>#N/A</v>
      </c>
      <c r="F1344" s="4">
        <f t="shared" si="172"/>
        <v>2</v>
      </c>
      <c r="G1344" s="4">
        <f t="shared" si="178"/>
        <v>1</v>
      </c>
      <c r="H1344" s="2" t="s">
        <v>1586</v>
      </c>
      <c r="I1344" s="2">
        <f t="shared" si="174"/>
        <v>2</v>
      </c>
      <c r="J1344" s="2"/>
      <c r="K1344" s="2">
        <f t="shared" si="175"/>
        <v>0</v>
      </c>
      <c r="L1344" s="2"/>
      <c r="M1344" s="2">
        <f t="shared" si="176"/>
        <v>0</v>
      </c>
      <c r="N1344" s="2"/>
      <c r="O1344" s="2">
        <f t="shared" si="177"/>
        <v>0</v>
      </c>
      <c r="P1344" s="2"/>
      <c r="Q1344" s="2">
        <f t="shared" si="173"/>
        <v>0</v>
      </c>
      <c r="R1344" s="2"/>
      <c r="S1344" s="2"/>
    </row>
    <row r="1345" spans="1:19">
      <c r="A1345" s="2" t="s">
        <v>1022</v>
      </c>
      <c r="B1345" s="2" t="s">
        <v>1012</v>
      </c>
      <c r="C1345" s="2" t="str">
        <f t="shared" si="171"/>
        <v>Hilton Head Island, SC</v>
      </c>
      <c r="D1345" s="2" t="str">
        <f>VLOOKUP(B1345,Timezones!$A$2:$B$100,2,FALSE)</f>
        <v>Eastern</v>
      </c>
      <c r="E1345" s="24">
        <f>VLOOKUP(C:C,Population!A:D,4,FALSE)</f>
        <v>33913</v>
      </c>
      <c r="F1345" s="4">
        <f t="shared" si="172"/>
        <v>2</v>
      </c>
      <c r="G1345" s="4">
        <f t="shared" si="178"/>
        <v>1</v>
      </c>
      <c r="H1345" s="2" t="s">
        <v>1586</v>
      </c>
      <c r="I1345" s="2">
        <f t="shared" si="174"/>
        <v>2</v>
      </c>
      <c r="J1345" s="2"/>
      <c r="K1345" s="2">
        <f t="shared" si="175"/>
        <v>0</v>
      </c>
      <c r="L1345" s="2"/>
      <c r="M1345" s="2">
        <f t="shared" si="176"/>
        <v>0</v>
      </c>
      <c r="N1345" s="2"/>
      <c r="O1345" s="2">
        <f t="shared" si="177"/>
        <v>0</v>
      </c>
      <c r="P1345" s="2"/>
      <c r="Q1345" s="2">
        <f t="shared" si="173"/>
        <v>0</v>
      </c>
      <c r="R1345" s="2"/>
      <c r="S1345" s="2"/>
    </row>
    <row r="1346" spans="1:19">
      <c r="A1346" s="2" t="s">
        <v>1026</v>
      </c>
      <c r="B1346" s="2" t="s">
        <v>1012</v>
      </c>
      <c r="C1346" s="2" t="str">
        <f t="shared" si="171"/>
        <v>Lexington, SC</v>
      </c>
      <c r="D1346" s="2" t="str">
        <f>VLOOKUP(B1346,Timezones!$A$2:$B$100,2,FALSE)</f>
        <v>Eastern</v>
      </c>
      <c r="E1346" s="24">
        <f>VLOOKUP(C:C,Population!A:D,4,FALSE)</f>
        <v>15901</v>
      </c>
      <c r="F1346" s="4">
        <f t="shared" si="172"/>
        <v>2</v>
      </c>
      <c r="G1346" s="4">
        <f t="shared" si="178"/>
        <v>1</v>
      </c>
      <c r="H1346" s="2" t="s">
        <v>1586</v>
      </c>
      <c r="I1346" s="2">
        <f t="shared" si="174"/>
        <v>2</v>
      </c>
      <c r="J1346" s="2"/>
      <c r="K1346" s="2">
        <f t="shared" si="175"/>
        <v>0</v>
      </c>
      <c r="L1346" s="2"/>
      <c r="M1346" s="2">
        <f t="shared" si="176"/>
        <v>0</v>
      </c>
      <c r="N1346" s="2"/>
      <c r="O1346" s="2">
        <f t="shared" si="177"/>
        <v>0</v>
      </c>
      <c r="P1346" s="2"/>
      <c r="Q1346" s="2">
        <f t="shared" si="173"/>
        <v>0</v>
      </c>
      <c r="R1346" s="2"/>
      <c r="S1346" s="2"/>
    </row>
    <row r="1347" spans="1:19">
      <c r="A1347" s="2" t="s">
        <v>1027</v>
      </c>
      <c r="B1347" s="2" t="s">
        <v>1012</v>
      </c>
      <c r="C1347" s="2" t="str">
        <f t="shared" ref="C1347:C1410" si="179">A1347&amp;", "&amp;B1347</f>
        <v>Mount Pleasant, SC</v>
      </c>
      <c r="D1347" s="2" t="str">
        <f>VLOOKUP(B1347,Timezones!$A$2:$B$100,2,FALSE)</f>
        <v>Eastern</v>
      </c>
      <c r="E1347" s="24">
        <f>VLOOKUP(C:C,Population!A:D,4,FALSE)</f>
        <v>65472</v>
      </c>
      <c r="F1347" s="4">
        <f t="shared" ref="F1347:F1410" si="180">SUM(H1347:Q1347)</f>
        <v>2</v>
      </c>
      <c r="G1347" s="4">
        <f t="shared" si="178"/>
        <v>1</v>
      </c>
      <c r="H1347" s="2" t="s">
        <v>1586</v>
      </c>
      <c r="I1347" s="2">
        <f t="shared" si="174"/>
        <v>2</v>
      </c>
      <c r="J1347" s="2"/>
      <c r="K1347" s="2">
        <f t="shared" si="175"/>
        <v>0</v>
      </c>
      <c r="L1347" s="2"/>
      <c r="M1347" s="2">
        <f t="shared" si="176"/>
        <v>0</v>
      </c>
      <c r="N1347" s="2"/>
      <c r="O1347" s="2">
        <f t="shared" si="177"/>
        <v>0</v>
      </c>
      <c r="P1347" s="2"/>
      <c r="Q1347" s="2">
        <f t="shared" ref="Q1347:Q1410" si="181">IF(ISTEXT(P1347),P$1,0)</f>
        <v>0</v>
      </c>
      <c r="R1347" s="2"/>
      <c r="S1347" s="2"/>
    </row>
    <row r="1348" spans="1:19">
      <c r="A1348" s="2" t="s">
        <v>1011</v>
      </c>
      <c r="B1348" s="2" t="s">
        <v>1012</v>
      </c>
      <c r="C1348" s="2" t="str">
        <f t="shared" si="179"/>
        <v>Anderson, SC</v>
      </c>
      <c r="D1348" s="2" t="str">
        <f>VLOOKUP(B1348,Timezones!$A$2:$B$100,2,FALSE)</f>
        <v>Eastern</v>
      </c>
      <c r="E1348" s="24">
        <f>VLOOKUP(C:C,Population!A:D,4,FALSE)</f>
        <v>27027</v>
      </c>
      <c r="F1348" s="4">
        <f t="shared" si="180"/>
        <v>2</v>
      </c>
      <c r="G1348" s="4">
        <f t="shared" si="178"/>
        <v>1</v>
      </c>
      <c r="H1348" s="2" t="s">
        <v>1586</v>
      </c>
      <c r="I1348" s="2">
        <f t="shared" si="174"/>
        <v>2</v>
      </c>
      <c r="J1348" s="2"/>
      <c r="K1348" s="2">
        <f t="shared" si="175"/>
        <v>0</v>
      </c>
      <c r="L1348" s="2"/>
      <c r="M1348" s="2">
        <f t="shared" si="176"/>
        <v>0</v>
      </c>
      <c r="N1348" s="2"/>
      <c r="O1348" s="2">
        <f t="shared" si="177"/>
        <v>0</v>
      </c>
      <c r="P1348" s="2"/>
      <c r="Q1348" s="2">
        <f t="shared" si="181"/>
        <v>0</v>
      </c>
      <c r="R1348" s="2"/>
      <c r="S1348" s="2"/>
    </row>
    <row r="1349" spans="1:19">
      <c r="A1349" s="2" t="s">
        <v>1017</v>
      </c>
      <c r="B1349" s="2" t="s">
        <v>1012</v>
      </c>
      <c r="C1349" s="2" t="str">
        <f t="shared" si="179"/>
        <v>Charleston, SC</v>
      </c>
      <c r="D1349" s="2" t="str">
        <f>VLOOKUP(B1349,Timezones!$A$2:$B$100,2,FALSE)</f>
        <v>Eastern</v>
      </c>
      <c r="E1349" s="24">
        <f>VLOOKUP(C:C,Population!A:D,4,FALSE)</f>
        <v>111978</v>
      </c>
      <c r="F1349" s="4">
        <f t="shared" si="180"/>
        <v>2</v>
      </c>
      <c r="G1349" s="4">
        <f t="shared" si="178"/>
        <v>1</v>
      </c>
      <c r="H1349" s="2" t="s">
        <v>1586</v>
      </c>
      <c r="I1349" s="2">
        <f t="shared" si="174"/>
        <v>2</v>
      </c>
      <c r="J1349" s="2"/>
      <c r="K1349" s="2">
        <f t="shared" si="175"/>
        <v>0</v>
      </c>
      <c r="L1349" s="2"/>
      <c r="M1349" s="2">
        <f t="shared" si="176"/>
        <v>0</v>
      </c>
      <c r="N1349" s="2"/>
      <c r="O1349" s="2">
        <f t="shared" si="177"/>
        <v>0</v>
      </c>
      <c r="P1349" s="2"/>
      <c r="Q1349" s="2">
        <f t="shared" si="181"/>
        <v>0</v>
      </c>
      <c r="R1349" s="2"/>
      <c r="S1349" s="2"/>
    </row>
    <row r="1350" spans="1:19">
      <c r="A1350" s="2" t="s">
        <v>822</v>
      </c>
      <c r="B1350" s="2" t="s">
        <v>1012</v>
      </c>
      <c r="C1350" s="2" t="str">
        <f t="shared" si="179"/>
        <v>Clinton, SC</v>
      </c>
      <c r="D1350" s="2" t="str">
        <f>VLOOKUP(B1350,Timezones!$A$2:$B$100,2,FALSE)</f>
        <v>Eastern</v>
      </c>
      <c r="E1350" s="24">
        <f>VLOOKUP(C:C,Population!A:D,4,FALSE)</f>
        <v>8892</v>
      </c>
      <c r="F1350" s="4">
        <f t="shared" si="180"/>
        <v>2</v>
      </c>
      <c r="G1350" s="4">
        <f t="shared" si="178"/>
        <v>1</v>
      </c>
      <c r="H1350" s="2" t="s">
        <v>1586</v>
      </c>
      <c r="I1350" s="2">
        <f t="shared" si="174"/>
        <v>2</v>
      </c>
      <c r="J1350" s="2"/>
      <c r="K1350" s="2">
        <f t="shared" si="175"/>
        <v>0</v>
      </c>
      <c r="L1350" s="2"/>
      <c r="M1350" s="2">
        <f t="shared" si="176"/>
        <v>0</v>
      </c>
      <c r="N1350" s="2"/>
      <c r="O1350" s="2">
        <f t="shared" si="177"/>
        <v>0</v>
      </c>
      <c r="P1350" s="2"/>
      <c r="Q1350" s="2">
        <f t="shared" si="181"/>
        <v>0</v>
      </c>
      <c r="R1350" s="2"/>
      <c r="S1350" s="2"/>
    </row>
    <row r="1351" spans="1:19">
      <c r="A1351" s="2" t="s">
        <v>829</v>
      </c>
      <c r="B1351" s="2" t="s">
        <v>1012</v>
      </c>
      <c r="C1351" s="2" t="str">
        <f t="shared" si="179"/>
        <v>Greenville, SC</v>
      </c>
      <c r="D1351" s="2" t="str">
        <f>VLOOKUP(B1351,Timezones!$A$2:$B$100,2,FALSE)</f>
        <v>Eastern</v>
      </c>
      <c r="E1351" s="24">
        <f>VLOOKUP(C:C,Population!A:D,4,FALSE)</f>
        <v>59988</v>
      </c>
      <c r="F1351" s="4">
        <f t="shared" si="180"/>
        <v>2</v>
      </c>
      <c r="G1351" s="4">
        <f t="shared" si="178"/>
        <v>1</v>
      </c>
      <c r="H1351" s="2" t="s">
        <v>1586</v>
      </c>
      <c r="I1351" s="2">
        <f t="shared" si="174"/>
        <v>2</v>
      </c>
      <c r="J1351" s="2"/>
      <c r="K1351" s="2">
        <f t="shared" si="175"/>
        <v>0</v>
      </c>
      <c r="L1351" s="2"/>
      <c r="M1351" s="2">
        <f t="shared" si="176"/>
        <v>0</v>
      </c>
      <c r="N1351" s="2"/>
      <c r="O1351" s="2">
        <f t="shared" si="177"/>
        <v>0</v>
      </c>
      <c r="P1351" s="2"/>
      <c r="Q1351" s="2">
        <f t="shared" si="181"/>
        <v>0</v>
      </c>
      <c r="R1351" s="2"/>
      <c r="S1351" s="2"/>
    </row>
    <row r="1352" spans="1:19">
      <c r="A1352" s="2" t="s">
        <v>1777</v>
      </c>
      <c r="B1352" s="2" t="s">
        <v>1012</v>
      </c>
      <c r="C1352" s="2" t="str">
        <f t="shared" si="179"/>
        <v>Greer, SC</v>
      </c>
      <c r="D1352" s="2" t="str">
        <f>VLOOKUP(B1352,Timezones!$A$2:$B$100,2,FALSE)</f>
        <v>Eastern</v>
      </c>
      <c r="E1352" s="24">
        <f>VLOOKUP(C:C,Population!A:D,4,FALSE)</f>
        <v>24557</v>
      </c>
      <c r="F1352" s="4">
        <f t="shared" si="180"/>
        <v>2</v>
      </c>
      <c r="G1352" s="4">
        <f t="shared" si="178"/>
        <v>1</v>
      </c>
      <c r="H1352" s="2"/>
      <c r="I1352" s="2">
        <f t="shared" si="174"/>
        <v>0</v>
      </c>
      <c r="J1352" s="2"/>
      <c r="K1352" s="2">
        <f t="shared" si="175"/>
        <v>0</v>
      </c>
      <c r="L1352" s="2"/>
      <c r="M1352" s="2">
        <f t="shared" si="176"/>
        <v>0</v>
      </c>
      <c r="N1352" s="2" t="s">
        <v>1624</v>
      </c>
      <c r="O1352" s="2">
        <f t="shared" si="177"/>
        <v>2</v>
      </c>
      <c r="P1352" s="2"/>
      <c r="Q1352" s="2">
        <f t="shared" si="181"/>
        <v>0</v>
      </c>
      <c r="R1352" s="2"/>
      <c r="S1352" s="2"/>
    </row>
    <row r="1353" spans="1:19">
      <c r="A1353" s="2" t="s">
        <v>1013</v>
      </c>
      <c r="B1353" s="2" t="s">
        <v>1012</v>
      </c>
      <c r="C1353" s="2" t="str">
        <f t="shared" si="179"/>
        <v>Anderson County, SC</v>
      </c>
      <c r="D1353" s="2" t="str">
        <f>VLOOKUP(B1353,Timezones!$A$2:$B$100,2,FALSE)</f>
        <v>Eastern</v>
      </c>
      <c r="E1353" s="24" t="e">
        <f>VLOOKUP(C:C,Population!A:D,4,FALSE)</f>
        <v>#N/A</v>
      </c>
      <c r="F1353" s="4">
        <f t="shared" si="180"/>
        <v>2</v>
      </c>
      <c r="G1353" s="4">
        <f t="shared" si="178"/>
        <v>1</v>
      </c>
      <c r="H1353" s="2" t="s">
        <v>1586</v>
      </c>
      <c r="I1353" s="2">
        <f t="shared" si="174"/>
        <v>2</v>
      </c>
      <c r="J1353" s="2"/>
      <c r="K1353" s="2">
        <f t="shared" si="175"/>
        <v>0</v>
      </c>
      <c r="L1353" s="2"/>
      <c r="M1353" s="2">
        <f t="shared" si="176"/>
        <v>0</v>
      </c>
      <c r="N1353" s="2"/>
      <c r="O1353" s="2">
        <f t="shared" si="177"/>
        <v>0</v>
      </c>
      <c r="P1353" s="2"/>
      <c r="Q1353" s="2">
        <f t="shared" si="181"/>
        <v>0</v>
      </c>
      <c r="R1353" s="2"/>
      <c r="S1353" s="2"/>
    </row>
    <row r="1354" spans="1:19">
      <c r="A1354" s="2" t="s">
        <v>1014</v>
      </c>
      <c r="B1354" s="2" t="s">
        <v>1012</v>
      </c>
      <c r="C1354" s="2" t="str">
        <f t="shared" si="179"/>
        <v>Beaufort County School District, SC</v>
      </c>
      <c r="D1354" s="2" t="str">
        <f>VLOOKUP(B1354,Timezones!$A$2:$B$100,2,FALSE)</f>
        <v>Eastern</v>
      </c>
      <c r="E1354" s="24" t="e">
        <f>VLOOKUP(C:C,Population!A:D,4,FALSE)</f>
        <v>#N/A</v>
      </c>
      <c r="F1354" s="4">
        <f t="shared" si="180"/>
        <v>2</v>
      </c>
      <c r="G1354" s="4">
        <f t="shared" si="178"/>
        <v>1</v>
      </c>
      <c r="H1354" s="2" t="s">
        <v>1586</v>
      </c>
      <c r="I1354" s="2">
        <f t="shared" si="174"/>
        <v>2</v>
      </c>
      <c r="J1354" s="2"/>
      <c r="K1354" s="2">
        <f t="shared" si="175"/>
        <v>0</v>
      </c>
      <c r="L1354" s="2"/>
      <c r="M1354" s="2">
        <f t="shared" si="176"/>
        <v>0</v>
      </c>
      <c r="N1354" s="2"/>
      <c r="O1354" s="2">
        <f t="shared" si="177"/>
        <v>0</v>
      </c>
      <c r="P1354" s="2"/>
      <c r="Q1354" s="2">
        <f t="shared" si="181"/>
        <v>0</v>
      </c>
      <c r="R1354" s="2"/>
      <c r="S1354" s="2"/>
    </row>
    <row r="1355" spans="1:19">
      <c r="A1355" s="2" t="s">
        <v>1016</v>
      </c>
      <c r="B1355" s="2" t="s">
        <v>1012</v>
      </c>
      <c r="C1355" s="2" t="str">
        <f t="shared" si="179"/>
        <v>Blythewood, SC</v>
      </c>
      <c r="D1355" s="2" t="str">
        <f>VLOOKUP(B1355,Timezones!$A$2:$B$100,2,FALSE)</f>
        <v>Eastern</v>
      </c>
      <c r="E1355" s="24" t="e">
        <f>VLOOKUP(C:C,Population!A:D,4,FALSE)</f>
        <v>#N/A</v>
      </c>
      <c r="F1355" s="4">
        <f t="shared" si="180"/>
        <v>2</v>
      </c>
      <c r="G1355" s="4">
        <f t="shared" si="178"/>
        <v>1</v>
      </c>
      <c r="H1355" s="2" t="s">
        <v>1586</v>
      </c>
      <c r="I1355" s="2">
        <f t="shared" si="174"/>
        <v>2</v>
      </c>
      <c r="J1355" s="2"/>
      <c r="K1355" s="2">
        <f t="shared" si="175"/>
        <v>0</v>
      </c>
      <c r="L1355" s="2"/>
      <c r="M1355" s="2">
        <f t="shared" si="176"/>
        <v>0</v>
      </c>
      <c r="N1355" s="2"/>
      <c r="O1355" s="2">
        <f t="shared" si="177"/>
        <v>0</v>
      </c>
      <c r="P1355" s="2"/>
      <c r="Q1355" s="2">
        <f t="shared" si="181"/>
        <v>0</v>
      </c>
      <c r="R1355" s="2"/>
      <c r="S1355" s="2"/>
    </row>
    <row r="1356" spans="1:19">
      <c r="A1356" s="2" t="s">
        <v>1018</v>
      </c>
      <c r="B1356" s="2" t="s">
        <v>1012</v>
      </c>
      <c r="C1356" s="2" t="str">
        <f t="shared" si="179"/>
        <v>Charleston County, SC</v>
      </c>
      <c r="D1356" s="2" t="str">
        <f>VLOOKUP(B1356,Timezones!$A$2:$B$100,2,FALSE)</f>
        <v>Eastern</v>
      </c>
      <c r="E1356" s="24" t="e">
        <f>VLOOKUP(C:C,Population!A:D,4,FALSE)</f>
        <v>#N/A</v>
      </c>
      <c r="F1356" s="4">
        <f t="shared" si="180"/>
        <v>2</v>
      </c>
      <c r="G1356" s="4">
        <f t="shared" si="178"/>
        <v>1</v>
      </c>
      <c r="H1356" s="2" t="s">
        <v>1586</v>
      </c>
      <c r="I1356" s="2">
        <f t="shared" si="174"/>
        <v>2</v>
      </c>
      <c r="J1356" s="2"/>
      <c r="K1356" s="2">
        <f t="shared" si="175"/>
        <v>0</v>
      </c>
      <c r="L1356" s="2"/>
      <c r="M1356" s="2">
        <f t="shared" si="176"/>
        <v>0</v>
      </c>
      <c r="N1356" s="2"/>
      <c r="O1356" s="2">
        <f t="shared" si="177"/>
        <v>0</v>
      </c>
      <c r="P1356" s="2"/>
      <c r="Q1356" s="2">
        <f t="shared" si="181"/>
        <v>0</v>
      </c>
      <c r="R1356" s="2"/>
      <c r="S1356" s="2"/>
    </row>
    <row r="1357" spans="1:19">
      <c r="A1357" s="2" t="s">
        <v>1019</v>
      </c>
      <c r="B1357" s="2" t="s">
        <v>1012</v>
      </c>
      <c r="C1357" s="2" t="str">
        <f t="shared" si="179"/>
        <v>Dorchester County, SC</v>
      </c>
      <c r="D1357" s="2" t="str">
        <f>VLOOKUP(B1357,Timezones!$A$2:$B$100,2,FALSE)</f>
        <v>Eastern</v>
      </c>
      <c r="E1357" s="24" t="e">
        <f>VLOOKUP(C:C,Population!A:D,4,FALSE)</f>
        <v>#N/A</v>
      </c>
      <c r="F1357" s="4">
        <f t="shared" si="180"/>
        <v>2</v>
      </c>
      <c r="G1357" s="4">
        <f t="shared" si="178"/>
        <v>1</v>
      </c>
      <c r="H1357" s="2" t="s">
        <v>1586</v>
      </c>
      <c r="I1357" s="2">
        <f t="shared" si="174"/>
        <v>2</v>
      </c>
      <c r="J1357" s="2"/>
      <c r="K1357" s="2">
        <f t="shared" si="175"/>
        <v>0</v>
      </c>
      <c r="L1357" s="2"/>
      <c r="M1357" s="2">
        <f t="shared" si="176"/>
        <v>0</v>
      </c>
      <c r="N1357" s="2"/>
      <c r="O1357" s="2">
        <f t="shared" si="177"/>
        <v>0</v>
      </c>
      <c r="P1357" s="2"/>
      <c r="Q1357" s="2">
        <f t="shared" si="181"/>
        <v>0</v>
      </c>
      <c r="R1357" s="2"/>
      <c r="S1357" s="2"/>
    </row>
    <row r="1358" spans="1:19">
      <c r="A1358" s="2" t="s">
        <v>1021</v>
      </c>
      <c r="B1358" s="2" t="s">
        <v>1012</v>
      </c>
      <c r="C1358" s="2" t="str">
        <f t="shared" si="179"/>
        <v>Hampton County, SC</v>
      </c>
      <c r="D1358" s="2" t="str">
        <f>VLOOKUP(B1358,Timezones!$A$2:$B$100,2,FALSE)</f>
        <v>Eastern</v>
      </c>
      <c r="E1358" s="24" t="e">
        <f>VLOOKUP(C:C,Population!A:D,4,FALSE)</f>
        <v>#N/A</v>
      </c>
      <c r="F1358" s="4">
        <f t="shared" si="180"/>
        <v>2</v>
      </c>
      <c r="G1358" s="4">
        <f t="shared" si="178"/>
        <v>1</v>
      </c>
      <c r="H1358" s="2" t="s">
        <v>1586</v>
      </c>
      <c r="I1358" s="2">
        <f t="shared" si="174"/>
        <v>2</v>
      </c>
      <c r="J1358" s="2"/>
      <c r="K1358" s="2">
        <f t="shared" si="175"/>
        <v>0</v>
      </c>
      <c r="L1358" s="2"/>
      <c r="M1358" s="2">
        <f t="shared" si="176"/>
        <v>0</v>
      </c>
      <c r="N1358" s="2"/>
      <c r="O1358" s="2">
        <f t="shared" si="177"/>
        <v>0</v>
      </c>
      <c r="P1358" s="2"/>
      <c r="Q1358" s="2">
        <f t="shared" si="181"/>
        <v>0</v>
      </c>
      <c r="R1358" s="2"/>
      <c r="S1358" s="2"/>
    </row>
    <row r="1359" spans="1:19">
      <c r="A1359" s="2" t="s">
        <v>1023</v>
      </c>
      <c r="B1359" s="2" t="s">
        <v>1012</v>
      </c>
      <c r="C1359" s="2" t="str">
        <f t="shared" si="179"/>
        <v>Horry County, SC</v>
      </c>
      <c r="D1359" s="2" t="str">
        <f>VLOOKUP(B1359,Timezones!$A$2:$B$100,2,FALSE)</f>
        <v>Eastern</v>
      </c>
      <c r="E1359" s="24" t="e">
        <f>VLOOKUP(C:C,Population!A:D,4,FALSE)</f>
        <v>#N/A</v>
      </c>
      <c r="F1359" s="4">
        <f t="shared" si="180"/>
        <v>2</v>
      </c>
      <c r="G1359" s="4">
        <f t="shared" si="178"/>
        <v>1</v>
      </c>
      <c r="H1359" s="2" t="s">
        <v>1586</v>
      </c>
      <c r="I1359" s="2">
        <f t="shared" si="174"/>
        <v>2</v>
      </c>
      <c r="J1359" s="2"/>
      <c r="K1359" s="2">
        <f t="shared" si="175"/>
        <v>0</v>
      </c>
      <c r="L1359" s="2"/>
      <c r="M1359" s="2">
        <f t="shared" si="176"/>
        <v>0</v>
      </c>
      <c r="N1359" s="2"/>
      <c r="O1359" s="2">
        <f t="shared" si="177"/>
        <v>0</v>
      </c>
      <c r="P1359" s="2"/>
      <c r="Q1359" s="2">
        <f t="shared" si="181"/>
        <v>0</v>
      </c>
      <c r="R1359" s="2"/>
      <c r="S1359" s="2"/>
    </row>
    <row r="1360" spans="1:19">
      <c r="A1360" s="2" t="s">
        <v>1024</v>
      </c>
      <c r="B1360" s="2" t="s">
        <v>1012</v>
      </c>
      <c r="C1360" s="2" t="str">
        <f t="shared" si="179"/>
        <v>Horry County Schools, SC</v>
      </c>
      <c r="D1360" s="2" t="str">
        <f>VLOOKUP(B1360,Timezones!$A$2:$B$100,2,FALSE)</f>
        <v>Eastern</v>
      </c>
      <c r="E1360" s="24" t="e">
        <f>VLOOKUP(C:C,Population!A:D,4,FALSE)</f>
        <v>#N/A</v>
      </c>
      <c r="F1360" s="4">
        <f t="shared" si="180"/>
        <v>2</v>
      </c>
      <c r="G1360" s="4">
        <f t="shared" si="178"/>
        <v>1</v>
      </c>
      <c r="H1360" s="2" t="s">
        <v>1586</v>
      </c>
      <c r="I1360" s="2">
        <f t="shared" si="174"/>
        <v>2</v>
      </c>
      <c r="J1360" s="2"/>
      <c r="K1360" s="2">
        <f t="shared" si="175"/>
        <v>0</v>
      </c>
      <c r="L1360" s="2"/>
      <c r="M1360" s="2">
        <f t="shared" si="176"/>
        <v>0</v>
      </c>
      <c r="N1360" s="2"/>
      <c r="O1360" s="2">
        <f t="shared" si="177"/>
        <v>0</v>
      </c>
      <c r="P1360" s="2"/>
      <c r="Q1360" s="2">
        <f t="shared" si="181"/>
        <v>0</v>
      </c>
      <c r="R1360" s="2"/>
      <c r="S1360" s="2"/>
    </row>
    <row r="1361" spans="1:19">
      <c r="A1361" s="2" t="s">
        <v>1025</v>
      </c>
      <c r="B1361" s="2" t="s">
        <v>1012</v>
      </c>
      <c r="C1361" s="2" t="str">
        <f t="shared" si="179"/>
        <v>Lancaster County, SC</v>
      </c>
      <c r="D1361" s="2" t="str">
        <f>VLOOKUP(B1361,Timezones!$A$2:$B$100,2,FALSE)</f>
        <v>Eastern</v>
      </c>
      <c r="E1361" s="24" t="e">
        <f>VLOOKUP(C:C,Population!A:D,4,FALSE)</f>
        <v>#N/A</v>
      </c>
      <c r="F1361" s="4">
        <f t="shared" si="180"/>
        <v>2</v>
      </c>
      <c r="G1361" s="4">
        <f t="shared" si="178"/>
        <v>1</v>
      </c>
      <c r="H1361" s="2" t="s">
        <v>1586</v>
      </c>
      <c r="I1361" s="2">
        <f t="shared" si="174"/>
        <v>2</v>
      </c>
      <c r="J1361" s="2"/>
      <c r="K1361" s="2">
        <f t="shared" si="175"/>
        <v>0</v>
      </c>
      <c r="L1361" s="2"/>
      <c r="M1361" s="2">
        <f t="shared" si="176"/>
        <v>0</v>
      </c>
      <c r="N1361" s="2"/>
      <c r="O1361" s="2">
        <f t="shared" si="177"/>
        <v>0</v>
      </c>
      <c r="P1361" s="2"/>
      <c r="Q1361" s="2">
        <f t="shared" si="181"/>
        <v>0</v>
      </c>
      <c r="R1361" s="2"/>
      <c r="S1361" s="2"/>
    </row>
    <row r="1362" spans="1:19">
      <c r="A1362" s="2" t="s">
        <v>1028</v>
      </c>
      <c r="B1362" s="2" t="s">
        <v>1012</v>
      </c>
      <c r="C1362" s="2" t="str">
        <f t="shared" si="179"/>
        <v>Mount Pleasant Waterworks, SC</v>
      </c>
      <c r="D1362" s="2" t="str">
        <f>VLOOKUP(B1362,Timezones!$A$2:$B$100,2,FALSE)</f>
        <v>Eastern</v>
      </c>
      <c r="E1362" s="24" t="e">
        <f>VLOOKUP(C:C,Population!A:D,4,FALSE)</f>
        <v>#N/A</v>
      </c>
      <c r="F1362" s="4">
        <f t="shared" si="180"/>
        <v>2</v>
      </c>
      <c r="G1362" s="4">
        <f t="shared" si="178"/>
        <v>1</v>
      </c>
      <c r="H1362" s="2" t="s">
        <v>1586</v>
      </c>
      <c r="I1362" s="2">
        <f t="shared" si="174"/>
        <v>2</v>
      </c>
      <c r="J1362" s="2"/>
      <c r="K1362" s="2">
        <f t="shared" si="175"/>
        <v>0</v>
      </c>
      <c r="L1362" s="2"/>
      <c r="M1362" s="2">
        <f t="shared" si="176"/>
        <v>0</v>
      </c>
      <c r="N1362" s="2"/>
      <c r="O1362" s="2">
        <f t="shared" si="177"/>
        <v>0</v>
      </c>
      <c r="P1362" s="2"/>
      <c r="Q1362" s="2">
        <f t="shared" si="181"/>
        <v>0</v>
      </c>
      <c r="R1362" s="2"/>
      <c r="S1362" s="2"/>
    </row>
    <row r="1363" spans="1:19">
      <c r="A1363" s="2" t="s">
        <v>1030</v>
      </c>
      <c r="B1363" s="2" t="s">
        <v>1012</v>
      </c>
      <c r="C1363" s="2" t="str">
        <f t="shared" si="179"/>
        <v>Oconee County, SC</v>
      </c>
      <c r="D1363" s="2" t="str">
        <f>VLOOKUP(B1363,Timezones!$A$2:$B$100,2,FALSE)</f>
        <v>Eastern</v>
      </c>
      <c r="E1363" s="24" t="e">
        <f>VLOOKUP(C:C,Population!A:D,4,FALSE)</f>
        <v>#N/A</v>
      </c>
      <c r="F1363" s="4">
        <f t="shared" si="180"/>
        <v>2</v>
      </c>
      <c r="G1363" s="4">
        <f t="shared" si="178"/>
        <v>1</v>
      </c>
      <c r="H1363" s="2" t="s">
        <v>1586</v>
      </c>
      <c r="I1363" s="2">
        <f t="shared" si="174"/>
        <v>2</v>
      </c>
      <c r="J1363" s="2"/>
      <c r="K1363" s="2">
        <f t="shared" si="175"/>
        <v>0</v>
      </c>
      <c r="L1363" s="2"/>
      <c r="M1363" s="2">
        <f t="shared" si="176"/>
        <v>0</v>
      </c>
      <c r="N1363" s="2"/>
      <c r="O1363" s="2">
        <f t="shared" si="177"/>
        <v>0</v>
      </c>
      <c r="P1363" s="2"/>
      <c r="Q1363" s="2">
        <f t="shared" si="181"/>
        <v>0</v>
      </c>
      <c r="R1363" s="2"/>
      <c r="S1363" s="2"/>
    </row>
    <row r="1364" spans="1:19">
      <c r="A1364" s="2" t="s">
        <v>1031</v>
      </c>
      <c r="B1364" s="2" t="s">
        <v>1012</v>
      </c>
      <c r="C1364" s="2" t="str">
        <f t="shared" si="179"/>
        <v>Richland County, SC</v>
      </c>
      <c r="D1364" s="2" t="str">
        <f>VLOOKUP(B1364,Timezones!$A$2:$B$100,2,FALSE)</f>
        <v>Eastern</v>
      </c>
      <c r="E1364" s="24" t="e">
        <f>VLOOKUP(C:C,Population!A:D,4,FALSE)</f>
        <v>#N/A</v>
      </c>
      <c r="F1364" s="4">
        <f t="shared" si="180"/>
        <v>2</v>
      </c>
      <c r="G1364" s="4">
        <f t="shared" si="178"/>
        <v>1</v>
      </c>
      <c r="H1364" s="2" t="s">
        <v>1586</v>
      </c>
      <c r="I1364" s="2">
        <f t="shared" si="174"/>
        <v>2</v>
      </c>
      <c r="J1364" s="2"/>
      <c r="K1364" s="2">
        <f t="shared" si="175"/>
        <v>0</v>
      </c>
      <c r="L1364" s="2"/>
      <c r="M1364" s="2">
        <f t="shared" si="176"/>
        <v>0</v>
      </c>
      <c r="N1364" s="2"/>
      <c r="O1364" s="2">
        <f t="shared" si="177"/>
        <v>0</v>
      </c>
      <c r="P1364" s="2"/>
      <c r="Q1364" s="2">
        <f t="shared" si="181"/>
        <v>0</v>
      </c>
      <c r="R1364" s="2"/>
      <c r="S1364" s="2"/>
    </row>
    <row r="1365" spans="1:19">
      <c r="A1365" s="2" t="s">
        <v>1033</v>
      </c>
      <c r="B1365" s="2" t="s">
        <v>1012</v>
      </c>
      <c r="C1365" s="2" t="str">
        <f t="shared" si="179"/>
        <v>Spartanburg County, SC</v>
      </c>
      <c r="D1365" s="2" t="str">
        <f>VLOOKUP(B1365,Timezones!$A$2:$B$100,2,FALSE)</f>
        <v>Eastern</v>
      </c>
      <c r="E1365" s="24" t="e">
        <f>VLOOKUP(C:C,Population!A:D,4,FALSE)</f>
        <v>#N/A</v>
      </c>
      <c r="F1365" s="4">
        <f t="shared" si="180"/>
        <v>2</v>
      </c>
      <c r="G1365" s="4">
        <f t="shared" si="178"/>
        <v>1</v>
      </c>
      <c r="H1365" s="2" t="s">
        <v>1586</v>
      </c>
      <c r="I1365" s="2">
        <f t="shared" si="174"/>
        <v>2</v>
      </c>
      <c r="J1365" s="2"/>
      <c r="K1365" s="2">
        <f t="shared" si="175"/>
        <v>0</v>
      </c>
      <c r="L1365" s="2"/>
      <c r="M1365" s="2">
        <f t="shared" si="176"/>
        <v>0</v>
      </c>
      <c r="N1365" s="2"/>
      <c r="O1365" s="2">
        <f t="shared" si="177"/>
        <v>0</v>
      </c>
      <c r="P1365" s="2"/>
      <c r="Q1365" s="2">
        <f t="shared" si="181"/>
        <v>0</v>
      </c>
      <c r="R1365" s="2"/>
      <c r="S1365" s="2"/>
    </row>
    <row r="1366" spans="1:19">
      <c r="A1366" s="2" t="s">
        <v>1034</v>
      </c>
      <c r="B1366" s="2" t="s">
        <v>22</v>
      </c>
      <c r="C1366" s="2" t="str">
        <f t="shared" si="179"/>
        <v>Watertown, SD</v>
      </c>
      <c r="D1366" s="2" t="str">
        <f>VLOOKUP(B1366,Timezones!$A$2:$B$100,2,FALSE)</f>
        <v>Central</v>
      </c>
      <c r="E1366" s="24">
        <f>VLOOKUP(C:C,Population!A:D,4,FALSE)</f>
        <v>20488</v>
      </c>
      <c r="F1366" s="4">
        <f t="shared" si="180"/>
        <v>2</v>
      </c>
      <c r="G1366" s="4">
        <f t="shared" si="178"/>
        <v>1</v>
      </c>
      <c r="H1366" s="2" t="s">
        <v>1586</v>
      </c>
      <c r="I1366" s="2">
        <f t="shared" si="174"/>
        <v>2</v>
      </c>
      <c r="J1366" s="2"/>
      <c r="K1366" s="2">
        <f t="shared" si="175"/>
        <v>0</v>
      </c>
      <c r="L1366" s="2"/>
      <c r="M1366" s="2">
        <f t="shared" si="176"/>
        <v>0</v>
      </c>
      <c r="N1366" s="2"/>
      <c r="O1366" s="2">
        <f t="shared" si="177"/>
        <v>0</v>
      </c>
      <c r="P1366" s="2"/>
      <c r="Q1366" s="2">
        <f t="shared" si="181"/>
        <v>0</v>
      </c>
      <c r="R1366" s="2"/>
      <c r="S1366" s="2"/>
    </row>
    <row r="1367" spans="1:19">
      <c r="A1367" s="2" t="s">
        <v>1038</v>
      </c>
      <c r="B1367" s="2" t="s">
        <v>1035</v>
      </c>
      <c r="C1367" s="2" t="str">
        <f t="shared" si="179"/>
        <v>Collierville, TN</v>
      </c>
      <c r="D1367" s="2" t="str">
        <f>VLOOKUP(B1367,Timezones!$A$2:$B$100,2,FALSE)</f>
        <v>Eastern</v>
      </c>
      <c r="E1367" s="24">
        <f>VLOOKUP(C:C,Population!A:D,4,FALSE)</f>
        <v>39211</v>
      </c>
      <c r="F1367" s="4">
        <f t="shared" si="180"/>
        <v>2</v>
      </c>
      <c r="G1367" s="4">
        <f t="shared" si="178"/>
        <v>1</v>
      </c>
      <c r="H1367" s="2" t="s">
        <v>1586</v>
      </c>
      <c r="I1367" s="2">
        <f t="shared" si="174"/>
        <v>2</v>
      </c>
      <c r="J1367" s="2"/>
      <c r="K1367" s="2">
        <f t="shared" si="175"/>
        <v>0</v>
      </c>
      <c r="L1367" s="2"/>
      <c r="M1367" s="2">
        <f t="shared" si="176"/>
        <v>0</v>
      </c>
      <c r="N1367" s="2"/>
      <c r="O1367" s="2">
        <f t="shared" si="177"/>
        <v>0</v>
      </c>
      <c r="P1367" s="2"/>
      <c r="Q1367" s="2">
        <f t="shared" si="181"/>
        <v>0</v>
      </c>
      <c r="R1367" s="2"/>
      <c r="S1367" s="2"/>
    </row>
    <row r="1368" spans="1:19">
      <c r="A1368" s="2" t="s">
        <v>88</v>
      </c>
      <c r="B1368" s="2" t="s">
        <v>1035</v>
      </c>
      <c r="C1368" s="2" t="str">
        <f t="shared" si="179"/>
        <v>Brentwood, TN</v>
      </c>
      <c r="D1368" s="2" t="str">
        <f>VLOOKUP(B1368,Timezones!$A$2:$B$100,2,FALSE)</f>
        <v>Eastern</v>
      </c>
      <c r="E1368" s="24">
        <f>VLOOKUP(C:C,Population!A:D,4,FALSE)</f>
        <v>36176</v>
      </c>
      <c r="F1368" s="4">
        <f t="shared" si="180"/>
        <v>2</v>
      </c>
      <c r="G1368" s="4">
        <f t="shared" si="178"/>
        <v>1</v>
      </c>
      <c r="H1368" s="2" t="s">
        <v>1586</v>
      </c>
      <c r="I1368" s="2">
        <f t="shared" si="174"/>
        <v>2</v>
      </c>
      <c r="J1368" s="2"/>
      <c r="K1368" s="2">
        <f t="shared" si="175"/>
        <v>0</v>
      </c>
      <c r="L1368" s="2"/>
      <c r="M1368" s="2">
        <f t="shared" si="176"/>
        <v>0</v>
      </c>
      <c r="N1368" s="2"/>
      <c r="O1368" s="2">
        <f t="shared" si="177"/>
        <v>0</v>
      </c>
      <c r="P1368" s="2"/>
      <c r="Q1368" s="2">
        <f t="shared" si="181"/>
        <v>0</v>
      </c>
      <c r="R1368" s="2"/>
      <c r="S1368" s="2"/>
    </row>
    <row r="1369" spans="1:19">
      <c r="A1369" s="2" t="s">
        <v>1044</v>
      </c>
      <c r="B1369" s="2" t="s">
        <v>1035</v>
      </c>
      <c r="C1369" s="2" t="str">
        <f t="shared" si="179"/>
        <v>Knoxville, TN</v>
      </c>
      <c r="D1369" s="2" t="str">
        <f>VLOOKUP(B1369,Timezones!$A$2:$B$100,2,FALSE)</f>
        <v>Eastern</v>
      </c>
      <c r="E1369" s="24">
        <f>VLOOKUP(C:C,Population!A:D,4,FALSE)</f>
        <v>184802</v>
      </c>
      <c r="F1369" s="4">
        <f t="shared" si="180"/>
        <v>2</v>
      </c>
      <c r="G1369" s="4">
        <f t="shared" si="178"/>
        <v>1</v>
      </c>
      <c r="H1369" s="2" t="s">
        <v>1586</v>
      </c>
      <c r="I1369" s="2">
        <f t="shared" si="174"/>
        <v>2</v>
      </c>
      <c r="J1369" s="2"/>
      <c r="K1369" s="2">
        <f t="shared" si="175"/>
        <v>0</v>
      </c>
      <c r="L1369" s="2"/>
      <c r="M1369" s="2">
        <f t="shared" si="176"/>
        <v>0</v>
      </c>
      <c r="N1369" s="2"/>
      <c r="O1369" s="2">
        <f t="shared" si="177"/>
        <v>0</v>
      </c>
      <c r="P1369" s="2"/>
      <c r="Q1369" s="2">
        <f t="shared" si="181"/>
        <v>0</v>
      </c>
      <c r="R1369" s="2"/>
      <c r="S1369" s="2"/>
    </row>
    <row r="1370" spans="1:19">
      <c r="A1370" s="2" t="s">
        <v>1045</v>
      </c>
      <c r="B1370" s="2" t="s">
        <v>1035</v>
      </c>
      <c r="C1370" s="2" t="str">
        <f t="shared" si="179"/>
        <v>Memphis, TN</v>
      </c>
      <c r="D1370" s="2" t="str">
        <f>VLOOKUP(B1370,Timezones!$A$2:$B$100,2,FALSE)</f>
        <v>Eastern</v>
      </c>
      <c r="E1370" s="24">
        <f>VLOOKUP(C:C,Population!A:D,4,FALSE)</f>
        <v>669651</v>
      </c>
      <c r="F1370" s="4">
        <f t="shared" si="180"/>
        <v>2</v>
      </c>
      <c r="G1370" s="4">
        <f t="shared" si="178"/>
        <v>1</v>
      </c>
      <c r="H1370" s="2" t="s">
        <v>1586</v>
      </c>
      <c r="I1370" s="2">
        <f t="shared" si="174"/>
        <v>2</v>
      </c>
      <c r="J1370" s="2"/>
      <c r="K1370" s="2">
        <f t="shared" si="175"/>
        <v>0</v>
      </c>
      <c r="L1370" s="2"/>
      <c r="M1370" s="2">
        <f t="shared" si="176"/>
        <v>0</v>
      </c>
      <c r="N1370" s="2"/>
      <c r="O1370" s="2">
        <f t="shared" si="177"/>
        <v>0</v>
      </c>
      <c r="P1370" s="2"/>
      <c r="Q1370" s="2">
        <f t="shared" si="181"/>
        <v>0</v>
      </c>
      <c r="R1370" s="2"/>
      <c r="S1370" s="2"/>
    </row>
    <row r="1371" spans="1:19">
      <c r="A1371" s="2" t="s">
        <v>1047</v>
      </c>
      <c r="B1371" s="2" t="s">
        <v>1035</v>
      </c>
      <c r="C1371" s="2" t="str">
        <f t="shared" si="179"/>
        <v>Morristown, TN</v>
      </c>
      <c r="D1371" s="2" t="str">
        <f>VLOOKUP(B1371,Timezones!$A$2:$B$100,2,FALSE)</f>
        <v>Eastern</v>
      </c>
      <c r="E1371" s="24">
        <f>VLOOKUP(C:C,Population!A:D,4,FALSE)</f>
        <v>27636</v>
      </c>
      <c r="F1371" s="4">
        <f t="shared" si="180"/>
        <v>2</v>
      </c>
      <c r="G1371" s="4">
        <f t="shared" si="178"/>
        <v>1</v>
      </c>
      <c r="H1371" s="2" t="s">
        <v>1586</v>
      </c>
      <c r="I1371" s="2">
        <f t="shared" si="174"/>
        <v>2</v>
      </c>
      <c r="J1371" s="2"/>
      <c r="K1371" s="2">
        <f t="shared" si="175"/>
        <v>0</v>
      </c>
      <c r="L1371" s="2"/>
      <c r="M1371" s="2">
        <f t="shared" si="176"/>
        <v>0</v>
      </c>
      <c r="N1371" s="2"/>
      <c r="O1371" s="2">
        <f t="shared" si="177"/>
        <v>0</v>
      </c>
      <c r="P1371" s="2"/>
      <c r="Q1371" s="2">
        <f t="shared" si="181"/>
        <v>0</v>
      </c>
      <c r="R1371" s="2"/>
      <c r="S1371" s="2"/>
    </row>
    <row r="1372" spans="1:19">
      <c r="A1372" s="2" t="s">
        <v>1036</v>
      </c>
      <c r="B1372" s="2" t="s">
        <v>1035</v>
      </c>
      <c r="C1372" s="2" t="str">
        <f t="shared" si="179"/>
        <v>Bradley County, TN</v>
      </c>
      <c r="D1372" s="2" t="str">
        <f>VLOOKUP(B1372,Timezones!$A$2:$B$100,2,FALSE)</f>
        <v>Eastern</v>
      </c>
      <c r="E1372" s="24" t="e">
        <f>VLOOKUP(C:C,Population!A:D,4,FALSE)</f>
        <v>#N/A</v>
      </c>
      <c r="F1372" s="4">
        <f t="shared" si="180"/>
        <v>2</v>
      </c>
      <c r="G1372" s="4">
        <f t="shared" si="178"/>
        <v>1</v>
      </c>
      <c r="H1372" s="2" t="s">
        <v>1586</v>
      </c>
      <c r="I1372" s="2">
        <f t="shared" si="174"/>
        <v>2</v>
      </c>
      <c r="J1372" s="2"/>
      <c r="K1372" s="2">
        <f t="shared" si="175"/>
        <v>0</v>
      </c>
      <c r="L1372" s="2"/>
      <c r="M1372" s="2">
        <f t="shared" si="176"/>
        <v>0</v>
      </c>
      <c r="N1372" s="2"/>
      <c r="O1372" s="2">
        <f t="shared" si="177"/>
        <v>0</v>
      </c>
      <c r="P1372" s="2"/>
      <c r="Q1372" s="2">
        <f t="shared" si="181"/>
        <v>0</v>
      </c>
      <c r="R1372" s="2"/>
      <c r="S1372" s="2"/>
    </row>
    <row r="1373" spans="1:19">
      <c r="A1373" s="2" t="s">
        <v>1041</v>
      </c>
      <c r="B1373" s="2" t="s">
        <v>1035</v>
      </c>
      <c r="C1373" s="2" t="str">
        <f t="shared" si="179"/>
        <v>Hamilton County, TN</v>
      </c>
      <c r="D1373" s="2" t="str">
        <f>VLOOKUP(B1373,Timezones!$A$2:$B$100,2,FALSE)</f>
        <v>Eastern</v>
      </c>
      <c r="E1373" s="24" t="e">
        <f>VLOOKUP(C:C,Population!A:D,4,FALSE)</f>
        <v>#N/A</v>
      </c>
      <c r="F1373" s="4">
        <f t="shared" si="180"/>
        <v>2</v>
      </c>
      <c r="G1373" s="4">
        <f t="shared" si="178"/>
        <v>1</v>
      </c>
      <c r="H1373" s="2" t="s">
        <v>1586</v>
      </c>
      <c r="I1373" s="2">
        <f t="shared" si="174"/>
        <v>2</v>
      </c>
      <c r="J1373" s="2"/>
      <c r="K1373" s="2">
        <f t="shared" si="175"/>
        <v>0</v>
      </c>
      <c r="L1373" s="2"/>
      <c r="M1373" s="2">
        <f t="shared" si="176"/>
        <v>0</v>
      </c>
      <c r="N1373" s="2"/>
      <c r="O1373" s="2">
        <f t="shared" si="177"/>
        <v>0</v>
      </c>
      <c r="P1373" s="2"/>
      <c r="Q1373" s="2">
        <f t="shared" si="181"/>
        <v>0</v>
      </c>
      <c r="R1373" s="2"/>
      <c r="S1373" s="2"/>
    </row>
    <row r="1374" spans="1:19">
      <c r="A1374" s="2" t="s">
        <v>1043</v>
      </c>
      <c r="B1374" s="2" t="s">
        <v>1035</v>
      </c>
      <c r="C1374" s="2" t="str">
        <f t="shared" si="179"/>
        <v>Knox County, TN</v>
      </c>
      <c r="D1374" s="2" t="str">
        <f>VLOOKUP(B1374,Timezones!$A$2:$B$100,2,FALSE)</f>
        <v>Eastern</v>
      </c>
      <c r="E1374" s="24" t="e">
        <f>VLOOKUP(C:C,Population!A:D,4,FALSE)</f>
        <v>#N/A</v>
      </c>
      <c r="F1374" s="4">
        <f t="shared" si="180"/>
        <v>2</v>
      </c>
      <c r="G1374" s="4">
        <f t="shared" si="178"/>
        <v>1</v>
      </c>
      <c r="H1374" s="2" t="s">
        <v>1586</v>
      </c>
      <c r="I1374" s="2">
        <f t="shared" si="174"/>
        <v>2</v>
      </c>
      <c r="J1374" s="2"/>
      <c r="K1374" s="2">
        <f t="shared" si="175"/>
        <v>0</v>
      </c>
      <c r="L1374" s="2"/>
      <c r="M1374" s="2">
        <f t="shared" si="176"/>
        <v>0</v>
      </c>
      <c r="N1374" s="2"/>
      <c r="O1374" s="2">
        <f t="shared" si="177"/>
        <v>0</v>
      </c>
      <c r="P1374" s="2"/>
      <c r="Q1374" s="2">
        <f t="shared" si="181"/>
        <v>0</v>
      </c>
      <c r="R1374" s="2"/>
      <c r="S1374" s="2"/>
    </row>
    <row r="1375" spans="1:19">
      <c r="A1375" s="2" t="s">
        <v>1046</v>
      </c>
      <c r="B1375" s="2" t="s">
        <v>1035</v>
      </c>
      <c r="C1375" s="2" t="str">
        <f t="shared" si="179"/>
        <v>Memphis City Schools, TN</v>
      </c>
      <c r="D1375" s="2" t="str">
        <f>VLOOKUP(B1375,Timezones!$A$2:$B$100,2,FALSE)</f>
        <v>Eastern</v>
      </c>
      <c r="E1375" s="24" t="e">
        <f>VLOOKUP(C:C,Population!A:D,4,FALSE)</f>
        <v>#N/A</v>
      </c>
      <c r="F1375" s="4">
        <f t="shared" si="180"/>
        <v>2</v>
      </c>
      <c r="G1375" s="4">
        <f t="shared" si="178"/>
        <v>1</v>
      </c>
      <c r="H1375" s="2" t="s">
        <v>1586</v>
      </c>
      <c r="I1375" s="2">
        <f t="shared" si="174"/>
        <v>2</v>
      </c>
      <c r="J1375" s="2"/>
      <c r="K1375" s="2">
        <f t="shared" si="175"/>
        <v>0</v>
      </c>
      <c r="L1375" s="2"/>
      <c r="M1375" s="2">
        <f t="shared" si="176"/>
        <v>0</v>
      </c>
      <c r="N1375" s="2"/>
      <c r="O1375" s="2">
        <f t="shared" si="177"/>
        <v>0</v>
      </c>
      <c r="P1375" s="2"/>
      <c r="Q1375" s="2">
        <f t="shared" si="181"/>
        <v>0</v>
      </c>
      <c r="R1375" s="2"/>
      <c r="S1375" s="2"/>
    </row>
    <row r="1376" spans="1:19">
      <c r="A1376" s="2" t="s">
        <v>1049</v>
      </c>
      <c r="B1376" s="2" t="s">
        <v>1035</v>
      </c>
      <c r="C1376" s="2" t="str">
        <f t="shared" si="179"/>
        <v>Nashville and Davidson County Metropolitan Gov, TN</v>
      </c>
      <c r="D1376" s="2" t="str">
        <f>VLOOKUP(B1376,Timezones!$A$2:$B$100,2,FALSE)</f>
        <v>Eastern</v>
      </c>
      <c r="E1376" s="24" t="e">
        <f>VLOOKUP(C:C,Population!A:D,4,FALSE)</f>
        <v>#N/A</v>
      </c>
      <c r="F1376" s="4">
        <f t="shared" si="180"/>
        <v>2</v>
      </c>
      <c r="G1376" s="4">
        <f t="shared" si="178"/>
        <v>1</v>
      </c>
      <c r="H1376" s="2" t="s">
        <v>1586</v>
      </c>
      <c r="I1376" s="2">
        <f t="shared" ref="I1376:I1439" si="182">IF(ISTEXT(H1376),H$1,0)</f>
        <v>2</v>
      </c>
      <c r="J1376" s="2"/>
      <c r="K1376" s="2">
        <f t="shared" ref="K1376:K1439" si="183">IF(ISTEXT(J1376),J$1,0)</f>
        <v>0</v>
      </c>
      <c r="L1376" s="2"/>
      <c r="M1376" s="2">
        <f t="shared" ref="M1376:M1439" si="184">IF(ISTEXT(L1376),L$1,0)</f>
        <v>0</v>
      </c>
      <c r="N1376" s="2"/>
      <c r="O1376" s="2">
        <f t="shared" ref="O1376:O1439" si="185">IF(ISTEXT(N1376),N$1,0)</f>
        <v>0</v>
      </c>
      <c r="P1376" s="2"/>
      <c r="Q1376" s="2">
        <f t="shared" si="181"/>
        <v>0</v>
      </c>
      <c r="R1376" s="2"/>
      <c r="S1376" s="2"/>
    </row>
    <row r="1377" spans="1:19">
      <c r="A1377" s="2" t="s">
        <v>1051</v>
      </c>
      <c r="B1377" s="2" t="s">
        <v>1035</v>
      </c>
      <c r="C1377" s="2" t="str">
        <f t="shared" si="179"/>
        <v>Shelby County Government, TN</v>
      </c>
      <c r="D1377" s="2" t="str">
        <f>VLOOKUP(B1377,Timezones!$A$2:$B$100,2,FALSE)</f>
        <v>Eastern</v>
      </c>
      <c r="E1377" s="24" t="e">
        <f>VLOOKUP(C:C,Population!A:D,4,FALSE)</f>
        <v>#N/A</v>
      </c>
      <c r="F1377" s="4">
        <f t="shared" si="180"/>
        <v>2</v>
      </c>
      <c r="G1377" s="4">
        <f t="shared" ref="G1377:G1440" si="186">COUNTIF(H1377:Q1377,"*?")</f>
        <v>1</v>
      </c>
      <c r="H1377" s="2" t="s">
        <v>1586</v>
      </c>
      <c r="I1377" s="2">
        <f t="shared" si="182"/>
        <v>2</v>
      </c>
      <c r="J1377" s="2"/>
      <c r="K1377" s="2">
        <f t="shared" si="183"/>
        <v>0</v>
      </c>
      <c r="L1377" s="2"/>
      <c r="M1377" s="2">
        <f t="shared" si="184"/>
        <v>0</v>
      </c>
      <c r="N1377" s="2"/>
      <c r="O1377" s="2">
        <f t="shared" si="185"/>
        <v>0</v>
      </c>
      <c r="P1377" s="2"/>
      <c r="Q1377" s="2">
        <f t="shared" si="181"/>
        <v>0</v>
      </c>
      <c r="R1377" s="2"/>
      <c r="S1377" s="2"/>
    </row>
    <row r="1378" spans="1:19">
      <c r="A1378" s="2" t="s">
        <v>1052</v>
      </c>
      <c r="B1378" s="2" t="s">
        <v>1035</v>
      </c>
      <c r="C1378" s="2" t="str">
        <f t="shared" si="179"/>
        <v>State of Tennessee, TN</v>
      </c>
      <c r="D1378" s="2" t="str">
        <f>VLOOKUP(B1378,Timezones!$A$2:$B$100,2,FALSE)</f>
        <v>Eastern</v>
      </c>
      <c r="E1378" s="24" t="e">
        <f>VLOOKUP(C:C,Population!A:D,4,FALSE)</f>
        <v>#N/A</v>
      </c>
      <c r="F1378" s="4">
        <f t="shared" si="180"/>
        <v>2</v>
      </c>
      <c r="G1378" s="4">
        <f t="shared" si="186"/>
        <v>1</v>
      </c>
      <c r="H1378" s="2" t="s">
        <v>1586</v>
      </c>
      <c r="I1378" s="2">
        <f t="shared" si="182"/>
        <v>2</v>
      </c>
      <c r="J1378" s="2"/>
      <c r="K1378" s="2">
        <f t="shared" si="183"/>
        <v>0</v>
      </c>
      <c r="L1378" s="2"/>
      <c r="M1378" s="2">
        <f t="shared" si="184"/>
        <v>0</v>
      </c>
      <c r="N1378" s="2"/>
      <c r="O1378" s="2">
        <f t="shared" si="185"/>
        <v>0</v>
      </c>
      <c r="P1378" s="2"/>
      <c r="Q1378" s="2">
        <f t="shared" si="181"/>
        <v>0</v>
      </c>
      <c r="R1378" s="2"/>
      <c r="S1378" s="2"/>
    </row>
    <row r="1379" spans="1:19">
      <c r="A1379" s="2" t="s">
        <v>1053</v>
      </c>
      <c r="B1379" s="2" t="s">
        <v>1035</v>
      </c>
      <c r="C1379" s="2" t="str">
        <f t="shared" si="179"/>
        <v>Tullahoma, TN</v>
      </c>
      <c r="D1379" s="2" t="str">
        <f>VLOOKUP(B1379,Timezones!$A$2:$B$100,2,FALSE)</f>
        <v>Eastern</v>
      </c>
      <c r="E1379" s="24">
        <f>VLOOKUP(C:C,Population!A:D,4,FALSE)</f>
        <v>18579</v>
      </c>
      <c r="F1379" s="4">
        <f t="shared" si="180"/>
        <v>2</v>
      </c>
      <c r="G1379" s="4">
        <f t="shared" si="186"/>
        <v>1</v>
      </c>
      <c r="H1379" s="2" t="s">
        <v>1586</v>
      </c>
      <c r="I1379" s="2">
        <f t="shared" si="182"/>
        <v>2</v>
      </c>
      <c r="J1379" s="2"/>
      <c r="K1379" s="2">
        <f t="shared" si="183"/>
        <v>0</v>
      </c>
      <c r="L1379" s="2"/>
      <c r="M1379" s="2">
        <f t="shared" si="184"/>
        <v>0</v>
      </c>
      <c r="N1379" s="2"/>
      <c r="O1379" s="2">
        <f t="shared" si="185"/>
        <v>0</v>
      </c>
      <c r="P1379" s="2"/>
      <c r="Q1379" s="2">
        <f t="shared" si="181"/>
        <v>0</v>
      </c>
      <c r="R1379" s="2"/>
      <c r="S1379" s="2"/>
    </row>
    <row r="1380" spans="1:19">
      <c r="A1380" s="2" t="s">
        <v>522</v>
      </c>
      <c r="B1380" s="2" t="s">
        <v>1055</v>
      </c>
      <c r="C1380" s="2" t="str">
        <f t="shared" si="179"/>
        <v>Addison, TX</v>
      </c>
      <c r="D1380" s="2" t="str">
        <f>VLOOKUP(B1380,Timezones!$A$2:$B$100,2,FALSE)</f>
        <v>Central</v>
      </c>
      <c r="E1380" s="24">
        <f>VLOOKUP(C:C,Population!A:D,4,FALSE)</f>
        <v>14964</v>
      </c>
      <c r="F1380" s="4">
        <f t="shared" si="180"/>
        <v>2</v>
      </c>
      <c r="G1380" s="4">
        <f t="shared" si="186"/>
        <v>1</v>
      </c>
      <c r="H1380" s="2" t="s">
        <v>1586</v>
      </c>
      <c r="I1380" s="2">
        <f t="shared" si="182"/>
        <v>2</v>
      </c>
      <c r="J1380" s="2"/>
      <c r="K1380" s="2">
        <f t="shared" si="183"/>
        <v>0</v>
      </c>
      <c r="L1380" s="2"/>
      <c r="M1380" s="2">
        <f t="shared" si="184"/>
        <v>0</v>
      </c>
      <c r="N1380" s="2"/>
      <c r="O1380" s="2">
        <f t="shared" si="185"/>
        <v>0</v>
      </c>
      <c r="P1380" s="2"/>
      <c r="Q1380" s="2">
        <f t="shared" si="181"/>
        <v>0</v>
      </c>
      <c r="R1380" s="2"/>
      <c r="S1380" s="2"/>
    </row>
    <row r="1381" spans="1:19">
      <c r="A1381" s="2" t="s">
        <v>1109</v>
      </c>
      <c r="B1381" s="2" t="s">
        <v>1055</v>
      </c>
      <c r="C1381" s="2" t="str">
        <f t="shared" si="179"/>
        <v>Flower Mound, TX</v>
      </c>
      <c r="D1381" s="2" t="str">
        <f>VLOOKUP(B1381,Timezones!$A$2:$B$100,2,FALSE)</f>
        <v>Central</v>
      </c>
      <c r="E1381" s="24">
        <f>VLOOKUP(C:C,Population!A:D,4,FALSE)</f>
        <v>69307</v>
      </c>
      <c r="F1381" s="4">
        <f t="shared" si="180"/>
        <v>2</v>
      </c>
      <c r="G1381" s="4">
        <f t="shared" si="186"/>
        <v>1</v>
      </c>
      <c r="H1381" s="2" t="s">
        <v>1586</v>
      </c>
      <c r="I1381" s="2">
        <f t="shared" si="182"/>
        <v>2</v>
      </c>
      <c r="J1381" s="2"/>
      <c r="K1381" s="2">
        <f t="shared" si="183"/>
        <v>0</v>
      </c>
      <c r="L1381" s="2"/>
      <c r="M1381" s="2">
        <f t="shared" si="184"/>
        <v>0</v>
      </c>
      <c r="N1381" s="2"/>
      <c r="O1381" s="2">
        <f t="shared" si="185"/>
        <v>0</v>
      </c>
      <c r="P1381" s="2"/>
      <c r="Q1381" s="2">
        <f t="shared" si="181"/>
        <v>0</v>
      </c>
      <c r="R1381" s="2"/>
      <c r="S1381" s="2"/>
    </row>
    <row r="1382" spans="1:19">
      <c r="A1382" s="2" t="s">
        <v>1199</v>
      </c>
      <c r="B1382" s="2" t="s">
        <v>1055</v>
      </c>
      <c r="C1382" s="2" t="str">
        <f t="shared" si="179"/>
        <v>Trophy Club, TX</v>
      </c>
      <c r="D1382" s="2" t="str">
        <f>VLOOKUP(B1382,Timezones!$A$2:$B$100,2,FALSE)</f>
        <v>Central</v>
      </c>
      <c r="E1382" s="24">
        <f>VLOOKUP(C:C,Population!A:D,4,FALSE)</f>
        <v>8069</v>
      </c>
      <c r="F1382" s="4">
        <f t="shared" si="180"/>
        <v>2</v>
      </c>
      <c r="G1382" s="4">
        <f t="shared" si="186"/>
        <v>1</v>
      </c>
      <c r="H1382" s="2" t="s">
        <v>1586</v>
      </c>
      <c r="I1382" s="2">
        <f t="shared" si="182"/>
        <v>2</v>
      </c>
      <c r="J1382" s="2"/>
      <c r="K1382" s="2">
        <f t="shared" si="183"/>
        <v>0</v>
      </c>
      <c r="L1382" s="2"/>
      <c r="M1382" s="2">
        <f t="shared" si="184"/>
        <v>0</v>
      </c>
      <c r="N1382" s="2"/>
      <c r="O1382" s="2">
        <f t="shared" si="185"/>
        <v>0</v>
      </c>
      <c r="P1382" s="2"/>
      <c r="Q1382" s="2">
        <f t="shared" si="181"/>
        <v>0</v>
      </c>
      <c r="R1382" s="2"/>
      <c r="S1382" s="2"/>
    </row>
    <row r="1383" spans="1:19">
      <c r="A1383" s="2" t="s">
        <v>1054</v>
      </c>
      <c r="B1383" s="2" t="s">
        <v>1055</v>
      </c>
      <c r="C1383" s="2" t="str">
        <f t="shared" si="179"/>
        <v>Abilene, TX</v>
      </c>
      <c r="D1383" s="2" t="str">
        <f>VLOOKUP(B1383,Timezones!$A$2:$B$100,2,FALSE)</f>
        <v>Central</v>
      </c>
      <c r="E1383" s="24">
        <f>VLOOKUP(C:C,Population!A:D,4,FALSE)</f>
        <v>116484</v>
      </c>
      <c r="F1383" s="4">
        <f t="shared" si="180"/>
        <v>2</v>
      </c>
      <c r="G1383" s="4">
        <f t="shared" si="186"/>
        <v>1</v>
      </c>
      <c r="H1383" s="2" t="s">
        <v>1586</v>
      </c>
      <c r="I1383" s="2">
        <f t="shared" si="182"/>
        <v>2</v>
      </c>
      <c r="J1383" s="2"/>
      <c r="K1383" s="2">
        <f t="shared" si="183"/>
        <v>0</v>
      </c>
      <c r="L1383" s="2"/>
      <c r="M1383" s="2">
        <f t="shared" si="184"/>
        <v>0</v>
      </c>
      <c r="N1383" s="2"/>
      <c r="O1383" s="2">
        <f t="shared" si="185"/>
        <v>0</v>
      </c>
      <c r="P1383" s="2"/>
      <c r="Q1383" s="2">
        <f t="shared" si="181"/>
        <v>0</v>
      </c>
      <c r="R1383" s="2"/>
      <c r="S1383" s="2"/>
    </row>
    <row r="1384" spans="1:19">
      <c r="A1384" s="2" t="s">
        <v>1059</v>
      </c>
      <c r="B1384" s="2" t="s">
        <v>1055</v>
      </c>
      <c r="C1384" s="2" t="str">
        <f t="shared" si="179"/>
        <v>Alvin, TX</v>
      </c>
      <c r="D1384" s="2" t="str">
        <f>VLOOKUP(B1384,Timezones!$A$2:$B$100,2,FALSE)</f>
        <v>Central</v>
      </c>
      <c r="E1384" s="24">
        <f>VLOOKUP(C:C,Population!A:D,4,FALSE)</f>
        <v>22853</v>
      </c>
      <c r="F1384" s="4">
        <f t="shared" si="180"/>
        <v>2</v>
      </c>
      <c r="G1384" s="4">
        <f t="shared" si="186"/>
        <v>1</v>
      </c>
      <c r="H1384" s="2" t="s">
        <v>1586</v>
      </c>
      <c r="I1384" s="2">
        <f t="shared" si="182"/>
        <v>2</v>
      </c>
      <c r="J1384" s="2"/>
      <c r="K1384" s="2">
        <f t="shared" si="183"/>
        <v>0</v>
      </c>
      <c r="L1384" s="2"/>
      <c r="M1384" s="2">
        <f t="shared" si="184"/>
        <v>0</v>
      </c>
      <c r="N1384" s="2"/>
      <c r="O1384" s="2">
        <f t="shared" si="185"/>
        <v>0</v>
      </c>
      <c r="P1384" s="2"/>
      <c r="Q1384" s="2">
        <f t="shared" si="181"/>
        <v>0</v>
      </c>
      <c r="R1384" s="2"/>
      <c r="S1384" s="2"/>
    </row>
    <row r="1385" spans="1:19">
      <c r="A1385" s="2" t="s">
        <v>1061</v>
      </c>
      <c r="B1385" s="2" t="s">
        <v>1055</v>
      </c>
      <c r="C1385" s="2" t="str">
        <f t="shared" si="179"/>
        <v>Andrews, TX</v>
      </c>
      <c r="D1385" s="2" t="str">
        <f>VLOOKUP(B1385,Timezones!$A$2:$B$100,2,FALSE)</f>
        <v>Central</v>
      </c>
      <c r="E1385" s="24">
        <f>VLOOKUP(C:C,Population!A:D,4,FALSE)</f>
        <v>10142</v>
      </c>
      <c r="F1385" s="4">
        <f t="shared" si="180"/>
        <v>2</v>
      </c>
      <c r="G1385" s="4">
        <f t="shared" si="186"/>
        <v>1</v>
      </c>
      <c r="H1385" s="2" t="s">
        <v>1586</v>
      </c>
      <c r="I1385" s="2">
        <f t="shared" si="182"/>
        <v>2</v>
      </c>
      <c r="J1385" s="2"/>
      <c r="K1385" s="2">
        <f t="shared" si="183"/>
        <v>0</v>
      </c>
      <c r="L1385" s="2"/>
      <c r="M1385" s="2">
        <f t="shared" si="184"/>
        <v>0</v>
      </c>
      <c r="N1385" s="2"/>
      <c r="O1385" s="2">
        <f t="shared" si="185"/>
        <v>0</v>
      </c>
      <c r="P1385" s="2"/>
      <c r="Q1385" s="2">
        <f t="shared" si="181"/>
        <v>0</v>
      </c>
      <c r="R1385" s="2"/>
      <c r="S1385" s="2"/>
    </row>
    <row r="1386" spans="1:19">
      <c r="A1386" s="2" t="s">
        <v>1066</v>
      </c>
      <c r="B1386" s="2" t="s">
        <v>1055</v>
      </c>
      <c r="C1386" s="2" t="str">
        <f t="shared" si="179"/>
        <v>Azle, TX</v>
      </c>
      <c r="D1386" s="2" t="str">
        <f>VLOOKUP(B1386,Timezones!$A$2:$B$100,2,FALSE)</f>
        <v>Central</v>
      </c>
      <c r="E1386" s="24">
        <f>VLOOKUP(C:C,Population!A:D,4,FALSE)</f>
        <v>11347</v>
      </c>
      <c r="F1386" s="4">
        <f t="shared" si="180"/>
        <v>2</v>
      </c>
      <c r="G1386" s="4">
        <f t="shared" si="186"/>
        <v>1</v>
      </c>
      <c r="H1386" s="2" t="s">
        <v>1586</v>
      </c>
      <c r="I1386" s="2">
        <f t="shared" si="182"/>
        <v>2</v>
      </c>
      <c r="J1386" s="2"/>
      <c r="K1386" s="2">
        <f t="shared" si="183"/>
        <v>0</v>
      </c>
      <c r="L1386" s="2"/>
      <c r="M1386" s="2">
        <f t="shared" si="184"/>
        <v>0</v>
      </c>
      <c r="N1386" s="2"/>
      <c r="O1386" s="2">
        <f t="shared" si="185"/>
        <v>0</v>
      </c>
      <c r="P1386" s="2"/>
      <c r="Q1386" s="2">
        <f t="shared" si="181"/>
        <v>0</v>
      </c>
      <c r="R1386" s="2"/>
      <c r="S1386" s="2"/>
    </row>
    <row r="1387" spans="1:19">
      <c r="A1387" s="2" t="s">
        <v>1069</v>
      </c>
      <c r="B1387" s="2" t="s">
        <v>1055</v>
      </c>
      <c r="C1387" s="2" t="str">
        <f t="shared" si="179"/>
        <v>Belton, TX</v>
      </c>
      <c r="D1387" s="2" t="str">
        <f>VLOOKUP(B1387,Timezones!$A$2:$B$100,2,FALSE)</f>
        <v>Central</v>
      </c>
      <c r="E1387" s="24">
        <f>VLOOKUP(C:C,Population!A:D,4,FALSE)</f>
        <v>17876</v>
      </c>
      <c r="F1387" s="4">
        <f t="shared" si="180"/>
        <v>2</v>
      </c>
      <c r="G1387" s="4">
        <f t="shared" si="186"/>
        <v>1</v>
      </c>
      <c r="H1387" s="2" t="s">
        <v>1586</v>
      </c>
      <c r="I1387" s="2">
        <f t="shared" si="182"/>
        <v>2</v>
      </c>
      <c r="J1387" s="2"/>
      <c r="K1387" s="2">
        <f t="shared" si="183"/>
        <v>0</v>
      </c>
      <c r="L1387" s="2"/>
      <c r="M1387" s="2">
        <f t="shared" si="184"/>
        <v>0</v>
      </c>
      <c r="N1387" s="2"/>
      <c r="O1387" s="2">
        <f t="shared" si="185"/>
        <v>0</v>
      </c>
      <c r="P1387" s="2"/>
      <c r="Q1387" s="2">
        <f t="shared" si="181"/>
        <v>0</v>
      </c>
      <c r="R1387" s="2"/>
      <c r="S1387" s="2"/>
    </row>
    <row r="1388" spans="1:19">
      <c r="A1388" s="2" t="s">
        <v>1072</v>
      </c>
      <c r="B1388" s="2" t="s">
        <v>1055</v>
      </c>
      <c r="C1388" s="2" t="str">
        <f t="shared" si="179"/>
        <v>Brenham, TX</v>
      </c>
      <c r="D1388" s="2" t="str">
        <f>VLOOKUP(B1388,Timezones!$A$2:$B$100,2,FALSE)</f>
        <v>Central</v>
      </c>
      <c r="E1388" s="24">
        <f>VLOOKUP(C:C,Population!A:D,4,FALSE)</f>
        <v>15270</v>
      </c>
      <c r="F1388" s="4">
        <f t="shared" si="180"/>
        <v>2</v>
      </c>
      <c r="G1388" s="4">
        <f t="shared" si="186"/>
        <v>1</v>
      </c>
      <c r="H1388" s="2" t="s">
        <v>1586</v>
      </c>
      <c r="I1388" s="2">
        <f t="shared" si="182"/>
        <v>2</v>
      </c>
      <c r="J1388" s="2"/>
      <c r="K1388" s="2">
        <f t="shared" si="183"/>
        <v>0</v>
      </c>
      <c r="L1388" s="2"/>
      <c r="M1388" s="2">
        <f t="shared" si="184"/>
        <v>0</v>
      </c>
      <c r="N1388" s="2"/>
      <c r="O1388" s="2">
        <f t="shared" si="185"/>
        <v>0</v>
      </c>
      <c r="P1388" s="2"/>
      <c r="Q1388" s="2">
        <f t="shared" si="181"/>
        <v>0</v>
      </c>
      <c r="R1388" s="2"/>
      <c r="S1388" s="2"/>
    </row>
    <row r="1389" spans="1:19">
      <c r="A1389" s="2" t="s">
        <v>1073</v>
      </c>
      <c r="B1389" s="2" t="s">
        <v>1055</v>
      </c>
      <c r="C1389" s="2" t="str">
        <f t="shared" si="179"/>
        <v>Brownsville, TX</v>
      </c>
      <c r="D1389" s="2" t="str">
        <f>VLOOKUP(B1389,Timezones!$A$2:$B$100,2,FALSE)</f>
        <v>Central</v>
      </c>
      <c r="E1389" s="24">
        <f>VLOOKUP(C:C,Population!A:D,4,FALSE)</f>
        <v>175494</v>
      </c>
      <c r="F1389" s="4">
        <f t="shared" si="180"/>
        <v>2</v>
      </c>
      <c r="G1389" s="4">
        <f t="shared" si="186"/>
        <v>1</v>
      </c>
      <c r="H1389" s="2" t="s">
        <v>1586</v>
      </c>
      <c r="I1389" s="2">
        <f t="shared" si="182"/>
        <v>2</v>
      </c>
      <c r="J1389" s="2"/>
      <c r="K1389" s="2">
        <f t="shared" si="183"/>
        <v>0</v>
      </c>
      <c r="L1389" s="2"/>
      <c r="M1389" s="2">
        <f t="shared" si="184"/>
        <v>0</v>
      </c>
      <c r="N1389" s="2"/>
      <c r="O1389" s="2">
        <f t="shared" si="185"/>
        <v>0</v>
      </c>
      <c r="P1389" s="2"/>
      <c r="Q1389" s="2">
        <f t="shared" si="181"/>
        <v>0</v>
      </c>
      <c r="R1389" s="2"/>
      <c r="S1389" s="2"/>
    </row>
    <row r="1390" spans="1:19">
      <c r="A1390" s="2" t="s">
        <v>1075</v>
      </c>
      <c r="B1390" s="2" t="s">
        <v>1055</v>
      </c>
      <c r="C1390" s="2" t="str">
        <f t="shared" si="179"/>
        <v>Bryan, TX</v>
      </c>
      <c r="D1390" s="2" t="str">
        <f>VLOOKUP(B1390,Timezones!$A$2:$B$100,2,FALSE)</f>
        <v>Central</v>
      </c>
      <c r="E1390" s="24">
        <f>VLOOKUP(C:C,Population!A:D,4,FALSE)</f>
        <v>72357</v>
      </c>
      <c r="F1390" s="4">
        <f t="shared" si="180"/>
        <v>2</v>
      </c>
      <c r="G1390" s="4">
        <f t="shared" si="186"/>
        <v>1</v>
      </c>
      <c r="H1390" s="2" t="s">
        <v>1586</v>
      </c>
      <c r="I1390" s="2">
        <f t="shared" si="182"/>
        <v>2</v>
      </c>
      <c r="J1390" s="2"/>
      <c r="K1390" s="2">
        <f t="shared" si="183"/>
        <v>0</v>
      </c>
      <c r="L1390" s="2"/>
      <c r="M1390" s="2">
        <f t="shared" si="184"/>
        <v>0</v>
      </c>
      <c r="N1390" s="2"/>
      <c r="O1390" s="2">
        <f t="shared" si="185"/>
        <v>0</v>
      </c>
      <c r="P1390" s="2"/>
      <c r="Q1390" s="2">
        <f t="shared" si="181"/>
        <v>0</v>
      </c>
      <c r="R1390" s="2"/>
      <c r="S1390" s="2"/>
    </row>
    <row r="1391" spans="1:19">
      <c r="A1391" s="2" t="s">
        <v>1079</v>
      </c>
      <c r="B1391" s="2" t="s">
        <v>1055</v>
      </c>
      <c r="C1391" s="2" t="str">
        <f t="shared" si="179"/>
        <v>Cedar Hill, TX</v>
      </c>
      <c r="D1391" s="2" t="str">
        <f>VLOOKUP(B1391,Timezones!$A$2:$B$100,2,FALSE)</f>
        <v>Central</v>
      </c>
      <c r="E1391" s="24">
        <f>VLOOKUP(C:C,Population!A:D,4,FALSE)</f>
        <v>44786</v>
      </c>
      <c r="F1391" s="4">
        <f t="shared" si="180"/>
        <v>2</v>
      </c>
      <c r="G1391" s="4">
        <f t="shared" si="186"/>
        <v>1</v>
      </c>
      <c r="H1391" s="2" t="s">
        <v>1586</v>
      </c>
      <c r="I1391" s="2">
        <f t="shared" si="182"/>
        <v>2</v>
      </c>
      <c r="J1391" s="2"/>
      <c r="K1391" s="2">
        <f t="shared" si="183"/>
        <v>0</v>
      </c>
      <c r="L1391" s="2"/>
      <c r="M1391" s="2">
        <f t="shared" si="184"/>
        <v>0</v>
      </c>
      <c r="N1391" s="2"/>
      <c r="O1391" s="2">
        <f t="shared" si="185"/>
        <v>0</v>
      </c>
      <c r="P1391" s="2"/>
      <c r="Q1391" s="2">
        <f t="shared" si="181"/>
        <v>0</v>
      </c>
      <c r="R1391" s="2"/>
      <c r="S1391" s="2"/>
    </row>
    <row r="1392" spans="1:19">
      <c r="A1392" s="2" t="s">
        <v>1080</v>
      </c>
      <c r="B1392" s="2" t="s">
        <v>1055</v>
      </c>
      <c r="C1392" s="2" t="str">
        <f t="shared" si="179"/>
        <v>Cedar Park, TX</v>
      </c>
      <c r="D1392" s="2" t="str">
        <f>VLOOKUP(B1392,Timezones!$A$2:$B$100,2,FALSE)</f>
        <v>Central</v>
      </c>
      <c r="E1392" s="24">
        <f>VLOOKUP(C:C,Population!A:D,4,FALSE)</f>
        <v>62308</v>
      </c>
      <c r="F1392" s="4">
        <f t="shared" si="180"/>
        <v>2</v>
      </c>
      <c r="G1392" s="4">
        <f t="shared" si="186"/>
        <v>1</v>
      </c>
      <c r="H1392" s="2" t="s">
        <v>1586</v>
      </c>
      <c r="I1392" s="2">
        <f t="shared" si="182"/>
        <v>2</v>
      </c>
      <c r="J1392" s="2"/>
      <c r="K1392" s="2">
        <f t="shared" si="183"/>
        <v>0</v>
      </c>
      <c r="L1392" s="2"/>
      <c r="M1392" s="2">
        <f t="shared" si="184"/>
        <v>0</v>
      </c>
      <c r="N1392" s="2"/>
      <c r="O1392" s="2">
        <f t="shared" si="185"/>
        <v>0</v>
      </c>
      <c r="P1392" s="2"/>
      <c r="Q1392" s="2">
        <f t="shared" si="181"/>
        <v>0</v>
      </c>
      <c r="R1392" s="2"/>
      <c r="S1392" s="2"/>
    </row>
    <row r="1393" spans="1:19">
      <c r="A1393" s="2" t="s">
        <v>1082</v>
      </c>
      <c r="B1393" s="2" t="s">
        <v>1055</v>
      </c>
      <c r="C1393" s="2" t="str">
        <f t="shared" si="179"/>
        <v>Cleburne, TX</v>
      </c>
      <c r="D1393" s="2" t="str">
        <f>VLOOKUP(B1393,Timezones!$A$2:$B$100,2,FALSE)</f>
        <v>Central</v>
      </c>
      <c r="E1393" s="24">
        <f>VLOOKUP(C:C,Population!A:D,4,FALSE)</f>
        <v>29889</v>
      </c>
      <c r="F1393" s="4">
        <f t="shared" si="180"/>
        <v>2</v>
      </c>
      <c r="G1393" s="4">
        <f t="shared" si="186"/>
        <v>1</v>
      </c>
      <c r="H1393" s="2" t="s">
        <v>1586</v>
      </c>
      <c r="I1393" s="2">
        <f t="shared" si="182"/>
        <v>2</v>
      </c>
      <c r="J1393" s="2"/>
      <c r="K1393" s="2">
        <f t="shared" si="183"/>
        <v>0</v>
      </c>
      <c r="L1393" s="2"/>
      <c r="M1393" s="2">
        <f t="shared" si="184"/>
        <v>0</v>
      </c>
      <c r="N1393" s="2"/>
      <c r="O1393" s="2">
        <f t="shared" si="185"/>
        <v>0</v>
      </c>
      <c r="P1393" s="2"/>
      <c r="Q1393" s="2">
        <f t="shared" si="181"/>
        <v>0</v>
      </c>
      <c r="R1393" s="2"/>
      <c r="S1393" s="2"/>
    </row>
    <row r="1394" spans="1:19">
      <c r="A1394" s="2" t="s">
        <v>1084</v>
      </c>
      <c r="B1394" s="2" t="s">
        <v>1055</v>
      </c>
      <c r="C1394" s="2" t="str">
        <f t="shared" si="179"/>
        <v>Colleyville, TX</v>
      </c>
      <c r="D1394" s="2" t="str">
        <f>VLOOKUP(B1394,Timezones!$A$2:$B$100,2,FALSE)</f>
        <v>Central</v>
      </c>
      <c r="E1394" s="24">
        <f>VLOOKUP(C:C,Population!A:D,4,FALSE)</f>
        <v>24428</v>
      </c>
      <c r="F1394" s="4">
        <f t="shared" si="180"/>
        <v>2</v>
      </c>
      <c r="G1394" s="4">
        <f t="shared" si="186"/>
        <v>1</v>
      </c>
      <c r="H1394" s="2" t="s">
        <v>1586</v>
      </c>
      <c r="I1394" s="2">
        <f t="shared" si="182"/>
        <v>2</v>
      </c>
      <c r="J1394" s="2"/>
      <c r="K1394" s="2">
        <f t="shared" si="183"/>
        <v>0</v>
      </c>
      <c r="L1394" s="2"/>
      <c r="M1394" s="2">
        <f t="shared" si="184"/>
        <v>0</v>
      </c>
      <c r="N1394" s="2"/>
      <c r="O1394" s="2">
        <f t="shared" si="185"/>
        <v>0</v>
      </c>
      <c r="P1394" s="2"/>
      <c r="Q1394" s="2">
        <f t="shared" si="181"/>
        <v>0</v>
      </c>
      <c r="R1394" s="2"/>
      <c r="S1394" s="2"/>
    </row>
    <row r="1395" spans="1:19">
      <c r="A1395" s="2" t="s">
        <v>1086</v>
      </c>
      <c r="B1395" s="2" t="s">
        <v>1055</v>
      </c>
      <c r="C1395" s="2" t="str">
        <f t="shared" si="179"/>
        <v>Conroe, TX</v>
      </c>
      <c r="D1395" s="2" t="str">
        <f>VLOOKUP(B1395,Timezones!$A$2:$B$100,2,FALSE)</f>
        <v>Central</v>
      </c>
      <c r="E1395" s="24">
        <f>VLOOKUP(C:C,Population!A:D,4,FALSE)</f>
        <v>55429</v>
      </c>
      <c r="F1395" s="4">
        <f t="shared" si="180"/>
        <v>2</v>
      </c>
      <c r="G1395" s="4">
        <f t="shared" si="186"/>
        <v>1</v>
      </c>
      <c r="H1395" s="2" t="s">
        <v>1586</v>
      </c>
      <c r="I1395" s="2">
        <f t="shared" si="182"/>
        <v>2</v>
      </c>
      <c r="J1395" s="2"/>
      <c r="K1395" s="2">
        <f t="shared" si="183"/>
        <v>0</v>
      </c>
      <c r="L1395" s="2"/>
      <c r="M1395" s="2">
        <f t="shared" si="184"/>
        <v>0</v>
      </c>
      <c r="N1395" s="2"/>
      <c r="O1395" s="2">
        <f t="shared" si="185"/>
        <v>0</v>
      </c>
      <c r="P1395" s="2"/>
      <c r="Q1395" s="2">
        <f t="shared" si="181"/>
        <v>0</v>
      </c>
      <c r="R1395" s="2"/>
      <c r="S1395" s="2"/>
    </row>
    <row r="1396" spans="1:19">
      <c r="A1396" s="2" t="s">
        <v>1089</v>
      </c>
      <c r="B1396" s="2" t="s">
        <v>1055</v>
      </c>
      <c r="C1396" s="2" t="str">
        <f t="shared" si="179"/>
        <v>Copperas Cove, TX</v>
      </c>
      <c r="D1396" s="2" t="str">
        <f>VLOOKUP(B1396,Timezones!$A$2:$B$100,2,FALSE)</f>
        <v>Central</v>
      </c>
      <c r="E1396" s="24">
        <f>VLOOKUP(C:C,Population!A:D,4,FALSE)</f>
        <v>30710</v>
      </c>
      <c r="F1396" s="4">
        <f t="shared" si="180"/>
        <v>2</v>
      </c>
      <c r="G1396" s="4">
        <f t="shared" si="186"/>
        <v>1</v>
      </c>
      <c r="H1396" s="2" t="s">
        <v>1586</v>
      </c>
      <c r="I1396" s="2">
        <f t="shared" si="182"/>
        <v>2</v>
      </c>
      <c r="J1396" s="2"/>
      <c r="K1396" s="2">
        <f t="shared" si="183"/>
        <v>0</v>
      </c>
      <c r="L1396" s="2"/>
      <c r="M1396" s="2">
        <f t="shared" si="184"/>
        <v>0</v>
      </c>
      <c r="N1396" s="2"/>
      <c r="O1396" s="2">
        <f t="shared" si="185"/>
        <v>0</v>
      </c>
      <c r="P1396" s="2"/>
      <c r="Q1396" s="2">
        <f t="shared" si="181"/>
        <v>0</v>
      </c>
      <c r="R1396" s="2"/>
      <c r="S1396" s="2"/>
    </row>
    <row r="1397" spans="1:19">
      <c r="A1397" s="2" t="s">
        <v>1090</v>
      </c>
      <c r="B1397" s="2" t="s">
        <v>1055</v>
      </c>
      <c r="C1397" s="2" t="str">
        <f t="shared" si="179"/>
        <v>Corinth, TX</v>
      </c>
      <c r="D1397" s="2" t="str">
        <f>VLOOKUP(B1397,Timezones!$A$2:$B$100,2,FALSE)</f>
        <v>Central</v>
      </c>
      <c r="E1397" s="24">
        <f>VLOOKUP(C:C,Population!A:D,4,FALSE)</f>
        <v>20773</v>
      </c>
      <c r="F1397" s="4">
        <f t="shared" si="180"/>
        <v>2</v>
      </c>
      <c r="G1397" s="4">
        <f t="shared" si="186"/>
        <v>1</v>
      </c>
      <c r="H1397" s="2" t="s">
        <v>1586</v>
      </c>
      <c r="I1397" s="2">
        <f t="shared" si="182"/>
        <v>2</v>
      </c>
      <c r="J1397" s="2"/>
      <c r="K1397" s="2">
        <f t="shared" si="183"/>
        <v>0</v>
      </c>
      <c r="L1397" s="2"/>
      <c r="M1397" s="2">
        <f t="shared" si="184"/>
        <v>0</v>
      </c>
      <c r="N1397" s="2"/>
      <c r="O1397" s="2">
        <f t="shared" si="185"/>
        <v>0</v>
      </c>
      <c r="P1397" s="2"/>
      <c r="Q1397" s="2">
        <f t="shared" si="181"/>
        <v>0</v>
      </c>
      <c r="R1397" s="2"/>
      <c r="S1397" s="2"/>
    </row>
    <row r="1398" spans="1:19">
      <c r="A1398" s="2" t="s">
        <v>1102</v>
      </c>
      <c r="B1398" s="2" t="s">
        <v>1055</v>
      </c>
      <c r="C1398" s="2" t="str">
        <f t="shared" si="179"/>
        <v>Edinburg, TX</v>
      </c>
      <c r="D1398" s="2" t="str">
        <f>VLOOKUP(B1398,Timezones!$A$2:$B$100,2,FALSE)</f>
        <v>Central</v>
      </c>
      <c r="E1398" s="24">
        <f>VLOOKUP(C:C,Population!A:D,4,FALSE)</f>
        <v>71520</v>
      </c>
      <c r="F1398" s="4">
        <f t="shared" si="180"/>
        <v>2</v>
      </c>
      <c r="G1398" s="4">
        <f t="shared" si="186"/>
        <v>1</v>
      </c>
      <c r="H1398" s="2" t="s">
        <v>1586</v>
      </c>
      <c r="I1398" s="2">
        <f t="shared" si="182"/>
        <v>2</v>
      </c>
      <c r="J1398" s="2"/>
      <c r="K1398" s="2">
        <f t="shared" si="183"/>
        <v>0</v>
      </c>
      <c r="L1398" s="2"/>
      <c r="M1398" s="2">
        <f t="shared" si="184"/>
        <v>0</v>
      </c>
      <c r="N1398" s="2"/>
      <c r="O1398" s="2">
        <f t="shared" si="185"/>
        <v>0</v>
      </c>
      <c r="P1398" s="2"/>
      <c r="Q1398" s="2">
        <f t="shared" si="181"/>
        <v>0</v>
      </c>
      <c r="R1398" s="2"/>
      <c r="S1398" s="2"/>
    </row>
    <row r="1399" spans="1:19">
      <c r="A1399" s="2" t="s">
        <v>1104</v>
      </c>
      <c r="B1399" s="2" t="s">
        <v>1055</v>
      </c>
      <c r="C1399" s="2" t="str">
        <f t="shared" si="179"/>
        <v>El Campo, TX</v>
      </c>
      <c r="D1399" s="2" t="str">
        <f>VLOOKUP(B1399,Timezones!$A$2:$B$100,2,FALSE)</f>
        <v>Central</v>
      </c>
      <c r="E1399" s="24">
        <f>VLOOKUP(C:C,Population!A:D,4,FALSE)</f>
        <v>10773</v>
      </c>
      <c r="F1399" s="4">
        <f t="shared" si="180"/>
        <v>2</v>
      </c>
      <c r="G1399" s="4">
        <f t="shared" si="186"/>
        <v>1</v>
      </c>
      <c r="H1399" s="2" t="s">
        <v>1586</v>
      </c>
      <c r="I1399" s="2">
        <f t="shared" si="182"/>
        <v>2</v>
      </c>
      <c r="J1399" s="2"/>
      <c r="K1399" s="2">
        <f t="shared" si="183"/>
        <v>0</v>
      </c>
      <c r="L1399" s="2"/>
      <c r="M1399" s="2">
        <f t="shared" si="184"/>
        <v>0</v>
      </c>
      <c r="N1399" s="2"/>
      <c r="O1399" s="2">
        <f t="shared" si="185"/>
        <v>0</v>
      </c>
      <c r="P1399" s="2"/>
      <c r="Q1399" s="2">
        <f t="shared" si="181"/>
        <v>0</v>
      </c>
      <c r="R1399" s="2"/>
      <c r="S1399" s="2"/>
    </row>
    <row r="1400" spans="1:19">
      <c r="A1400" s="2" t="s">
        <v>1110</v>
      </c>
      <c r="B1400" s="2" t="s">
        <v>1055</v>
      </c>
      <c r="C1400" s="2" t="str">
        <f t="shared" si="179"/>
        <v>Forest Hill, TX</v>
      </c>
      <c r="D1400" s="2" t="str">
        <f>VLOOKUP(B1400,Timezones!$A$2:$B$100,2,FALSE)</f>
        <v>Central</v>
      </c>
      <c r="E1400" s="24">
        <f>VLOOKUP(C:C,Population!A:D,4,FALSE)</f>
        <v>13858</v>
      </c>
      <c r="F1400" s="4">
        <f t="shared" si="180"/>
        <v>2</v>
      </c>
      <c r="G1400" s="4">
        <f t="shared" si="186"/>
        <v>1</v>
      </c>
      <c r="H1400" s="2" t="s">
        <v>1586</v>
      </c>
      <c r="I1400" s="2">
        <f t="shared" si="182"/>
        <v>2</v>
      </c>
      <c r="J1400" s="2"/>
      <c r="K1400" s="2">
        <f t="shared" si="183"/>
        <v>0</v>
      </c>
      <c r="L1400" s="2"/>
      <c r="M1400" s="2">
        <f t="shared" si="184"/>
        <v>0</v>
      </c>
      <c r="N1400" s="2"/>
      <c r="O1400" s="2">
        <f t="shared" si="185"/>
        <v>0</v>
      </c>
      <c r="P1400" s="2"/>
      <c r="Q1400" s="2">
        <f t="shared" si="181"/>
        <v>0</v>
      </c>
      <c r="R1400" s="2"/>
      <c r="S1400" s="2"/>
    </row>
    <row r="1401" spans="1:19">
      <c r="A1401" s="2" t="s">
        <v>1111</v>
      </c>
      <c r="B1401" s="2" t="s">
        <v>1055</v>
      </c>
      <c r="C1401" s="2" t="str">
        <f t="shared" si="179"/>
        <v>Forney, TX</v>
      </c>
      <c r="D1401" s="2" t="str">
        <f>VLOOKUP(B1401,Timezones!$A$2:$B$100,2,FALSE)</f>
        <v>Central</v>
      </c>
      <c r="E1401" s="24">
        <f>VLOOKUP(C:C,Population!A:D,4,FALSE)</f>
        <v>15223</v>
      </c>
      <c r="F1401" s="4">
        <f t="shared" si="180"/>
        <v>2</v>
      </c>
      <c r="G1401" s="4">
        <f t="shared" si="186"/>
        <v>1</v>
      </c>
      <c r="H1401" s="2" t="s">
        <v>1586</v>
      </c>
      <c r="I1401" s="2">
        <f t="shared" si="182"/>
        <v>2</v>
      </c>
      <c r="J1401" s="2"/>
      <c r="K1401" s="2">
        <f t="shared" si="183"/>
        <v>0</v>
      </c>
      <c r="L1401" s="2"/>
      <c r="M1401" s="2">
        <f t="shared" si="184"/>
        <v>0</v>
      </c>
      <c r="N1401" s="2"/>
      <c r="O1401" s="2">
        <f t="shared" si="185"/>
        <v>0</v>
      </c>
      <c r="P1401" s="2"/>
      <c r="Q1401" s="2">
        <f t="shared" si="181"/>
        <v>0</v>
      </c>
      <c r="R1401" s="2"/>
      <c r="S1401" s="2"/>
    </row>
    <row r="1402" spans="1:19">
      <c r="A1402" s="2" t="s">
        <v>1115</v>
      </c>
      <c r="B1402" s="2" t="s">
        <v>1055</v>
      </c>
      <c r="C1402" s="2" t="str">
        <f t="shared" si="179"/>
        <v>Friendswood, TX</v>
      </c>
      <c r="D1402" s="2" t="str">
        <f>VLOOKUP(B1402,Timezones!$A$2:$B$100,2,FALSE)</f>
        <v>Central</v>
      </c>
      <c r="E1402" s="24">
        <f>VLOOKUP(C:C,Population!A:D,4,FALSE)</f>
        <v>33979</v>
      </c>
      <c r="F1402" s="4">
        <f t="shared" si="180"/>
        <v>2</v>
      </c>
      <c r="G1402" s="4">
        <f t="shared" si="186"/>
        <v>1</v>
      </c>
      <c r="H1402" s="2" t="s">
        <v>1586</v>
      </c>
      <c r="I1402" s="2">
        <f t="shared" si="182"/>
        <v>2</v>
      </c>
      <c r="J1402" s="2"/>
      <c r="K1402" s="2">
        <f t="shared" si="183"/>
        <v>0</v>
      </c>
      <c r="L1402" s="2"/>
      <c r="M1402" s="2">
        <f t="shared" si="184"/>
        <v>0</v>
      </c>
      <c r="N1402" s="2"/>
      <c r="O1402" s="2">
        <f t="shared" si="185"/>
        <v>0</v>
      </c>
      <c r="P1402" s="2"/>
      <c r="Q1402" s="2">
        <f t="shared" si="181"/>
        <v>0</v>
      </c>
      <c r="R1402" s="2"/>
      <c r="S1402" s="2"/>
    </row>
    <row r="1403" spans="1:19">
      <c r="A1403" s="2" t="s">
        <v>351</v>
      </c>
      <c r="B1403" s="2" t="s">
        <v>1055</v>
      </c>
      <c r="C1403" s="2" t="str">
        <f t="shared" si="179"/>
        <v>Gainesville, TX</v>
      </c>
      <c r="D1403" s="2" t="str">
        <f>VLOOKUP(B1403,Timezones!$A$2:$B$100,2,FALSE)</f>
        <v>Central</v>
      </c>
      <c r="E1403" s="24">
        <f>VLOOKUP(C:C,Population!A:D,4,FALSE)</f>
        <v>16452</v>
      </c>
      <c r="F1403" s="4">
        <f t="shared" si="180"/>
        <v>2</v>
      </c>
      <c r="G1403" s="4">
        <f t="shared" si="186"/>
        <v>1</v>
      </c>
      <c r="H1403" s="2" t="s">
        <v>1586</v>
      </c>
      <c r="I1403" s="2">
        <f t="shared" si="182"/>
        <v>2</v>
      </c>
      <c r="J1403" s="2"/>
      <c r="K1403" s="2">
        <f t="shared" si="183"/>
        <v>0</v>
      </c>
      <c r="L1403" s="2"/>
      <c r="M1403" s="2">
        <f t="shared" si="184"/>
        <v>0</v>
      </c>
      <c r="N1403" s="2"/>
      <c r="O1403" s="2">
        <f t="shared" si="185"/>
        <v>0</v>
      </c>
      <c r="P1403" s="2"/>
      <c r="Q1403" s="2">
        <f t="shared" si="181"/>
        <v>0</v>
      </c>
      <c r="R1403" s="2"/>
      <c r="S1403" s="2"/>
    </row>
    <row r="1404" spans="1:19">
      <c r="A1404" s="2" t="s">
        <v>1117</v>
      </c>
      <c r="B1404" s="2" t="s">
        <v>1055</v>
      </c>
      <c r="C1404" s="2" t="str">
        <f t="shared" si="179"/>
        <v>Garland, TX</v>
      </c>
      <c r="D1404" s="2" t="str">
        <f>VLOOKUP(B1404,Timezones!$A$2:$B$100,2,FALSE)</f>
        <v>Central</v>
      </c>
      <c r="E1404" s="24">
        <f>VLOOKUP(C:C,Population!A:D,4,FALSE)</f>
        <v>218577</v>
      </c>
      <c r="F1404" s="4">
        <f t="shared" si="180"/>
        <v>2</v>
      </c>
      <c r="G1404" s="4">
        <f t="shared" si="186"/>
        <v>1</v>
      </c>
      <c r="H1404" s="2" t="s">
        <v>1586</v>
      </c>
      <c r="I1404" s="2">
        <f t="shared" si="182"/>
        <v>2</v>
      </c>
      <c r="J1404" s="2"/>
      <c r="K1404" s="2">
        <f t="shared" si="183"/>
        <v>0</v>
      </c>
      <c r="L1404" s="2"/>
      <c r="M1404" s="2">
        <f t="shared" si="184"/>
        <v>0</v>
      </c>
      <c r="N1404" s="2"/>
      <c r="O1404" s="2">
        <f t="shared" si="185"/>
        <v>0</v>
      </c>
      <c r="P1404" s="2"/>
      <c r="Q1404" s="2">
        <f t="shared" si="181"/>
        <v>0</v>
      </c>
      <c r="R1404" s="2"/>
      <c r="S1404" s="2"/>
    </row>
    <row r="1405" spans="1:19">
      <c r="A1405" s="2" t="s">
        <v>1118</v>
      </c>
      <c r="B1405" s="2" t="s">
        <v>1055</v>
      </c>
      <c r="C1405" s="2" t="str">
        <f t="shared" si="179"/>
        <v>Georgetown, TX</v>
      </c>
      <c r="D1405" s="2" t="str">
        <f>VLOOKUP(B1405,Timezones!$A$2:$B$100,2,FALSE)</f>
        <v>Central</v>
      </c>
      <c r="E1405" s="24">
        <f>VLOOKUP(C:C,Population!A:D,4,FALSE)</f>
        <v>49618</v>
      </c>
      <c r="F1405" s="4">
        <f t="shared" si="180"/>
        <v>2</v>
      </c>
      <c r="G1405" s="4">
        <f t="shared" si="186"/>
        <v>1</v>
      </c>
      <c r="H1405" s="2" t="s">
        <v>1586</v>
      </c>
      <c r="I1405" s="2">
        <f t="shared" si="182"/>
        <v>2</v>
      </c>
      <c r="J1405" s="2"/>
      <c r="K1405" s="2">
        <f t="shared" si="183"/>
        <v>0</v>
      </c>
      <c r="L1405" s="2"/>
      <c r="M1405" s="2">
        <f t="shared" si="184"/>
        <v>0</v>
      </c>
      <c r="N1405" s="2"/>
      <c r="O1405" s="2">
        <f t="shared" si="185"/>
        <v>0</v>
      </c>
      <c r="P1405" s="2"/>
      <c r="Q1405" s="2">
        <f t="shared" si="181"/>
        <v>0</v>
      </c>
      <c r="R1405" s="2"/>
      <c r="S1405" s="2"/>
    </row>
    <row r="1406" spans="1:19">
      <c r="A1406" s="2" t="s">
        <v>1119</v>
      </c>
      <c r="B1406" s="2" t="s">
        <v>1055</v>
      </c>
      <c r="C1406" s="2" t="str">
        <f t="shared" si="179"/>
        <v>Granbury, TX</v>
      </c>
      <c r="D1406" s="2" t="str">
        <f>VLOOKUP(B1406,Timezones!$A$2:$B$100,2,FALSE)</f>
        <v>Central</v>
      </c>
      <c r="E1406" s="24">
        <f>VLOOKUP(C:C,Population!A:D,4,FALSE)</f>
        <v>8620</v>
      </c>
      <c r="F1406" s="4">
        <f t="shared" si="180"/>
        <v>2</v>
      </c>
      <c r="G1406" s="4">
        <f t="shared" si="186"/>
        <v>1</v>
      </c>
      <c r="H1406" s="2" t="s">
        <v>1586</v>
      </c>
      <c r="I1406" s="2">
        <f t="shared" si="182"/>
        <v>2</v>
      </c>
      <c r="J1406" s="2"/>
      <c r="K1406" s="2">
        <f t="shared" si="183"/>
        <v>0</v>
      </c>
      <c r="L1406" s="2"/>
      <c r="M1406" s="2">
        <f t="shared" si="184"/>
        <v>0</v>
      </c>
      <c r="N1406" s="2"/>
      <c r="O1406" s="2">
        <f t="shared" si="185"/>
        <v>0</v>
      </c>
      <c r="P1406" s="2"/>
      <c r="Q1406" s="2">
        <f t="shared" si="181"/>
        <v>0</v>
      </c>
      <c r="R1406" s="2"/>
      <c r="S1406" s="2"/>
    </row>
    <row r="1407" spans="1:19">
      <c r="A1407" s="2" t="s">
        <v>829</v>
      </c>
      <c r="B1407" s="2" t="s">
        <v>1055</v>
      </c>
      <c r="C1407" s="2" t="str">
        <f t="shared" si="179"/>
        <v>Greenville, TX</v>
      </c>
      <c r="D1407" s="2" t="str">
        <f>VLOOKUP(B1407,Timezones!$A$2:$B$100,2,FALSE)</f>
        <v>Central</v>
      </c>
      <c r="E1407" s="24">
        <f>VLOOKUP(C:C,Population!A:D,4,FALSE)</f>
        <v>25676</v>
      </c>
      <c r="F1407" s="4">
        <f t="shared" si="180"/>
        <v>2</v>
      </c>
      <c r="G1407" s="4">
        <f t="shared" si="186"/>
        <v>1</v>
      </c>
      <c r="H1407" s="2" t="s">
        <v>1586</v>
      </c>
      <c r="I1407" s="2">
        <f t="shared" si="182"/>
        <v>2</v>
      </c>
      <c r="J1407" s="2"/>
      <c r="K1407" s="2">
        <f t="shared" si="183"/>
        <v>0</v>
      </c>
      <c r="L1407" s="2"/>
      <c r="M1407" s="2">
        <f t="shared" si="184"/>
        <v>0</v>
      </c>
      <c r="N1407" s="2"/>
      <c r="O1407" s="2">
        <f t="shared" si="185"/>
        <v>0</v>
      </c>
      <c r="P1407" s="2"/>
      <c r="Q1407" s="2">
        <f t="shared" si="181"/>
        <v>0</v>
      </c>
      <c r="R1407" s="2"/>
      <c r="S1407" s="2"/>
    </row>
    <row r="1408" spans="1:19">
      <c r="A1408" s="2" t="s">
        <v>1122</v>
      </c>
      <c r="B1408" s="2" t="s">
        <v>1055</v>
      </c>
      <c r="C1408" s="2" t="str">
        <f t="shared" si="179"/>
        <v>Haltom City, TX</v>
      </c>
      <c r="D1408" s="2" t="str">
        <f>VLOOKUP(B1408,Timezones!$A$2:$B$100,2,FALSE)</f>
        <v>Central</v>
      </c>
      <c r="E1408" s="24">
        <f>VLOOKUP(C:C,Population!A:D,4,FALSE)</f>
        <v>40181</v>
      </c>
      <c r="F1408" s="4">
        <f t="shared" si="180"/>
        <v>2</v>
      </c>
      <c r="G1408" s="4">
        <f t="shared" si="186"/>
        <v>1</v>
      </c>
      <c r="H1408" s="2" t="s">
        <v>1586</v>
      </c>
      <c r="I1408" s="2">
        <f t="shared" si="182"/>
        <v>2</v>
      </c>
      <c r="J1408" s="2"/>
      <c r="K1408" s="2">
        <f t="shared" si="183"/>
        <v>0</v>
      </c>
      <c r="L1408" s="2"/>
      <c r="M1408" s="2">
        <f t="shared" si="184"/>
        <v>0</v>
      </c>
      <c r="N1408" s="2"/>
      <c r="O1408" s="2">
        <f t="shared" si="185"/>
        <v>0</v>
      </c>
      <c r="P1408" s="2"/>
      <c r="Q1408" s="2">
        <f t="shared" si="181"/>
        <v>0</v>
      </c>
      <c r="R1408" s="2"/>
      <c r="S1408" s="2"/>
    </row>
    <row r="1409" spans="1:19">
      <c r="A1409" s="2" t="s">
        <v>1123</v>
      </c>
      <c r="B1409" s="2" t="s">
        <v>1055</v>
      </c>
      <c r="C1409" s="2" t="str">
        <f t="shared" si="179"/>
        <v>Harker Heights, TX</v>
      </c>
      <c r="D1409" s="2" t="str">
        <f>VLOOKUP(B1409,Timezones!$A$2:$B$100,2,FALSE)</f>
        <v>Central</v>
      </c>
      <c r="E1409" s="24">
        <f>VLOOKUP(C:C,Population!A:D,4,FALSE)</f>
        <v>25417</v>
      </c>
      <c r="F1409" s="4">
        <f t="shared" si="180"/>
        <v>2</v>
      </c>
      <c r="G1409" s="4">
        <f t="shared" si="186"/>
        <v>1</v>
      </c>
      <c r="H1409" s="2" t="s">
        <v>1586</v>
      </c>
      <c r="I1409" s="2">
        <f t="shared" si="182"/>
        <v>2</v>
      </c>
      <c r="J1409" s="2"/>
      <c r="K1409" s="2">
        <f t="shared" si="183"/>
        <v>0</v>
      </c>
      <c r="L1409" s="2"/>
      <c r="M1409" s="2">
        <f t="shared" si="184"/>
        <v>0</v>
      </c>
      <c r="N1409" s="2"/>
      <c r="O1409" s="2">
        <f t="shared" si="185"/>
        <v>0</v>
      </c>
      <c r="P1409" s="2"/>
      <c r="Q1409" s="2">
        <f t="shared" si="181"/>
        <v>0</v>
      </c>
      <c r="R1409" s="2"/>
      <c r="S1409" s="2"/>
    </row>
    <row r="1410" spans="1:19">
      <c r="A1410" s="2" t="s">
        <v>1124</v>
      </c>
      <c r="B1410" s="2" t="s">
        <v>1055</v>
      </c>
      <c r="C1410" s="2" t="str">
        <f t="shared" si="179"/>
        <v>Harlingen, TX</v>
      </c>
      <c r="D1410" s="2" t="str">
        <f>VLOOKUP(B1410,Timezones!$A$2:$B$100,2,FALSE)</f>
        <v>Central</v>
      </c>
      <c r="E1410" s="24">
        <f>VLOOKUP(C:C,Population!A:D,4,FALSE)</f>
        <v>64843</v>
      </c>
      <c r="F1410" s="4">
        <f t="shared" si="180"/>
        <v>2</v>
      </c>
      <c r="G1410" s="4">
        <f t="shared" si="186"/>
        <v>1</v>
      </c>
      <c r="H1410" s="2" t="s">
        <v>1586</v>
      </c>
      <c r="I1410" s="2">
        <f t="shared" si="182"/>
        <v>2</v>
      </c>
      <c r="J1410" s="2"/>
      <c r="K1410" s="2">
        <f t="shared" si="183"/>
        <v>0</v>
      </c>
      <c r="L1410" s="2"/>
      <c r="M1410" s="2">
        <f t="shared" si="184"/>
        <v>0</v>
      </c>
      <c r="N1410" s="2"/>
      <c r="O1410" s="2">
        <f t="shared" si="185"/>
        <v>0</v>
      </c>
      <c r="P1410" s="2"/>
      <c r="Q1410" s="2">
        <f t="shared" si="181"/>
        <v>0</v>
      </c>
      <c r="R1410" s="2"/>
      <c r="S1410" s="2"/>
    </row>
    <row r="1411" spans="1:19">
      <c r="A1411" s="2" t="s">
        <v>1126</v>
      </c>
      <c r="B1411" s="2" t="s">
        <v>1055</v>
      </c>
      <c r="C1411" s="2" t="str">
        <f t="shared" ref="C1411:C1474" si="187">A1411&amp;", "&amp;B1411</f>
        <v>Hewitt, TX</v>
      </c>
      <c r="D1411" s="2" t="str">
        <f>VLOOKUP(B1411,Timezones!$A$2:$B$100,2,FALSE)</f>
        <v>Central</v>
      </c>
      <c r="E1411" s="24">
        <f>VLOOKUP(C:C,Population!A:D,4,FALSE)</f>
        <v>13561</v>
      </c>
      <c r="F1411" s="4">
        <f t="shared" ref="F1411:F1474" si="188">SUM(H1411:Q1411)</f>
        <v>2</v>
      </c>
      <c r="G1411" s="4">
        <f t="shared" si="186"/>
        <v>1</v>
      </c>
      <c r="H1411" s="2" t="s">
        <v>1586</v>
      </c>
      <c r="I1411" s="2">
        <f t="shared" si="182"/>
        <v>2</v>
      </c>
      <c r="J1411" s="2"/>
      <c r="K1411" s="2">
        <f t="shared" si="183"/>
        <v>0</v>
      </c>
      <c r="L1411" s="2"/>
      <c r="M1411" s="2">
        <f t="shared" si="184"/>
        <v>0</v>
      </c>
      <c r="N1411" s="2"/>
      <c r="O1411" s="2">
        <f t="shared" si="185"/>
        <v>0</v>
      </c>
      <c r="P1411" s="2"/>
      <c r="Q1411" s="2">
        <f t="shared" ref="Q1411:Q1474" si="189">IF(ISTEXT(P1411),P$1,0)</f>
        <v>0</v>
      </c>
      <c r="R1411" s="2"/>
      <c r="S1411" s="2"/>
    </row>
    <row r="1412" spans="1:19">
      <c r="A1412" s="2" t="s">
        <v>1127</v>
      </c>
      <c r="B1412" s="2" t="s">
        <v>1055</v>
      </c>
      <c r="C1412" s="2" t="str">
        <f t="shared" si="187"/>
        <v>Highland Village, TX</v>
      </c>
      <c r="D1412" s="2" t="str">
        <f>VLOOKUP(B1412,Timezones!$A$2:$B$100,2,FALSE)</f>
        <v>Central</v>
      </c>
      <c r="E1412" s="24">
        <f>VLOOKUP(C:C,Population!A:D,4,FALSE)</f>
        <v>16737</v>
      </c>
      <c r="F1412" s="4">
        <f t="shared" si="188"/>
        <v>2</v>
      </c>
      <c r="G1412" s="4">
        <f t="shared" si="186"/>
        <v>1</v>
      </c>
      <c r="H1412" s="2" t="s">
        <v>1586</v>
      </c>
      <c r="I1412" s="2">
        <f t="shared" si="182"/>
        <v>2</v>
      </c>
      <c r="J1412" s="2"/>
      <c r="K1412" s="2">
        <f t="shared" si="183"/>
        <v>0</v>
      </c>
      <c r="L1412" s="2"/>
      <c r="M1412" s="2">
        <f t="shared" si="184"/>
        <v>0</v>
      </c>
      <c r="N1412" s="2"/>
      <c r="O1412" s="2">
        <f t="shared" si="185"/>
        <v>0</v>
      </c>
      <c r="P1412" s="2"/>
      <c r="Q1412" s="2">
        <f t="shared" si="189"/>
        <v>0</v>
      </c>
      <c r="R1412" s="2"/>
      <c r="S1412" s="2"/>
    </row>
    <row r="1413" spans="1:19">
      <c r="A1413" s="2" t="s">
        <v>1131</v>
      </c>
      <c r="B1413" s="2" t="s">
        <v>1055</v>
      </c>
      <c r="C1413" s="2" t="str">
        <f t="shared" si="187"/>
        <v>Huntsville, TX</v>
      </c>
      <c r="D1413" s="2" t="str">
        <f>VLOOKUP(B1413,Timezones!$A$2:$B$100,2,FALSE)</f>
        <v>Central</v>
      </c>
      <c r="E1413" s="24">
        <f>VLOOKUP(C:C,Population!A:D,4,FALSE)</f>
        <v>38480</v>
      </c>
      <c r="F1413" s="4">
        <f t="shared" si="188"/>
        <v>2</v>
      </c>
      <c r="G1413" s="4">
        <f t="shared" si="186"/>
        <v>1</v>
      </c>
      <c r="H1413" s="2" t="s">
        <v>1586</v>
      </c>
      <c r="I1413" s="2">
        <f t="shared" si="182"/>
        <v>2</v>
      </c>
      <c r="J1413" s="2"/>
      <c r="K1413" s="2">
        <f t="shared" si="183"/>
        <v>0</v>
      </c>
      <c r="L1413" s="2"/>
      <c r="M1413" s="2">
        <f t="shared" si="184"/>
        <v>0</v>
      </c>
      <c r="N1413" s="2"/>
      <c r="O1413" s="2">
        <f t="shared" si="185"/>
        <v>0</v>
      </c>
      <c r="P1413" s="2"/>
      <c r="Q1413" s="2">
        <f t="shared" si="189"/>
        <v>0</v>
      </c>
      <c r="R1413" s="2"/>
      <c r="S1413" s="2"/>
    </row>
    <row r="1414" spans="1:19">
      <c r="A1414" s="2" t="s">
        <v>1132</v>
      </c>
      <c r="B1414" s="2" t="s">
        <v>1055</v>
      </c>
      <c r="C1414" s="2" t="str">
        <f t="shared" si="187"/>
        <v>Hurst, TX</v>
      </c>
      <c r="D1414" s="2" t="str">
        <f>VLOOKUP(B1414,Timezones!$A$2:$B$100,2,FALSE)</f>
        <v>Central</v>
      </c>
      <c r="E1414" s="24">
        <f>VLOOKUP(C:C,Population!A:D,4,FALSE)</f>
        <v>38550</v>
      </c>
      <c r="F1414" s="4">
        <f t="shared" si="188"/>
        <v>2</v>
      </c>
      <c r="G1414" s="4">
        <f t="shared" si="186"/>
        <v>1</v>
      </c>
      <c r="H1414" s="2" t="s">
        <v>1586</v>
      </c>
      <c r="I1414" s="2">
        <f t="shared" si="182"/>
        <v>2</v>
      </c>
      <c r="J1414" s="2"/>
      <c r="K1414" s="2">
        <f t="shared" si="183"/>
        <v>0</v>
      </c>
      <c r="L1414" s="2"/>
      <c r="M1414" s="2">
        <f t="shared" si="184"/>
        <v>0</v>
      </c>
      <c r="N1414" s="2"/>
      <c r="O1414" s="2">
        <f t="shared" si="185"/>
        <v>0</v>
      </c>
      <c r="P1414" s="2"/>
      <c r="Q1414" s="2">
        <f t="shared" si="189"/>
        <v>0</v>
      </c>
      <c r="R1414" s="2"/>
      <c r="S1414" s="2"/>
    </row>
    <row r="1415" spans="1:19">
      <c r="A1415" s="2" t="s">
        <v>1133</v>
      </c>
      <c r="B1415" s="2" t="s">
        <v>1055</v>
      </c>
      <c r="C1415" s="2" t="str">
        <f t="shared" si="187"/>
        <v>Hutto, TX</v>
      </c>
      <c r="D1415" s="2" t="str">
        <f>VLOOKUP(B1415,Timezones!$A$2:$B$100,2,FALSE)</f>
        <v>Central</v>
      </c>
      <c r="E1415" s="24">
        <f>VLOOKUP(C:C,Population!A:D,4,FALSE)</f>
        <v>13599</v>
      </c>
      <c r="F1415" s="4">
        <f t="shared" si="188"/>
        <v>2</v>
      </c>
      <c r="G1415" s="4">
        <f t="shared" si="186"/>
        <v>1</v>
      </c>
      <c r="H1415" s="2" t="s">
        <v>1586</v>
      </c>
      <c r="I1415" s="2">
        <f t="shared" si="182"/>
        <v>2</v>
      </c>
      <c r="J1415" s="2"/>
      <c r="K1415" s="2">
        <f t="shared" si="183"/>
        <v>0</v>
      </c>
      <c r="L1415" s="2"/>
      <c r="M1415" s="2">
        <f t="shared" si="184"/>
        <v>0</v>
      </c>
      <c r="N1415" s="2"/>
      <c r="O1415" s="2">
        <f t="shared" si="185"/>
        <v>0</v>
      </c>
      <c r="P1415" s="2"/>
      <c r="Q1415" s="2">
        <f t="shared" si="189"/>
        <v>0</v>
      </c>
      <c r="R1415" s="2"/>
      <c r="S1415" s="2"/>
    </row>
    <row r="1416" spans="1:19">
      <c r="A1416" s="2" t="s">
        <v>1135</v>
      </c>
      <c r="B1416" s="2" t="s">
        <v>1055</v>
      </c>
      <c r="C1416" s="2" t="str">
        <f t="shared" si="187"/>
        <v>Keller, TX</v>
      </c>
      <c r="D1416" s="2" t="str">
        <f>VLOOKUP(B1416,Timezones!$A$2:$B$100,2,FALSE)</f>
        <v>Central</v>
      </c>
      <c r="E1416" s="24">
        <f>VLOOKUP(C:C,Population!A:D,4,FALSE)</f>
        <v>38951</v>
      </c>
      <c r="F1416" s="4">
        <f t="shared" si="188"/>
        <v>2</v>
      </c>
      <c r="G1416" s="4">
        <f t="shared" si="186"/>
        <v>1</v>
      </c>
      <c r="H1416" s="2" t="s">
        <v>1586</v>
      </c>
      <c r="I1416" s="2">
        <f t="shared" si="182"/>
        <v>2</v>
      </c>
      <c r="J1416" s="2"/>
      <c r="K1416" s="2">
        <f t="shared" si="183"/>
        <v>0</v>
      </c>
      <c r="L1416" s="2"/>
      <c r="M1416" s="2">
        <f t="shared" si="184"/>
        <v>0</v>
      </c>
      <c r="N1416" s="2"/>
      <c r="O1416" s="2">
        <f t="shared" si="185"/>
        <v>0</v>
      </c>
      <c r="P1416" s="2"/>
      <c r="Q1416" s="2">
        <f t="shared" si="189"/>
        <v>0</v>
      </c>
      <c r="R1416" s="2"/>
      <c r="S1416" s="2"/>
    </row>
    <row r="1417" spans="1:19">
      <c r="A1417" s="2" t="s">
        <v>1138</v>
      </c>
      <c r="B1417" s="2" t="s">
        <v>1055</v>
      </c>
      <c r="C1417" s="2" t="str">
        <f t="shared" si="187"/>
        <v>Kerrville, TX</v>
      </c>
      <c r="D1417" s="2" t="str">
        <f>VLOOKUP(B1417,Timezones!$A$2:$B$100,2,FALSE)</f>
        <v>Central</v>
      </c>
      <c r="E1417" s="24">
        <f>VLOOKUP(C:C,Population!A:D,4,FALSE)</f>
        <v>22821</v>
      </c>
      <c r="F1417" s="4">
        <f t="shared" si="188"/>
        <v>2</v>
      </c>
      <c r="G1417" s="4">
        <f t="shared" si="186"/>
        <v>1</v>
      </c>
      <c r="H1417" s="2" t="s">
        <v>1586</v>
      </c>
      <c r="I1417" s="2">
        <f t="shared" si="182"/>
        <v>2</v>
      </c>
      <c r="J1417" s="2"/>
      <c r="K1417" s="2">
        <f t="shared" si="183"/>
        <v>0</v>
      </c>
      <c r="L1417" s="2"/>
      <c r="M1417" s="2">
        <f t="shared" si="184"/>
        <v>0</v>
      </c>
      <c r="N1417" s="2"/>
      <c r="O1417" s="2">
        <f t="shared" si="185"/>
        <v>0</v>
      </c>
      <c r="P1417" s="2"/>
      <c r="Q1417" s="2">
        <f t="shared" si="189"/>
        <v>0</v>
      </c>
      <c r="R1417" s="2"/>
      <c r="S1417" s="2"/>
    </row>
    <row r="1418" spans="1:19">
      <c r="A1418" s="2" t="s">
        <v>1139</v>
      </c>
      <c r="B1418" s="2" t="s">
        <v>1055</v>
      </c>
      <c r="C1418" s="2" t="str">
        <f t="shared" si="187"/>
        <v>Kilgore, TX</v>
      </c>
      <c r="D1418" s="2" t="str">
        <f>VLOOKUP(B1418,Timezones!$A$2:$B$100,2,FALSE)</f>
        <v>Central</v>
      </c>
      <c r="E1418" s="24">
        <f>VLOOKUP(C:C,Population!A:D,4,FALSE)</f>
        <v>12010</v>
      </c>
      <c r="F1418" s="4">
        <f t="shared" si="188"/>
        <v>2</v>
      </c>
      <c r="G1418" s="4">
        <f t="shared" si="186"/>
        <v>1</v>
      </c>
      <c r="H1418" s="2" t="s">
        <v>1586</v>
      </c>
      <c r="I1418" s="2">
        <f t="shared" si="182"/>
        <v>2</v>
      </c>
      <c r="J1418" s="2"/>
      <c r="K1418" s="2">
        <f t="shared" si="183"/>
        <v>0</v>
      </c>
      <c r="L1418" s="2"/>
      <c r="M1418" s="2">
        <f t="shared" si="184"/>
        <v>0</v>
      </c>
      <c r="N1418" s="2"/>
      <c r="O1418" s="2">
        <f t="shared" si="185"/>
        <v>0</v>
      </c>
      <c r="P1418" s="2"/>
      <c r="Q1418" s="2">
        <f t="shared" si="189"/>
        <v>0</v>
      </c>
      <c r="R1418" s="2"/>
      <c r="S1418" s="2"/>
    </row>
    <row r="1419" spans="1:19">
      <c r="A1419" s="2" t="s">
        <v>1143</v>
      </c>
      <c r="B1419" s="2" t="s">
        <v>1055</v>
      </c>
      <c r="C1419" s="2" t="str">
        <f t="shared" si="187"/>
        <v>Lake Jackson, TX</v>
      </c>
      <c r="D1419" s="2" t="str">
        <f>VLOOKUP(B1419,Timezones!$A$2:$B$100,2,FALSE)</f>
        <v>Central</v>
      </c>
      <c r="E1419" s="24">
        <f>VLOOKUP(C:C,Population!A:D,4,FALSE)</f>
        <v>27417</v>
      </c>
      <c r="F1419" s="4">
        <f t="shared" si="188"/>
        <v>2</v>
      </c>
      <c r="G1419" s="4">
        <f t="shared" si="186"/>
        <v>1</v>
      </c>
      <c r="H1419" s="2" t="s">
        <v>1586</v>
      </c>
      <c r="I1419" s="2">
        <f t="shared" si="182"/>
        <v>2</v>
      </c>
      <c r="J1419" s="2"/>
      <c r="K1419" s="2">
        <f t="shared" si="183"/>
        <v>0</v>
      </c>
      <c r="L1419" s="2"/>
      <c r="M1419" s="2">
        <f t="shared" si="184"/>
        <v>0</v>
      </c>
      <c r="N1419" s="2"/>
      <c r="O1419" s="2">
        <f t="shared" si="185"/>
        <v>0</v>
      </c>
      <c r="P1419" s="2"/>
      <c r="Q1419" s="2">
        <f t="shared" si="189"/>
        <v>0</v>
      </c>
      <c r="R1419" s="2"/>
      <c r="S1419" s="2"/>
    </row>
    <row r="1420" spans="1:19">
      <c r="A1420" s="2" t="s">
        <v>1144</v>
      </c>
      <c r="B1420" s="2" t="s">
        <v>1055</v>
      </c>
      <c r="C1420" s="2" t="str">
        <f t="shared" si="187"/>
        <v>Laredo, TX</v>
      </c>
      <c r="D1420" s="2" t="str">
        <f>VLOOKUP(B1420,Timezones!$A$2:$B$100,2,FALSE)</f>
        <v>Central</v>
      </c>
      <c r="E1420" s="24">
        <f>VLOOKUP(C:C,Population!A:D,4,FALSE)</f>
        <v>221659</v>
      </c>
      <c r="F1420" s="4">
        <f t="shared" si="188"/>
        <v>2</v>
      </c>
      <c r="G1420" s="4">
        <f t="shared" si="186"/>
        <v>1</v>
      </c>
      <c r="H1420" s="2" t="s">
        <v>1586</v>
      </c>
      <c r="I1420" s="2">
        <f t="shared" si="182"/>
        <v>2</v>
      </c>
      <c r="J1420" s="2"/>
      <c r="K1420" s="2">
        <f t="shared" si="183"/>
        <v>0</v>
      </c>
      <c r="L1420" s="2"/>
      <c r="M1420" s="2">
        <f t="shared" si="184"/>
        <v>0</v>
      </c>
      <c r="N1420" s="2"/>
      <c r="O1420" s="2">
        <f t="shared" si="185"/>
        <v>0</v>
      </c>
      <c r="P1420" s="2"/>
      <c r="Q1420" s="2">
        <f t="shared" si="189"/>
        <v>0</v>
      </c>
      <c r="R1420" s="2"/>
      <c r="S1420" s="2"/>
    </row>
    <row r="1421" spans="1:19">
      <c r="A1421" s="2" t="s">
        <v>1147</v>
      </c>
      <c r="B1421" s="2" t="s">
        <v>1055</v>
      </c>
      <c r="C1421" s="2" t="str">
        <f t="shared" si="187"/>
        <v>Lewisville, TX</v>
      </c>
      <c r="D1421" s="2" t="str">
        <f>VLOOKUP(B1421,Timezones!$A$2:$B$100,2,FALSE)</f>
        <v>Central</v>
      </c>
      <c r="E1421" s="24">
        <f>VLOOKUP(C:C,Population!A:D,4,FALSE)</f>
        <v>101624</v>
      </c>
      <c r="F1421" s="4">
        <f t="shared" si="188"/>
        <v>2</v>
      </c>
      <c r="G1421" s="4">
        <f t="shared" si="186"/>
        <v>1</v>
      </c>
      <c r="H1421" s="2" t="s">
        <v>1586</v>
      </c>
      <c r="I1421" s="2">
        <f t="shared" si="182"/>
        <v>2</v>
      </c>
      <c r="J1421" s="2"/>
      <c r="K1421" s="2">
        <f t="shared" si="183"/>
        <v>0</v>
      </c>
      <c r="L1421" s="2"/>
      <c r="M1421" s="2">
        <f t="shared" si="184"/>
        <v>0</v>
      </c>
      <c r="N1421" s="2"/>
      <c r="O1421" s="2">
        <f t="shared" si="185"/>
        <v>0</v>
      </c>
      <c r="P1421" s="2"/>
      <c r="Q1421" s="2">
        <f t="shared" si="189"/>
        <v>0</v>
      </c>
      <c r="R1421" s="2"/>
      <c r="S1421" s="2"/>
    </row>
    <row r="1422" spans="1:19">
      <c r="A1422" s="2" t="s">
        <v>1148</v>
      </c>
      <c r="B1422" s="2" t="s">
        <v>1055</v>
      </c>
      <c r="C1422" s="2" t="str">
        <f t="shared" si="187"/>
        <v>Longview, TX</v>
      </c>
      <c r="D1422" s="2" t="str">
        <f>VLOOKUP(B1422,Timezones!$A$2:$B$100,2,FALSE)</f>
        <v>Central</v>
      </c>
      <c r="E1422" s="24">
        <f>VLOOKUP(C:C,Population!A:D,4,FALSE)</f>
        <v>77211</v>
      </c>
      <c r="F1422" s="4">
        <f t="shared" si="188"/>
        <v>2</v>
      </c>
      <c r="G1422" s="4">
        <f t="shared" si="186"/>
        <v>1</v>
      </c>
      <c r="H1422" s="2" t="s">
        <v>1586</v>
      </c>
      <c r="I1422" s="2">
        <f t="shared" si="182"/>
        <v>2</v>
      </c>
      <c r="J1422" s="2"/>
      <c r="K1422" s="2">
        <f t="shared" si="183"/>
        <v>0</v>
      </c>
      <c r="L1422" s="2"/>
      <c r="M1422" s="2">
        <f t="shared" si="184"/>
        <v>0</v>
      </c>
      <c r="N1422" s="2"/>
      <c r="O1422" s="2">
        <f t="shared" si="185"/>
        <v>0</v>
      </c>
      <c r="P1422" s="2"/>
      <c r="Q1422" s="2">
        <f t="shared" si="189"/>
        <v>0</v>
      </c>
      <c r="R1422" s="2"/>
      <c r="S1422" s="2"/>
    </row>
    <row r="1423" spans="1:19">
      <c r="A1423" s="2" t="s">
        <v>1149</v>
      </c>
      <c r="B1423" s="2" t="s">
        <v>1055</v>
      </c>
      <c r="C1423" s="2" t="str">
        <f t="shared" si="187"/>
        <v>Lubbock, TX</v>
      </c>
      <c r="D1423" s="2" t="str">
        <f>VLOOKUP(B1423,Timezones!$A$2:$B$100,2,FALSE)</f>
        <v>Central</v>
      </c>
      <c r="E1423" s="24">
        <f>VLOOKUP(C:C,Population!A:D,4,FALSE)</f>
        <v>220483</v>
      </c>
      <c r="F1423" s="4">
        <f t="shared" si="188"/>
        <v>2</v>
      </c>
      <c r="G1423" s="4">
        <f t="shared" si="186"/>
        <v>1</v>
      </c>
      <c r="H1423" s="2" t="s">
        <v>1586</v>
      </c>
      <c r="I1423" s="2">
        <f t="shared" si="182"/>
        <v>2</v>
      </c>
      <c r="J1423" s="2"/>
      <c r="K1423" s="2">
        <f t="shared" si="183"/>
        <v>0</v>
      </c>
      <c r="L1423" s="2"/>
      <c r="M1423" s="2">
        <f t="shared" si="184"/>
        <v>0</v>
      </c>
      <c r="N1423" s="2"/>
      <c r="O1423" s="2">
        <f t="shared" si="185"/>
        <v>0</v>
      </c>
      <c r="P1423" s="2"/>
      <c r="Q1423" s="2">
        <f t="shared" si="189"/>
        <v>0</v>
      </c>
      <c r="R1423" s="2"/>
      <c r="S1423" s="2"/>
    </row>
    <row r="1424" spans="1:19">
      <c r="A1424" s="2" t="s">
        <v>1151</v>
      </c>
      <c r="B1424" s="2" t="s">
        <v>1055</v>
      </c>
      <c r="C1424" s="2" t="str">
        <f t="shared" si="187"/>
        <v>Lufkin, TX</v>
      </c>
      <c r="D1424" s="2" t="str">
        <f>VLOOKUP(B1424,Timezones!$A$2:$B$100,2,FALSE)</f>
        <v>Central</v>
      </c>
      <c r="E1424" s="24">
        <f>VLOOKUP(C:C,Population!A:D,4,FALSE)</f>
        <v>34530</v>
      </c>
      <c r="F1424" s="4">
        <f t="shared" si="188"/>
        <v>2</v>
      </c>
      <c r="G1424" s="4">
        <f t="shared" si="186"/>
        <v>1</v>
      </c>
      <c r="H1424" s="2" t="s">
        <v>1586</v>
      </c>
      <c r="I1424" s="2">
        <f t="shared" si="182"/>
        <v>2</v>
      </c>
      <c r="J1424" s="2"/>
      <c r="K1424" s="2">
        <f t="shared" si="183"/>
        <v>0</v>
      </c>
      <c r="L1424" s="2"/>
      <c r="M1424" s="2">
        <f t="shared" si="184"/>
        <v>0</v>
      </c>
      <c r="N1424" s="2"/>
      <c r="O1424" s="2">
        <f t="shared" si="185"/>
        <v>0</v>
      </c>
      <c r="P1424" s="2"/>
      <c r="Q1424" s="2">
        <f t="shared" si="189"/>
        <v>0</v>
      </c>
      <c r="R1424" s="2"/>
      <c r="S1424" s="2"/>
    </row>
    <row r="1425" spans="1:19">
      <c r="A1425" s="2" t="s">
        <v>303</v>
      </c>
      <c r="B1425" s="2" t="s">
        <v>1055</v>
      </c>
      <c r="C1425" s="2" t="str">
        <f t="shared" si="187"/>
        <v>Mansfield, TX</v>
      </c>
      <c r="D1425" s="2" t="str">
        <f>VLOOKUP(B1425,Timezones!$A$2:$B$100,2,FALSE)</f>
        <v>Central</v>
      </c>
      <c r="E1425" s="24">
        <f>VLOOKUP(C:C,Population!A:D,4,FALSE)</f>
        <v>46142</v>
      </c>
      <c r="F1425" s="4">
        <f t="shared" si="188"/>
        <v>2</v>
      </c>
      <c r="G1425" s="4">
        <f t="shared" si="186"/>
        <v>1</v>
      </c>
      <c r="H1425" s="2" t="s">
        <v>1586</v>
      </c>
      <c r="I1425" s="2">
        <f t="shared" si="182"/>
        <v>2</v>
      </c>
      <c r="J1425" s="2"/>
      <c r="K1425" s="2">
        <f t="shared" si="183"/>
        <v>0</v>
      </c>
      <c r="L1425" s="2"/>
      <c r="M1425" s="2">
        <f t="shared" si="184"/>
        <v>0</v>
      </c>
      <c r="N1425" s="2"/>
      <c r="O1425" s="2">
        <f t="shared" si="185"/>
        <v>0</v>
      </c>
      <c r="P1425" s="2"/>
      <c r="Q1425" s="2">
        <f t="shared" si="189"/>
        <v>0</v>
      </c>
      <c r="R1425" s="2"/>
      <c r="S1425" s="2"/>
    </row>
    <row r="1426" spans="1:19">
      <c r="A1426" s="2" t="s">
        <v>1152</v>
      </c>
      <c r="B1426" s="2" t="s">
        <v>1055</v>
      </c>
      <c r="C1426" s="2" t="str">
        <f t="shared" si="187"/>
        <v>Marble Falls, TX</v>
      </c>
      <c r="D1426" s="2" t="str">
        <f>VLOOKUP(B1426,Timezones!$A$2:$B$100,2,FALSE)</f>
        <v>Central</v>
      </c>
      <c r="E1426" s="24">
        <f>VLOOKUP(C:C,Population!A:D,4,FALSE)</f>
        <v>7451</v>
      </c>
      <c r="F1426" s="4">
        <f t="shared" si="188"/>
        <v>2</v>
      </c>
      <c r="G1426" s="4">
        <f t="shared" si="186"/>
        <v>1</v>
      </c>
      <c r="H1426" s="2" t="s">
        <v>1586</v>
      </c>
      <c r="I1426" s="2">
        <f t="shared" si="182"/>
        <v>2</v>
      </c>
      <c r="J1426" s="2"/>
      <c r="K1426" s="2">
        <f t="shared" si="183"/>
        <v>0</v>
      </c>
      <c r="L1426" s="2"/>
      <c r="M1426" s="2">
        <f t="shared" si="184"/>
        <v>0</v>
      </c>
      <c r="N1426" s="2"/>
      <c r="O1426" s="2">
        <f t="shared" si="185"/>
        <v>0</v>
      </c>
      <c r="P1426" s="2"/>
      <c r="Q1426" s="2">
        <f t="shared" si="189"/>
        <v>0</v>
      </c>
      <c r="R1426" s="2"/>
      <c r="S1426" s="2"/>
    </row>
    <row r="1427" spans="1:19">
      <c r="A1427" s="2" t="s">
        <v>1154</v>
      </c>
      <c r="B1427" s="2" t="s">
        <v>1055</v>
      </c>
      <c r="C1427" s="2" t="str">
        <f t="shared" si="187"/>
        <v>McKinney, TX</v>
      </c>
      <c r="D1427" s="2" t="str">
        <f>VLOOKUP(B1427,Timezones!$A$2:$B$100,2,FALSE)</f>
        <v>Central</v>
      </c>
      <c r="E1427" s="24">
        <f>VLOOKUP(C:C,Population!A:D,4,FALSE)</f>
        <v>121211</v>
      </c>
      <c r="F1427" s="4">
        <f t="shared" si="188"/>
        <v>2</v>
      </c>
      <c r="G1427" s="4">
        <f t="shared" si="186"/>
        <v>1</v>
      </c>
      <c r="H1427" s="2" t="s">
        <v>1586</v>
      </c>
      <c r="I1427" s="2">
        <f t="shared" si="182"/>
        <v>2</v>
      </c>
      <c r="J1427" s="2"/>
      <c r="K1427" s="2">
        <f t="shared" si="183"/>
        <v>0</v>
      </c>
      <c r="L1427" s="2"/>
      <c r="M1427" s="2">
        <f t="shared" si="184"/>
        <v>0</v>
      </c>
      <c r="N1427" s="2"/>
      <c r="O1427" s="2">
        <f t="shared" si="185"/>
        <v>0</v>
      </c>
      <c r="P1427" s="2"/>
      <c r="Q1427" s="2">
        <f t="shared" si="189"/>
        <v>0</v>
      </c>
      <c r="R1427" s="2"/>
      <c r="S1427" s="2"/>
    </row>
    <row r="1428" spans="1:19">
      <c r="A1428" s="2" t="s">
        <v>1157</v>
      </c>
      <c r="B1428" s="2" t="s">
        <v>1055</v>
      </c>
      <c r="C1428" s="2" t="str">
        <f t="shared" si="187"/>
        <v>Midland, TX</v>
      </c>
      <c r="D1428" s="2" t="str">
        <f>VLOOKUP(B1428,Timezones!$A$2:$B$100,2,FALSE)</f>
        <v>Central</v>
      </c>
      <c r="E1428" s="24">
        <f>VLOOKUP(C:C,Population!A:D,4,FALSE)</f>
        <v>106561</v>
      </c>
      <c r="F1428" s="4">
        <f t="shared" si="188"/>
        <v>2</v>
      </c>
      <c r="G1428" s="4">
        <f t="shared" si="186"/>
        <v>1</v>
      </c>
      <c r="H1428" s="2" t="s">
        <v>1586</v>
      </c>
      <c r="I1428" s="2">
        <f t="shared" si="182"/>
        <v>2</v>
      </c>
      <c r="J1428" s="2"/>
      <c r="K1428" s="2">
        <f t="shared" si="183"/>
        <v>0</v>
      </c>
      <c r="L1428" s="2"/>
      <c r="M1428" s="2">
        <f t="shared" si="184"/>
        <v>0</v>
      </c>
      <c r="N1428" s="2"/>
      <c r="O1428" s="2">
        <f t="shared" si="185"/>
        <v>0</v>
      </c>
      <c r="P1428" s="2"/>
      <c r="Q1428" s="2">
        <f t="shared" si="189"/>
        <v>0</v>
      </c>
      <c r="R1428" s="2"/>
      <c r="S1428" s="2"/>
    </row>
    <row r="1429" spans="1:19">
      <c r="A1429" s="2" t="s">
        <v>1158</v>
      </c>
      <c r="B1429" s="2" t="s">
        <v>1055</v>
      </c>
      <c r="C1429" s="2" t="str">
        <f t="shared" si="187"/>
        <v>Midlothian, TX</v>
      </c>
      <c r="D1429" s="2" t="str">
        <f>VLOOKUP(B1429,Timezones!$A$2:$B$100,2,FALSE)</f>
        <v>Central</v>
      </c>
      <c r="E1429" s="24">
        <f>VLOOKUP(C:C,Population!A:D,4,FALSE)</f>
        <v>16478</v>
      </c>
      <c r="F1429" s="4">
        <f t="shared" si="188"/>
        <v>2</v>
      </c>
      <c r="G1429" s="4">
        <f t="shared" si="186"/>
        <v>1</v>
      </c>
      <c r="H1429" s="2" t="s">
        <v>1586</v>
      </c>
      <c r="I1429" s="2">
        <f t="shared" si="182"/>
        <v>2</v>
      </c>
      <c r="J1429" s="2"/>
      <c r="K1429" s="2">
        <f t="shared" si="183"/>
        <v>0</v>
      </c>
      <c r="L1429" s="2"/>
      <c r="M1429" s="2">
        <f t="shared" si="184"/>
        <v>0</v>
      </c>
      <c r="N1429" s="2"/>
      <c r="O1429" s="2">
        <f t="shared" si="185"/>
        <v>0</v>
      </c>
      <c r="P1429" s="2"/>
      <c r="Q1429" s="2">
        <f t="shared" si="189"/>
        <v>0</v>
      </c>
      <c r="R1429" s="2"/>
      <c r="S1429" s="2"/>
    </row>
    <row r="1430" spans="1:19">
      <c r="A1430" s="2" t="s">
        <v>1159</v>
      </c>
      <c r="B1430" s="2" t="s">
        <v>1055</v>
      </c>
      <c r="C1430" s="2" t="str">
        <f t="shared" si="187"/>
        <v>Missouri City, TX</v>
      </c>
      <c r="D1430" s="2" t="str">
        <f>VLOOKUP(B1430,Timezones!$A$2:$B$100,2,FALSE)</f>
        <v>Central</v>
      </c>
      <c r="E1430" s="24">
        <f>VLOOKUP(C:C,Population!A:D,4,FALSE)</f>
        <v>74723</v>
      </c>
      <c r="F1430" s="4">
        <f t="shared" si="188"/>
        <v>2</v>
      </c>
      <c r="G1430" s="4">
        <f t="shared" si="186"/>
        <v>1</v>
      </c>
      <c r="H1430" s="2" t="s">
        <v>1586</v>
      </c>
      <c r="I1430" s="2">
        <f t="shared" si="182"/>
        <v>2</v>
      </c>
      <c r="J1430" s="2"/>
      <c r="K1430" s="2">
        <f t="shared" si="183"/>
        <v>0</v>
      </c>
      <c r="L1430" s="2"/>
      <c r="M1430" s="2">
        <f t="shared" si="184"/>
        <v>0</v>
      </c>
      <c r="N1430" s="2"/>
      <c r="O1430" s="2">
        <f t="shared" si="185"/>
        <v>0</v>
      </c>
      <c r="P1430" s="2"/>
      <c r="Q1430" s="2">
        <f t="shared" si="189"/>
        <v>0</v>
      </c>
      <c r="R1430" s="2"/>
      <c r="S1430" s="2"/>
    </row>
    <row r="1431" spans="1:19">
      <c r="A1431" s="2" t="s">
        <v>1161</v>
      </c>
      <c r="B1431" s="2" t="s">
        <v>1055</v>
      </c>
      <c r="C1431" s="2" t="str">
        <f t="shared" si="187"/>
        <v>Nacogdoches, TX</v>
      </c>
      <c r="D1431" s="2" t="str">
        <f>VLOOKUP(B1431,Timezones!$A$2:$B$100,2,FALSE)</f>
        <v>Central</v>
      </c>
      <c r="E1431" s="24">
        <f>VLOOKUP(C:C,Population!A:D,4,FALSE)</f>
        <v>32205</v>
      </c>
      <c r="F1431" s="4">
        <f t="shared" si="188"/>
        <v>2</v>
      </c>
      <c r="G1431" s="4">
        <f t="shared" si="186"/>
        <v>1</v>
      </c>
      <c r="H1431" s="2" t="s">
        <v>1586</v>
      </c>
      <c r="I1431" s="2">
        <f t="shared" si="182"/>
        <v>2</v>
      </c>
      <c r="J1431" s="2"/>
      <c r="K1431" s="2">
        <f t="shared" si="183"/>
        <v>0</v>
      </c>
      <c r="L1431" s="2"/>
      <c r="M1431" s="2">
        <f t="shared" si="184"/>
        <v>0</v>
      </c>
      <c r="N1431" s="2"/>
      <c r="O1431" s="2">
        <f t="shared" si="185"/>
        <v>0</v>
      </c>
      <c r="P1431" s="2"/>
      <c r="Q1431" s="2">
        <f t="shared" si="189"/>
        <v>0</v>
      </c>
      <c r="R1431" s="2"/>
      <c r="S1431" s="2"/>
    </row>
    <row r="1432" spans="1:19">
      <c r="A1432" s="2" t="s">
        <v>1163</v>
      </c>
      <c r="B1432" s="2" t="s">
        <v>1055</v>
      </c>
      <c r="C1432" s="2" t="str">
        <f t="shared" si="187"/>
        <v>New Braunfels, TX</v>
      </c>
      <c r="D1432" s="2" t="str">
        <f>VLOOKUP(B1432,Timezones!$A$2:$B$100,2,FALSE)</f>
        <v>Central</v>
      </c>
      <c r="E1432" s="24">
        <f>VLOOKUP(C:C,Population!A:D,4,FALSE)</f>
        <v>53547</v>
      </c>
      <c r="F1432" s="4">
        <f t="shared" si="188"/>
        <v>2</v>
      </c>
      <c r="G1432" s="4">
        <f t="shared" si="186"/>
        <v>1</v>
      </c>
      <c r="H1432" s="2" t="s">
        <v>1586</v>
      </c>
      <c r="I1432" s="2">
        <f t="shared" si="182"/>
        <v>2</v>
      </c>
      <c r="J1432" s="2"/>
      <c r="K1432" s="2">
        <f t="shared" si="183"/>
        <v>0</v>
      </c>
      <c r="L1432" s="2"/>
      <c r="M1432" s="2">
        <f t="shared" si="184"/>
        <v>0</v>
      </c>
      <c r="N1432" s="2"/>
      <c r="O1432" s="2">
        <f t="shared" si="185"/>
        <v>0</v>
      </c>
      <c r="P1432" s="2"/>
      <c r="Q1432" s="2">
        <f t="shared" si="189"/>
        <v>0</v>
      </c>
      <c r="R1432" s="2"/>
      <c r="S1432" s="2"/>
    </row>
    <row r="1433" spans="1:19">
      <c r="A1433" s="2" t="s">
        <v>1168</v>
      </c>
      <c r="B1433" s="2" t="s">
        <v>1055</v>
      </c>
      <c r="C1433" s="2" t="str">
        <f t="shared" si="187"/>
        <v>Pearland, TX</v>
      </c>
      <c r="D1433" s="2" t="str">
        <f>VLOOKUP(B1433,Timezones!$A$2:$B$100,2,FALSE)</f>
        <v>Central</v>
      </c>
      <c r="E1433" s="24">
        <f>VLOOKUP(C:C,Population!A:D,4,FALSE)</f>
        <v>82903</v>
      </c>
      <c r="F1433" s="4">
        <f t="shared" si="188"/>
        <v>2</v>
      </c>
      <c r="G1433" s="4">
        <f t="shared" si="186"/>
        <v>1</v>
      </c>
      <c r="H1433" s="2" t="s">
        <v>1586</v>
      </c>
      <c r="I1433" s="2">
        <f t="shared" si="182"/>
        <v>2</v>
      </c>
      <c r="J1433" s="2"/>
      <c r="K1433" s="2">
        <f t="shared" si="183"/>
        <v>0</v>
      </c>
      <c r="L1433" s="2"/>
      <c r="M1433" s="2">
        <f t="shared" si="184"/>
        <v>0</v>
      </c>
      <c r="N1433" s="2"/>
      <c r="O1433" s="2">
        <f t="shared" si="185"/>
        <v>0</v>
      </c>
      <c r="P1433" s="2"/>
      <c r="Q1433" s="2">
        <f t="shared" si="189"/>
        <v>0</v>
      </c>
      <c r="R1433" s="2"/>
      <c r="S1433" s="2"/>
    </row>
    <row r="1434" spans="1:19">
      <c r="A1434" s="2" t="s">
        <v>1172</v>
      </c>
      <c r="B1434" s="2" t="s">
        <v>1055</v>
      </c>
      <c r="C1434" s="2" t="str">
        <f t="shared" si="187"/>
        <v>Port Lavaca, TX</v>
      </c>
      <c r="D1434" s="2" t="str">
        <f>VLOOKUP(B1434,Timezones!$A$2:$B$100,2,FALSE)</f>
        <v>Central</v>
      </c>
      <c r="E1434" s="24">
        <f>VLOOKUP(C:C,Population!A:D,4,FALSE)</f>
        <v>11432</v>
      </c>
      <c r="F1434" s="4">
        <f t="shared" si="188"/>
        <v>2</v>
      </c>
      <c r="G1434" s="4">
        <f t="shared" si="186"/>
        <v>1</v>
      </c>
      <c r="H1434" s="2" t="s">
        <v>1586</v>
      </c>
      <c r="I1434" s="2">
        <f t="shared" si="182"/>
        <v>2</v>
      </c>
      <c r="J1434" s="2"/>
      <c r="K1434" s="2">
        <f t="shared" si="183"/>
        <v>0</v>
      </c>
      <c r="L1434" s="2"/>
      <c r="M1434" s="2">
        <f t="shared" si="184"/>
        <v>0</v>
      </c>
      <c r="N1434" s="2"/>
      <c r="O1434" s="2">
        <f t="shared" si="185"/>
        <v>0</v>
      </c>
      <c r="P1434" s="2"/>
      <c r="Q1434" s="2">
        <f t="shared" si="189"/>
        <v>0</v>
      </c>
      <c r="R1434" s="2"/>
      <c r="S1434" s="2"/>
    </row>
    <row r="1435" spans="1:19">
      <c r="A1435" s="2" t="s">
        <v>972</v>
      </c>
      <c r="B1435" s="2" t="s">
        <v>1055</v>
      </c>
      <c r="C1435" s="2" t="str">
        <f t="shared" si="187"/>
        <v>Portland, TX</v>
      </c>
      <c r="D1435" s="2" t="str">
        <f>VLOOKUP(B1435,Timezones!$A$2:$B$100,2,FALSE)</f>
        <v>Central</v>
      </c>
      <c r="E1435" s="24">
        <f>VLOOKUP(C:C,Population!A:D,4,FALSE)</f>
        <v>16490</v>
      </c>
      <c r="F1435" s="4">
        <f t="shared" si="188"/>
        <v>2</v>
      </c>
      <c r="G1435" s="4">
        <f t="shared" si="186"/>
        <v>1</v>
      </c>
      <c r="H1435" s="2" t="s">
        <v>1586</v>
      </c>
      <c r="I1435" s="2">
        <f t="shared" si="182"/>
        <v>2</v>
      </c>
      <c r="J1435" s="2"/>
      <c r="K1435" s="2">
        <f t="shared" si="183"/>
        <v>0</v>
      </c>
      <c r="L1435" s="2"/>
      <c r="M1435" s="2">
        <f t="shared" si="184"/>
        <v>0</v>
      </c>
      <c r="N1435" s="2"/>
      <c r="O1435" s="2">
        <f t="shared" si="185"/>
        <v>0</v>
      </c>
      <c r="P1435" s="2"/>
      <c r="Q1435" s="2">
        <f t="shared" si="189"/>
        <v>0</v>
      </c>
      <c r="R1435" s="2"/>
      <c r="S1435" s="2"/>
    </row>
    <row r="1436" spans="1:19">
      <c r="A1436" s="2" t="s">
        <v>1174</v>
      </c>
      <c r="B1436" s="2" t="s">
        <v>1055</v>
      </c>
      <c r="C1436" s="2" t="str">
        <f t="shared" si="187"/>
        <v>Richland Hills, TX</v>
      </c>
      <c r="D1436" s="2" t="str">
        <f>VLOOKUP(B1436,Timezones!$A$2:$B$100,2,FALSE)</f>
        <v>Central</v>
      </c>
      <c r="E1436" s="24">
        <f>VLOOKUP(C:C,Population!A:D,4,FALSE)</f>
        <v>8094</v>
      </c>
      <c r="F1436" s="4">
        <f t="shared" si="188"/>
        <v>2</v>
      </c>
      <c r="G1436" s="4">
        <f t="shared" si="186"/>
        <v>1</v>
      </c>
      <c r="H1436" s="2" t="s">
        <v>1586</v>
      </c>
      <c r="I1436" s="2">
        <f t="shared" si="182"/>
        <v>2</v>
      </c>
      <c r="J1436" s="2"/>
      <c r="K1436" s="2">
        <f t="shared" si="183"/>
        <v>0</v>
      </c>
      <c r="L1436" s="2"/>
      <c r="M1436" s="2">
        <f t="shared" si="184"/>
        <v>0</v>
      </c>
      <c r="N1436" s="2"/>
      <c r="O1436" s="2">
        <f t="shared" si="185"/>
        <v>0</v>
      </c>
      <c r="P1436" s="2"/>
      <c r="Q1436" s="2">
        <f t="shared" si="189"/>
        <v>0</v>
      </c>
      <c r="R1436" s="2"/>
      <c r="S1436" s="2"/>
    </row>
    <row r="1437" spans="1:19">
      <c r="A1437" s="2" t="s">
        <v>167</v>
      </c>
      <c r="B1437" s="2" t="s">
        <v>1055</v>
      </c>
      <c r="C1437" s="2" t="str">
        <f t="shared" si="187"/>
        <v>Richmond, TX</v>
      </c>
      <c r="D1437" s="2" t="str">
        <f>VLOOKUP(B1437,Timezones!$A$2:$B$100,2,FALSE)</f>
        <v>Central</v>
      </c>
      <c r="E1437" s="24">
        <f>VLOOKUP(C:C,Population!A:D,4,FALSE)</f>
        <v>13493</v>
      </c>
      <c r="F1437" s="4">
        <f t="shared" si="188"/>
        <v>2</v>
      </c>
      <c r="G1437" s="4">
        <f t="shared" si="186"/>
        <v>1</v>
      </c>
      <c r="H1437" s="2" t="s">
        <v>1586</v>
      </c>
      <c r="I1437" s="2">
        <f t="shared" si="182"/>
        <v>2</v>
      </c>
      <c r="J1437" s="2"/>
      <c r="K1437" s="2">
        <f t="shared" si="183"/>
        <v>0</v>
      </c>
      <c r="L1437" s="2"/>
      <c r="M1437" s="2">
        <f t="shared" si="184"/>
        <v>0</v>
      </c>
      <c r="N1437" s="2"/>
      <c r="O1437" s="2">
        <f t="shared" si="185"/>
        <v>0</v>
      </c>
      <c r="P1437" s="2"/>
      <c r="Q1437" s="2">
        <f t="shared" si="189"/>
        <v>0</v>
      </c>
      <c r="R1437" s="2"/>
      <c r="S1437" s="2"/>
    </row>
    <row r="1438" spans="1:19">
      <c r="A1438" s="2" t="s">
        <v>1056</v>
      </c>
      <c r="B1438" s="2" t="s">
        <v>1055</v>
      </c>
      <c r="C1438" s="2" t="str">
        <f t="shared" si="187"/>
        <v>Alamo Community College District, TX</v>
      </c>
      <c r="D1438" s="2" t="str">
        <f>VLOOKUP(B1438,Timezones!$A$2:$B$100,2,FALSE)</f>
        <v>Central</v>
      </c>
      <c r="E1438" s="24" t="e">
        <f>VLOOKUP(C:C,Population!A:D,4,FALSE)</f>
        <v>#N/A</v>
      </c>
      <c r="F1438" s="4">
        <f t="shared" si="188"/>
        <v>2</v>
      </c>
      <c r="G1438" s="4">
        <f t="shared" si="186"/>
        <v>1</v>
      </c>
      <c r="H1438" s="2" t="s">
        <v>1586</v>
      </c>
      <c r="I1438" s="2">
        <f t="shared" si="182"/>
        <v>2</v>
      </c>
      <c r="J1438" s="2"/>
      <c r="K1438" s="2">
        <f t="shared" si="183"/>
        <v>0</v>
      </c>
      <c r="L1438" s="2"/>
      <c r="M1438" s="2">
        <f t="shared" si="184"/>
        <v>0</v>
      </c>
      <c r="N1438" s="2"/>
      <c r="O1438" s="2">
        <f t="shared" si="185"/>
        <v>0</v>
      </c>
      <c r="P1438" s="2"/>
      <c r="Q1438" s="2">
        <f t="shared" si="189"/>
        <v>0</v>
      </c>
      <c r="R1438" s="2"/>
      <c r="S1438" s="2"/>
    </row>
    <row r="1439" spans="1:19">
      <c r="A1439" s="2" t="s">
        <v>1057</v>
      </c>
      <c r="B1439" s="2" t="s">
        <v>1055</v>
      </c>
      <c r="C1439" s="2" t="str">
        <f t="shared" si="187"/>
        <v>Alief Independent School District, TX</v>
      </c>
      <c r="D1439" s="2" t="str">
        <f>VLOOKUP(B1439,Timezones!$A$2:$B$100,2,FALSE)</f>
        <v>Central</v>
      </c>
      <c r="E1439" s="24" t="e">
        <f>VLOOKUP(C:C,Population!A:D,4,FALSE)</f>
        <v>#N/A</v>
      </c>
      <c r="F1439" s="4">
        <f t="shared" si="188"/>
        <v>2</v>
      </c>
      <c r="G1439" s="4">
        <f t="shared" si="186"/>
        <v>1</v>
      </c>
      <c r="H1439" s="2" t="s">
        <v>1586</v>
      </c>
      <c r="I1439" s="2">
        <f t="shared" si="182"/>
        <v>2</v>
      </c>
      <c r="J1439" s="2"/>
      <c r="K1439" s="2">
        <f t="shared" si="183"/>
        <v>0</v>
      </c>
      <c r="L1439" s="2"/>
      <c r="M1439" s="2">
        <f t="shared" si="184"/>
        <v>0</v>
      </c>
      <c r="N1439" s="2"/>
      <c r="O1439" s="2">
        <f t="shared" si="185"/>
        <v>0</v>
      </c>
      <c r="P1439" s="2"/>
      <c r="Q1439" s="2">
        <f t="shared" si="189"/>
        <v>0</v>
      </c>
      <c r="R1439" s="2"/>
      <c r="S1439" s="2"/>
    </row>
    <row r="1440" spans="1:19">
      <c r="A1440" s="2" t="s">
        <v>1063</v>
      </c>
      <c r="B1440" s="2" t="s">
        <v>1055</v>
      </c>
      <c r="C1440" s="2" t="str">
        <f t="shared" si="187"/>
        <v>Arlington Independent School District, TX</v>
      </c>
      <c r="D1440" s="2" t="str">
        <f>VLOOKUP(B1440,Timezones!$A$2:$B$100,2,FALSE)</f>
        <v>Central</v>
      </c>
      <c r="E1440" s="24" t="e">
        <f>VLOOKUP(C:C,Population!A:D,4,FALSE)</f>
        <v>#N/A</v>
      </c>
      <c r="F1440" s="4">
        <f t="shared" si="188"/>
        <v>2</v>
      </c>
      <c r="G1440" s="4">
        <f t="shared" si="186"/>
        <v>1</v>
      </c>
      <c r="H1440" s="2" t="s">
        <v>1586</v>
      </c>
      <c r="I1440" s="2">
        <f t="shared" ref="I1440:I1503" si="190">IF(ISTEXT(H1440),H$1,0)</f>
        <v>2</v>
      </c>
      <c r="J1440" s="2"/>
      <c r="K1440" s="2">
        <f t="shared" ref="K1440:K1503" si="191">IF(ISTEXT(J1440),J$1,0)</f>
        <v>0</v>
      </c>
      <c r="L1440" s="2"/>
      <c r="M1440" s="2">
        <f t="shared" ref="M1440:M1503" si="192">IF(ISTEXT(L1440),L$1,0)</f>
        <v>0</v>
      </c>
      <c r="N1440" s="2"/>
      <c r="O1440" s="2">
        <f t="shared" ref="O1440:O1503" si="193">IF(ISTEXT(N1440),N$1,0)</f>
        <v>0</v>
      </c>
      <c r="P1440" s="2"/>
      <c r="Q1440" s="2">
        <f t="shared" si="189"/>
        <v>0</v>
      </c>
      <c r="R1440" s="2"/>
      <c r="S1440" s="2"/>
    </row>
    <row r="1441" spans="1:19">
      <c r="A1441" s="2" t="s">
        <v>1065</v>
      </c>
      <c r="B1441" s="2" t="s">
        <v>1055</v>
      </c>
      <c r="C1441" s="2" t="str">
        <f t="shared" si="187"/>
        <v>Austin Independent School District, TX</v>
      </c>
      <c r="D1441" s="2" t="str">
        <f>VLOOKUP(B1441,Timezones!$A$2:$B$100,2,FALSE)</f>
        <v>Central</v>
      </c>
      <c r="E1441" s="24" t="e">
        <f>VLOOKUP(C:C,Population!A:D,4,FALSE)</f>
        <v>#N/A</v>
      </c>
      <c r="F1441" s="4">
        <f t="shared" si="188"/>
        <v>2</v>
      </c>
      <c r="G1441" s="4">
        <f t="shared" ref="G1441:G1504" si="194">COUNTIF(H1441:Q1441,"*?")</f>
        <v>1</v>
      </c>
      <c r="H1441" s="2" t="s">
        <v>1586</v>
      </c>
      <c r="I1441" s="2">
        <f t="shared" si="190"/>
        <v>2</v>
      </c>
      <c r="J1441" s="2"/>
      <c r="K1441" s="2">
        <f t="shared" si="191"/>
        <v>0</v>
      </c>
      <c r="L1441" s="2"/>
      <c r="M1441" s="2">
        <f t="shared" si="192"/>
        <v>0</v>
      </c>
      <c r="N1441" s="2"/>
      <c r="O1441" s="2">
        <f t="shared" si="193"/>
        <v>0</v>
      </c>
      <c r="P1441" s="2"/>
      <c r="Q1441" s="2">
        <f t="shared" si="189"/>
        <v>0</v>
      </c>
      <c r="R1441" s="2"/>
      <c r="S1441" s="2"/>
    </row>
    <row r="1442" spans="1:19">
      <c r="A1442" s="2" t="s">
        <v>1071</v>
      </c>
      <c r="B1442" s="2" t="s">
        <v>1055</v>
      </c>
      <c r="C1442" s="2" t="str">
        <f t="shared" si="187"/>
        <v>Bexar County, TX</v>
      </c>
      <c r="D1442" s="2" t="str">
        <f>VLOOKUP(B1442,Timezones!$A$2:$B$100,2,FALSE)</f>
        <v>Central</v>
      </c>
      <c r="E1442" s="24" t="e">
        <f>VLOOKUP(C:C,Population!A:D,4,FALSE)</f>
        <v>#N/A</v>
      </c>
      <c r="F1442" s="4">
        <f t="shared" si="188"/>
        <v>2</v>
      </c>
      <c r="G1442" s="4">
        <f t="shared" si="194"/>
        <v>1</v>
      </c>
      <c r="H1442" s="2" t="s">
        <v>1586</v>
      </c>
      <c r="I1442" s="2">
        <f t="shared" si="190"/>
        <v>2</v>
      </c>
      <c r="J1442" s="2"/>
      <c r="K1442" s="2">
        <f t="shared" si="191"/>
        <v>0</v>
      </c>
      <c r="L1442" s="2"/>
      <c r="M1442" s="2">
        <f t="shared" si="192"/>
        <v>0</v>
      </c>
      <c r="N1442" s="2"/>
      <c r="O1442" s="2">
        <f t="shared" si="193"/>
        <v>0</v>
      </c>
      <c r="P1442" s="2"/>
      <c r="Q1442" s="2">
        <f t="shared" si="189"/>
        <v>0</v>
      </c>
      <c r="R1442" s="2"/>
      <c r="S1442" s="2"/>
    </row>
    <row r="1443" spans="1:19">
      <c r="A1443" s="2" t="s">
        <v>1175</v>
      </c>
      <c r="B1443" s="2" t="s">
        <v>1055</v>
      </c>
      <c r="C1443" s="2" t="str">
        <f t="shared" si="187"/>
        <v>Rockport, TX</v>
      </c>
      <c r="D1443" s="2" t="str">
        <f>VLOOKUP(B1443,Timezones!$A$2:$B$100,2,FALSE)</f>
        <v>Central</v>
      </c>
      <c r="E1443" s="24">
        <f>VLOOKUP(C:C,Population!A:D,4,FALSE)</f>
        <v>9810</v>
      </c>
      <c r="F1443" s="4">
        <f t="shared" si="188"/>
        <v>2</v>
      </c>
      <c r="G1443" s="4">
        <f t="shared" si="194"/>
        <v>1</v>
      </c>
      <c r="H1443" s="2" t="s">
        <v>1586</v>
      </c>
      <c r="I1443" s="2">
        <f t="shared" si="190"/>
        <v>2</v>
      </c>
      <c r="J1443" s="2"/>
      <c r="K1443" s="2">
        <f t="shared" si="191"/>
        <v>0</v>
      </c>
      <c r="L1443" s="2"/>
      <c r="M1443" s="2">
        <f t="shared" si="192"/>
        <v>0</v>
      </c>
      <c r="N1443" s="2"/>
      <c r="O1443" s="2">
        <f t="shared" si="193"/>
        <v>0</v>
      </c>
      <c r="P1443" s="2"/>
      <c r="Q1443" s="2">
        <f t="shared" si="189"/>
        <v>0</v>
      </c>
      <c r="R1443" s="2"/>
      <c r="S1443" s="2"/>
    </row>
    <row r="1444" spans="1:19">
      <c r="A1444" s="2" t="s">
        <v>1074</v>
      </c>
      <c r="B1444" s="2" t="s">
        <v>1055</v>
      </c>
      <c r="C1444" s="2" t="str">
        <f t="shared" si="187"/>
        <v>Brownsville Public Utilities Board, TX</v>
      </c>
      <c r="D1444" s="2" t="str">
        <f>VLOOKUP(B1444,Timezones!$A$2:$B$100,2,FALSE)</f>
        <v>Central</v>
      </c>
      <c r="E1444" s="24" t="e">
        <f>VLOOKUP(C:C,Population!A:D,4,FALSE)</f>
        <v>#N/A</v>
      </c>
      <c r="F1444" s="4">
        <f t="shared" si="188"/>
        <v>2</v>
      </c>
      <c r="G1444" s="4">
        <f t="shared" si="194"/>
        <v>1</v>
      </c>
      <c r="H1444" s="2" t="s">
        <v>1586</v>
      </c>
      <c r="I1444" s="2">
        <f t="shared" si="190"/>
        <v>2</v>
      </c>
      <c r="J1444" s="2"/>
      <c r="K1444" s="2">
        <f t="shared" si="191"/>
        <v>0</v>
      </c>
      <c r="L1444" s="2"/>
      <c r="M1444" s="2">
        <f t="shared" si="192"/>
        <v>0</v>
      </c>
      <c r="N1444" s="2"/>
      <c r="O1444" s="2">
        <f t="shared" si="193"/>
        <v>0</v>
      </c>
      <c r="P1444" s="2"/>
      <c r="Q1444" s="2">
        <f t="shared" si="189"/>
        <v>0</v>
      </c>
      <c r="R1444" s="2"/>
      <c r="S1444" s="2"/>
    </row>
    <row r="1445" spans="1:19">
      <c r="A1445" s="2" t="s">
        <v>1077</v>
      </c>
      <c r="B1445" s="2" t="s">
        <v>1055</v>
      </c>
      <c r="C1445" s="2" t="str">
        <f t="shared" si="187"/>
        <v>Capital Metropolitan Transportation Authority, TX</v>
      </c>
      <c r="D1445" s="2" t="str">
        <f>VLOOKUP(B1445,Timezones!$A$2:$B$100,2,FALSE)</f>
        <v>Central</v>
      </c>
      <c r="E1445" s="24" t="e">
        <f>VLOOKUP(C:C,Population!A:D,4,FALSE)</f>
        <v>#N/A</v>
      </c>
      <c r="F1445" s="4">
        <f t="shared" si="188"/>
        <v>2</v>
      </c>
      <c r="G1445" s="4">
        <f t="shared" si="194"/>
        <v>1</v>
      </c>
      <c r="H1445" s="2" t="s">
        <v>1586</v>
      </c>
      <c r="I1445" s="2">
        <f t="shared" si="190"/>
        <v>2</v>
      </c>
      <c r="J1445" s="2"/>
      <c r="K1445" s="2">
        <f t="shared" si="191"/>
        <v>0</v>
      </c>
      <c r="L1445" s="2"/>
      <c r="M1445" s="2">
        <f t="shared" si="192"/>
        <v>0</v>
      </c>
      <c r="N1445" s="2"/>
      <c r="O1445" s="2">
        <f t="shared" si="193"/>
        <v>0</v>
      </c>
      <c r="P1445" s="2"/>
      <c r="Q1445" s="2">
        <f t="shared" si="189"/>
        <v>0</v>
      </c>
      <c r="R1445" s="2"/>
      <c r="S1445" s="2"/>
    </row>
    <row r="1446" spans="1:19">
      <c r="A1446" s="2" t="s">
        <v>1078</v>
      </c>
      <c r="B1446" s="2" t="s">
        <v>1055</v>
      </c>
      <c r="C1446" s="2" t="str">
        <f t="shared" si="187"/>
        <v>Carrollton-Farmers Branch Independent Sch Dist, TX</v>
      </c>
      <c r="D1446" s="2" t="str">
        <f>VLOOKUP(B1446,Timezones!$A$2:$B$100,2,FALSE)</f>
        <v>Central</v>
      </c>
      <c r="E1446" s="24" t="e">
        <f>VLOOKUP(C:C,Population!A:D,4,FALSE)</f>
        <v>#N/A</v>
      </c>
      <c r="F1446" s="4">
        <f t="shared" si="188"/>
        <v>2</v>
      </c>
      <c r="G1446" s="4">
        <f t="shared" si="194"/>
        <v>1</v>
      </c>
      <c r="H1446" s="2" t="s">
        <v>1586</v>
      </c>
      <c r="I1446" s="2">
        <f t="shared" si="190"/>
        <v>2</v>
      </c>
      <c r="J1446" s="2"/>
      <c r="K1446" s="2">
        <f t="shared" si="191"/>
        <v>0</v>
      </c>
      <c r="L1446" s="2"/>
      <c r="M1446" s="2">
        <f t="shared" si="192"/>
        <v>0</v>
      </c>
      <c r="N1446" s="2"/>
      <c r="O1446" s="2">
        <f t="shared" si="193"/>
        <v>0</v>
      </c>
      <c r="P1446" s="2"/>
      <c r="Q1446" s="2">
        <f t="shared" si="189"/>
        <v>0</v>
      </c>
      <c r="R1446" s="2"/>
      <c r="S1446" s="2"/>
    </row>
    <row r="1447" spans="1:19">
      <c r="A1447" s="2" t="s">
        <v>1081</v>
      </c>
      <c r="B1447" s="2" t="s">
        <v>1055</v>
      </c>
      <c r="C1447" s="2" t="str">
        <f t="shared" si="187"/>
        <v>Clear Creek Independent School District, TX</v>
      </c>
      <c r="D1447" s="2" t="str">
        <f>VLOOKUP(B1447,Timezones!$A$2:$B$100,2,FALSE)</f>
        <v>Central</v>
      </c>
      <c r="E1447" s="24" t="e">
        <f>VLOOKUP(C:C,Population!A:D,4,FALSE)</f>
        <v>#N/A</v>
      </c>
      <c r="F1447" s="4">
        <f t="shared" si="188"/>
        <v>2</v>
      </c>
      <c r="G1447" s="4">
        <f t="shared" si="194"/>
        <v>1</v>
      </c>
      <c r="H1447" s="2" t="s">
        <v>1586</v>
      </c>
      <c r="I1447" s="2">
        <f t="shared" si="190"/>
        <v>2</v>
      </c>
      <c r="J1447" s="2"/>
      <c r="K1447" s="2">
        <f t="shared" si="191"/>
        <v>0</v>
      </c>
      <c r="L1447" s="2"/>
      <c r="M1447" s="2">
        <f t="shared" si="192"/>
        <v>0</v>
      </c>
      <c r="N1447" s="2"/>
      <c r="O1447" s="2">
        <f t="shared" si="193"/>
        <v>0</v>
      </c>
      <c r="P1447" s="2"/>
      <c r="Q1447" s="2">
        <f t="shared" si="189"/>
        <v>0</v>
      </c>
      <c r="R1447" s="2"/>
      <c r="S1447" s="2"/>
    </row>
    <row r="1448" spans="1:19">
      <c r="A1448" s="2" t="s">
        <v>1085</v>
      </c>
      <c r="B1448" s="2" t="s">
        <v>1055</v>
      </c>
      <c r="C1448" s="2" t="str">
        <f t="shared" si="187"/>
        <v>Collin County, TX</v>
      </c>
      <c r="D1448" s="2" t="str">
        <f>VLOOKUP(B1448,Timezones!$A$2:$B$100,2,FALSE)</f>
        <v>Central</v>
      </c>
      <c r="E1448" s="24" t="e">
        <f>VLOOKUP(C:C,Population!A:D,4,FALSE)</f>
        <v>#N/A</v>
      </c>
      <c r="F1448" s="4">
        <f t="shared" si="188"/>
        <v>2</v>
      </c>
      <c r="G1448" s="4">
        <f t="shared" si="194"/>
        <v>1</v>
      </c>
      <c r="H1448" s="2" t="s">
        <v>1586</v>
      </c>
      <c r="I1448" s="2">
        <f t="shared" si="190"/>
        <v>2</v>
      </c>
      <c r="J1448" s="2"/>
      <c r="K1448" s="2">
        <f t="shared" si="191"/>
        <v>0</v>
      </c>
      <c r="L1448" s="2"/>
      <c r="M1448" s="2">
        <f t="shared" si="192"/>
        <v>0</v>
      </c>
      <c r="N1448" s="2"/>
      <c r="O1448" s="2">
        <f t="shared" si="193"/>
        <v>0</v>
      </c>
      <c r="P1448" s="2"/>
      <c r="Q1448" s="2">
        <f t="shared" si="189"/>
        <v>0</v>
      </c>
      <c r="R1448" s="2"/>
      <c r="S1448" s="2"/>
    </row>
    <row r="1449" spans="1:19">
      <c r="A1449" s="2" t="s">
        <v>1087</v>
      </c>
      <c r="B1449" s="2" t="s">
        <v>1055</v>
      </c>
      <c r="C1449" s="2" t="str">
        <f t="shared" si="187"/>
        <v>Conroe Independent School District, TX</v>
      </c>
      <c r="D1449" s="2" t="str">
        <f>VLOOKUP(B1449,Timezones!$A$2:$B$100,2,FALSE)</f>
        <v>Central</v>
      </c>
      <c r="E1449" s="24" t="e">
        <f>VLOOKUP(C:C,Population!A:D,4,FALSE)</f>
        <v>#N/A</v>
      </c>
      <c r="F1449" s="4">
        <f t="shared" si="188"/>
        <v>2</v>
      </c>
      <c r="G1449" s="4">
        <f t="shared" si="194"/>
        <v>1</v>
      </c>
      <c r="H1449" s="2" t="s">
        <v>1586</v>
      </c>
      <c r="I1449" s="2">
        <f t="shared" si="190"/>
        <v>2</v>
      </c>
      <c r="J1449" s="2"/>
      <c r="K1449" s="2">
        <f t="shared" si="191"/>
        <v>0</v>
      </c>
      <c r="L1449" s="2"/>
      <c r="M1449" s="2">
        <f t="shared" si="192"/>
        <v>0</v>
      </c>
      <c r="N1449" s="2"/>
      <c r="O1449" s="2">
        <f t="shared" si="193"/>
        <v>0</v>
      </c>
      <c r="P1449" s="2"/>
      <c r="Q1449" s="2">
        <f t="shared" si="189"/>
        <v>0</v>
      </c>
      <c r="R1449" s="2"/>
      <c r="S1449" s="2"/>
    </row>
    <row r="1450" spans="1:19">
      <c r="A1450" s="2" t="s">
        <v>1176</v>
      </c>
      <c r="B1450" s="2" t="s">
        <v>1055</v>
      </c>
      <c r="C1450" s="2" t="str">
        <f t="shared" si="187"/>
        <v>Rosenberg, TX</v>
      </c>
      <c r="D1450" s="2" t="str">
        <f>VLOOKUP(B1450,Timezones!$A$2:$B$100,2,FALSE)</f>
        <v>Central</v>
      </c>
      <c r="E1450" s="24">
        <f>VLOOKUP(C:C,Population!A:D,4,FALSE)</f>
        <v>33595</v>
      </c>
      <c r="F1450" s="4">
        <f t="shared" si="188"/>
        <v>2</v>
      </c>
      <c r="G1450" s="4">
        <f t="shared" si="194"/>
        <v>1</v>
      </c>
      <c r="H1450" s="2" t="s">
        <v>1586</v>
      </c>
      <c r="I1450" s="2">
        <f t="shared" si="190"/>
        <v>2</v>
      </c>
      <c r="J1450" s="2"/>
      <c r="K1450" s="2">
        <f t="shared" si="191"/>
        <v>0</v>
      </c>
      <c r="L1450" s="2"/>
      <c r="M1450" s="2">
        <f t="shared" si="192"/>
        <v>0</v>
      </c>
      <c r="N1450" s="2"/>
      <c r="O1450" s="2">
        <f t="shared" si="193"/>
        <v>0</v>
      </c>
      <c r="P1450" s="2"/>
      <c r="Q1450" s="2">
        <f t="shared" si="189"/>
        <v>0</v>
      </c>
      <c r="R1450" s="2"/>
      <c r="S1450" s="2"/>
    </row>
    <row r="1451" spans="1:19">
      <c r="A1451" s="2" t="s">
        <v>1092</v>
      </c>
      <c r="B1451" s="2" t="s">
        <v>1055</v>
      </c>
      <c r="C1451" s="2" t="str">
        <f t="shared" si="187"/>
        <v>Corpus Christi Independent School District, TX</v>
      </c>
      <c r="D1451" s="2" t="str">
        <f>VLOOKUP(B1451,Timezones!$A$2:$B$100,2,FALSE)</f>
        <v>Central</v>
      </c>
      <c r="E1451" s="24" t="e">
        <f>VLOOKUP(C:C,Population!A:D,4,FALSE)</f>
        <v>#N/A</v>
      </c>
      <c r="F1451" s="4">
        <f t="shared" si="188"/>
        <v>2</v>
      </c>
      <c r="G1451" s="4">
        <f t="shared" si="194"/>
        <v>1</v>
      </c>
      <c r="H1451" s="2" t="s">
        <v>1586</v>
      </c>
      <c r="I1451" s="2">
        <f t="shared" si="190"/>
        <v>2</v>
      </c>
      <c r="J1451" s="2"/>
      <c r="K1451" s="2">
        <f t="shared" si="191"/>
        <v>0</v>
      </c>
      <c r="L1451" s="2"/>
      <c r="M1451" s="2">
        <f t="shared" si="192"/>
        <v>0</v>
      </c>
      <c r="N1451" s="2"/>
      <c r="O1451" s="2">
        <f t="shared" si="193"/>
        <v>0</v>
      </c>
      <c r="P1451" s="2"/>
      <c r="Q1451" s="2">
        <f t="shared" si="189"/>
        <v>0</v>
      </c>
      <c r="R1451" s="2"/>
      <c r="S1451" s="2"/>
    </row>
    <row r="1452" spans="1:19">
      <c r="A1452" s="2" t="s">
        <v>1095</v>
      </c>
      <c r="B1452" s="2" t="s">
        <v>1055</v>
      </c>
      <c r="C1452" s="2" t="str">
        <f t="shared" si="187"/>
        <v>Dallas Central Appraisal District, TX</v>
      </c>
      <c r="D1452" s="2" t="str">
        <f>VLOOKUP(B1452,Timezones!$A$2:$B$100,2,FALSE)</f>
        <v>Central</v>
      </c>
      <c r="E1452" s="24" t="e">
        <f>VLOOKUP(C:C,Population!A:D,4,FALSE)</f>
        <v>#N/A</v>
      </c>
      <c r="F1452" s="4">
        <f t="shared" si="188"/>
        <v>2</v>
      </c>
      <c r="G1452" s="4">
        <f t="shared" si="194"/>
        <v>1</v>
      </c>
      <c r="H1452" s="2" t="s">
        <v>1586</v>
      </c>
      <c r="I1452" s="2">
        <f t="shared" si="190"/>
        <v>2</v>
      </c>
      <c r="J1452" s="2"/>
      <c r="K1452" s="2">
        <f t="shared" si="191"/>
        <v>0</v>
      </c>
      <c r="L1452" s="2"/>
      <c r="M1452" s="2">
        <f t="shared" si="192"/>
        <v>0</v>
      </c>
      <c r="N1452" s="2"/>
      <c r="O1452" s="2">
        <f t="shared" si="193"/>
        <v>0</v>
      </c>
      <c r="P1452" s="2"/>
      <c r="Q1452" s="2">
        <f t="shared" si="189"/>
        <v>0</v>
      </c>
      <c r="R1452" s="2"/>
      <c r="S1452" s="2"/>
    </row>
    <row r="1453" spans="1:19">
      <c r="A1453" s="2" t="s">
        <v>1096</v>
      </c>
      <c r="B1453" s="2" t="s">
        <v>1055</v>
      </c>
      <c r="C1453" s="2" t="str">
        <f t="shared" si="187"/>
        <v>Dallas Independent School District, TX</v>
      </c>
      <c r="D1453" s="2" t="str">
        <f>VLOOKUP(B1453,Timezones!$A$2:$B$100,2,FALSE)</f>
        <v>Central</v>
      </c>
      <c r="E1453" s="24" t="e">
        <f>VLOOKUP(C:C,Population!A:D,4,FALSE)</f>
        <v>#N/A</v>
      </c>
      <c r="F1453" s="4">
        <f t="shared" si="188"/>
        <v>2</v>
      </c>
      <c r="G1453" s="4">
        <f t="shared" si="194"/>
        <v>1</v>
      </c>
      <c r="H1453" s="2" t="s">
        <v>1586</v>
      </c>
      <c r="I1453" s="2">
        <f t="shared" si="190"/>
        <v>2</v>
      </c>
      <c r="J1453" s="2"/>
      <c r="K1453" s="2">
        <f t="shared" si="191"/>
        <v>0</v>
      </c>
      <c r="L1453" s="2"/>
      <c r="M1453" s="2">
        <f t="shared" si="192"/>
        <v>0</v>
      </c>
      <c r="N1453" s="2"/>
      <c r="O1453" s="2">
        <f t="shared" si="193"/>
        <v>0</v>
      </c>
      <c r="P1453" s="2"/>
      <c r="Q1453" s="2">
        <f t="shared" si="189"/>
        <v>0</v>
      </c>
      <c r="R1453" s="2"/>
      <c r="S1453" s="2"/>
    </row>
    <row r="1454" spans="1:19">
      <c r="A1454" s="2" t="s">
        <v>1097</v>
      </c>
      <c r="B1454" s="2" t="s">
        <v>1055</v>
      </c>
      <c r="C1454" s="2" t="str">
        <f t="shared" si="187"/>
        <v>De Soto, TX</v>
      </c>
      <c r="D1454" s="2" t="str">
        <f>VLOOKUP(B1454,Timezones!$A$2:$B$100,2,FALSE)</f>
        <v>Central</v>
      </c>
      <c r="E1454" s="24" t="e">
        <f>VLOOKUP(C:C,Population!A:D,4,FALSE)</f>
        <v>#N/A</v>
      </c>
      <c r="F1454" s="4">
        <f t="shared" si="188"/>
        <v>2</v>
      </c>
      <c r="G1454" s="4">
        <f t="shared" si="194"/>
        <v>1</v>
      </c>
      <c r="H1454" s="2" t="s">
        <v>1586</v>
      </c>
      <c r="I1454" s="2">
        <f t="shared" si="190"/>
        <v>2</v>
      </c>
      <c r="J1454" s="2"/>
      <c r="K1454" s="2">
        <f t="shared" si="191"/>
        <v>0</v>
      </c>
      <c r="L1454" s="2"/>
      <c r="M1454" s="2">
        <f t="shared" si="192"/>
        <v>0</v>
      </c>
      <c r="N1454" s="2"/>
      <c r="O1454" s="2">
        <f t="shared" si="193"/>
        <v>0</v>
      </c>
      <c r="P1454" s="2"/>
      <c r="Q1454" s="2">
        <f t="shared" si="189"/>
        <v>0</v>
      </c>
      <c r="R1454" s="2"/>
      <c r="S1454" s="2"/>
    </row>
    <row r="1455" spans="1:19">
      <c r="A1455" s="2" t="s">
        <v>1098</v>
      </c>
      <c r="B1455" s="2" t="s">
        <v>1055</v>
      </c>
      <c r="C1455" s="2" t="str">
        <f t="shared" si="187"/>
        <v>Del Mar College, TX</v>
      </c>
      <c r="D1455" s="2" t="str">
        <f>VLOOKUP(B1455,Timezones!$A$2:$B$100,2,FALSE)</f>
        <v>Central</v>
      </c>
      <c r="E1455" s="24" t="e">
        <f>VLOOKUP(C:C,Population!A:D,4,FALSE)</f>
        <v>#N/A</v>
      </c>
      <c r="F1455" s="4">
        <f t="shared" si="188"/>
        <v>2</v>
      </c>
      <c r="G1455" s="4">
        <f t="shared" si="194"/>
        <v>1</v>
      </c>
      <c r="H1455" s="2" t="s">
        <v>1586</v>
      </c>
      <c r="I1455" s="2">
        <f t="shared" si="190"/>
        <v>2</v>
      </c>
      <c r="J1455" s="2"/>
      <c r="K1455" s="2">
        <f t="shared" si="191"/>
        <v>0</v>
      </c>
      <c r="L1455" s="2"/>
      <c r="M1455" s="2">
        <f t="shared" si="192"/>
        <v>0</v>
      </c>
      <c r="N1455" s="2"/>
      <c r="O1455" s="2">
        <f t="shared" si="193"/>
        <v>0</v>
      </c>
      <c r="P1455" s="2"/>
      <c r="Q1455" s="2">
        <f t="shared" si="189"/>
        <v>0</v>
      </c>
      <c r="R1455" s="2"/>
      <c r="S1455" s="2"/>
    </row>
    <row r="1456" spans="1:19">
      <c r="A1456" s="2" t="s">
        <v>1100</v>
      </c>
      <c r="B1456" s="2" t="s">
        <v>1055</v>
      </c>
      <c r="C1456" s="2" t="str">
        <f t="shared" si="187"/>
        <v>Denton County, TX</v>
      </c>
      <c r="D1456" s="2" t="str">
        <f>VLOOKUP(B1456,Timezones!$A$2:$B$100,2,FALSE)</f>
        <v>Central</v>
      </c>
      <c r="E1456" s="24" t="e">
        <f>VLOOKUP(C:C,Population!A:D,4,FALSE)</f>
        <v>#N/A</v>
      </c>
      <c r="F1456" s="4">
        <f t="shared" si="188"/>
        <v>2</v>
      </c>
      <c r="G1456" s="4">
        <f t="shared" si="194"/>
        <v>1</v>
      </c>
      <c r="H1456" s="2" t="s">
        <v>1586</v>
      </c>
      <c r="I1456" s="2">
        <f t="shared" si="190"/>
        <v>2</v>
      </c>
      <c r="J1456" s="2"/>
      <c r="K1456" s="2">
        <f t="shared" si="191"/>
        <v>0</v>
      </c>
      <c r="L1456" s="2"/>
      <c r="M1456" s="2">
        <f t="shared" si="192"/>
        <v>0</v>
      </c>
      <c r="N1456" s="2"/>
      <c r="O1456" s="2">
        <f t="shared" si="193"/>
        <v>0</v>
      </c>
      <c r="P1456" s="2"/>
      <c r="Q1456" s="2">
        <f t="shared" si="189"/>
        <v>0</v>
      </c>
      <c r="R1456" s="2"/>
      <c r="S1456" s="2"/>
    </row>
    <row r="1457" spans="1:19">
      <c r="A1457" s="2" t="s">
        <v>1101</v>
      </c>
      <c r="B1457" s="2" t="s">
        <v>1055</v>
      </c>
      <c r="C1457" s="2" t="str">
        <f t="shared" si="187"/>
        <v>Denton County Transportation Authority, TX</v>
      </c>
      <c r="D1457" s="2" t="str">
        <f>VLOOKUP(B1457,Timezones!$A$2:$B$100,2,FALSE)</f>
        <v>Central</v>
      </c>
      <c r="E1457" s="24" t="e">
        <f>VLOOKUP(C:C,Population!A:D,4,FALSE)</f>
        <v>#N/A</v>
      </c>
      <c r="F1457" s="4">
        <f t="shared" si="188"/>
        <v>2</v>
      </c>
      <c r="G1457" s="4">
        <f t="shared" si="194"/>
        <v>1</v>
      </c>
      <c r="H1457" s="2" t="s">
        <v>1586</v>
      </c>
      <c r="I1457" s="2">
        <f t="shared" si="190"/>
        <v>2</v>
      </c>
      <c r="J1457" s="2"/>
      <c r="K1457" s="2">
        <f t="shared" si="191"/>
        <v>0</v>
      </c>
      <c r="L1457" s="2"/>
      <c r="M1457" s="2">
        <f t="shared" si="192"/>
        <v>0</v>
      </c>
      <c r="N1457" s="2"/>
      <c r="O1457" s="2">
        <f t="shared" si="193"/>
        <v>0</v>
      </c>
      <c r="P1457" s="2"/>
      <c r="Q1457" s="2">
        <f t="shared" si="189"/>
        <v>0</v>
      </c>
      <c r="R1457" s="2"/>
      <c r="S1457" s="2"/>
    </row>
    <row r="1458" spans="1:19">
      <c r="A1458" s="2" t="s">
        <v>1103</v>
      </c>
      <c r="B1458" s="2" t="s">
        <v>1055</v>
      </c>
      <c r="C1458" s="2" t="str">
        <f t="shared" si="187"/>
        <v>Edwards Aquifer Authority, TX</v>
      </c>
      <c r="D1458" s="2" t="str">
        <f>VLOOKUP(B1458,Timezones!$A$2:$B$100,2,FALSE)</f>
        <v>Central</v>
      </c>
      <c r="E1458" s="24" t="e">
        <f>VLOOKUP(C:C,Population!A:D,4,FALSE)</f>
        <v>#N/A</v>
      </c>
      <c r="F1458" s="4">
        <f t="shared" si="188"/>
        <v>2</v>
      </c>
      <c r="G1458" s="4">
        <f t="shared" si="194"/>
        <v>1</v>
      </c>
      <c r="H1458" s="2" t="s">
        <v>1586</v>
      </c>
      <c r="I1458" s="2">
        <f t="shared" si="190"/>
        <v>2</v>
      </c>
      <c r="J1458" s="2"/>
      <c r="K1458" s="2">
        <f t="shared" si="191"/>
        <v>0</v>
      </c>
      <c r="L1458" s="2"/>
      <c r="M1458" s="2">
        <f t="shared" si="192"/>
        <v>0</v>
      </c>
      <c r="N1458" s="2"/>
      <c r="O1458" s="2">
        <f t="shared" si="193"/>
        <v>0</v>
      </c>
      <c r="P1458" s="2"/>
      <c r="Q1458" s="2">
        <f t="shared" si="189"/>
        <v>0</v>
      </c>
      <c r="R1458" s="2"/>
      <c r="S1458" s="2"/>
    </row>
    <row r="1459" spans="1:19">
      <c r="A1459" s="2" t="s">
        <v>1178</v>
      </c>
      <c r="B1459" s="2" t="s">
        <v>1055</v>
      </c>
      <c r="C1459" s="2" t="str">
        <f t="shared" si="187"/>
        <v>Rowlett, TX</v>
      </c>
      <c r="D1459" s="2" t="str">
        <f>VLOOKUP(B1459,Timezones!$A$2:$B$100,2,FALSE)</f>
        <v>Central</v>
      </c>
      <c r="E1459" s="24">
        <f>VLOOKUP(C:C,Population!A:D,4,FALSE)</f>
        <v>55780</v>
      </c>
      <c r="F1459" s="4">
        <f t="shared" si="188"/>
        <v>2</v>
      </c>
      <c r="G1459" s="4">
        <f t="shared" si="194"/>
        <v>1</v>
      </c>
      <c r="H1459" s="2" t="s">
        <v>1586</v>
      </c>
      <c r="I1459" s="2">
        <f t="shared" si="190"/>
        <v>2</v>
      </c>
      <c r="J1459" s="2"/>
      <c r="K1459" s="2">
        <f t="shared" si="191"/>
        <v>0</v>
      </c>
      <c r="L1459" s="2"/>
      <c r="M1459" s="2">
        <f t="shared" si="192"/>
        <v>0</v>
      </c>
      <c r="N1459" s="2"/>
      <c r="O1459" s="2">
        <f t="shared" si="193"/>
        <v>0</v>
      </c>
      <c r="P1459" s="2"/>
      <c r="Q1459" s="2">
        <f t="shared" si="189"/>
        <v>0</v>
      </c>
      <c r="R1459" s="2"/>
      <c r="S1459" s="2"/>
    </row>
    <row r="1460" spans="1:19">
      <c r="A1460" s="2" t="s">
        <v>1106</v>
      </c>
      <c r="B1460" s="2" t="s">
        <v>1055</v>
      </c>
      <c r="C1460" s="2" t="str">
        <f t="shared" si="187"/>
        <v>El Paso Water Utilities, TX</v>
      </c>
      <c r="D1460" s="2" t="str">
        <f>VLOOKUP(B1460,Timezones!$A$2:$B$100,2,FALSE)</f>
        <v>Central</v>
      </c>
      <c r="E1460" s="24" t="e">
        <f>VLOOKUP(C:C,Population!A:D,4,FALSE)</f>
        <v>#N/A</v>
      </c>
      <c r="F1460" s="4">
        <f t="shared" si="188"/>
        <v>2</v>
      </c>
      <c r="G1460" s="4">
        <f t="shared" si="194"/>
        <v>1</v>
      </c>
      <c r="H1460" s="2" t="s">
        <v>1586</v>
      </c>
      <c r="I1460" s="2">
        <f t="shared" si="190"/>
        <v>2</v>
      </c>
      <c r="J1460" s="2"/>
      <c r="K1460" s="2">
        <f t="shared" si="191"/>
        <v>0</v>
      </c>
      <c r="L1460" s="2"/>
      <c r="M1460" s="2">
        <f t="shared" si="192"/>
        <v>0</v>
      </c>
      <c r="N1460" s="2"/>
      <c r="O1460" s="2">
        <f t="shared" si="193"/>
        <v>0</v>
      </c>
      <c r="P1460" s="2"/>
      <c r="Q1460" s="2">
        <f t="shared" si="189"/>
        <v>0</v>
      </c>
      <c r="R1460" s="2"/>
      <c r="S1460" s="2"/>
    </row>
    <row r="1461" spans="1:19">
      <c r="A1461" s="2" t="s">
        <v>1112</v>
      </c>
      <c r="B1461" s="2" t="s">
        <v>1055</v>
      </c>
      <c r="C1461" s="2" t="str">
        <f t="shared" si="187"/>
        <v>Fort Bend County, TX</v>
      </c>
      <c r="D1461" s="2" t="str">
        <f>VLOOKUP(B1461,Timezones!$A$2:$B$100,2,FALSE)</f>
        <v>Central</v>
      </c>
      <c r="E1461" s="24" t="e">
        <f>VLOOKUP(C:C,Population!A:D,4,FALSE)</f>
        <v>#N/A</v>
      </c>
      <c r="F1461" s="4">
        <f t="shared" si="188"/>
        <v>2</v>
      </c>
      <c r="G1461" s="4">
        <f t="shared" si="194"/>
        <v>1</v>
      </c>
      <c r="H1461" s="2" t="s">
        <v>1586</v>
      </c>
      <c r="I1461" s="2">
        <f t="shared" si="190"/>
        <v>2</v>
      </c>
      <c r="J1461" s="2"/>
      <c r="K1461" s="2">
        <f t="shared" si="191"/>
        <v>0</v>
      </c>
      <c r="L1461" s="2"/>
      <c r="M1461" s="2">
        <f t="shared" si="192"/>
        <v>0</v>
      </c>
      <c r="N1461" s="2"/>
      <c r="O1461" s="2">
        <f t="shared" si="193"/>
        <v>0</v>
      </c>
      <c r="P1461" s="2"/>
      <c r="Q1461" s="2">
        <f t="shared" si="189"/>
        <v>0</v>
      </c>
      <c r="R1461" s="2"/>
      <c r="S1461" s="2"/>
    </row>
    <row r="1462" spans="1:19">
      <c r="A1462" s="2" t="s">
        <v>1114</v>
      </c>
      <c r="B1462" s="2" t="s">
        <v>1055</v>
      </c>
      <c r="C1462" s="2" t="str">
        <f t="shared" si="187"/>
        <v>Fort Worth Transportation Authority, TX</v>
      </c>
      <c r="D1462" s="2" t="str">
        <f>VLOOKUP(B1462,Timezones!$A$2:$B$100,2,FALSE)</f>
        <v>Central</v>
      </c>
      <c r="E1462" s="24" t="e">
        <f>VLOOKUP(C:C,Population!A:D,4,FALSE)</f>
        <v>#N/A</v>
      </c>
      <c r="F1462" s="4">
        <f t="shared" si="188"/>
        <v>2</v>
      </c>
      <c r="G1462" s="4">
        <f t="shared" si="194"/>
        <v>1</v>
      </c>
      <c r="H1462" s="2" t="s">
        <v>1586</v>
      </c>
      <c r="I1462" s="2">
        <f t="shared" si="190"/>
        <v>2</v>
      </c>
      <c r="J1462" s="2"/>
      <c r="K1462" s="2">
        <f t="shared" si="191"/>
        <v>0</v>
      </c>
      <c r="L1462" s="2"/>
      <c r="M1462" s="2">
        <f t="shared" si="192"/>
        <v>0</v>
      </c>
      <c r="N1462" s="2"/>
      <c r="O1462" s="2">
        <f t="shared" si="193"/>
        <v>0</v>
      </c>
      <c r="P1462" s="2"/>
      <c r="Q1462" s="2">
        <f t="shared" si="189"/>
        <v>0</v>
      </c>
      <c r="R1462" s="2"/>
      <c r="S1462" s="2"/>
    </row>
    <row r="1463" spans="1:19">
      <c r="A1463" s="2" t="s">
        <v>1179</v>
      </c>
      <c r="B1463" s="2" t="s">
        <v>1055</v>
      </c>
      <c r="C1463" s="2" t="str">
        <f t="shared" si="187"/>
        <v>Sachse, TX</v>
      </c>
      <c r="D1463" s="2" t="str">
        <f>VLOOKUP(B1463,Timezones!$A$2:$B$100,2,FALSE)</f>
        <v>Central</v>
      </c>
      <c r="E1463" s="24">
        <f>VLOOKUP(C:C,Population!A:D,4,FALSE)</f>
        <v>18688</v>
      </c>
      <c r="F1463" s="4">
        <f t="shared" si="188"/>
        <v>2</v>
      </c>
      <c r="G1463" s="4">
        <f t="shared" si="194"/>
        <v>1</v>
      </c>
      <c r="H1463" s="2" t="s">
        <v>1586</v>
      </c>
      <c r="I1463" s="2">
        <f t="shared" si="190"/>
        <v>2</v>
      </c>
      <c r="J1463" s="2"/>
      <c r="K1463" s="2">
        <f t="shared" si="191"/>
        <v>0</v>
      </c>
      <c r="L1463" s="2"/>
      <c r="M1463" s="2">
        <f t="shared" si="192"/>
        <v>0</v>
      </c>
      <c r="N1463" s="2"/>
      <c r="O1463" s="2">
        <f t="shared" si="193"/>
        <v>0</v>
      </c>
      <c r="P1463" s="2"/>
      <c r="Q1463" s="2">
        <f t="shared" si="189"/>
        <v>0</v>
      </c>
      <c r="R1463" s="2"/>
      <c r="S1463" s="2"/>
    </row>
    <row r="1464" spans="1:19">
      <c r="A1464" s="2" t="s">
        <v>1116</v>
      </c>
      <c r="B1464" s="2" t="s">
        <v>1055</v>
      </c>
      <c r="C1464" s="2" t="str">
        <f t="shared" si="187"/>
        <v>Galveston County, TX</v>
      </c>
      <c r="D1464" s="2" t="str">
        <f>VLOOKUP(B1464,Timezones!$A$2:$B$100,2,FALSE)</f>
        <v>Central</v>
      </c>
      <c r="E1464" s="24" t="e">
        <f>VLOOKUP(C:C,Population!A:D,4,FALSE)</f>
        <v>#N/A</v>
      </c>
      <c r="F1464" s="4">
        <f t="shared" si="188"/>
        <v>2</v>
      </c>
      <c r="G1464" s="4">
        <f t="shared" si="194"/>
        <v>1</v>
      </c>
      <c r="H1464" s="2" t="s">
        <v>1586</v>
      </c>
      <c r="I1464" s="2">
        <f t="shared" si="190"/>
        <v>2</v>
      </c>
      <c r="J1464" s="2"/>
      <c r="K1464" s="2">
        <f t="shared" si="191"/>
        <v>0</v>
      </c>
      <c r="L1464" s="2"/>
      <c r="M1464" s="2">
        <f t="shared" si="192"/>
        <v>0</v>
      </c>
      <c r="N1464" s="2"/>
      <c r="O1464" s="2">
        <f t="shared" si="193"/>
        <v>0</v>
      </c>
      <c r="P1464" s="2"/>
      <c r="Q1464" s="2">
        <f t="shared" si="189"/>
        <v>0</v>
      </c>
      <c r="R1464" s="2"/>
      <c r="S1464" s="2"/>
    </row>
    <row r="1465" spans="1:19">
      <c r="A1465" s="2" t="s">
        <v>1120</v>
      </c>
      <c r="B1465" s="2" t="s">
        <v>1055</v>
      </c>
      <c r="C1465" s="2" t="str">
        <f t="shared" si="187"/>
        <v>Greenville Independent School District, TX</v>
      </c>
      <c r="D1465" s="2" t="str">
        <f>VLOOKUP(B1465,Timezones!$A$2:$B$100,2,FALSE)</f>
        <v>Central</v>
      </c>
      <c r="E1465" s="24" t="e">
        <f>VLOOKUP(C:C,Population!A:D,4,FALSE)</f>
        <v>#N/A</v>
      </c>
      <c r="F1465" s="4">
        <f t="shared" si="188"/>
        <v>2</v>
      </c>
      <c r="G1465" s="4">
        <f t="shared" si="194"/>
        <v>1</v>
      </c>
      <c r="H1465" s="2" t="s">
        <v>1586</v>
      </c>
      <c r="I1465" s="2">
        <f t="shared" si="190"/>
        <v>2</v>
      </c>
      <c r="J1465" s="2"/>
      <c r="K1465" s="2">
        <f t="shared" si="191"/>
        <v>0</v>
      </c>
      <c r="L1465" s="2"/>
      <c r="M1465" s="2">
        <f t="shared" si="192"/>
        <v>0</v>
      </c>
      <c r="N1465" s="2"/>
      <c r="O1465" s="2">
        <f t="shared" si="193"/>
        <v>0</v>
      </c>
      <c r="P1465" s="2"/>
      <c r="Q1465" s="2">
        <f t="shared" si="189"/>
        <v>0</v>
      </c>
      <c r="R1465" s="2"/>
      <c r="S1465" s="2"/>
    </row>
    <row r="1466" spans="1:19">
      <c r="A1466" s="2" t="s">
        <v>1121</v>
      </c>
      <c r="B1466" s="2" t="s">
        <v>1055</v>
      </c>
      <c r="C1466" s="2" t="str">
        <f t="shared" si="187"/>
        <v>Guadalupe-Blanco River Authority, TX</v>
      </c>
      <c r="D1466" s="2" t="str">
        <f>VLOOKUP(B1466,Timezones!$A$2:$B$100,2,FALSE)</f>
        <v>Central</v>
      </c>
      <c r="E1466" s="24" t="e">
        <f>VLOOKUP(C:C,Population!A:D,4,FALSE)</f>
        <v>#N/A</v>
      </c>
      <c r="F1466" s="4">
        <f t="shared" si="188"/>
        <v>2</v>
      </c>
      <c r="G1466" s="4">
        <f t="shared" si="194"/>
        <v>1</v>
      </c>
      <c r="H1466" s="2" t="s">
        <v>1586</v>
      </c>
      <c r="I1466" s="2">
        <f t="shared" si="190"/>
        <v>2</v>
      </c>
      <c r="J1466" s="2"/>
      <c r="K1466" s="2">
        <f t="shared" si="191"/>
        <v>0</v>
      </c>
      <c r="L1466" s="2"/>
      <c r="M1466" s="2">
        <f t="shared" si="192"/>
        <v>0</v>
      </c>
      <c r="N1466" s="2"/>
      <c r="O1466" s="2">
        <f t="shared" si="193"/>
        <v>0</v>
      </c>
      <c r="P1466" s="2"/>
      <c r="Q1466" s="2">
        <f t="shared" si="189"/>
        <v>0</v>
      </c>
      <c r="R1466" s="2"/>
      <c r="S1466" s="2"/>
    </row>
    <row r="1467" spans="1:19">
      <c r="A1467" s="2" t="s">
        <v>739</v>
      </c>
      <c r="B1467" s="2" t="s">
        <v>1055</v>
      </c>
      <c r="C1467" s="2" t="str">
        <f t="shared" si="187"/>
        <v>Saginaw, TX</v>
      </c>
      <c r="D1467" s="2" t="str">
        <f>VLOOKUP(B1467,Timezones!$A$2:$B$100,2,FALSE)</f>
        <v>Central</v>
      </c>
      <c r="E1467" s="24">
        <f>VLOOKUP(C:C,Population!A:D,4,FALSE)</f>
        <v>20295</v>
      </c>
      <c r="F1467" s="4">
        <f t="shared" si="188"/>
        <v>2</v>
      </c>
      <c r="G1467" s="4">
        <f t="shared" si="194"/>
        <v>1</v>
      </c>
      <c r="H1467" s="2" t="s">
        <v>1586</v>
      </c>
      <c r="I1467" s="2">
        <f t="shared" si="190"/>
        <v>2</v>
      </c>
      <c r="J1467" s="2"/>
      <c r="K1467" s="2">
        <f t="shared" si="191"/>
        <v>0</v>
      </c>
      <c r="L1467" s="2"/>
      <c r="M1467" s="2">
        <f t="shared" si="192"/>
        <v>0</v>
      </c>
      <c r="N1467" s="2"/>
      <c r="O1467" s="2">
        <f t="shared" si="193"/>
        <v>0</v>
      </c>
      <c r="P1467" s="2"/>
      <c r="Q1467" s="2">
        <f t="shared" si="189"/>
        <v>0</v>
      </c>
      <c r="R1467" s="2"/>
      <c r="S1467" s="2"/>
    </row>
    <row r="1468" spans="1:19">
      <c r="A1468" s="2" t="s">
        <v>1129</v>
      </c>
      <c r="B1468" s="2" t="s">
        <v>1055</v>
      </c>
      <c r="C1468" s="2" t="str">
        <f t="shared" si="187"/>
        <v>Houston Independent School District, TX</v>
      </c>
      <c r="D1468" s="2" t="str">
        <f>VLOOKUP(B1468,Timezones!$A$2:$B$100,2,FALSE)</f>
        <v>Central</v>
      </c>
      <c r="E1468" s="24" t="e">
        <f>VLOOKUP(C:C,Population!A:D,4,FALSE)</f>
        <v>#N/A</v>
      </c>
      <c r="F1468" s="4">
        <f t="shared" si="188"/>
        <v>2</v>
      </c>
      <c r="G1468" s="4">
        <f t="shared" si="194"/>
        <v>1</v>
      </c>
      <c r="H1468" s="2" t="s">
        <v>1586</v>
      </c>
      <c r="I1468" s="2">
        <f t="shared" si="190"/>
        <v>2</v>
      </c>
      <c r="J1468" s="2"/>
      <c r="K1468" s="2">
        <f t="shared" si="191"/>
        <v>0</v>
      </c>
      <c r="L1468" s="2"/>
      <c r="M1468" s="2">
        <f t="shared" si="192"/>
        <v>0</v>
      </c>
      <c r="N1468" s="2"/>
      <c r="O1468" s="2">
        <f t="shared" si="193"/>
        <v>0</v>
      </c>
      <c r="P1468" s="2"/>
      <c r="Q1468" s="2">
        <f t="shared" si="189"/>
        <v>0</v>
      </c>
      <c r="R1468" s="2"/>
      <c r="S1468" s="2"/>
    </row>
    <row r="1469" spans="1:19">
      <c r="A1469" s="2" t="s">
        <v>1130</v>
      </c>
      <c r="B1469" s="2" t="s">
        <v>1055</v>
      </c>
      <c r="C1469" s="2" t="str">
        <f t="shared" si="187"/>
        <v>Humble Independent School District, TX</v>
      </c>
      <c r="D1469" s="2" t="str">
        <f>VLOOKUP(B1469,Timezones!$A$2:$B$100,2,FALSE)</f>
        <v>Central</v>
      </c>
      <c r="E1469" s="24" t="e">
        <f>VLOOKUP(C:C,Population!A:D,4,FALSE)</f>
        <v>#N/A</v>
      </c>
      <c r="F1469" s="4">
        <f t="shared" si="188"/>
        <v>2</v>
      </c>
      <c r="G1469" s="4">
        <f t="shared" si="194"/>
        <v>1</v>
      </c>
      <c r="H1469" s="2" t="s">
        <v>1586</v>
      </c>
      <c r="I1469" s="2">
        <f t="shared" si="190"/>
        <v>2</v>
      </c>
      <c r="J1469" s="2"/>
      <c r="K1469" s="2">
        <f t="shared" si="191"/>
        <v>0</v>
      </c>
      <c r="L1469" s="2"/>
      <c r="M1469" s="2">
        <f t="shared" si="192"/>
        <v>0</v>
      </c>
      <c r="N1469" s="2"/>
      <c r="O1469" s="2">
        <f t="shared" si="193"/>
        <v>0</v>
      </c>
      <c r="P1469" s="2"/>
      <c r="Q1469" s="2">
        <f t="shared" si="189"/>
        <v>0</v>
      </c>
      <c r="R1469" s="2"/>
      <c r="S1469" s="2"/>
    </row>
    <row r="1470" spans="1:19">
      <c r="A1470" s="2" t="s">
        <v>261</v>
      </c>
      <c r="B1470" s="2" t="s">
        <v>1055</v>
      </c>
      <c r="C1470" s="2" t="str">
        <f t="shared" si="187"/>
        <v>Jefferson County, TX</v>
      </c>
      <c r="D1470" s="2" t="str">
        <f>VLOOKUP(B1470,Timezones!$A$2:$B$100,2,FALSE)</f>
        <v>Central</v>
      </c>
      <c r="E1470" s="24" t="e">
        <f>VLOOKUP(C:C,Population!A:D,4,FALSE)</f>
        <v>#N/A</v>
      </c>
      <c r="F1470" s="4">
        <f t="shared" si="188"/>
        <v>2</v>
      </c>
      <c r="G1470" s="4">
        <f t="shared" si="194"/>
        <v>1</v>
      </c>
      <c r="H1470" s="2" t="s">
        <v>1586</v>
      </c>
      <c r="I1470" s="2">
        <f t="shared" si="190"/>
        <v>2</v>
      </c>
      <c r="J1470" s="2"/>
      <c r="K1470" s="2">
        <f t="shared" si="191"/>
        <v>0</v>
      </c>
      <c r="L1470" s="2"/>
      <c r="M1470" s="2">
        <f t="shared" si="192"/>
        <v>0</v>
      </c>
      <c r="N1470" s="2"/>
      <c r="O1470" s="2">
        <f t="shared" si="193"/>
        <v>0</v>
      </c>
      <c r="P1470" s="2"/>
      <c r="Q1470" s="2">
        <f t="shared" si="189"/>
        <v>0</v>
      </c>
      <c r="R1470" s="2"/>
      <c r="S1470" s="2"/>
    </row>
    <row r="1471" spans="1:19">
      <c r="A1471" s="2" t="s">
        <v>1136</v>
      </c>
      <c r="B1471" s="2" t="s">
        <v>1055</v>
      </c>
      <c r="C1471" s="2" t="str">
        <f t="shared" si="187"/>
        <v>Keller Independent School District, TX</v>
      </c>
      <c r="D1471" s="2" t="str">
        <f>VLOOKUP(B1471,Timezones!$A$2:$B$100,2,FALSE)</f>
        <v>Central</v>
      </c>
      <c r="E1471" s="24" t="e">
        <f>VLOOKUP(C:C,Population!A:D,4,FALSE)</f>
        <v>#N/A</v>
      </c>
      <c r="F1471" s="4">
        <f t="shared" si="188"/>
        <v>2</v>
      </c>
      <c r="G1471" s="4">
        <f t="shared" si="194"/>
        <v>1</v>
      </c>
      <c r="H1471" s="2" t="s">
        <v>1586</v>
      </c>
      <c r="I1471" s="2">
        <f t="shared" si="190"/>
        <v>2</v>
      </c>
      <c r="J1471" s="2"/>
      <c r="K1471" s="2">
        <f t="shared" si="191"/>
        <v>0</v>
      </c>
      <c r="L1471" s="2"/>
      <c r="M1471" s="2">
        <f t="shared" si="192"/>
        <v>0</v>
      </c>
      <c r="N1471" s="2"/>
      <c r="O1471" s="2">
        <f t="shared" si="193"/>
        <v>0</v>
      </c>
      <c r="P1471" s="2"/>
      <c r="Q1471" s="2">
        <f t="shared" si="189"/>
        <v>0</v>
      </c>
      <c r="R1471" s="2"/>
      <c r="S1471" s="2"/>
    </row>
    <row r="1472" spans="1:19">
      <c r="A1472" s="2" t="s">
        <v>1137</v>
      </c>
      <c r="B1472" s="2" t="s">
        <v>1055</v>
      </c>
      <c r="C1472" s="2" t="str">
        <f t="shared" si="187"/>
        <v>Kerr County, TX</v>
      </c>
      <c r="D1472" s="2" t="str">
        <f>VLOOKUP(B1472,Timezones!$A$2:$B$100,2,FALSE)</f>
        <v>Central</v>
      </c>
      <c r="E1472" s="24" t="e">
        <f>VLOOKUP(C:C,Population!A:D,4,FALSE)</f>
        <v>#N/A</v>
      </c>
      <c r="F1472" s="4">
        <f t="shared" si="188"/>
        <v>2</v>
      </c>
      <c r="G1472" s="4">
        <f t="shared" si="194"/>
        <v>1</v>
      </c>
      <c r="H1472" s="2" t="s">
        <v>1586</v>
      </c>
      <c r="I1472" s="2">
        <f t="shared" si="190"/>
        <v>2</v>
      </c>
      <c r="J1472" s="2"/>
      <c r="K1472" s="2">
        <f t="shared" si="191"/>
        <v>0</v>
      </c>
      <c r="L1472" s="2"/>
      <c r="M1472" s="2">
        <f t="shared" si="192"/>
        <v>0</v>
      </c>
      <c r="N1472" s="2"/>
      <c r="O1472" s="2">
        <f t="shared" si="193"/>
        <v>0</v>
      </c>
      <c r="P1472" s="2"/>
      <c r="Q1472" s="2">
        <f t="shared" si="189"/>
        <v>0</v>
      </c>
      <c r="R1472" s="2"/>
      <c r="S1472" s="2"/>
    </row>
    <row r="1473" spans="1:19">
      <c r="A1473" s="2" t="s">
        <v>1180</v>
      </c>
      <c r="B1473" s="2" t="s">
        <v>1055</v>
      </c>
      <c r="C1473" s="2" t="str">
        <f t="shared" si="187"/>
        <v>San Angelo, TX</v>
      </c>
      <c r="D1473" s="2" t="str">
        <f>VLOOKUP(B1473,Timezones!$A$2:$B$100,2,FALSE)</f>
        <v>Central</v>
      </c>
      <c r="E1473" s="24">
        <f>VLOOKUP(C:C,Population!A:D,4,FALSE)</f>
        <v>91880</v>
      </c>
      <c r="F1473" s="4">
        <f t="shared" si="188"/>
        <v>2</v>
      </c>
      <c r="G1473" s="4">
        <f t="shared" si="194"/>
        <v>1</v>
      </c>
      <c r="H1473" s="2" t="s">
        <v>1586</v>
      </c>
      <c r="I1473" s="2">
        <f t="shared" si="190"/>
        <v>2</v>
      </c>
      <c r="J1473" s="2"/>
      <c r="K1473" s="2">
        <f t="shared" si="191"/>
        <v>0</v>
      </c>
      <c r="L1473" s="2"/>
      <c r="M1473" s="2">
        <f t="shared" si="192"/>
        <v>0</v>
      </c>
      <c r="N1473" s="2"/>
      <c r="O1473" s="2">
        <f t="shared" si="193"/>
        <v>0</v>
      </c>
      <c r="P1473" s="2"/>
      <c r="Q1473" s="2">
        <f t="shared" si="189"/>
        <v>0</v>
      </c>
      <c r="R1473" s="2"/>
      <c r="S1473" s="2"/>
    </row>
    <row r="1474" spans="1:19">
      <c r="A1474" s="2" t="s">
        <v>1141</v>
      </c>
      <c r="B1474" s="2" t="s">
        <v>1055</v>
      </c>
      <c r="C1474" s="2" t="str">
        <f t="shared" si="187"/>
        <v>Klein Independent School District, TX</v>
      </c>
      <c r="D1474" s="2" t="str">
        <f>VLOOKUP(B1474,Timezones!$A$2:$B$100,2,FALSE)</f>
        <v>Central</v>
      </c>
      <c r="E1474" s="24" t="e">
        <f>VLOOKUP(C:C,Population!A:D,4,FALSE)</f>
        <v>#N/A</v>
      </c>
      <c r="F1474" s="4">
        <f t="shared" si="188"/>
        <v>2</v>
      </c>
      <c r="G1474" s="4">
        <f t="shared" si="194"/>
        <v>1</v>
      </c>
      <c r="H1474" s="2" t="s">
        <v>1586</v>
      </c>
      <c r="I1474" s="2">
        <f t="shared" si="190"/>
        <v>2</v>
      </c>
      <c r="J1474" s="2"/>
      <c r="K1474" s="2">
        <f t="shared" si="191"/>
        <v>0</v>
      </c>
      <c r="L1474" s="2"/>
      <c r="M1474" s="2">
        <f t="shared" si="192"/>
        <v>0</v>
      </c>
      <c r="N1474" s="2"/>
      <c r="O1474" s="2">
        <f t="shared" si="193"/>
        <v>0</v>
      </c>
      <c r="P1474" s="2"/>
      <c r="Q1474" s="2">
        <f t="shared" si="189"/>
        <v>0</v>
      </c>
      <c r="R1474" s="2"/>
      <c r="S1474" s="2"/>
    </row>
    <row r="1475" spans="1:19">
      <c r="A1475" s="2" t="s">
        <v>1145</v>
      </c>
      <c r="B1475" s="2" t="s">
        <v>1055</v>
      </c>
      <c r="C1475" s="2" t="str">
        <f t="shared" ref="C1475:C1538" si="195">A1475&amp;", "&amp;B1475</f>
        <v>Laredo Independent School District, TX</v>
      </c>
      <c r="D1475" s="2" t="str">
        <f>VLOOKUP(B1475,Timezones!$A$2:$B$100,2,FALSE)</f>
        <v>Central</v>
      </c>
      <c r="E1475" s="24" t="e">
        <f>VLOOKUP(C:C,Population!A:D,4,FALSE)</f>
        <v>#N/A</v>
      </c>
      <c r="F1475" s="4">
        <f t="shared" ref="F1475:F1538" si="196">SUM(H1475:Q1475)</f>
        <v>2</v>
      </c>
      <c r="G1475" s="4">
        <f t="shared" si="194"/>
        <v>1</v>
      </c>
      <c r="H1475" s="2" t="s">
        <v>1586</v>
      </c>
      <c r="I1475" s="2">
        <f t="shared" si="190"/>
        <v>2</v>
      </c>
      <c r="J1475" s="2"/>
      <c r="K1475" s="2">
        <f t="shared" si="191"/>
        <v>0</v>
      </c>
      <c r="L1475" s="2"/>
      <c r="M1475" s="2">
        <f t="shared" si="192"/>
        <v>0</v>
      </c>
      <c r="N1475" s="2"/>
      <c r="O1475" s="2">
        <f t="shared" si="193"/>
        <v>0</v>
      </c>
      <c r="P1475" s="2"/>
      <c r="Q1475" s="2">
        <f t="shared" ref="Q1475:Q1538" si="197">IF(ISTEXT(P1475),P$1,0)</f>
        <v>0</v>
      </c>
      <c r="R1475" s="2"/>
      <c r="S1475" s="2"/>
    </row>
    <row r="1476" spans="1:19">
      <c r="A1476" s="2" t="s">
        <v>1150</v>
      </c>
      <c r="B1476" s="2" t="s">
        <v>1055</v>
      </c>
      <c r="C1476" s="2" t="str">
        <f t="shared" si="195"/>
        <v>Lubbock County, TX</v>
      </c>
      <c r="D1476" s="2" t="str">
        <f>VLOOKUP(B1476,Timezones!$A$2:$B$100,2,FALSE)</f>
        <v>Central</v>
      </c>
      <c r="E1476" s="24" t="e">
        <f>VLOOKUP(C:C,Population!A:D,4,FALSE)</f>
        <v>#N/A</v>
      </c>
      <c r="F1476" s="4">
        <f t="shared" si="196"/>
        <v>2</v>
      </c>
      <c r="G1476" s="4">
        <f t="shared" si="194"/>
        <v>1</v>
      </c>
      <c r="H1476" s="2" t="s">
        <v>1586</v>
      </c>
      <c r="I1476" s="2">
        <f t="shared" si="190"/>
        <v>2</v>
      </c>
      <c r="J1476" s="2"/>
      <c r="K1476" s="2">
        <f t="shared" si="191"/>
        <v>0</v>
      </c>
      <c r="L1476" s="2"/>
      <c r="M1476" s="2">
        <f t="shared" si="192"/>
        <v>0</v>
      </c>
      <c r="N1476" s="2"/>
      <c r="O1476" s="2">
        <f t="shared" si="193"/>
        <v>0</v>
      </c>
      <c r="P1476" s="2"/>
      <c r="Q1476" s="2">
        <f t="shared" si="197"/>
        <v>0</v>
      </c>
      <c r="R1476" s="2"/>
      <c r="S1476" s="2"/>
    </row>
    <row r="1477" spans="1:19">
      <c r="A1477" s="2" t="s">
        <v>1155</v>
      </c>
      <c r="B1477" s="2" t="s">
        <v>1055</v>
      </c>
      <c r="C1477" s="2" t="str">
        <f t="shared" si="195"/>
        <v>Melissa, TX</v>
      </c>
      <c r="D1477" s="2" t="str">
        <f>VLOOKUP(B1477,Timezones!$A$2:$B$100,2,FALSE)</f>
        <v>Central</v>
      </c>
      <c r="E1477" s="24" t="e">
        <f>VLOOKUP(C:C,Population!A:D,4,FALSE)</f>
        <v>#N/A</v>
      </c>
      <c r="F1477" s="4">
        <f t="shared" si="196"/>
        <v>2</v>
      </c>
      <c r="G1477" s="4">
        <f t="shared" si="194"/>
        <v>1</v>
      </c>
      <c r="H1477" s="2" t="s">
        <v>1586</v>
      </c>
      <c r="I1477" s="2">
        <f t="shared" si="190"/>
        <v>2</v>
      </c>
      <c r="J1477" s="2"/>
      <c r="K1477" s="2">
        <f t="shared" si="191"/>
        <v>0</v>
      </c>
      <c r="L1477" s="2"/>
      <c r="M1477" s="2">
        <f t="shared" si="192"/>
        <v>0</v>
      </c>
      <c r="N1477" s="2"/>
      <c r="O1477" s="2">
        <f t="shared" si="193"/>
        <v>0</v>
      </c>
      <c r="P1477" s="2"/>
      <c r="Q1477" s="2">
        <f t="shared" si="197"/>
        <v>0</v>
      </c>
      <c r="R1477" s="2"/>
      <c r="S1477" s="2"/>
    </row>
    <row r="1478" spans="1:19">
      <c r="A1478" s="2" t="s">
        <v>1156</v>
      </c>
      <c r="B1478" s="2" t="s">
        <v>1055</v>
      </c>
      <c r="C1478" s="2" t="str">
        <f t="shared" si="195"/>
        <v>Metropolitan Transit Authority of Harris County, TX</v>
      </c>
      <c r="D1478" s="2" t="str">
        <f>VLOOKUP(B1478,Timezones!$A$2:$B$100,2,FALSE)</f>
        <v>Central</v>
      </c>
      <c r="E1478" s="24" t="e">
        <f>VLOOKUP(C:C,Population!A:D,4,FALSE)</f>
        <v>#N/A</v>
      </c>
      <c r="F1478" s="4">
        <f t="shared" si="196"/>
        <v>2</v>
      </c>
      <c r="G1478" s="4">
        <f t="shared" si="194"/>
        <v>1</v>
      </c>
      <c r="H1478" s="2" t="s">
        <v>1586</v>
      </c>
      <c r="I1478" s="2">
        <f t="shared" si="190"/>
        <v>2</v>
      </c>
      <c r="J1478" s="2"/>
      <c r="K1478" s="2">
        <f t="shared" si="191"/>
        <v>0</v>
      </c>
      <c r="L1478" s="2"/>
      <c r="M1478" s="2">
        <f t="shared" si="192"/>
        <v>0</v>
      </c>
      <c r="N1478" s="2"/>
      <c r="O1478" s="2">
        <f t="shared" si="193"/>
        <v>0</v>
      </c>
      <c r="P1478" s="2"/>
      <c r="Q1478" s="2">
        <f t="shared" si="197"/>
        <v>0</v>
      </c>
      <c r="R1478" s="2"/>
      <c r="S1478" s="2"/>
    </row>
    <row r="1479" spans="1:19">
      <c r="A1479" s="2" t="s">
        <v>1160</v>
      </c>
      <c r="B1479" s="2" t="s">
        <v>1055</v>
      </c>
      <c r="C1479" s="2" t="str">
        <f t="shared" si="195"/>
        <v>Mustang Special Utility District, TX</v>
      </c>
      <c r="D1479" s="2" t="str">
        <f>VLOOKUP(B1479,Timezones!$A$2:$B$100,2,FALSE)</f>
        <v>Central</v>
      </c>
      <c r="E1479" s="24" t="e">
        <f>VLOOKUP(C:C,Population!A:D,4,FALSE)</f>
        <v>#N/A</v>
      </c>
      <c r="F1479" s="4">
        <f t="shared" si="196"/>
        <v>2</v>
      </c>
      <c r="G1479" s="4">
        <f t="shared" si="194"/>
        <v>1</v>
      </c>
      <c r="H1479" s="2" t="s">
        <v>1586</v>
      </c>
      <c r="I1479" s="2">
        <f t="shared" si="190"/>
        <v>2</v>
      </c>
      <c r="J1479" s="2"/>
      <c r="K1479" s="2">
        <f t="shared" si="191"/>
        <v>0</v>
      </c>
      <c r="L1479" s="2"/>
      <c r="M1479" s="2">
        <f t="shared" si="192"/>
        <v>0</v>
      </c>
      <c r="N1479" s="2"/>
      <c r="O1479" s="2">
        <f t="shared" si="193"/>
        <v>0</v>
      </c>
      <c r="P1479" s="2"/>
      <c r="Q1479" s="2">
        <f t="shared" si="197"/>
        <v>0</v>
      </c>
      <c r="R1479" s="2"/>
      <c r="S1479" s="2"/>
    </row>
    <row r="1480" spans="1:19">
      <c r="A1480" s="2" t="s">
        <v>1162</v>
      </c>
      <c r="B1480" s="2" t="s">
        <v>1055</v>
      </c>
      <c r="C1480" s="2" t="str">
        <f t="shared" si="195"/>
        <v>Nassau Bay, TX</v>
      </c>
      <c r="D1480" s="2" t="str">
        <f>VLOOKUP(B1480,Timezones!$A$2:$B$100,2,FALSE)</f>
        <v>Central</v>
      </c>
      <c r="E1480" s="24" t="e">
        <f>VLOOKUP(C:C,Population!A:D,4,FALSE)</f>
        <v>#N/A</v>
      </c>
      <c r="F1480" s="4">
        <f t="shared" si="196"/>
        <v>2</v>
      </c>
      <c r="G1480" s="4">
        <f t="shared" si="194"/>
        <v>1</v>
      </c>
      <c r="H1480" s="2" t="s">
        <v>1586</v>
      </c>
      <c r="I1480" s="2">
        <f t="shared" si="190"/>
        <v>2</v>
      </c>
      <c r="J1480" s="2"/>
      <c r="K1480" s="2">
        <f t="shared" si="191"/>
        <v>0</v>
      </c>
      <c r="L1480" s="2"/>
      <c r="M1480" s="2">
        <f t="shared" si="192"/>
        <v>0</v>
      </c>
      <c r="N1480" s="2"/>
      <c r="O1480" s="2">
        <f t="shared" si="193"/>
        <v>0</v>
      </c>
      <c r="P1480" s="2"/>
      <c r="Q1480" s="2">
        <f t="shared" si="197"/>
        <v>0</v>
      </c>
      <c r="R1480" s="2"/>
      <c r="S1480" s="2"/>
    </row>
    <row r="1481" spans="1:19">
      <c r="A1481" s="2" t="s">
        <v>1185</v>
      </c>
      <c r="B1481" s="2" t="s">
        <v>1055</v>
      </c>
      <c r="C1481" s="2" t="str">
        <f t="shared" si="195"/>
        <v>San Marcos, TX</v>
      </c>
      <c r="D1481" s="2" t="str">
        <f>VLOOKUP(B1481,Timezones!$A$2:$B$100,2,FALSE)</f>
        <v>Central</v>
      </c>
      <c r="E1481" s="24">
        <f>VLOOKUP(C:C,Population!A:D,4,FALSE)</f>
        <v>52927</v>
      </c>
      <c r="F1481" s="4">
        <f t="shared" si="196"/>
        <v>2</v>
      </c>
      <c r="G1481" s="4">
        <f t="shared" si="194"/>
        <v>1</v>
      </c>
      <c r="H1481" s="2" t="s">
        <v>1586</v>
      </c>
      <c r="I1481" s="2">
        <f t="shared" si="190"/>
        <v>2</v>
      </c>
      <c r="J1481" s="2"/>
      <c r="K1481" s="2">
        <f t="shared" si="191"/>
        <v>0</v>
      </c>
      <c r="L1481" s="2"/>
      <c r="M1481" s="2">
        <f t="shared" si="192"/>
        <v>0</v>
      </c>
      <c r="N1481" s="2"/>
      <c r="O1481" s="2">
        <f t="shared" si="193"/>
        <v>0</v>
      </c>
      <c r="P1481" s="2"/>
      <c r="Q1481" s="2">
        <f t="shared" si="197"/>
        <v>0</v>
      </c>
      <c r="R1481" s="2"/>
      <c r="S1481" s="2"/>
    </row>
    <row r="1482" spans="1:19">
      <c r="A1482" s="2" t="s">
        <v>1165</v>
      </c>
      <c r="B1482" s="2" t="s">
        <v>1055</v>
      </c>
      <c r="C1482" s="2" t="str">
        <f t="shared" si="195"/>
        <v>North Texas Tollway Authority, TX</v>
      </c>
      <c r="D1482" s="2" t="str">
        <f>VLOOKUP(B1482,Timezones!$A$2:$B$100,2,FALSE)</f>
        <v>Central</v>
      </c>
      <c r="E1482" s="24" t="e">
        <f>VLOOKUP(C:C,Population!A:D,4,FALSE)</f>
        <v>#N/A</v>
      </c>
      <c r="F1482" s="4">
        <f t="shared" si="196"/>
        <v>2</v>
      </c>
      <c r="G1482" s="4">
        <f t="shared" si="194"/>
        <v>1</v>
      </c>
      <c r="H1482" s="2" t="s">
        <v>1586</v>
      </c>
      <c r="I1482" s="2">
        <f t="shared" si="190"/>
        <v>2</v>
      </c>
      <c r="J1482" s="2"/>
      <c r="K1482" s="2">
        <f t="shared" si="191"/>
        <v>0</v>
      </c>
      <c r="L1482" s="2"/>
      <c r="M1482" s="2">
        <f t="shared" si="192"/>
        <v>0</v>
      </c>
      <c r="N1482" s="2"/>
      <c r="O1482" s="2">
        <f t="shared" si="193"/>
        <v>0</v>
      </c>
      <c r="P1482" s="2"/>
      <c r="Q1482" s="2">
        <f t="shared" si="197"/>
        <v>0</v>
      </c>
      <c r="R1482" s="2"/>
      <c r="S1482" s="2"/>
    </row>
    <row r="1483" spans="1:19">
      <c r="A1483" s="2" t="s">
        <v>1166</v>
      </c>
      <c r="B1483" s="2" t="s">
        <v>1055</v>
      </c>
      <c r="C1483" s="2" t="str">
        <f t="shared" si="195"/>
        <v>Northwest Independent School District, TX</v>
      </c>
      <c r="D1483" s="2" t="str">
        <f>VLOOKUP(B1483,Timezones!$A$2:$B$100,2,FALSE)</f>
        <v>Central</v>
      </c>
      <c r="E1483" s="24" t="e">
        <f>VLOOKUP(C:C,Population!A:D,4,FALSE)</f>
        <v>#N/A</v>
      </c>
      <c r="F1483" s="4">
        <f t="shared" si="196"/>
        <v>2</v>
      </c>
      <c r="G1483" s="4">
        <f t="shared" si="194"/>
        <v>1</v>
      </c>
      <c r="H1483" s="2" t="s">
        <v>1586</v>
      </c>
      <c r="I1483" s="2">
        <f t="shared" si="190"/>
        <v>2</v>
      </c>
      <c r="J1483" s="2"/>
      <c r="K1483" s="2">
        <f t="shared" si="191"/>
        <v>0</v>
      </c>
      <c r="L1483" s="2"/>
      <c r="M1483" s="2">
        <f t="shared" si="192"/>
        <v>0</v>
      </c>
      <c r="N1483" s="2"/>
      <c r="O1483" s="2">
        <f t="shared" si="193"/>
        <v>0</v>
      </c>
      <c r="P1483" s="2"/>
      <c r="Q1483" s="2">
        <f t="shared" si="197"/>
        <v>0</v>
      </c>
      <c r="R1483" s="2"/>
      <c r="S1483" s="2"/>
    </row>
    <row r="1484" spans="1:19">
      <c r="A1484" s="2" t="s">
        <v>420</v>
      </c>
      <c r="B1484" s="2" t="s">
        <v>1055</v>
      </c>
      <c r="C1484" s="2" t="str">
        <f t="shared" si="195"/>
        <v>Polk County, TX</v>
      </c>
      <c r="D1484" s="2" t="str">
        <f>VLOOKUP(B1484,Timezones!$A$2:$B$100,2,FALSE)</f>
        <v>Central</v>
      </c>
      <c r="E1484" s="24" t="e">
        <f>VLOOKUP(C:C,Population!A:D,4,FALSE)</f>
        <v>#N/A</v>
      </c>
      <c r="F1484" s="4">
        <f t="shared" si="196"/>
        <v>2</v>
      </c>
      <c r="G1484" s="4">
        <f t="shared" si="194"/>
        <v>1</v>
      </c>
      <c r="H1484" s="2" t="s">
        <v>1586</v>
      </c>
      <c r="I1484" s="2">
        <f t="shared" si="190"/>
        <v>2</v>
      </c>
      <c r="J1484" s="2"/>
      <c r="K1484" s="2">
        <f t="shared" si="191"/>
        <v>0</v>
      </c>
      <c r="L1484" s="2"/>
      <c r="M1484" s="2">
        <f t="shared" si="192"/>
        <v>0</v>
      </c>
      <c r="N1484" s="2"/>
      <c r="O1484" s="2">
        <f t="shared" si="193"/>
        <v>0</v>
      </c>
      <c r="P1484" s="2"/>
      <c r="Q1484" s="2">
        <f t="shared" si="197"/>
        <v>0</v>
      </c>
      <c r="R1484" s="2"/>
      <c r="S1484" s="2"/>
    </row>
    <row r="1485" spans="1:19">
      <c r="A1485" s="2" t="s">
        <v>1182</v>
      </c>
      <c r="B1485" s="2" t="s">
        <v>1055</v>
      </c>
      <c r="C1485" s="2" t="str">
        <f t="shared" si="195"/>
        <v>San Antonio Independent School District, TX</v>
      </c>
      <c r="D1485" s="2" t="str">
        <f>VLOOKUP(B1485,Timezones!$A$2:$B$100,2,FALSE)</f>
        <v>Central</v>
      </c>
      <c r="E1485" s="24" t="e">
        <f>VLOOKUP(C:C,Population!A:D,4,FALSE)</f>
        <v>#N/A</v>
      </c>
      <c r="F1485" s="4">
        <f t="shared" si="196"/>
        <v>2</v>
      </c>
      <c r="G1485" s="4">
        <f t="shared" si="194"/>
        <v>1</v>
      </c>
      <c r="H1485" s="2" t="s">
        <v>1586</v>
      </c>
      <c r="I1485" s="2">
        <f t="shared" si="190"/>
        <v>2</v>
      </c>
      <c r="J1485" s="2"/>
      <c r="K1485" s="2">
        <f t="shared" si="191"/>
        <v>0</v>
      </c>
      <c r="L1485" s="2"/>
      <c r="M1485" s="2">
        <f t="shared" si="192"/>
        <v>0</v>
      </c>
      <c r="N1485" s="2"/>
      <c r="O1485" s="2">
        <f t="shared" si="193"/>
        <v>0</v>
      </c>
      <c r="P1485" s="2"/>
      <c r="Q1485" s="2">
        <f t="shared" si="197"/>
        <v>0</v>
      </c>
      <c r="R1485" s="2"/>
      <c r="S1485" s="2"/>
    </row>
    <row r="1486" spans="1:19">
      <c r="A1486" s="2" t="s">
        <v>1183</v>
      </c>
      <c r="B1486" s="2" t="s">
        <v>1055</v>
      </c>
      <c r="C1486" s="2" t="str">
        <f t="shared" si="195"/>
        <v>San Antonio Water System, TX</v>
      </c>
      <c r="D1486" s="2" t="str">
        <f>VLOOKUP(B1486,Timezones!$A$2:$B$100,2,FALSE)</f>
        <v>Central</v>
      </c>
      <c r="E1486" s="24" t="e">
        <f>VLOOKUP(C:C,Population!A:D,4,FALSE)</f>
        <v>#N/A</v>
      </c>
      <c r="F1486" s="4">
        <f t="shared" si="196"/>
        <v>2</v>
      </c>
      <c r="G1486" s="4">
        <f t="shared" si="194"/>
        <v>1</v>
      </c>
      <c r="H1486" s="2" t="s">
        <v>1586</v>
      </c>
      <c r="I1486" s="2">
        <f t="shared" si="190"/>
        <v>2</v>
      </c>
      <c r="J1486" s="2"/>
      <c r="K1486" s="2">
        <f t="shared" si="191"/>
        <v>0</v>
      </c>
      <c r="L1486" s="2"/>
      <c r="M1486" s="2">
        <f t="shared" si="192"/>
        <v>0</v>
      </c>
      <c r="N1486" s="2"/>
      <c r="O1486" s="2">
        <f t="shared" si="193"/>
        <v>0</v>
      </c>
      <c r="P1486" s="2"/>
      <c r="Q1486" s="2">
        <f t="shared" si="197"/>
        <v>0</v>
      </c>
      <c r="R1486" s="2"/>
      <c r="S1486" s="2"/>
    </row>
    <row r="1487" spans="1:19">
      <c r="A1487" s="2" t="s">
        <v>1187</v>
      </c>
      <c r="B1487" s="2" t="s">
        <v>1055</v>
      </c>
      <c r="C1487" s="2" t="str">
        <f t="shared" si="195"/>
        <v>Smith County, TX</v>
      </c>
      <c r="D1487" s="2" t="str">
        <f>VLOOKUP(B1487,Timezones!$A$2:$B$100,2,FALSE)</f>
        <v>Central</v>
      </c>
      <c r="E1487" s="24" t="e">
        <f>VLOOKUP(C:C,Population!A:D,4,FALSE)</f>
        <v>#N/A</v>
      </c>
      <c r="F1487" s="4">
        <f t="shared" si="196"/>
        <v>2</v>
      </c>
      <c r="G1487" s="4">
        <f t="shared" si="194"/>
        <v>1</v>
      </c>
      <c r="H1487" s="2" t="s">
        <v>1586</v>
      </c>
      <c r="I1487" s="2">
        <f t="shared" si="190"/>
        <v>2</v>
      </c>
      <c r="J1487" s="2"/>
      <c r="K1487" s="2">
        <f t="shared" si="191"/>
        <v>0</v>
      </c>
      <c r="L1487" s="2"/>
      <c r="M1487" s="2">
        <f t="shared" si="192"/>
        <v>0</v>
      </c>
      <c r="N1487" s="2"/>
      <c r="O1487" s="2">
        <f t="shared" si="193"/>
        <v>0</v>
      </c>
      <c r="P1487" s="2"/>
      <c r="Q1487" s="2">
        <f t="shared" si="197"/>
        <v>0</v>
      </c>
      <c r="R1487" s="2"/>
      <c r="S1487" s="2"/>
    </row>
    <row r="1488" spans="1:19">
      <c r="A1488" s="2" t="s">
        <v>1188</v>
      </c>
      <c r="B1488" s="2" t="s">
        <v>1055</v>
      </c>
      <c r="C1488" s="2" t="str">
        <f t="shared" si="195"/>
        <v>South Padre Island, TX</v>
      </c>
      <c r="D1488" s="2" t="str">
        <f>VLOOKUP(B1488,Timezones!$A$2:$B$100,2,FALSE)</f>
        <v>Central</v>
      </c>
      <c r="E1488" s="24" t="e">
        <f>VLOOKUP(C:C,Population!A:D,4,FALSE)</f>
        <v>#N/A</v>
      </c>
      <c r="F1488" s="4">
        <f t="shared" si="196"/>
        <v>2</v>
      </c>
      <c r="G1488" s="4">
        <f t="shared" si="194"/>
        <v>1</v>
      </c>
      <c r="H1488" s="2" t="s">
        <v>1586</v>
      </c>
      <c r="I1488" s="2">
        <f t="shared" si="190"/>
        <v>2</v>
      </c>
      <c r="J1488" s="2"/>
      <c r="K1488" s="2">
        <f t="shared" si="191"/>
        <v>0</v>
      </c>
      <c r="L1488" s="2"/>
      <c r="M1488" s="2">
        <f t="shared" si="192"/>
        <v>0</v>
      </c>
      <c r="N1488" s="2"/>
      <c r="O1488" s="2">
        <f t="shared" si="193"/>
        <v>0</v>
      </c>
      <c r="P1488" s="2"/>
      <c r="Q1488" s="2">
        <f t="shared" si="197"/>
        <v>0</v>
      </c>
      <c r="R1488" s="2"/>
      <c r="S1488" s="2"/>
    </row>
    <row r="1489" spans="1:19">
      <c r="A1489" s="2" t="s">
        <v>1190</v>
      </c>
      <c r="B1489" s="2" t="s">
        <v>1055</v>
      </c>
      <c r="C1489" s="2" t="str">
        <f t="shared" si="195"/>
        <v>Spring Branch ISD, TX</v>
      </c>
      <c r="D1489" s="2" t="str">
        <f>VLOOKUP(B1489,Timezones!$A$2:$B$100,2,FALSE)</f>
        <v>Central</v>
      </c>
      <c r="E1489" s="24" t="e">
        <f>VLOOKUP(C:C,Population!A:D,4,FALSE)</f>
        <v>#N/A</v>
      </c>
      <c r="F1489" s="4">
        <f t="shared" si="196"/>
        <v>2</v>
      </c>
      <c r="G1489" s="4">
        <f t="shared" si="194"/>
        <v>1</v>
      </c>
      <c r="H1489" s="2" t="s">
        <v>1586</v>
      </c>
      <c r="I1489" s="2">
        <f t="shared" si="190"/>
        <v>2</v>
      </c>
      <c r="J1489" s="2"/>
      <c r="K1489" s="2">
        <f t="shared" si="191"/>
        <v>0</v>
      </c>
      <c r="L1489" s="2"/>
      <c r="M1489" s="2">
        <f t="shared" si="192"/>
        <v>0</v>
      </c>
      <c r="N1489" s="2"/>
      <c r="O1489" s="2">
        <f t="shared" si="193"/>
        <v>0</v>
      </c>
      <c r="P1489" s="2"/>
      <c r="Q1489" s="2">
        <f t="shared" si="197"/>
        <v>0</v>
      </c>
      <c r="R1489" s="2"/>
      <c r="S1489" s="2"/>
    </row>
    <row r="1490" spans="1:19">
      <c r="A1490" s="2" t="s">
        <v>1191</v>
      </c>
      <c r="B1490" s="2" t="s">
        <v>1055</v>
      </c>
      <c r="C1490" s="2" t="str">
        <f t="shared" si="195"/>
        <v>Stafford Municipal School District, TX</v>
      </c>
      <c r="D1490" s="2" t="str">
        <f>VLOOKUP(B1490,Timezones!$A$2:$B$100,2,FALSE)</f>
        <v>Central</v>
      </c>
      <c r="E1490" s="24" t="e">
        <f>VLOOKUP(C:C,Population!A:D,4,FALSE)</f>
        <v>#N/A</v>
      </c>
      <c r="F1490" s="4">
        <f t="shared" si="196"/>
        <v>2</v>
      </c>
      <c r="G1490" s="4">
        <f t="shared" si="194"/>
        <v>1</v>
      </c>
      <c r="H1490" s="2" t="s">
        <v>1586</v>
      </c>
      <c r="I1490" s="2">
        <f t="shared" si="190"/>
        <v>2</v>
      </c>
      <c r="J1490" s="2"/>
      <c r="K1490" s="2">
        <f t="shared" si="191"/>
        <v>0</v>
      </c>
      <c r="L1490" s="2"/>
      <c r="M1490" s="2">
        <f t="shared" si="192"/>
        <v>0</v>
      </c>
      <c r="N1490" s="2"/>
      <c r="O1490" s="2">
        <f t="shared" si="193"/>
        <v>0</v>
      </c>
      <c r="P1490" s="2"/>
      <c r="Q1490" s="2">
        <f t="shared" si="197"/>
        <v>0</v>
      </c>
      <c r="R1490" s="2"/>
      <c r="S1490" s="2"/>
    </row>
    <row r="1491" spans="1:19">
      <c r="A1491" s="2" t="s">
        <v>1196</v>
      </c>
      <c r="B1491" s="2" t="s">
        <v>1055</v>
      </c>
      <c r="C1491" s="2" t="str">
        <f t="shared" si="195"/>
        <v>TexAmericas Center, TX</v>
      </c>
      <c r="D1491" s="2" t="str">
        <f>VLOOKUP(B1491,Timezones!$A$2:$B$100,2,FALSE)</f>
        <v>Central</v>
      </c>
      <c r="E1491" s="24" t="e">
        <f>VLOOKUP(C:C,Population!A:D,4,FALSE)</f>
        <v>#N/A</v>
      </c>
      <c r="F1491" s="4">
        <f t="shared" si="196"/>
        <v>2</v>
      </c>
      <c r="G1491" s="4">
        <f t="shared" si="194"/>
        <v>1</v>
      </c>
      <c r="H1491" s="2" t="s">
        <v>1586</v>
      </c>
      <c r="I1491" s="2">
        <f t="shared" si="190"/>
        <v>2</v>
      </c>
      <c r="J1491" s="2"/>
      <c r="K1491" s="2">
        <f t="shared" si="191"/>
        <v>0</v>
      </c>
      <c r="L1491" s="2"/>
      <c r="M1491" s="2">
        <f t="shared" si="192"/>
        <v>0</v>
      </c>
      <c r="N1491" s="2"/>
      <c r="O1491" s="2">
        <f t="shared" si="193"/>
        <v>0</v>
      </c>
      <c r="P1491" s="2"/>
      <c r="Q1491" s="2">
        <f t="shared" si="197"/>
        <v>0</v>
      </c>
      <c r="R1491" s="2"/>
      <c r="S1491" s="2"/>
    </row>
    <row r="1492" spans="1:19">
      <c r="A1492" s="2" t="s">
        <v>1201</v>
      </c>
      <c r="B1492" s="2" t="s">
        <v>1055</v>
      </c>
      <c r="C1492" s="2" t="str">
        <f t="shared" si="195"/>
        <v>United Independent School District, TX</v>
      </c>
      <c r="D1492" s="2" t="str">
        <f>VLOOKUP(B1492,Timezones!$A$2:$B$100,2,FALSE)</f>
        <v>Central</v>
      </c>
      <c r="E1492" s="24" t="e">
        <f>VLOOKUP(C:C,Population!A:D,4,FALSE)</f>
        <v>#N/A</v>
      </c>
      <c r="F1492" s="4">
        <f t="shared" si="196"/>
        <v>2</v>
      </c>
      <c r="G1492" s="4">
        <f t="shared" si="194"/>
        <v>1</v>
      </c>
      <c r="H1492" s="2" t="s">
        <v>1586</v>
      </c>
      <c r="I1492" s="2">
        <f t="shared" si="190"/>
        <v>2</v>
      </c>
      <c r="J1492" s="2"/>
      <c r="K1492" s="2">
        <f t="shared" si="191"/>
        <v>0</v>
      </c>
      <c r="L1492" s="2"/>
      <c r="M1492" s="2">
        <f t="shared" si="192"/>
        <v>0</v>
      </c>
      <c r="N1492" s="2"/>
      <c r="O1492" s="2">
        <f t="shared" si="193"/>
        <v>0</v>
      </c>
      <c r="P1492" s="2"/>
      <c r="Q1492" s="2">
        <f t="shared" si="197"/>
        <v>0</v>
      </c>
      <c r="R1492" s="2"/>
      <c r="S1492" s="2"/>
    </row>
    <row r="1493" spans="1:19">
      <c r="A1493" s="2" t="s">
        <v>1202</v>
      </c>
      <c r="B1493" s="2" t="s">
        <v>1055</v>
      </c>
      <c r="C1493" s="2" t="str">
        <f t="shared" si="195"/>
        <v>Upper Trinity Regional Water District, TX</v>
      </c>
      <c r="D1493" s="2" t="str">
        <f>VLOOKUP(B1493,Timezones!$A$2:$B$100,2,FALSE)</f>
        <v>Central</v>
      </c>
      <c r="E1493" s="24" t="e">
        <f>VLOOKUP(C:C,Population!A:D,4,FALSE)</f>
        <v>#N/A</v>
      </c>
      <c r="F1493" s="4">
        <f t="shared" si="196"/>
        <v>2</v>
      </c>
      <c r="G1493" s="4">
        <f t="shared" si="194"/>
        <v>1</v>
      </c>
      <c r="H1493" s="2" t="s">
        <v>1586</v>
      </c>
      <c r="I1493" s="2">
        <f t="shared" si="190"/>
        <v>2</v>
      </c>
      <c r="J1493" s="2"/>
      <c r="K1493" s="2">
        <f t="shared" si="191"/>
        <v>0</v>
      </c>
      <c r="L1493" s="2"/>
      <c r="M1493" s="2">
        <f t="shared" si="192"/>
        <v>0</v>
      </c>
      <c r="N1493" s="2"/>
      <c r="O1493" s="2">
        <f t="shared" si="193"/>
        <v>0</v>
      </c>
      <c r="P1493" s="2"/>
      <c r="Q1493" s="2">
        <f t="shared" si="197"/>
        <v>0</v>
      </c>
      <c r="R1493" s="2"/>
      <c r="S1493" s="2"/>
    </row>
    <row r="1494" spans="1:19">
      <c r="A1494" s="2" t="s">
        <v>1186</v>
      </c>
      <c r="B1494" s="2" t="s">
        <v>1055</v>
      </c>
      <c r="C1494" s="2" t="str">
        <f t="shared" si="195"/>
        <v>Seagoville, TX</v>
      </c>
      <c r="D1494" s="2" t="str">
        <f>VLOOKUP(B1494,Timezones!$A$2:$B$100,2,FALSE)</f>
        <v>Central</v>
      </c>
      <c r="E1494" s="24">
        <f>VLOOKUP(C:C,Population!A:D,4,FALSE)</f>
        <v>11998</v>
      </c>
      <c r="F1494" s="4">
        <f t="shared" si="196"/>
        <v>2</v>
      </c>
      <c r="G1494" s="4">
        <f t="shared" si="194"/>
        <v>1</v>
      </c>
      <c r="H1494" s="2" t="s">
        <v>1586</v>
      </c>
      <c r="I1494" s="2">
        <f t="shared" si="190"/>
        <v>2</v>
      </c>
      <c r="J1494" s="2"/>
      <c r="K1494" s="2">
        <f t="shared" si="191"/>
        <v>0</v>
      </c>
      <c r="L1494" s="2"/>
      <c r="M1494" s="2">
        <f t="shared" si="192"/>
        <v>0</v>
      </c>
      <c r="N1494" s="2"/>
      <c r="O1494" s="2">
        <f t="shared" si="193"/>
        <v>0</v>
      </c>
      <c r="P1494" s="2"/>
      <c r="Q1494" s="2">
        <f t="shared" si="197"/>
        <v>0</v>
      </c>
      <c r="R1494" s="2"/>
      <c r="S1494" s="2"/>
    </row>
    <row r="1495" spans="1:19">
      <c r="A1495" s="2" t="s">
        <v>1204</v>
      </c>
      <c r="B1495" s="2" t="s">
        <v>1055</v>
      </c>
      <c r="C1495" s="2" t="str">
        <f t="shared" si="195"/>
        <v>VIA Metropolitan Transit, TX</v>
      </c>
      <c r="D1495" s="2" t="str">
        <f>VLOOKUP(B1495,Timezones!$A$2:$B$100,2,FALSE)</f>
        <v>Central</v>
      </c>
      <c r="E1495" s="24" t="e">
        <f>VLOOKUP(C:C,Population!A:D,4,FALSE)</f>
        <v>#N/A</v>
      </c>
      <c r="F1495" s="4">
        <f t="shared" si="196"/>
        <v>2</v>
      </c>
      <c r="G1495" s="4">
        <f t="shared" si="194"/>
        <v>1</v>
      </c>
      <c r="H1495" s="2" t="s">
        <v>1586</v>
      </c>
      <c r="I1495" s="2">
        <f t="shared" si="190"/>
        <v>2</v>
      </c>
      <c r="J1495" s="2"/>
      <c r="K1495" s="2">
        <f t="shared" si="191"/>
        <v>0</v>
      </c>
      <c r="L1495" s="2"/>
      <c r="M1495" s="2">
        <f t="shared" si="192"/>
        <v>0</v>
      </c>
      <c r="N1495" s="2"/>
      <c r="O1495" s="2">
        <f t="shared" si="193"/>
        <v>0</v>
      </c>
      <c r="P1495" s="2"/>
      <c r="Q1495" s="2">
        <f t="shared" si="197"/>
        <v>0</v>
      </c>
      <c r="R1495" s="2"/>
      <c r="S1495" s="2"/>
    </row>
    <row r="1496" spans="1:19">
      <c r="A1496" s="2" t="s">
        <v>1210</v>
      </c>
      <c r="B1496" s="2" t="s">
        <v>1055</v>
      </c>
      <c r="C1496" s="2" t="str">
        <f t="shared" si="195"/>
        <v>Westlake Academy, TX</v>
      </c>
      <c r="D1496" s="2" t="str">
        <f>VLOOKUP(B1496,Timezones!$A$2:$B$100,2,FALSE)</f>
        <v>Central</v>
      </c>
      <c r="E1496" s="24" t="e">
        <f>VLOOKUP(C:C,Population!A:D,4,FALSE)</f>
        <v>#N/A</v>
      </c>
      <c r="F1496" s="4">
        <f t="shared" si="196"/>
        <v>2</v>
      </c>
      <c r="G1496" s="4">
        <f t="shared" si="194"/>
        <v>1</v>
      </c>
      <c r="H1496" s="2" t="s">
        <v>1586</v>
      </c>
      <c r="I1496" s="2">
        <f t="shared" si="190"/>
        <v>2</v>
      </c>
      <c r="J1496" s="2"/>
      <c r="K1496" s="2">
        <f t="shared" si="191"/>
        <v>0</v>
      </c>
      <c r="L1496" s="2"/>
      <c r="M1496" s="2">
        <f t="shared" si="192"/>
        <v>0</v>
      </c>
      <c r="N1496" s="2"/>
      <c r="O1496" s="2">
        <f t="shared" si="193"/>
        <v>0</v>
      </c>
      <c r="P1496" s="2"/>
      <c r="Q1496" s="2">
        <f t="shared" si="197"/>
        <v>0</v>
      </c>
      <c r="R1496" s="2"/>
      <c r="S1496" s="2"/>
    </row>
    <row r="1497" spans="1:19">
      <c r="A1497" s="2" t="s">
        <v>1215</v>
      </c>
      <c r="B1497" s="2" t="s">
        <v>1055</v>
      </c>
      <c r="C1497" s="2" t="str">
        <f t="shared" si="195"/>
        <v>Wylie Independent School District, TX</v>
      </c>
      <c r="D1497" s="2" t="str">
        <f>VLOOKUP(B1497,Timezones!$A$2:$B$100,2,FALSE)</f>
        <v>Central</v>
      </c>
      <c r="E1497" s="24" t="e">
        <f>VLOOKUP(C:C,Population!A:D,4,FALSE)</f>
        <v>#N/A</v>
      </c>
      <c r="F1497" s="4">
        <f t="shared" si="196"/>
        <v>2</v>
      </c>
      <c r="G1497" s="4">
        <f t="shared" si="194"/>
        <v>1</v>
      </c>
      <c r="H1497" s="2" t="s">
        <v>1586</v>
      </c>
      <c r="I1497" s="2">
        <f t="shared" si="190"/>
        <v>2</v>
      </c>
      <c r="J1497" s="2"/>
      <c r="K1497" s="2">
        <f t="shared" si="191"/>
        <v>0</v>
      </c>
      <c r="L1497" s="2"/>
      <c r="M1497" s="2">
        <f t="shared" si="192"/>
        <v>0</v>
      </c>
      <c r="N1497" s="2"/>
      <c r="O1497" s="2">
        <f t="shared" si="193"/>
        <v>0</v>
      </c>
      <c r="P1497" s="2"/>
      <c r="Q1497" s="2">
        <f t="shared" si="197"/>
        <v>0</v>
      </c>
      <c r="R1497" s="2"/>
      <c r="S1497" s="2"/>
    </row>
    <row r="1498" spans="1:19">
      <c r="A1498" s="2" t="s">
        <v>1192</v>
      </c>
      <c r="B1498" s="2" t="s">
        <v>1055</v>
      </c>
      <c r="C1498" s="2" t="str">
        <f t="shared" si="195"/>
        <v>Sugar Land, TX</v>
      </c>
      <c r="D1498" s="2" t="str">
        <f>VLOOKUP(B1498,Timezones!$A$2:$B$100,2,FALSE)</f>
        <v>Central</v>
      </c>
      <c r="E1498" s="24">
        <f>VLOOKUP(C:C,Population!A:D,4,FALSE)</f>
        <v>80704</v>
      </c>
      <c r="F1498" s="4">
        <f t="shared" si="196"/>
        <v>2</v>
      </c>
      <c r="G1498" s="4">
        <f t="shared" si="194"/>
        <v>1</v>
      </c>
      <c r="H1498" s="2" t="s">
        <v>1586</v>
      </c>
      <c r="I1498" s="2">
        <f t="shared" si="190"/>
        <v>2</v>
      </c>
      <c r="J1498" s="2"/>
      <c r="K1498" s="2">
        <f t="shared" si="191"/>
        <v>0</v>
      </c>
      <c r="L1498" s="2"/>
      <c r="M1498" s="2">
        <f t="shared" si="192"/>
        <v>0</v>
      </c>
      <c r="N1498" s="2"/>
      <c r="O1498" s="2">
        <f t="shared" si="193"/>
        <v>0</v>
      </c>
      <c r="P1498" s="2"/>
      <c r="Q1498" s="2">
        <f t="shared" si="197"/>
        <v>0</v>
      </c>
      <c r="R1498" s="2"/>
      <c r="S1498" s="2"/>
    </row>
    <row r="1499" spans="1:19">
      <c r="A1499" s="2" t="s">
        <v>1194</v>
      </c>
      <c r="B1499" s="2" t="s">
        <v>1055</v>
      </c>
      <c r="C1499" s="2" t="str">
        <f t="shared" si="195"/>
        <v>Taylor, TX</v>
      </c>
      <c r="D1499" s="2" t="str">
        <f>VLOOKUP(B1499,Timezones!$A$2:$B$100,2,FALSE)</f>
        <v>Central</v>
      </c>
      <c r="E1499" s="24">
        <f>VLOOKUP(C:C,Population!A:D,4,FALSE)</f>
        <v>16090</v>
      </c>
      <c r="F1499" s="4">
        <f t="shared" si="196"/>
        <v>2</v>
      </c>
      <c r="G1499" s="4">
        <f t="shared" si="194"/>
        <v>1</v>
      </c>
      <c r="H1499" s="2" t="s">
        <v>1586</v>
      </c>
      <c r="I1499" s="2">
        <f t="shared" si="190"/>
        <v>2</v>
      </c>
      <c r="J1499" s="2"/>
      <c r="K1499" s="2">
        <f t="shared" si="191"/>
        <v>0</v>
      </c>
      <c r="L1499" s="2"/>
      <c r="M1499" s="2">
        <f t="shared" si="192"/>
        <v>0</v>
      </c>
      <c r="N1499" s="2"/>
      <c r="O1499" s="2">
        <f t="shared" si="193"/>
        <v>0</v>
      </c>
      <c r="P1499" s="2"/>
      <c r="Q1499" s="2">
        <f t="shared" si="197"/>
        <v>0</v>
      </c>
      <c r="R1499" s="2"/>
      <c r="S1499" s="2"/>
    </row>
    <row r="1500" spans="1:19">
      <c r="A1500" s="2" t="s">
        <v>1195</v>
      </c>
      <c r="B1500" s="2" t="s">
        <v>1055</v>
      </c>
      <c r="C1500" s="2" t="str">
        <f t="shared" si="195"/>
        <v>Temple, TX</v>
      </c>
      <c r="D1500" s="2" t="str">
        <f>VLOOKUP(B1500,Timezones!$A$2:$B$100,2,FALSE)</f>
        <v>Central</v>
      </c>
      <c r="E1500" s="24">
        <f>VLOOKUP(C:C,Population!A:D,4,FALSE)</f>
        <v>59654</v>
      </c>
      <c r="F1500" s="4">
        <f t="shared" si="196"/>
        <v>2</v>
      </c>
      <c r="G1500" s="4">
        <f t="shared" si="194"/>
        <v>1</v>
      </c>
      <c r="H1500" s="2" t="s">
        <v>1586</v>
      </c>
      <c r="I1500" s="2">
        <f t="shared" si="190"/>
        <v>2</v>
      </c>
      <c r="J1500" s="2"/>
      <c r="K1500" s="2">
        <f t="shared" si="191"/>
        <v>0</v>
      </c>
      <c r="L1500" s="2"/>
      <c r="M1500" s="2">
        <f t="shared" si="192"/>
        <v>0</v>
      </c>
      <c r="N1500" s="2"/>
      <c r="O1500" s="2">
        <f t="shared" si="193"/>
        <v>0</v>
      </c>
      <c r="P1500" s="2"/>
      <c r="Q1500" s="2">
        <f t="shared" si="197"/>
        <v>0</v>
      </c>
      <c r="R1500" s="2"/>
      <c r="S1500" s="2"/>
    </row>
    <row r="1501" spans="1:19">
      <c r="A1501" s="2" t="s">
        <v>1197</v>
      </c>
      <c r="B1501" s="2" t="s">
        <v>1055</v>
      </c>
      <c r="C1501" s="2" t="str">
        <f t="shared" si="195"/>
        <v>The Colony, TX</v>
      </c>
      <c r="D1501" s="2" t="str">
        <f>VLOOKUP(B1501,Timezones!$A$2:$B$100,2,FALSE)</f>
        <v>Central</v>
      </c>
      <c r="E1501" s="24">
        <f>VLOOKUP(C:C,Population!A:D,4,FALSE)</f>
        <v>42281</v>
      </c>
      <c r="F1501" s="4">
        <f t="shared" si="196"/>
        <v>2</v>
      </c>
      <c r="G1501" s="4">
        <f t="shared" si="194"/>
        <v>1</v>
      </c>
      <c r="H1501" s="2" t="s">
        <v>1586</v>
      </c>
      <c r="I1501" s="2">
        <f t="shared" si="190"/>
        <v>2</v>
      </c>
      <c r="J1501" s="2"/>
      <c r="K1501" s="2">
        <f t="shared" si="191"/>
        <v>0</v>
      </c>
      <c r="L1501" s="2"/>
      <c r="M1501" s="2">
        <f t="shared" si="192"/>
        <v>0</v>
      </c>
      <c r="N1501" s="2"/>
      <c r="O1501" s="2">
        <f t="shared" si="193"/>
        <v>0</v>
      </c>
      <c r="P1501" s="2"/>
      <c r="Q1501" s="2">
        <f t="shared" si="197"/>
        <v>0</v>
      </c>
      <c r="R1501" s="2"/>
      <c r="S1501" s="2"/>
    </row>
    <row r="1502" spans="1:19">
      <c r="A1502" s="2" t="s">
        <v>1198</v>
      </c>
      <c r="B1502" s="2" t="s">
        <v>1055</v>
      </c>
      <c r="C1502" s="2" t="str">
        <f t="shared" si="195"/>
        <v>Tomball, TX</v>
      </c>
      <c r="D1502" s="2" t="str">
        <f>VLOOKUP(B1502,Timezones!$A$2:$B$100,2,FALSE)</f>
        <v>Central</v>
      </c>
      <c r="E1502" s="24">
        <f>VLOOKUP(C:C,Population!A:D,4,FALSE)</f>
        <v>10234</v>
      </c>
      <c r="F1502" s="4">
        <f t="shared" si="196"/>
        <v>2</v>
      </c>
      <c r="G1502" s="4">
        <f t="shared" si="194"/>
        <v>1</v>
      </c>
      <c r="H1502" s="2" t="s">
        <v>1586</v>
      </c>
      <c r="I1502" s="2">
        <f t="shared" si="190"/>
        <v>2</v>
      </c>
      <c r="J1502" s="2"/>
      <c r="K1502" s="2">
        <f t="shared" si="191"/>
        <v>0</v>
      </c>
      <c r="L1502" s="2"/>
      <c r="M1502" s="2">
        <f t="shared" si="192"/>
        <v>0</v>
      </c>
      <c r="N1502" s="2"/>
      <c r="O1502" s="2">
        <f t="shared" si="193"/>
        <v>0</v>
      </c>
      <c r="P1502" s="2"/>
      <c r="Q1502" s="2">
        <f t="shared" si="197"/>
        <v>0</v>
      </c>
      <c r="R1502" s="2"/>
      <c r="S1502" s="2"/>
    </row>
    <row r="1503" spans="1:19">
      <c r="A1503" s="2" t="s">
        <v>1203</v>
      </c>
      <c r="B1503" s="2" t="s">
        <v>1055</v>
      </c>
      <c r="C1503" s="2" t="str">
        <f t="shared" si="195"/>
        <v>Uvalde, TX</v>
      </c>
      <c r="D1503" s="2" t="str">
        <f>VLOOKUP(B1503,Timezones!$A$2:$B$100,2,FALSE)</f>
        <v>Central</v>
      </c>
      <c r="E1503" s="24">
        <f>VLOOKUP(C:C,Population!A:D,4,FALSE)</f>
        <v>16142</v>
      </c>
      <c r="F1503" s="4">
        <f t="shared" si="196"/>
        <v>2</v>
      </c>
      <c r="G1503" s="4">
        <f t="shared" si="194"/>
        <v>1</v>
      </c>
      <c r="H1503" s="2" t="s">
        <v>1586</v>
      </c>
      <c r="I1503" s="2">
        <f t="shared" si="190"/>
        <v>2</v>
      </c>
      <c r="J1503" s="2"/>
      <c r="K1503" s="2">
        <f t="shared" si="191"/>
        <v>0</v>
      </c>
      <c r="L1503" s="2"/>
      <c r="M1503" s="2">
        <f t="shared" si="192"/>
        <v>0</v>
      </c>
      <c r="N1503" s="2"/>
      <c r="O1503" s="2">
        <f t="shared" si="193"/>
        <v>0</v>
      </c>
      <c r="P1503" s="2"/>
      <c r="Q1503" s="2">
        <f t="shared" si="197"/>
        <v>0</v>
      </c>
      <c r="R1503" s="2"/>
      <c r="S1503" s="2"/>
    </row>
    <row r="1504" spans="1:19">
      <c r="A1504" s="2" t="s">
        <v>1205</v>
      </c>
      <c r="B1504" s="2" t="s">
        <v>1055</v>
      </c>
      <c r="C1504" s="2" t="str">
        <f t="shared" si="195"/>
        <v>Victoria, TX</v>
      </c>
      <c r="D1504" s="2" t="str">
        <f>VLOOKUP(B1504,Timezones!$A$2:$B$100,2,FALSE)</f>
        <v>Central</v>
      </c>
      <c r="E1504" s="24">
        <f>VLOOKUP(C:C,Population!A:D,4,FALSE)</f>
        <v>62558</v>
      </c>
      <c r="F1504" s="4">
        <f t="shared" si="196"/>
        <v>2</v>
      </c>
      <c r="G1504" s="4">
        <f t="shared" si="194"/>
        <v>1</v>
      </c>
      <c r="H1504" s="2" t="s">
        <v>1586</v>
      </c>
      <c r="I1504" s="2">
        <f t="shared" ref="I1504:I1567" si="198">IF(ISTEXT(H1504),H$1,0)</f>
        <v>2</v>
      </c>
      <c r="J1504" s="2"/>
      <c r="K1504" s="2">
        <f t="shared" ref="K1504:K1567" si="199">IF(ISTEXT(J1504),J$1,0)</f>
        <v>0</v>
      </c>
      <c r="L1504" s="2"/>
      <c r="M1504" s="2">
        <f t="shared" ref="M1504:M1567" si="200">IF(ISTEXT(L1504),L$1,0)</f>
        <v>0</v>
      </c>
      <c r="N1504" s="2"/>
      <c r="O1504" s="2">
        <f t="shared" ref="O1504:O1567" si="201">IF(ISTEXT(N1504),N$1,0)</f>
        <v>0</v>
      </c>
      <c r="P1504" s="2"/>
      <c r="Q1504" s="2">
        <f t="shared" si="197"/>
        <v>0</v>
      </c>
      <c r="R1504" s="2"/>
      <c r="S1504" s="2"/>
    </row>
    <row r="1505" spans="1:19">
      <c r="A1505" s="2" t="s">
        <v>1207</v>
      </c>
      <c r="B1505" s="2" t="s">
        <v>1055</v>
      </c>
      <c r="C1505" s="2" t="str">
        <f t="shared" si="195"/>
        <v>Watauga, TX</v>
      </c>
      <c r="D1505" s="2" t="str">
        <f>VLOOKUP(B1505,Timezones!$A$2:$B$100,2,FALSE)</f>
        <v>Central</v>
      </c>
      <c r="E1505" s="24">
        <f>VLOOKUP(C:C,Population!A:D,4,FALSE)</f>
        <v>24005</v>
      </c>
      <c r="F1505" s="4">
        <f t="shared" si="196"/>
        <v>2</v>
      </c>
      <c r="G1505" s="4">
        <f t="shared" ref="G1505:G1568" si="202">COUNTIF(H1505:Q1505,"*?")</f>
        <v>1</v>
      </c>
      <c r="H1505" s="2" t="s">
        <v>1586</v>
      </c>
      <c r="I1505" s="2">
        <f t="shared" si="198"/>
        <v>2</v>
      </c>
      <c r="J1505" s="2"/>
      <c r="K1505" s="2">
        <f t="shared" si="199"/>
        <v>0</v>
      </c>
      <c r="L1505" s="2"/>
      <c r="M1505" s="2">
        <f t="shared" si="200"/>
        <v>0</v>
      </c>
      <c r="N1505" s="2"/>
      <c r="O1505" s="2">
        <f t="shared" si="201"/>
        <v>0</v>
      </c>
      <c r="P1505" s="2"/>
      <c r="Q1505" s="2">
        <f t="shared" si="197"/>
        <v>0</v>
      </c>
      <c r="R1505" s="2"/>
      <c r="S1505" s="2"/>
    </row>
    <row r="1506" spans="1:19">
      <c r="A1506" s="2" t="s">
        <v>1208</v>
      </c>
      <c r="B1506" s="2" t="s">
        <v>1055</v>
      </c>
      <c r="C1506" s="2" t="str">
        <f t="shared" si="195"/>
        <v>Weatherford, TX</v>
      </c>
      <c r="D1506" s="2" t="str">
        <f>VLOOKUP(B1506,Timezones!$A$2:$B$100,2,FALSE)</f>
        <v>Central</v>
      </c>
      <c r="E1506" s="24">
        <f>VLOOKUP(C:C,Population!A:D,4,FALSE)</f>
        <v>26686</v>
      </c>
      <c r="F1506" s="4">
        <f t="shared" si="196"/>
        <v>2</v>
      </c>
      <c r="G1506" s="4">
        <f t="shared" si="202"/>
        <v>1</v>
      </c>
      <c r="H1506" s="2" t="s">
        <v>1586</v>
      </c>
      <c r="I1506" s="2">
        <f t="shared" si="198"/>
        <v>2</v>
      </c>
      <c r="J1506" s="2"/>
      <c r="K1506" s="2">
        <f t="shared" si="199"/>
        <v>0</v>
      </c>
      <c r="L1506" s="2"/>
      <c r="M1506" s="2">
        <f t="shared" si="200"/>
        <v>0</v>
      </c>
      <c r="N1506" s="2"/>
      <c r="O1506" s="2">
        <f t="shared" si="201"/>
        <v>0</v>
      </c>
      <c r="P1506" s="2"/>
      <c r="Q1506" s="2">
        <f t="shared" si="197"/>
        <v>0</v>
      </c>
      <c r="R1506" s="2"/>
      <c r="S1506" s="2"/>
    </row>
    <row r="1507" spans="1:19">
      <c r="A1507" s="2" t="s">
        <v>1211</v>
      </c>
      <c r="B1507" s="2" t="s">
        <v>1055</v>
      </c>
      <c r="C1507" s="2" t="str">
        <f t="shared" si="195"/>
        <v>White Settlement, TX</v>
      </c>
      <c r="D1507" s="2" t="str">
        <f>VLOOKUP(B1507,Timezones!$A$2:$B$100,2,FALSE)</f>
        <v>Central</v>
      </c>
      <c r="E1507" s="24">
        <f>VLOOKUP(C:C,Population!A:D,4,FALSE)</f>
        <v>16301</v>
      </c>
      <c r="F1507" s="4">
        <f t="shared" si="196"/>
        <v>2</v>
      </c>
      <c r="G1507" s="4">
        <f t="shared" si="202"/>
        <v>1</v>
      </c>
      <c r="H1507" s="2" t="s">
        <v>1586</v>
      </c>
      <c r="I1507" s="2">
        <f t="shared" si="198"/>
        <v>2</v>
      </c>
      <c r="J1507" s="2"/>
      <c r="K1507" s="2">
        <f t="shared" si="199"/>
        <v>0</v>
      </c>
      <c r="L1507" s="2"/>
      <c r="M1507" s="2">
        <f t="shared" si="200"/>
        <v>0</v>
      </c>
      <c r="N1507" s="2"/>
      <c r="O1507" s="2">
        <f t="shared" si="201"/>
        <v>0</v>
      </c>
      <c r="P1507" s="2"/>
      <c r="Q1507" s="2">
        <f t="shared" si="197"/>
        <v>0</v>
      </c>
      <c r="R1507" s="2"/>
      <c r="S1507" s="2"/>
    </row>
    <row r="1508" spans="1:19">
      <c r="A1508" s="2" t="s">
        <v>1213</v>
      </c>
      <c r="B1508" s="2" t="s">
        <v>1055</v>
      </c>
      <c r="C1508" s="2" t="str">
        <f t="shared" si="195"/>
        <v>Woodway, TX</v>
      </c>
      <c r="D1508" s="2" t="str">
        <f>VLOOKUP(B1508,Timezones!$A$2:$B$100,2,FALSE)</f>
        <v>Central</v>
      </c>
      <c r="E1508" s="24">
        <f>VLOOKUP(C:C,Population!A:D,4,FALSE)</f>
        <v>8814</v>
      </c>
      <c r="F1508" s="4">
        <f t="shared" si="196"/>
        <v>2</v>
      </c>
      <c r="G1508" s="4">
        <f t="shared" si="202"/>
        <v>1</v>
      </c>
      <c r="H1508" s="2" t="s">
        <v>1586</v>
      </c>
      <c r="I1508" s="2">
        <f t="shared" si="198"/>
        <v>2</v>
      </c>
      <c r="J1508" s="2"/>
      <c r="K1508" s="2">
        <f t="shared" si="199"/>
        <v>0</v>
      </c>
      <c r="L1508" s="2"/>
      <c r="M1508" s="2">
        <f t="shared" si="200"/>
        <v>0</v>
      </c>
      <c r="N1508" s="2"/>
      <c r="O1508" s="2">
        <f t="shared" si="201"/>
        <v>0</v>
      </c>
      <c r="P1508" s="2"/>
      <c r="Q1508" s="2">
        <f t="shared" si="197"/>
        <v>0</v>
      </c>
      <c r="R1508" s="2"/>
      <c r="S1508" s="2"/>
    </row>
    <row r="1509" spans="1:19">
      <c r="A1509" s="2" t="s">
        <v>1219</v>
      </c>
      <c r="B1509" s="2" t="s">
        <v>1217</v>
      </c>
      <c r="C1509" s="2" t="str">
        <f t="shared" si="195"/>
        <v>Cedar Hills, UT</v>
      </c>
      <c r="D1509" s="2" t="str">
        <f>VLOOKUP(B1509,Timezones!$A$2:$B$100,2,FALSE)</f>
        <v>Mountain</v>
      </c>
      <c r="E1509" s="24">
        <f>VLOOKUP(C:C,Population!A:D,4,FALSE)</f>
        <v>9551</v>
      </c>
      <c r="F1509" s="4">
        <f t="shared" si="196"/>
        <v>2</v>
      </c>
      <c r="G1509" s="4">
        <f t="shared" si="202"/>
        <v>1</v>
      </c>
      <c r="H1509" s="2" t="s">
        <v>1586</v>
      </c>
      <c r="I1509" s="2">
        <f t="shared" si="198"/>
        <v>2</v>
      </c>
      <c r="J1509" s="2"/>
      <c r="K1509" s="2">
        <f t="shared" si="199"/>
        <v>0</v>
      </c>
      <c r="L1509" s="2"/>
      <c r="M1509" s="2">
        <f t="shared" si="200"/>
        <v>0</v>
      </c>
      <c r="N1509" s="2"/>
      <c r="O1509" s="2">
        <f t="shared" si="201"/>
        <v>0</v>
      </c>
      <c r="P1509" s="2"/>
      <c r="Q1509" s="2">
        <f t="shared" si="197"/>
        <v>0</v>
      </c>
      <c r="R1509" s="2"/>
      <c r="S1509" s="2"/>
    </row>
    <row r="1510" spans="1:19">
      <c r="A1510" s="2" t="s">
        <v>1222</v>
      </c>
      <c r="B1510" s="2" t="s">
        <v>1217</v>
      </c>
      <c r="C1510" s="2" t="str">
        <f t="shared" si="195"/>
        <v>Eagle Mountain, UT</v>
      </c>
      <c r="D1510" s="2" t="str">
        <f>VLOOKUP(B1510,Timezones!$A$2:$B$100,2,FALSE)</f>
        <v>Mountain</v>
      </c>
      <c r="E1510" s="24">
        <f>VLOOKUP(C:C,Population!A:D,4,FALSE)</f>
        <v>22309</v>
      </c>
      <c r="F1510" s="4">
        <f t="shared" si="196"/>
        <v>2</v>
      </c>
      <c r="G1510" s="4">
        <f t="shared" si="202"/>
        <v>1</v>
      </c>
      <c r="H1510" s="2" t="s">
        <v>1586</v>
      </c>
      <c r="I1510" s="2">
        <f t="shared" si="198"/>
        <v>2</v>
      </c>
      <c r="J1510" s="2"/>
      <c r="K1510" s="2">
        <f t="shared" si="199"/>
        <v>0</v>
      </c>
      <c r="L1510" s="2"/>
      <c r="M1510" s="2">
        <f t="shared" si="200"/>
        <v>0</v>
      </c>
      <c r="N1510" s="2"/>
      <c r="O1510" s="2">
        <f t="shared" si="201"/>
        <v>0</v>
      </c>
      <c r="P1510" s="2"/>
      <c r="Q1510" s="2">
        <f t="shared" si="197"/>
        <v>0</v>
      </c>
      <c r="R1510" s="2"/>
      <c r="S1510" s="2"/>
    </row>
    <row r="1511" spans="1:19">
      <c r="A1511" s="2" t="s">
        <v>1233</v>
      </c>
      <c r="B1511" s="2" t="s">
        <v>1217</v>
      </c>
      <c r="C1511" s="2" t="str">
        <f t="shared" si="195"/>
        <v>Saratoga Springs, UT</v>
      </c>
      <c r="D1511" s="2" t="str">
        <f>VLOOKUP(B1511,Timezones!$A$2:$B$100,2,FALSE)</f>
        <v>Mountain</v>
      </c>
      <c r="E1511" s="24">
        <f>VLOOKUP(C:C,Population!A:D,4,FALSE)</f>
        <v>16053</v>
      </c>
      <c r="F1511" s="4">
        <f t="shared" si="196"/>
        <v>2</v>
      </c>
      <c r="G1511" s="4">
        <f t="shared" si="202"/>
        <v>1</v>
      </c>
      <c r="H1511" s="2" t="s">
        <v>1586</v>
      </c>
      <c r="I1511" s="2">
        <f t="shared" si="198"/>
        <v>2</v>
      </c>
      <c r="J1511" s="2"/>
      <c r="K1511" s="2">
        <f t="shared" si="199"/>
        <v>0</v>
      </c>
      <c r="L1511" s="2"/>
      <c r="M1511" s="2">
        <f t="shared" si="200"/>
        <v>0</v>
      </c>
      <c r="N1511" s="2"/>
      <c r="O1511" s="2">
        <f t="shared" si="201"/>
        <v>0</v>
      </c>
      <c r="P1511" s="2"/>
      <c r="Q1511" s="2">
        <f t="shared" si="197"/>
        <v>0</v>
      </c>
      <c r="R1511" s="2"/>
      <c r="S1511" s="2"/>
    </row>
    <row r="1512" spans="1:19">
      <c r="A1512" s="2" t="s">
        <v>1216</v>
      </c>
      <c r="B1512" s="2" t="s">
        <v>1217</v>
      </c>
      <c r="C1512" s="2" t="str">
        <f t="shared" si="195"/>
        <v>Beaver County School District, UT</v>
      </c>
      <c r="D1512" s="2" t="str">
        <f>VLOOKUP(B1512,Timezones!$A$2:$B$100,2,FALSE)</f>
        <v>Mountain</v>
      </c>
      <c r="E1512" s="24" t="e">
        <f>VLOOKUP(C:C,Population!A:D,4,FALSE)</f>
        <v>#N/A</v>
      </c>
      <c r="F1512" s="4">
        <f t="shared" si="196"/>
        <v>2</v>
      </c>
      <c r="G1512" s="4">
        <f t="shared" si="202"/>
        <v>1</v>
      </c>
      <c r="H1512" s="2" t="s">
        <v>1586</v>
      </c>
      <c r="I1512" s="2">
        <f t="shared" si="198"/>
        <v>2</v>
      </c>
      <c r="J1512" s="2"/>
      <c r="K1512" s="2">
        <f t="shared" si="199"/>
        <v>0</v>
      </c>
      <c r="L1512" s="2"/>
      <c r="M1512" s="2">
        <f t="shared" si="200"/>
        <v>0</v>
      </c>
      <c r="N1512" s="2"/>
      <c r="O1512" s="2">
        <f t="shared" si="201"/>
        <v>0</v>
      </c>
      <c r="P1512" s="2"/>
      <c r="Q1512" s="2">
        <f t="shared" si="197"/>
        <v>0</v>
      </c>
      <c r="R1512" s="2"/>
      <c r="S1512" s="2"/>
    </row>
    <row r="1513" spans="1:19">
      <c r="A1513" s="2" t="s">
        <v>1218</v>
      </c>
      <c r="B1513" s="2" t="s">
        <v>1217</v>
      </c>
      <c r="C1513" s="2" t="str">
        <f t="shared" si="195"/>
        <v>Canyons School District, UT</v>
      </c>
      <c r="D1513" s="2" t="str">
        <f>VLOOKUP(B1513,Timezones!$A$2:$B$100,2,FALSE)</f>
        <v>Mountain</v>
      </c>
      <c r="E1513" s="24" t="e">
        <f>VLOOKUP(C:C,Population!A:D,4,FALSE)</f>
        <v>#N/A</v>
      </c>
      <c r="F1513" s="4">
        <f t="shared" si="196"/>
        <v>2</v>
      </c>
      <c r="G1513" s="4">
        <f t="shared" si="202"/>
        <v>1</v>
      </c>
      <c r="H1513" s="2" t="s">
        <v>1586</v>
      </c>
      <c r="I1513" s="2">
        <f t="shared" si="198"/>
        <v>2</v>
      </c>
      <c r="J1513" s="2"/>
      <c r="K1513" s="2">
        <f t="shared" si="199"/>
        <v>0</v>
      </c>
      <c r="L1513" s="2"/>
      <c r="M1513" s="2">
        <f t="shared" si="200"/>
        <v>0</v>
      </c>
      <c r="N1513" s="2"/>
      <c r="O1513" s="2">
        <f t="shared" si="201"/>
        <v>0</v>
      </c>
      <c r="P1513" s="2"/>
      <c r="Q1513" s="2">
        <f t="shared" si="197"/>
        <v>0</v>
      </c>
      <c r="R1513" s="2"/>
      <c r="S1513" s="2"/>
    </row>
    <row r="1514" spans="1:19">
      <c r="A1514" s="2" t="s">
        <v>1224</v>
      </c>
      <c r="B1514" s="2" t="s">
        <v>1217</v>
      </c>
      <c r="C1514" s="2" t="str">
        <f t="shared" si="195"/>
        <v>Jordan School District, UT</v>
      </c>
      <c r="D1514" s="2" t="str">
        <f>VLOOKUP(B1514,Timezones!$A$2:$B$100,2,FALSE)</f>
        <v>Mountain</v>
      </c>
      <c r="E1514" s="24" t="e">
        <f>VLOOKUP(C:C,Population!A:D,4,FALSE)</f>
        <v>#N/A</v>
      </c>
      <c r="F1514" s="4">
        <f t="shared" si="196"/>
        <v>2</v>
      </c>
      <c r="G1514" s="4">
        <f t="shared" si="202"/>
        <v>1</v>
      </c>
      <c r="H1514" s="2" t="s">
        <v>1586</v>
      </c>
      <c r="I1514" s="2">
        <f t="shared" si="198"/>
        <v>2</v>
      </c>
      <c r="J1514" s="2"/>
      <c r="K1514" s="2">
        <f t="shared" si="199"/>
        <v>0</v>
      </c>
      <c r="L1514" s="2"/>
      <c r="M1514" s="2">
        <f t="shared" si="200"/>
        <v>0</v>
      </c>
      <c r="N1514" s="2"/>
      <c r="O1514" s="2">
        <f t="shared" si="201"/>
        <v>0</v>
      </c>
      <c r="P1514" s="2"/>
      <c r="Q1514" s="2">
        <f t="shared" si="197"/>
        <v>0</v>
      </c>
      <c r="R1514" s="2"/>
      <c r="S1514" s="2"/>
    </row>
    <row r="1515" spans="1:19">
      <c r="A1515" s="2" t="s">
        <v>1226</v>
      </c>
      <c r="B1515" s="2" t="s">
        <v>1217</v>
      </c>
      <c r="C1515" s="2" t="str">
        <f t="shared" si="195"/>
        <v>Lindon City, UT</v>
      </c>
      <c r="D1515" s="2" t="str">
        <f>VLOOKUP(B1515,Timezones!$A$2:$B$100,2,FALSE)</f>
        <v>Mountain</v>
      </c>
      <c r="E1515" s="24" t="e">
        <f>VLOOKUP(C:C,Population!A:D,4,FALSE)</f>
        <v>#N/A</v>
      </c>
      <c r="F1515" s="4">
        <f t="shared" si="196"/>
        <v>2</v>
      </c>
      <c r="G1515" s="4">
        <f t="shared" si="202"/>
        <v>1</v>
      </c>
      <c r="H1515" s="2" t="s">
        <v>1586</v>
      </c>
      <c r="I1515" s="2">
        <f t="shared" si="198"/>
        <v>2</v>
      </c>
      <c r="J1515" s="2"/>
      <c r="K1515" s="2">
        <f t="shared" si="199"/>
        <v>0</v>
      </c>
      <c r="L1515" s="2"/>
      <c r="M1515" s="2">
        <f t="shared" si="200"/>
        <v>0</v>
      </c>
      <c r="N1515" s="2"/>
      <c r="O1515" s="2">
        <f t="shared" si="201"/>
        <v>0</v>
      </c>
      <c r="P1515" s="2"/>
      <c r="Q1515" s="2">
        <f t="shared" si="197"/>
        <v>0</v>
      </c>
      <c r="R1515" s="2"/>
      <c r="S1515" s="2"/>
    </row>
    <row r="1516" spans="1:19">
      <c r="A1516" s="2" t="s">
        <v>1227</v>
      </c>
      <c r="B1516" s="2" t="s">
        <v>1217</v>
      </c>
      <c r="C1516" s="2" t="str">
        <f t="shared" si="195"/>
        <v>Ogden City Corporation, UT</v>
      </c>
      <c r="D1516" s="2" t="str">
        <f>VLOOKUP(B1516,Timezones!$A$2:$B$100,2,FALSE)</f>
        <v>Mountain</v>
      </c>
      <c r="E1516" s="24" t="e">
        <f>VLOOKUP(C:C,Population!A:D,4,FALSE)</f>
        <v>#N/A</v>
      </c>
      <c r="F1516" s="4">
        <f t="shared" si="196"/>
        <v>2</v>
      </c>
      <c r="G1516" s="4">
        <f t="shared" si="202"/>
        <v>1</v>
      </c>
      <c r="H1516" s="2" t="s">
        <v>1586</v>
      </c>
      <c r="I1516" s="2">
        <f t="shared" si="198"/>
        <v>2</v>
      </c>
      <c r="J1516" s="2"/>
      <c r="K1516" s="2">
        <f t="shared" si="199"/>
        <v>0</v>
      </c>
      <c r="L1516" s="2"/>
      <c r="M1516" s="2">
        <f t="shared" si="200"/>
        <v>0</v>
      </c>
      <c r="N1516" s="2"/>
      <c r="O1516" s="2">
        <f t="shared" si="201"/>
        <v>0</v>
      </c>
      <c r="P1516" s="2"/>
      <c r="Q1516" s="2">
        <f t="shared" si="197"/>
        <v>0</v>
      </c>
      <c r="R1516" s="2"/>
      <c r="S1516" s="2"/>
    </row>
    <row r="1517" spans="1:19">
      <c r="A1517" s="2" t="s">
        <v>1228</v>
      </c>
      <c r="B1517" s="2" t="s">
        <v>1217</v>
      </c>
      <c r="C1517" s="2" t="str">
        <f t="shared" si="195"/>
        <v>Park City Municipal Corporation, UT</v>
      </c>
      <c r="D1517" s="2" t="str">
        <f>VLOOKUP(B1517,Timezones!$A$2:$B$100,2,FALSE)</f>
        <v>Mountain</v>
      </c>
      <c r="E1517" s="24" t="e">
        <f>VLOOKUP(C:C,Population!A:D,4,FALSE)</f>
        <v>#N/A</v>
      </c>
      <c r="F1517" s="4">
        <f t="shared" si="196"/>
        <v>2</v>
      </c>
      <c r="G1517" s="4">
        <f t="shared" si="202"/>
        <v>1</v>
      </c>
      <c r="H1517" s="2" t="s">
        <v>1586</v>
      </c>
      <c r="I1517" s="2">
        <f t="shared" si="198"/>
        <v>2</v>
      </c>
      <c r="J1517" s="2"/>
      <c r="K1517" s="2">
        <f t="shared" si="199"/>
        <v>0</v>
      </c>
      <c r="L1517" s="2"/>
      <c r="M1517" s="2">
        <f t="shared" si="200"/>
        <v>0</v>
      </c>
      <c r="N1517" s="2"/>
      <c r="O1517" s="2">
        <f t="shared" si="201"/>
        <v>0</v>
      </c>
      <c r="P1517" s="2"/>
      <c r="Q1517" s="2">
        <f t="shared" si="197"/>
        <v>0</v>
      </c>
      <c r="R1517" s="2"/>
      <c r="S1517" s="2"/>
    </row>
    <row r="1518" spans="1:19">
      <c r="A1518" s="2" t="s">
        <v>1230</v>
      </c>
      <c r="B1518" s="2" t="s">
        <v>1217</v>
      </c>
      <c r="C1518" s="2" t="str">
        <f t="shared" si="195"/>
        <v>Salt Lake City Corporation, UT</v>
      </c>
      <c r="D1518" s="2" t="str">
        <f>VLOOKUP(B1518,Timezones!$A$2:$B$100,2,FALSE)</f>
        <v>Mountain</v>
      </c>
      <c r="E1518" s="24" t="e">
        <f>VLOOKUP(C:C,Population!A:D,4,FALSE)</f>
        <v>#N/A</v>
      </c>
      <c r="F1518" s="4">
        <f t="shared" si="196"/>
        <v>2</v>
      </c>
      <c r="G1518" s="4">
        <f t="shared" si="202"/>
        <v>1</v>
      </c>
      <c r="H1518" s="2" t="s">
        <v>1586</v>
      </c>
      <c r="I1518" s="2">
        <f t="shared" si="198"/>
        <v>2</v>
      </c>
      <c r="J1518" s="2"/>
      <c r="K1518" s="2">
        <f t="shared" si="199"/>
        <v>0</v>
      </c>
      <c r="L1518" s="2"/>
      <c r="M1518" s="2">
        <f t="shared" si="200"/>
        <v>0</v>
      </c>
      <c r="N1518" s="2"/>
      <c r="O1518" s="2">
        <f t="shared" si="201"/>
        <v>0</v>
      </c>
      <c r="P1518" s="2"/>
      <c r="Q1518" s="2">
        <f t="shared" si="197"/>
        <v>0</v>
      </c>
      <c r="R1518" s="2"/>
      <c r="S1518" s="2"/>
    </row>
    <row r="1519" spans="1:19">
      <c r="A1519" s="2" t="s">
        <v>1231</v>
      </c>
      <c r="B1519" s="2" t="s">
        <v>1217</v>
      </c>
      <c r="C1519" s="2" t="str">
        <f t="shared" si="195"/>
        <v>Salt Lake City School District, UT</v>
      </c>
      <c r="D1519" s="2" t="str">
        <f>VLOOKUP(B1519,Timezones!$A$2:$B$100,2,FALSE)</f>
        <v>Mountain</v>
      </c>
      <c r="E1519" s="24" t="e">
        <f>VLOOKUP(C:C,Population!A:D,4,FALSE)</f>
        <v>#N/A</v>
      </c>
      <c r="F1519" s="4">
        <f t="shared" si="196"/>
        <v>2</v>
      </c>
      <c r="G1519" s="4">
        <f t="shared" si="202"/>
        <v>1</v>
      </c>
      <c r="H1519" s="2" t="s">
        <v>1586</v>
      </c>
      <c r="I1519" s="2">
        <f t="shared" si="198"/>
        <v>2</v>
      </c>
      <c r="J1519" s="2"/>
      <c r="K1519" s="2">
        <f t="shared" si="199"/>
        <v>0</v>
      </c>
      <c r="L1519" s="2"/>
      <c r="M1519" s="2">
        <f t="shared" si="200"/>
        <v>0</v>
      </c>
      <c r="N1519" s="2"/>
      <c r="O1519" s="2">
        <f t="shared" si="201"/>
        <v>0</v>
      </c>
      <c r="P1519" s="2"/>
      <c r="Q1519" s="2">
        <f t="shared" si="197"/>
        <v>0</v>
      </c>
      <c r="R1519" s="2"/>
      <c r="S1519" s="2"/>
    </row>
    <row r="1520" spans="1:19">
      <c r="A1520" s="2" t="s">
        <v>1232</v>
      </c>
      <c r="B1520" s="2" t="s">
        <v>1217</v>
      </c>
      <c r="C1520" s="2" t="str">
        <f t="shared" si="195"/>
        <v>Sandy City, UT</v>
      </c>
      <c r="D1520" s="2" t="str">
        <f>VLOOKUP(B1520,Timezones!$A$2:$B$100,2,FALSE)</f>
        <v>Mountain</v>
      </c>
      <c r="E1520" s="24" t="e">
        <f>VLOOKUP(C:C,Population!A:D,4,FALSE)</f>
        <v>#N/A</v>
      </c>
      <c r="F1520" s="4">
        <f t="shared" si="196"/>
        <v>2</v>
      </c>
      <c r="G1520" s="4">
        <f t="shared" si="202"/>
        <v>1</v>
      </c>
      <c r="H1520" s="2" t="s">
        <v>1586</v>
      </c>
      <c r="I1520" s="2">
        <f t="shared" si="198"/>
        <v>2</v>
      </c>
      <c r="J1520" s="2"/>
      <c r="K1520" s="2">
        <f t="shared" si="199"/>
        <v>0</v>
      </c>
      <c r="L1520" s="2"/>
      <c r="M1520" s="2">
        <f t="shared" si="200"/>
        <v>0</v>
      </c>
      <c r="N1520" s="2"/>
      <c r="O1520" s="2">
        <f t="shared" si="201"/>
        <v>0</v>
      </c>
      <c r="P1520" s="2"/>
      <c r="Q1520" s="2">
        <f t="shared" si="197"/>
        <v>0</v>
      </c>
      <c r="R1520" s="2"/>
      <c r="S1520" s="2"/>
    </row>
    <row r="1521" spans="1:19">
      <c r="A1521" s="2" t="s">
        <v>1235</v>
      </c>
      <c r="B1521" s="2" t="s">
        <v>1217</v>
      </c>
      <c r="C1521" s="2" t="str">
        <f t="shared" si="195"/>
        <v>Utah Transit Authority, UT</v>
      </c>
      <c r="D1521" s="2" t="str">
        <f>VLOOKUP(B1521,Timezones!$A$2:$B$100,2,FALSE)</f>
        <v>Mountain</v>
      </c>
      <c r="E1521" s="24" t="e">
        <f>VLOOKUP(C:C,Population!A:D,4,FALSE)</f>
        <v>#N/A</v>
      </c>
      <c r="F1521" s="4">
        <f t="shared" si="196"/>
        <v>2</v>
      </c>
      <c r="G1521" s="4">
        <f t="shared" si="202"/>
        <v>1</v>
      </c>
      <c r="H1521" s="2" t="s">
        <v>1586</v>
      </c>
      <c r="I1521" s="2">
        <f t="shared" si="198"/>
        <v>2</v>
      </c>
      <c r="J1521" s="2"/>
      <c r="K1521" s="2">
        <f t="shared" si="199"/>
        <v>0</v>
      </c>
      <c r="L1521" s="2"/>
      <c r="M1521" s="2">
        <f t="shared" si="200"/>
        <v>0</v>
      </c>
      <c r="N1521" s="2"/>
      <c r="O1521" s="2">
        <f t="shared" si="201"/>
        <v>0</v>
      </c>
      <c r="P1521" s="2"/>
      <c r="Q1521" s="2">
        <f t="shared" si="197"/>
        <v>0</v>
      </c>
      <c r="R1521" s="2"/>
      <c r="S1521" s="2"/>
    </row>
    <row r="1522" spans="1:19">
      <c r="A1522" s="2" t="s">
        <v>1236</v>
      </c>
      <c r="B1522" s="2" t="s">
        <v>1217</v>
      </c>
      <c r="C1522" s="2" t="str">
        <f t="shared" si="195"/>
        <v>Washington Terrace, UT</v>
      </c>
      <c r="D1522" s="2" t="str">
        <f>VLOOKUP(B1522,Timezones!$A$2:$B$100,2,FALSE)</f>
        <v>Mountain</v>
      </c>
      <c r="E1522" s="24">
        <f>VLOOKUP(C:C,Population!A:D,4,FALSE)</f>
        <v>8515</v>
      </c>
      <c r="F1522" s="4">
        <f t="shared" si="196"/>
        <v>2</v>
      </c>
      <c r="G1522" s="4">
        <f t="shared" si="202"/>
        <v>1</v>
      </c>
      <c r="H1522" s="2" t="s">
        <v>1586</v>
      </c>
      <c r="I1522" s="2">
        <f t="shared" si="198"/>
        <v>2</v>
      </c>
      <c r="J1522" s="2"/>
      <c r="K1522" s="2">
        <f t="shared" si="199"/>
        <v>0</v>
      </c>
      <c r="L1522" s="2"/>
      <c r="M1522" s="2">
        <f t="shared" si="200"/>
        <v>0</v>
      </c>
      <c r="N1522" s="2"/>
      <c r="O1522" s="2">
        <f t="shared" si="201"/>
        <v>0</v>
      </c>
      <c r="P1522" s="2"/>
      <c r="Q1522" s="2">
        <f t="shared" si="197"/>
        <v>0</v>
      </c>
      <c r="R1522" s="2"/>
      <c r="S1522" s="2"/>
    </row>
    <row r="1523" spans="1:19">
      <c r="A1523" s="2" t="s">
        <v>1237</v>
      </c>
      <c r="B1523" s="2" t="s">
        <v>1217</v>
      </c>
      <c r="C1523" s="2" t="str">
        <f t="shared" si="195"/>
        <v>West Jordan, UT</v>
      </c>
      <c r="D1523" s="2" t="str">
        <f>VLOOKUP(B1523,Timezones!$A$2:$B$100,2,FALSE)</f>
        <v>Mountain</v>
      </c>
      <c r="E1523" s="24">
        <f>VLOOKUP(C:C,Population!A:D,4,FALSE)</f>
        <v>104447</v>
      </c>
      <c r="F1523" s="4">
        <f t="shared" si="196"/>
        <v>2</v>
      </c>
      <c r="G1523" s="4">
        <f t="shared" si="202"/>
        <v>1</v>
      </c>
      <c r="H1523" s="2" t="s">
        <v>1586</v>
      </c>
      <c r="I1523" s="2">
        <f t="shared" si="198"/>
        <v>2</v>
      </c>
      <c r="J1523" s="2"/>
      <c r="K1523" s="2">
        <f t="shared" si="199"/>
        <v>0</v>
      </c>
      <c r="L1523" s="2"/>
      <c r="M1523" s="2">
        <f t="shared" si="200"/>
        <v>0</v>
      </c>
      <c r="N1523" s="2"/>
      <c r="O1523" s="2">
        <f t="shared" si="201"/>
        <v>0</v>
      </c>
      <c r="P1523" s="2"/>
      <c r="Q1523" s="2">
        <f t="shared" si="197"/>
        <v>0</v>
      </c>
      <c r="R1523" s="2"/>
      <c r="S1523" s="2"/>
    </row>
    <row r="1524" spans="1:19">
      <c r="A1524" s="2" t="s">
        <v>1238</v>
      </c>
      <c r="B1524" s="2" t="s">
        <v>1217</v>
      </c>
      <c r="C1524" s="2" t="str">
        <f t="shared" si="195"/>
        <v>West Valley City, UT</v>
      </c>
      <c r="D1524" s="2" t="str">
        <f>VLOOKUP(B1524,Timezones!$A$2:$B$100,2,FALSE)</f>
        <v>Mountain</v>
      </c>
      <c r="E1524" s="24">
        <f>VLOOKUP(C:C,Population!A:D,4,FALSE)</f>
        <v>123447</v>
      </c>
      <c r="F1524" s="4">
        <f t="shared" si="196"/>
        <v>2</v>
      </c>
      <c r="G1524" s="4">
        <f t="shared" si="202"/>
        <v>1</v>
      </c>
      <c r="H1524" s="2" t="s">
        <v>1586</v>
      </c>
      <c r="I1524" s="2">
        <f t="shared" si="198"/>
        <v>2</v>
      </c>
      <c r="J1524" s="2"/>
      <c r="K1524" s="2">
        <f t="shared" si="199"/>
        <v>0</v>
      </c>
      <c r="L1524" s="2"/>
      <c r="M1524" s="2">
        <f t="shared" si="200"/>
        <v>0</v>
      </c>
      <c r="N1524" s="2"/>
      <c r="O1524" s="2">
        <f t="shared" si="201"/>
        <v>0</v>
      </c>
      <c r="P1524" s="2"/>
      <c r="Q1524" s="2">
        <f t="shared" si="197"/>
        <v>0</v>
      </c>
      <c r="R1524" s="2"/>
      <c r="S1524" s="2"/>
    </row>
    <row r="1525" spans="1:19">
      <c r="A1525" s="2" t="s">
        <v>1245</v>
      </c>
      <c r="B1525" s="2" t="s">
        <v>1240</v>
      </c>
      <c r="C1525" s="2" t="str">
        <f t="shared" si="195"/>
        <v>Blacksburg, VA</v>
      </c>
      <c r="D1525" s="2" t="str">
        <f>VLOOKUP(B1525,Timezones!$A$2:$B$100,2,FALSE)</f>
        <v>Eastern</v>
      </c>
      <c r="E1525" s="24">
        <f>VLOOKUP(C:C,Population!A:D,4,FALSE)</f>
        <v>41796</v>
      </c>
      <c r="F1525" s="4">
        <f t="shared" si="196"/>
        <v>2</v>
      </c>
      <c r="G1525" s="4">
        <f t="shared" si="202"/>
        <v>1</v>
      </c>
      <c r="H1525" s="2" t="s">
        <v>1586</v>
      </c>
      <c r="I1525" s="2">
        <f t="shared" si="198"/>
        <v>2</v>
      </c>
      <c r="J1525" s="2"/>
      <c r="K1525" s="2">
        <f t="shared" si="199"/>
        <v>0</v>
      </c>
      <c r="L1525" s="2"/>
      <c r="M1525" s="2">
        <f t="shared" si="200"/>
        <v>0</v>
      </c>
      <c r="N1525" s="2"/>
      <c r="O1525" s="2">
        <f t="shared" si="201"/>
        <v>0</v>
      </c>
      <c r="P1525" s="2"/>
      <c r="Q1525" s="2">
        <f t="shared" si="197"/>
        <v>0</v>
      </c>
      <c r="R1525" s="2"/>
      <c r="S1525" s="2"/>
    </row>
    <row r="1526" spans="1:19">
      <c r="A1526" s="2" t="s">
        <v>1780</v>
      </c>
      <c r="B1526" s="2" t="s">
        <v>1240</v>
      </c>
      <c r="C1526" s="2" t="str">
        <f t="shared" si="195"/>
        <v>Culpeper, VA</v>
      </c>
      <c r="D1526" s="2" t="str">
        <f>VLOOKUP(B1526,Timezones!$A$2:$B$100,2,FALSE)</f>
        <v>Eastern</v>
      </c>
      <c r="E1526" s="24">
        <f>VLOOKUP(C:C,Population!A:D,4,FALSE)</f>
        <v>13977</v>
      </c>
      <c r="F1526" s="4">
        <f t="shared" si="196"/>
        <v>2</v>
      </c>
      <c r="G1526" s="4">
        <f t="shared" si="202"/>
        <v>1</v>
      </c>
      <c r="H1526" s="2"/>
      <c r="I1526" s="2">
        <f t="shared" si="198"/>
        <v>0</v>
      </c>
      <c r="J1526" s="2"/>
      <c r="K1526" s="2">
        <f t="shared" si="199"/>
        <v>0</v>
      </c>
      <c r="L1526" s="2"/>
      <c r="M1526" s="2">
        <f t="shared" si="200"/>
        <v>0</v>
      </c>
      <c r="N1526" s="2" t="s">
        <v>1624</v>
      </c>
      <c r="O1526" s="2">
        <f t="shared" si="201"/>
        <v>2</v>
      </c>
      <c r="P1526" s="2"/>
      <c r="Q1526" s="2">
        <f t="shared" si="197"/>
        <v>0</v>
      </c>
      <c r="R1526" s="2"/>
      <c r="S1526" s="2"/>
    </row>
    <row r="1527" spans="1:19">
      <c r="A1527" s="2" t="s">
        <v>1261</v>
      </c>
      <c r="B1527" s="2" t="s">
        <v>1240</v>
      </c>
      <c r="C1527" s="2" t="str">
        <f t="shared" si="195"/>
        <v>Herndon, VA</v>
      </c>
      <c r="D1527" s="2" t="str">
        <f>VLOOKUP(B1527,Timezones!$A$2:$B$100,2,FALSE)</f>
        <v>Eastern</v>
      </c>
      <c r="E1527" s="24">
        <f>VLOOKUP(C:C,Population!A:D,4,FALSE)</f>
        <v>22045</v>
      </c>
      <c r="F1527" s="4">
        <f t="shared" si="196"/>
        <v>2</v>
      </c>
      <c r="G1527" s="4">
        <f t="shared" si="202"/>
        <v>1</v>
      </c>
      <c r="H1527" s="2" t="s">
        <v>1586</v>
      </c>
      <c r="I1527" s="2">
        <f t="shared" si="198"/>
        <v>2</v>
      </c>
      <c r="J1527" s="2"/>
      <c r="K1527" s="2">
        <f t="shared" si="199"/>
        <v>0</v>
      </c>
      <c r="L1527" s="2"/>
      <c r="M1527" s="2">
        <f t="shared" si="200"/>
        <v>0</v>
      </c>
      <c r="N1527" s="2"/>
      <c r="O1527" s="2">
        <f t="shared" si="201"/>
        <v>0</v>
      </c>
      <c r="P1527" s="2"/>
      <c r="Q1527" s="2">
        <f t="shared" si="197"/>
        <v>0</v>
      </c>
      <c r="R1527" s="2"/>
      <c r="S1527" s="2"/>
    </row>
    <row r="1528" spans="1:19">
      <c r="A1528" s="2" t="s">
        <v>1274</v>
      </c>
      <c r="B1528" s="2" t="s">
        <v>1240</v>
      </c>
      <c r="C1528" s="2" t="str">
        <f t="shared" si="195"/>
        <v>Purcellville, VA</v>
      </c>
      <c r="D1528" s="2" t="str">
        <f>VLOOKUP(B1528,Timezones!$A$2:$B$100,2,FALSE)</f>
        <v>Eastern</v>
      </c>
      <c r="E1528" s="24">
        <f>VLOOKUP(C:C,Population!A:D,4,FALSE)</f>
        <v>5137</v>
      </c>
      <c r="F1528" s="4">
        <f t="shared" si="196"/>
        <v>2</v>
      </c>
      <c r="G1528" s="4">
        <f t="shared" si="202"/>
        <v>1</v>
      </c>
      <c r="H1528" s="2" t="s">
        <v>1586</v>
      </c>
      <c r="I1528" s="2">
        <f t="shared" si="198"/>
        <v>2</v>
      </c>
      <c r="J1528" s="2"/>
      <c r="K1528" s="2">
        <f t="shared" si="199"/>
        <v>0</v>
      </c>
      <c r="L1528" s="2"/>
      <c r="M1528" s="2">
        <f t="shared" si="200"/>
        <v>0</v>
      </c>
      <c r="N1528" s="2"/>
      <c r="O1528" s="2">
        <f t="shared" si="201"/>
        <v>0</v>
      </c>
      <c r="P1528" s="2"/>
      <c r="Q1528" s="2">
        <f t="shared" si="197"/>
        <v>0</v>
      </c>
      <c r="R1528" s="2"/>
      <c r="S1528" s="2"/>
    </row>
    <row r="1529" spans="1:19">
      <c r="A1529" s="2" t="s">
        <v>1283</v>
      </c>
      <c r="B1529" s="2" t="s">
        <v>1240</v>
      </c>
      <c r="C1529" s="2" t="str">
        <f t="shared" si="195"/>
        <v>Vienna, VA</v>
      </c>
      <c r="D1529" s="2" t="str">
        <f>VLOOKUP(B1529,Timezones!$A$2:$B$100,2,FALSE)</f>
        <v>Eastern</v>
      </c>
      <c r="E1529" s="24">
        <f>VLOOKUP(C:C,Population!A:D,4,FALSE)</f>
        <v>14903</v>
      </c>
      <c r="F1529" s="4">
        <f t="shared" si="196"/>
        <v>2</v>
      </c>
      <c r="G1529" s="4">
        <f t="shared" si="202"/>
        <v>1</v>
      </c>
      <c r="H1529" s="2" t="s">
        <v>1586</v>
      </c>
      <c r="I1529" s="2">
        <f t="shared" si="198"/>
        <v>2</v>
      </c>
      <c r="J1529" s="2"/>
      <c r="K1529" s="2">
        <f t="shared" si="199"/>
        <v>0</v>
      </c>
      <c r="L1529" s="2"/>
      <c r="M1529" s="2">
        <f t="shared" si="200"/>
        <v>0</v>
      </c>
      <c r="N1529" s="2"/>
      <c r="O1529" s="2">
        <f t="shared" si="201"/>
        <v>0</v>
      </c>
      <c r="P1529" s="2"/>
      <c r="Q1529" s="2">
        <f t="shared" si="197"/>
        <v>0</v>
      </c>
      <c r="R1529" s="2"/>
      <c r="S1529" s="2"/>
    </row>
    <row r="1530" spans="1:19">
      <c r="A1530" s="2" t="s">
        <v>654</v>
      </c>
      <c r="B1530" s="2" t="s">
        <v>1240</v>
      </c>
      <c r="C1530" s="2" t="str">
        <f t="shared" si="195"/>
        <v>Alexandria, VA</v>
      </c>
      <c r="D1530" s="2" t="str">
        <f>VLOOKUP(B1530,Timezones!$A$2:$B$100,2,FALSE)</f>
        <v>Eastern</v>
      </c>
      <c r="E1530" s="24">
        <f>VLOOKUP(C:C,Population!A:D,4,FALSE)</f>
        <v>143885</v>
      </c>
      <c r="F1530" s="4">
        <f t="shared" si="196"/>
        <v>2</v>
      </c>
      <c r="G1530" s="4">
        <f t="shared" si="202"/>
        <v>1</v>
      </c>
      <c r="H1530" s="2" t="s">
        <v>1586</v>
      </c>
      <c r="I1530" s="2">
        <f t="shared" si="198"/>
        <v>2</v>
      </c>
      <c r="J1530" s="2"/>
      <c r="K1530" s="2">
        <f t="shared" si="199"/>
        <v>0</v>
      </c>
      <c r="L1530" s="2"/>
      <c r="M1530" s="2">
        <f t="shared" si="200"/>
        <v>0</v>
      </c>
      <c r="N1530" s="2"/>
      <c r="O1530" s="2">
        <f t="shared" si="201"/>
        <v>0</v>
      </c>
      <c r="P1530" s="2"/>
      <c r="Q1530" s="2">
        <f t="shared" si="197"/>
        <v>0</v>
      </c>
      <c r="R1530" s="2"/>
      <c r="S1530" s="2"/>
    </row>
    <row r="1531" spans="1:19">
      <c r="A1531" s="2" t="s">
        <v>1247</v>
      </c>
      <c r="B1531" s="2" t="s">
        <v>1240</v>
      </c>
      <c r="C1531" s="2" t="str">
        <f t="shared" si="195"/>
        <v>Chesapeake, VA</v>
      </c>
      <c r="D1531" s="2" t="str">
        <f>VLOOKUP(B1531,Timezones!$A$2:$B$100,2,FALSE)</f>
        <v>Eastern</v>
      </c>
      <c r="E1531" s="24">
        <f>VLOOKUP(C:C,Population!A:D,4,FALSE)</f>
        <v>220111</v>
      </c>
      <c r="F1531" s="4">
        <f t="shared" si="196"/>
        <v>2</v>
      </c>
      <c r="G1531" s="4">
        <f t="shared" si="202"/>
        <v>1</v>
      </c>
      <c r="H1531" s="2" t="s">
        <v>1586</v>
      </c>
      <c r="I1531" s="2">
        <f t="shared" si="198"/>
        <v>2</v>
      </c>
      <c r="J1531" s="2"/>
      <c r="K1531" s="2">
        <f t="shared" si="199"/>
        <v>0</v>
      </c>
      <c r="L1531" s="2"/>
      <c r="M1531" s="2">
        <f t="shared" si="200"/>
        <v>0</v>
      </c>
      <c r="N1531" s="2"/>
      <c r="O1531" s="2">
        <f t="shared" si="201"/>
        <v>0</v>
      </c>
      <c r="P1531" s="2"/>
      <c r="Q1531" s="2">
        <f t="shared" si="197"/>
        <v>0</v>
      </c>
      <c r="R1531" s="2"/>
      <c r="S1531" s="2"/>
    </row>
    <row r="1532" spans="1:19">
      <c r="A1532" s="2" t="s">
        <v>1779</v>
      </c>
      <c r="B1532" s="2" t="s">
        <v>1240</v>
      </c>
      <c r="C1532" s="2" t="str">
        <f t="shared" si="195"/>
        <v>Fredericksburg, VA</v>
      </c>
      <c r="D1532" s="2" t="str">
        <f>VLOOKUP(B1532,Timezones!$A$2:$B$100,2,FALSE)</f>
        <v>Eastern</v>
      </c>
      <c r="E1532" s="24">
        <f>VLOOKUP(C:C,Population!A:D,4,FALSE)</f>
        <v>22818</v>
      </c>
      <c r="F1532" s="4">
        <f t="shared" si="196"/>
        <v>2</v>
      </c>
      <c r="G1532" s="4">
        <f t="shared" si="202"/>
        <v>1</v>
      </c>
      <c r="H1532" s="2"/>
      <c r="I1532" s="2">
        <f t="shared" si="198"/>
        <v>0</v>
      </c>
      <c r="J1532" s="2"/>
      <c r="K1532" s="2">
        <f t="shared" si="199"/>
        <v>0</v>
      </c>
      <c r="L1532" s="2"/>
      <c r="M1532" s="2">
        <f t="shared" si="200"/>
        <v>0</v>
      </c>
      <c r="N1532" s="2" t="s">
        <v>1624</v>
      </c>
      <c r="O1532" s="2">
        <f t="shared" si="201"/>
        <v>2</v>
      </c>
      <c r="P1532" s="2"/>
      <c r="Q1532" s="2">
        <f t="shared" si="197"/>
        <v>0</v>
      </c>
      <c r="R1532" s="2"/>
      <c r="S1532" s="2"/>
    </row>
    <row r="1533" spans="1:19">
      <c r="A1533" s="2" t="s">
        <v>861</v>
      </c>
      <c r="B1533" s="2" t="s">
        <v>1240</v>
      </c>
      <c r="C1533" s="2" t="str">
        <f t="shared" si="195"/>
        <v>Norfolk, VA</v>
      </c>
      <c r="D1533" s="2" t="str">
        <f>VLOOKUP(B1533,Timezones!$A$2:$B$100,2,FALSE)</f>
        <v>Eastern</v>
      </c>
      <c r="E1533" s="24">
        <f>VLOOKUP(C:C,Population!A:D,4,FALSE)</f>
        <v>234220</v>
      </c>
      <c r="F1533" s="4">
        <f t="shared" si="196"/>
        <v>2</v>
      </c>
      <c r="G1533" s="4">
        <f t="shared" si="202"/>
        <v>1</v>
      </c>
      <c r="H1533" s="2" t="s">
        <v>1586</v>
      </c>
      <c r="I1533" s="2">
        <f t="shared" si="198"/>
        <v>2</v>
      </c>
      <c r="J1533" s="2"/>
      <c r="K1533" s="2">
        <f t="shared" si="199"/>
        <v>0</v>
      </c>
      <c r="L1533" s="2"/>
      <c r="M1533" s="2">
        <f t="shared" si="200"/>
        <v>0</v>
      </c>
      <c r="N1533" s="2"/>
      <c r="O1533" s="2">
        <f t="shared" si="201"/>
        <v>0</v>
      </c>
      <c r="P1533" s="2"/>
      <c r="Q1533" s="2">
        <f t="shared" si="197"/>
        <v>0</v>
      </c>
      <c r="R1533" s="2"/>
      <c r="S1533" s="2"/>
    </row>
    <row r="1534" spans="1:19">
      <c r="A1534" s="2" t="s">
        <v>1270</v>
      </c>
      <c r="B1534" s="2" t="s">
        <v>1240</v>
      </c>
      <c r="C1534" s="2" t="str">
        <f t="shared" si="195"/>
        <v>Poquoson, VA</v>
      </c>
      <c r="D1534" s="2" t="str">
        <f>VLOOKUP(B1534,Timezones!$A$2:$B$100,2,FALSE)</f>
        <v>Eastern</v>
      </c>
      <c r="E1534" s="24">
        <f>VLOOKUP(C:C,Population!A:D,4,FALSE)</f>
        <v>11829</v>
      </c>
      <c r="F1534" s="4">
        <f t="shared" si="196"/>
        <v>2</v>
      </c>
      <c r="G1534" s="4">
        <f t="shared" si="202"/>
        <v>1</v>
      </c>
      <c r="H1534" s="2" t="s">
        <v>1586</v>
      </c>
      <c r="I1534" s="2">
        <f t="shared" si="198"/>
        <v>2</v>
      </c>
      <c r="J1534" s="2"/>
      <c r="K1534" s="2">
        <f t="shared" si="199"/>
        <v>0</v>
      </c>
      <c r="L1534" s="2"/>
      <c r="M1534" s="2">
        <f t="shared" si="200"/>
        <v>0</v>
      </c>
      <c r="N1534" s="2"/>
      <c r="O1534" s="2">
        <f t="shared" si="201"/>
        <v>0</v>
      </c>
      <c r="P1534" s="2"/>
      <c r="Q1534" s="2">
        <f t="shared" si="197"/>
        <v>0</v>
      </c>
      <c r="R1534" s="2"/>
      <c r="S1534" s="2"/>
    </row>
    <row r="1535" spans="1:19">
      <c r="A1535" s="2" t="s">
        <v>1275</v>
      </c>
      <c r="B1535" s="2" t="s">
        <v>1240</v>
      </c>
      <c r="C1535" s="2" t="str">
        <f t="shared" si="195"/>
        <v>Radford, VA</v>
      </c>
      <c r="D1535" s="2" t="str">
        <f>VLOOKUP(B1535,Timezones!$A$2:$B$100,2,FALSE)</f>
        <v>Eastern</v>
      </c>
      <c r="E1535" s="24">
        <f>VLOOKUP(C:C,Population!A:D,4,FALSE)</f>
        <v>16125</v>
      </c>
      <c r="F1535" s="4">
        <f t="shared" si="196"/>
        <v>2</v>
      </c>
      <c r="G1535" s="4">
        <f t="shared" si="202"/>
        <v>1</v>
      </c>
      <c r="H1535" s="2" t="s">
        <v>1586</v>
      </c>
      <c r="I1535" s="2">
        <f t="shared" si="198"/>
        <v>2</v>
      </c>
      <c r="J1535" s="2"/>
      <c r="K1535" s="2">
        <f t="shared" si="199"/>
        <v>0</v>
      </c>
      <c r="L1535" s="2"/>
      <c r="M1535" s="2">
        <f t="shared" si="200"/>
        <v>0</v>
      </c>
      <c r="N1535" s="2"/>
      <c r="O1535" s="2">
        <f t="shared" si="201"/>
        <v>0</v>
      </c>
      <c r="P1535" s="2"/>
      <c r="Q1535" s="2">
        <f t="shared" si="197"/>
        <v>0</v>
      </c>
      <c r="R1535" s="2"/>
      <c r="S1535" s="2"/>
    </row>
    <row r="1536" spans="1:19">
      <c r="A1536" s="2" t="s">
        <v>1282</v>
      </c>
      <c r="B1536" s="2" t="s">
        <v>1240</v>
      </c>
      <c r="C1536" s="2" t="str">
        <f t="shared" si="195"/>
        <v>Suffolk, VA</v>
      </c>
      <c r="D1536" s="2" t="str">
        <f>VLOOKUP(B1536,Timezones!$A$2:$B$100,2,FALSE)</f>
        <v>Eastern</v>
      </c>
      <c r="E1536" s="24">
        <f>VLOOKUP(C:C,Population!A:D,4,FALSE)</f>
        <v>82302</v>
      </c>
      <c r="F1536" s="4">
        <f t="shared" si="196"/>
        <v>2</v>
      </c>
      <c r="G1536" s="4">
        <f t="shared" si="202"/>
        <v>1</v>
      </c>
      <c r="H1536" s="2" t="s">
        <v>1586</v>
      </c>
      <c r="I1536" s="2">
        <f t="shared" si="198"/>
        <v>2</v>
      </c>
      <c r="J1536" s="2"/>
      <c r="K1536" s="2">
        <f t="shared" si="199"/>
        <v>0</v>
      </c>
      <c r="L1536" s="2"/>
      <c r="M1536" s="2">
        <f t="shared" si="200"/>
        <v>0</v>
      </c>
      <c r="N1536" s="2"/>
      <c r="O1536" s="2">
        <f t="shared" si="201"/>
        <v>0</v>
      </c>
      <c r="P1536" s="2"/>
      <c r="Q1536" s="2">
        <f t="shared" si="197"/>
        <v>0</v>
      </c>
      <c r="R1536" s="2"/>
      <c r="S1536" s="2"/>
    </row>
    <row r="1537" spans="1:19">
      <c r="A1537" s="2" t="s">
        <v>1239</v>
      </c>
      <c r="B1537" s="2" t="s">
        <v>1240</v>
      </c>
      <c r="C1537" s="2" t="str">
        <f t="shared" si="195"/>
        <v>Accomack County, VA</v>
      </c>
      <c r="D1537" s="2" t="str">
        <f>VLOOKUP(B1537,Timezones!$A$2:$B$100,2,FALSE)</f>
        <v>Eastern</v>
      </c>
      <c r="E1537" s="24" t="e">
        <f>VLOOKUP(C:C,Population!A:D,4,FALSE)</f>
        <v>#N/A</v>
      </c>
      <c r="F1537" s="4">
        <f t="shared" si="196"/>
        <v>2</v>
      </c>
      <c r="G1537" s="4">
        <f t="shared" si="202"/>
        <v>1</v>
      </c>
      <c r="H1537" s="2" t="s">
        <v>1586</v>
      </c>
      <c r="I1537" s="2">
        <f t="shared" si="198"/>
        <v>2</v>
      </c>
      <c r="J1537" s="2"/>
      <c r="K1537" s="2">
        <f t="shared" si="199"/>
        <v>0</v>
      </c>
      <c r="L1537" s="2"/>
      <c r="M1537" s="2">
        <f t="shared" si="200"/>
        <v>0</v>
      </c>
      <c r="N1537" s="2"/>
      <c r="O1537" s="2">
        <f t="shared" si="201"/>
        <v>0</v>
      </c>
      <c r="P1537" s="2"/>
      <c r="Q1537" s="2">
        <f t="shared" si="197"/>
        <v>0</v>
      </c>
      <c r="R1537" s="2"/>
      <c r="S1537" s="2"/>
    </row>
    <row r="1538" spans="1:19">
      <c r="A1538" s="2" t="s">
        <v>1242</v>
      </c>
      <c r="B1538" s="2" t="s">
        <v>1240</v>
      </c>
      <c r="C1538" s="2" t="str">
        <f t="shared" si="195"/>
        <v>Alexandria City Public Schools, VA</v>
      </c>
      <c r="D1538" s="2" t="str">
        <f>VLOOKUP(B1538,Timezones!$A$2:$B$100,2,FALSE)</f>
        <v>Eastern</v>
      </c>
      <c r="E1538" s="24" t="e">
        <f>VLOOKUP(C:C,Population!A:D,4,FALSE)</f>
        <v>#N/A</v>
      </c>
      <c r="F1538" s="4">
        <f t="shared" si="196"/>
        <v>2</v>
      </c>
      <c r="G1538" s="4">
        <f t="shared" si="202"/>
        <v>1</v>
      </c>
      <c r="H1538" s="2" t="s">
        <v>1586</v>
      </c>
      <c r="I1538" s="2">
        <f t="shared" si="198"/>
        <v>2</v>
      </c>
      <c r="J1538" s="2"/>
      <c r="K1538" s="2">
        <f t="shared" si="199"/>
        <v>0</v>
      </c>
      <c r="L1538" s="2"/>
      <c r="M1538" s="2">
        <f t="shared" si="200"/>
        <v>0</v>
      </c>
      <c r="N1538" s="2"/>
      <c r="O1538" s="2">
        <f t="shared" si="201"/>
        <v>0</v>
      </c>
      <c r="P1538" s="2"/>
      <c r="Q1538" s="2">
        <f t="shared" si="197"/>
        <v>0</v>
      </c>
      <c r="R1538" s="2"/>
      <c r="S1538" s="2"/>
    </row>
    <row r="1539" spans="1:19">
      <c r="A1539" s="2" t="s">
        <v>1244</v>
      </c>
      <c r="B1539" s="2" t="s">
        <v>1240</v>
      </c>
      <c r="C1539" s="2" t="str">
        <f t="shared" ref="C1539:C1602" si="203">A1539&amp;", "&amp;B1539</f>
        <v>Arlington County Public Schools, VA</v>
      </c>
      <c r="D1539" s="2" t="str">
        <f>VLOOKUP(B1539,Timezones!$A$2:$B$100,2,FALSE)</f>
        <v>Eastern</v>
      </c>
      <c r="E1539" s="24" t="e">
        <f>VLOOKUP(C:C,Population!A:D,4,FALSE)</f>
        <v>#N/A</v>
      </c>
      <c r="F1539" s="4">
        <f t="shared" ref="F1539:F1602" si="204">SUM(H1539:Q1539)</f>
        <v>2</v>
      </c>
      <c r="G1539" s="4">
        <f t="shared" si="202"/>
        <v>1</v>
      </c>
      <c r="H1539" s="2" t="s">
        <v>1586</v>
      </c>
      <c r="I1539" s="2">
        <f t="shared" si="198"/>
        <v>2</v>
      </c>
      <c r="J1539" s="2"/>
      <c r="K1539" s="2">
        <f t="shared" si="199"/>
        <v>0</v>
      </c>
      <c r="L1539" s="2"/>
      <c r="M1539" s="2">
        <f t="shared" si="200"/>
        <v>0</v>
      </c>
      <c r="N1539" s="2"/>
      <c r="O1539" s="2">
        <f t="shared" si="201"/>
        <v>0</v>
      </c>
      <c r="P1539" s="2"/>
      <c r="Q1539" s="2">
        <f t="shared" ref="Q1539:Q1602" si="205">IF(ISTEXT(P1539),P$1,0)</f>
        <v>0</v>
      </c>
      <c r="R1539" s="2"/>
      <c r="S1539" s="2"/>
    </row>
    <row r="1540" spans="1:19">
      <c r="A1540" s="2" t="s">
        <v>1250</v>
      </c>
      <c r="B1540" s="2" t="s">
        <v>1240</v>
      </c>
      <c r="C1540" s="2" t="str">
        <f t="shared" si="203"/>
        <v>Culpeper County Public Schools, VA</v>
      </c>
      <c r="D1540" s="2" t="str">
        <f>VLOOKUP(B1540,Timezones!$A$2:$B$100,2,FALSE)</f>
        <v>Eastern</v>
      </c>
      <c r="E1540" s="24" t="e">
        <f>VLOOKUP(C:C,Population!A:D,4,FALSE)</f>
        <v>#N/A</v>
      </c>
      <c r="F1540" s="4">
        <f t="shared" si="204"/>
        <v>2</v>
      </c>
      <c r="G1540" s="4">
        <f t="shared" si="202"/>
        <v>1</v>
      </c>
      <c r="H1540" s="2" t="s">
        <v>1586</v>
      </c>
      <c r="I1540" s="2">
        <f t="shared" si="198"/>
        <v>2</v>
      </c>
      <c r="J1540" s="2"/>
      <c r="K1540" s="2">
        <f t="shared" si="199"/>
        <v>0</v>
      </c>
      <c r="L1540" s="2"/>
      <c r="M1540" s="2">
        <f t="shared" si="200"/>
        <v>0</v>
      </c>
      <c r="N1540" s="2"/>
      <c r="O1540" s="2">
        <f t="shared" si="201"/>
        <v>0</v>
      </c>
      <c r="P1540" s="2"/>
      <c r="Q1540" s="2">
        <f t="shared" si="205"/>
        <v>0</v>
      </c>
      <c r="R1540" s="2"/>
      <c r="S1540" s="2"/>
    </row>
    <row r="1541" spans="1:19">
      <c r="A1541" s="2" t="s">
        <v>1253</v>
      </c>
      <c r="B1541" s="2" t="s">
        <v>1240</v>
      </c>
      <c r="C1541" s="2" t="str">
        <f t="shared" si="203"/>
        <v>Fairfax County Public Schools, VA</v>
      </c>
      <c r="D1541" s="2" t="str">
        <f>VLOOKUP(B1541,Timezones!$A$2:$B$100,2,FALSE)</f>
        <v>Eastern</v>
      </c>
      <c r="E1541" s="24" t="e">
        <f>VLOOKUP(C:C,Population!A:D,4,FALSE)</f>
        <v>#N/A</v>
      </c>
      <c r="F1541" s="4">
        <f t="shared" si="204"/>
        <v>2</v>
      </c>
      <c r="G1541" s="4">
        <f t="shared" si="202"/>
        <v>1</v>
      </c>
      <c r="H1541" s="2" t="s">
        <v>1586</v>
      </c>
      <c r="I1541" s="2">
        <f t="shared" si="198"/>
        <v>2</v>
      </c>
      <c r="J1541" s="2"/>
      <c r="K1541" s="2">
        <f t="shared" si="199"/>
        <v>0</v>
      </c>
      <c r="L1541" s="2"/>
      <c r="M1541" s="2">
        <f t="shared" si="200"/>
        <v>0</v>
      </c>
      <c r="N1541" s="2"/>
      <c r="O1541" s="2">
        <f t="shared" si="201"/>
        <v>0</v>
      </c>
      <c r="P1541" s="2"/>
      <c r="Q1541" s="2">
        <f t="shared" si="205"/>
        <v>0</v>
      </c>
      <c r="R1541" s="2"/>
      <c r="S1541" s="2"/>
    </row>
    <row r="1542" spans="1:19">
      <c r="A1542" s="2" t="s">
        <v>1254</v>
      </c>
      <c r="B1542" s="2" t="s">
        <v>1240</v>
      </c>
      <c r="C1542" s="2" t="str">
        <f t="shared" si="203"/>
        <v>Fauquier County, VA</v>
      </c>
      <c r="D1542" s="2" t="str">
        <f>VLOOKUP(B1542,Timezones!$A$2:$B$100,2,FALSE)</f>
        <v>Eastern</v>
      </c>
      <c r="E1542" s="24" t="e">
        <f>VLOOKUP(C:C,Population!A:D,4,FALSE)</f>
        <v>#N/A</v>
      </c>
      <c r="F1542" s="4">
        <f t="shared" si="204"/>
        <v>2</v>
      </c>
      <c r="G1542" s="4">
        <f t="shared" si="202"/>
        <v>1</v>
      </c>
      <c r="H1542" s="2" t="s">
        <v>1586</v>
      </c>
      <c r="I1542" s="2">
        <f t="shared" si="198"/>
        <v>2</v>
      </c>
      <c r="J1542" s="2"/>
      <c r="K1542" s="2">
        <f t="shared" si="199"/>
        <v>0</v>
      </c>
      <c r="L1542" s="2"/>
      <c r="M1542" s="2">
        <f t="shared" si="200"/>
        <v>0</v>
      </c>
      <c r="N1542" s="2"/>
      <c r="O1542" s="2">
        <f t="shared" si="201"/>
        <v>0</v>
      </c>
      <c r="P1542" s="2"/>
      <c r="Q1542" s="2">
        <f t="shared" si="205"/>
        <v>0</v>
      </c>
      <c r="R1542" s="2"/>
      <c r="S1542" s="2"/>
    </row>
    <row r="1543" spans="1:19">
      <c r="A1543" s="2" t="s">
        <v>1255</v>
      </c>
      <c r="B1543" s="2" t="s">
        <v>1240</v>
      </c>
      <c r="C1543" s="2" t="str">
        <f t="shared" si="203"/>
        <v>Franklin County, VA</v>
      </c>
      <c r="D1543" s="2" t="str">
        <f>VLOOKUP(B1543,Timezones!$A$2:$B$100,2,FALSE)</f>
        <v>Eastern</v>
      </c>
      <c r="E1543" s="24" t="e">
        <f>VLOOKUP(C:C,Population!A:D,4,FALSE)</f>
        <v>#N/A</v>
      </c>
      <c r="F1543" s="4">
        <f t="shared" si="204"/>
        <v>2</v>
      </c>
      <c r="G1543" s="4">
        <f t="shared" si="202"/>
        <v>1</v>
      </c>
      <c r="H1543" s="2" t="s">
        <v>1586</v>
      </c>
      <c r="I1543" s="2">
        <f t="shared" si="198"/>
        <v>2</v>
      </c>
      <c r="J1543" s="2"/>
      <c r="K1543" s="2">
        <f t="shared" si="199"/>
        <v>0</v>
      </c>
      <c r="L1543" s="2"/>
      <c r="M1543" s="2">
        <f t="shared" si="200"/>
        <v>0</v>
      </c>
      <c r="N1543" s="2"/>
      <c r="O1543" s="2">
        <f t="shared" si="201"/>
        <v>0</v>
      </c>
      <c r="P1543" s="2"/>
      <c r="Q1543" s="2">
        <f t="shared" si="205"/>
        <v>0</v>
      </c>
      <c r="R1543" s="2"/>
      <c r="S1543" s="2"/>
    </row>
    <row r="1544" spans="1:19">
      <c r="A1544" s="2" t="s">
        <v>1258</v>
      </c>
      <c r="B1544" s="2" t="s">
        <v>1240</v>
      </c>
      <c r="C1544" s="2" t="str">
        <f t="shared" si="203"/>
        <v>Hanover County, VA</v>
      </c>
      <c r="D1544" s="2" t="str">
        <f>VLOOKUP(B1544,Timezones!$A$2:$B$100,2,FALSE)</f>
        <v>Eastern</v>
      </c>
      <c r="E1544" s="24" t="e">
        <f>VLOOKUP(C:C,Population!A:D,4,FALSE)</f>
        <v>#N/A</v>
      </c>
      <c r="F1544" s="4">
        <f t="shared" si="204"/>
        <v>2</v>
      </c>
      <c r="G1544" s="4">
        <f t="shared" si="202"/>
        <v>1</v>
      </c>
      <c r="H1544" s="2" t="s">
        <v>1586</v>
      </c>
      <c r="I1544" s="2">
        <f t="shared" si="198"/>
        <v>2</v>
      </c>
      <c r="J1544" s="2"/>
      <c r="K1544" s="2">
        <f t="shared" si="199"/>
        <v>0</v>
      </c>
      <c r="L1544" s="2"/>
      <c r="M1544" s="2">
        <f t="shared" si="200"/>
        <v>0</v>
      </c>
      <c r="N1544" s="2"/>
      <c r="O1544" s="2">
        <f t="shared" si="201"/>
        <v>0</v>
      </c>
      <c r="P1544" s="2"/>
      <c r="Q1544" s="2">
        <f t="shared" si="205"/>
        <v>0</v>
      </c>
      <c r="R1544" s="2"/>
      <c r="S1544" s="2"/>
    </row>
    <row r="1545" spans="1:19">
      <c r="A1545" s="2" t="s">
        <v>1259</v>
      </c>
      <c r="B1545" s="2" t="s">
        <v>1240</v>
      </c>
      <c r="C1545" s="2" t="str">
        <f t="shared" si="203"/>
        <v>Hanover County Public Schools, VA</v>
      </c>
      <c r="D1545" s="2" t="str">
        <f>VLOOKUP(B1545,Timezones!$A$2:$B$100,2,FALSE)</f>
        <v>Eastern</v>
      </c>
      <c r="E1545" s="24" t="e">
        <f>VLOOKUP(C:C,Population!A:D,4,FALSE)</f>
        <v>#N/A</v>
      </c>
      <c r="F1545" s="4">
        <f t="shared" si="204"/>
        <v>2</v>
      </c>
      <c r="G1545" s="4">
        <f t="shared" si="202"/>
        <v>1</v>
      </c>
      <c r="H1545" s="2" t="s">
        <v>1586</v>
      </c>
      <c r="I1545" s="2">
        <f t="shared" si="198"/>
        <v>2</v>
      </c>
      <c r="J1545" s="2"/>
      <c r="K1545" s="2">
        <f t="shared" si="199"/>
        <v>0</v>
      </c>
      <c r="L1545" s="2"/>
      <c r="M1545" s="2">
        <f t="shared" si="200"/>
        <v>0</v>
      </c>
      <c r="N1545" s="2"/>
      <c r="O1545" s="2">
        <f t="shared" si="201"/>
        <v>0</v>
      </c>
      <c r="P1545" s="2"/>
      <c r="Q1545" s="2">
        <f t="shared" si="205"/>
        <v>0</v>
      </c>
      <c r="R1545" s="2"/>
      <c r="S1545" s="2"/>
    </row>
    <row r="1546" spans="1:19">
      <c r="A1546" s="2" t="s">
        <v>1260</v>
      </c>
      <c r="B1546" s="2" t="s">
        <v>1240</v>
      </c>
      <c r="C1546" s="2" t="str">
        <f t="shared" si="203"/>
        <v>Henrico County, VA</v>
      </c>
      <c r="D1546" s="2" t="str">
        <f>VLOOKUP(B1546,Timezones!$A$2:$B$100,2,FALSE)</f>
        <v>Eastern</v>
      </c>
      <c r="E1546" s="24" t="e">
        <f>VLOOKUP(C:C,Population!A:D,4,FALSE)</f>
        <v>#N/A</v>
      </c>
      <c r="F1546" s="4">
        <f t="shared" si="204"/>
        <v>2</v>
      </c>
      <c r="G1546" s="4">
        <f t="shared" si="202"/>
        <v>1</v>
      </c>
      <c r="H1546" s="2" t="s">
        <v>1586</v>
      </c>
      <c r="I1546" s="2">
        <f t="shared" si="198"/>
        <v>2</v>
      </c>
      <c r="J1546" s="2"/>
      <c r="K1546" s="2">
        <f t="shared" si="199"/>
        <v>0</v>
      </c>
      <c r="L1546" s="2"/>
      <c r="M1546" s="2">
        <f t="shared" si="200"/>
        <v>0</v>
      </c>
      <c r="N1546" s="2"/>
      <c r="O1546" s="2">
        <f t="shared" si="201"/>
        <v>0</v>
      </c>
      <c r="P1546" s="2"/>
      <c r="Q1546" s="2">
        <f t="shared" si="205"/>
        <v>0</v>
      </c>
      <c r="R1546" s="2"/>
      <c r="S1546" s="2"/>
    </row>
    <row r="1547" spans="1:19">
      <c r="A1547" s="2" t="s">
        <v>1262</v>
      </c>
      <c r="B1547" s="2" t="s">
        <v>1240</v>
      </c>
      <c r="C1547" s="2" t="str">
        <f t="shared" si="203"/>
        <v>King George County, VA</v>
      </c>
      <c r="D1547" s="2" t="str">
        <f>VLOOKUP(B1547,Timezones!$A$2:$B$100,2,FALSE)</f>
        <v>Eastern</v>
      </c>
      <c r="E1547" s="24" t="e">
        <f>VLOOKUP(C:C,Population!A:D,4,FALSE)</f>
        <v>#N/A</v>
      </c>
      <c r="F1547" s="4">
        <f t="shared" si="204"/>
        <v>2</v>
      </c>
      <c r="G1547" s="4">
        <f t="shared" si="202"/>
        <v>1</v>
      </c>
      <c r="H1547" s="2" t="s">
        <v>1586</v>
      </c>
      <c r="I1547" s="2">
        <f t="shared" si="198"/>
        <v>2</v>
      </c>
      <c r="J1547" s="2"/>
      <c r="K1547" s="2">
        <f t="shared" si="199"/>
        <v>0</v>
      </c>
      <c r="L1547" s="2"/>
      <c r="M1547" s="2">
        <f t="shared" si="200"/>
        <v>0</v>
      </c>
      <c r="N1547" s="2"/>
      <c r="O1547" s="2">
        <f t="shared" si="201"/>
        <v>0</v>
      </c>
      <c r="P1547" s="2"/>
      <c r="Q1547" s="2">
        <f t="shared" si="205"/>
        <v>0</v>
      </c>
      <c r="R1547" s="2"/>
      <c r="S1547" s="2"/>
    </row>
    <row r="1548" spans="1:19">
      <c r="A1548" s="2" t="s">
        <v>1264</v>
      </c>
      <c r="B1548" s="2" t="s">
        <v>1240</v>
      </c>
      <c r="C1548" s="2" t="str">
        <f t="shared" si="203"/>
        <v>Loudoun County Public Schools, VA</v>
      </c>
      <c r="D1548" s="2" t="str">
        <f>VLOOKUP(B1548,Timezones!$A$2:$B$100,2,FALSE)</f>
        <v>Eastern</v>
      </c>
      <c r="E1548" s="24" t="e">
        <f>VLOOKUP(C:C,Population!A:D,4,FALSE)</f>
        <v>#N/A</v>
      </c>
      <c r="F1548" s="4">
        <f t="shared" si="204"/>
        <v>2</v>
      </c>
      <c r="G1548" s="4">
        <f t="shared" si="202"/>
        <v>1</v>
      </c>
      <c r="H1548" s="2" t="s">
        <v>1586</v>
      </c>
      <c r="I1548" s="2">
        <f t="shared" si="198"/>
        <v>2</v>
      </c>
      <c r="J1548" s="2"/>
      <c r="K1548" s="2">
        <f t="shared" si="199"/>
        <v>0</v>
      </c>
      <c r="L1548" s="2"/>
      <c r="M1548" s="2">
        <f t="shared" si="200"/>
        <v>0</v>
      </c>
      <c r="N1548" s="2"/>
      <c r="O1548" s="2">
        <f t="shared" si="201"/>
        <v>0</v>
      </c>
      <c r="P1548" s="2"/>
      <c r="Q1548" s="2">
        <f t="shared" si="205"/>
        <v>0</v>
      </c>
      <c r="R1548" s="2"/>
      <c r="S1548" s="2"/>
    </row>
    <row r="1549" spans="1:19">
      <c r="A1549" s="2" t="s">
        <v>1267</v>
      </c>
      <c r="B1549" s="2" t="s">
        <v>1240</v>
      </c>
      <c r="C1549" s="2" t="str">
        <f t="shared" si="203"/>
        <v>New Kent County, VA</v>
      </c>
      <c r="D1549" s="2" t="str">
        <f>VLOOKUP(B1549,Timezones!$A$2:$B$100,2,FALSE)</f>
        <v>Eastern</v>
      </c>
      <c r="E1549" s="24" t="e">
        <f>VLOOKUP(C:C,Population!A:D,4,FALSE)</f>
        <v>#N/A</v>
      </c>
      <c r="F1549" s="4">
        <f t="shared" si="204"/>
        <v>2</v>
      </c>
      <c r="G1549" s="4">
        <f t="shared" si="202"/>
        <v>1</v>
      </c>
      <c r="H1549" s="2" t="s">
        <v>1586</v>
      </c>
      <c r="I1549" s="2">
        <f t="shared" si="198"/>
        <v>2</v>
      </c>
      <c r="J1549" s="2"/>
      <c r="K1549" s="2">
        <f t="shared" si="199"/>
        <v>0</v>
      </c>
      <c r="L1549" s="2"/>
      <c r="M1549" s="2">
        <f t="shared" si="200"/>
        <v>0</v>
      </c>
      <c r="N1549" s="2"/>
      <c r="O1549" s="2">
        <f t="shared" si="201"/>
        <v>0</v>
      </c>
      <c r="P1549" s="2"/>
      <c r="Q1549" s="2">
        <f t="shared" si="205"/>
        <v>0</v>
      </c>
      <c r="R1549" s="2"/>
      <c r="S1549" s="2"/>
    </row>
    <row r="1550" spans="1:19">
      <c r="A1550" s="2" t="s">
        <v>1268</v>
      </c>
      <c r="B1550" s="2" t="s">
        <v>1240</v>
      </c>
      <c r="C1550" s="2" t="str">
        <f t="shared" si="203"/>
        <v>Newport News Public Schools, VA</v>
      </c>
      <c r="D1550" s="2" t="str">
        <f>VLOOKUP(B1550,Timezones!$A$2:$B$100,2,FALSE)</f>
        <v>Eastern</v>
      </c>
      <c r="E1550" s="24" t="e">
        <f>VLOOKUP(C:C,Population!A:D,4,FALSE)</f>
        <v>#N/A</v>
      </c>
      <c r="F1550" s="4">
        <f t="shared" si="204"/>
        <v>2</v>
      </c>
      <c r="G1550" s="4">
        <f t="shared" si="202"/>
        <v>1</v>
      </c>
      <c r="H1550" s="2" t="s">
        <v>1586</v>
      </c>
      <c r="I1550" s="2">
        <f t="shared" si="198"/>
        <v>2</v>
      </c>
      <c r="J1550" s="2"/>
      <c r="K1550" s="2">
        <f t="shared" si="199"/>
        <v>0</v>
      </c>
      <c r="L1550" s="2"/>
      <c r="M1550" s="2">
        <f t="shared" si="200"/>
        <v>0</v>
      </c>
      <c r="N1550" s="2"/>
      <c r="O1550" s="2">
        <f t="shared" si="201"/>
        <v>0</v>
      </c>
      <c r="P1550" s="2"/>
      <c r="Q1550" s="2">
        <f t="shared" si="205"/>
        <v>0</v>
      </c>
      <c r="R1550" s="2"/>
      <c r="S1550" s="2"/>
    </row>
    <row r="1551" spans="1:19">
      <c r="A1551" s="2" t="s">
        <v>1269</v>
      </c>
      <c r="B1551" s="2" t="s">
        <v>1240</v>
      </c>
      <c r="C1551" s="2" t="str">
        <f t="shared" si="203"/>
        <v>Northern Virginia Regional Park Authority, VA</v>
      </c>
      <c r="D1551" s="2" t="str">
        <f>VLOOKUP(B1551,Timezones!$A$2:$B$100,2,FALSE)</f>
        <v>Eastern</v>
      </c>
      <c r="E1551" s="24" t="e">
        <f>VLOOKUP(C:C,Population!A:D,4,FALSE)</f>
        <v>#N/A</v>
      </c>
      <c r="F1551" s="4">
        <f t="shared" si="204"/>
        <v>2</v>
      </c>
      <c r="G1551" s="4">
        <f t="shared" si="202"/>
        <v>1</v>
      </c>
      <c r="H1551" s="2" t="s">
        <v>1586</v>
      </c>
      <c r="I1551" s="2">
        <f t="shared" si="198"/>
        <v>2</v>
      </c>
      <c r="J1551" s="2"/>
      <c r="K1551" s="2">
        <f t="shared" si="199"/>
        <v>0</v>
      </c>
      <c r="L1551" s="2"/>
      <c r="M1551" s="2">
        <f t="shared" si="200"/>
        <v>0</v>
      </c>
      <c r="N1551" s="2"/>
      <c r="O1551" s="2">
        <f t="shared" si="201"/>
        <v>0</v>
      </c>
      <c r="P1551" s="2"/>
      <c r="Q1551" s="2">
        <f t="shared" si="205"/>
        <v>0</v>
      </c>
      <c r="R1551" s="2"/>
      <c r="S1551" s="2"/>
    </row>
    <row r="1552" spans="1:19">
      <c r="A1552" s="2" t="s">
        <v>1271</v>
      </c>
      <c r="B1552" s="2" t="s">
        <v>1240</v>
      </c>
      <c r="C1552" s="2" t="str">
        <f t="shared" si="203"/>
        <v>Prince George County, VA</v>
      </c>
      <c r="D1552" s="2" t="str">
        <f>VLOOKUP(B1552,Timezones!$A$2:$B$100,2,FALSE)</f>
        <v>Eastern</v>
      </c>
      <c r="E1552" s="24" t="e">
        <f>VLOOKUP(C:C,Population!A:D,4,FALSE)</f>
        <v>#N/A</v>
      </c>
      <c r="F1552" s="4">
        <f t="shared" si="204"/>
        <v>2</v>
      </c>
      <c r="G1552" s="4">
        <f t="shared" si="202"/>
        <v>1</v>
      </c>
      <c r="H1552" s="2" t="s">
        <v>1586</v>
      </c>
      <c r="I1552" s="2">
        <f t="shared" si="198"/>
        <v>2</v>
      </c>
      <c r="J1552" s="2"/>
      <c r="K1552" s="2">
        <f t="shared" si="199"/>
        <v>0</v>
      </c>
      <c r="L1552" s="2"/>
      <c r="M1552" s="2">
        <f t="shared" si="200"/>
        <v>0</v>
      </c>
      <c r="N1552" s="2"/>
      <c r="O1552" s="2">
        <f t="shared" si="201"/>
        <v>0</v>
      </c>
      <c r="P1552" s="2"/>
      <c r="Q1552" s="2">
        <f t="shared" si="205"/>
        <v>0</v>
      </c>
      <c r="R1552" s="2"/>
      <c r="S1552" s="2"/>
    </row>
    <row r="1553" spans="1:19">
      <c r="A1553" s="2" t="s">
        <v>1273</v>
      </c>
      <c r="B1553" s="2" t="s">
        <v>1240</v>
      </c>
      <c r="C1553" s="2" t="str">
        <f t="shared" si="203"/>
        <v>Prince William County Public Schools, VA</v>
      </c>
      <c r="D1553" s="2" t="str">
        <f>VLOOKUP(B1553,Timezones!$A$2:$B$100,2,FALSE)</f>
        <v>Eastern</v>
      </c>
      <c r="E1553" s="24" t="e">
        <f>VLOOKUP(C:C,Population!A:D,4,FALSE)</f>
        <v>#N/A</v>
      </c>
      <c r="F1553" s="4">
        <f t="shared" si="204"/>
        <v>2</v>
      </c>
      <c r="G1553" s="4">
        <f t="shared" si="202"/>
        <v>1</v>
      </c>
      <c r="H1553" s="2" t="s">
        <v>1586</v>
      </c>
      <c r="I1553" s="2">
        <f t="shared" si="198"/>
        <v>2</v>
      </c>
      <c r="J1553" s="2"/>
      <c r="K1553" s="2">
        <f t="shared" si="199"/>
        <v>0</v>
      </c>
      <c r="L1553" s="2"/>
      <c r="M1553" s="2">
        <f t="shared" si="200"/>
        <v>0</v>
      </c>
      <c r="N1553" s="2"/>
      <c r="O1553" s="2">
        <f t="shared" si="201"/>
        <v>0</v>
      </c>
      <c r="P1553" s="2"/>
      <c r="Q1553" s="2">
        <f t="shared" si="205"/>
        <v>0</v>
      </c>
      <c r="R1553" s="2"/>
      <c r="S1553" s="2"/>
    </row>
    <row r="1554" spans="1:19">
      <c r="A1554" s="2" t="s">
        <v>1276</v>
      </c>
      <c r="B1554" s="2" t="s">
        <v>1240</v>
      </c>
      <c r="C1554" s="2" t="str">
        <f t="shared" si="203"/>
        <v>Richmond City Public Schools, VA</v>
      </c>
      <c r="D1554" s="2" t="str">
        <f>VLOOKUP(B1554,Timezones!$A$2:$B$100,2,FALSE)</f>
        <v>Eastern</v>
      </c>
      <c r="E1554" s="24" t="e">
        <f>VLOOKUP(C:C,Population!A:D,4,FALSE)</f>
        <v>#N/A</v>
      </c>
      <c r="F1554" s="4">
        <f t="shared" si="204"/>
        <v>2</v>
      </c>
      <c r="G1554" s="4">
        <f t="shared" si="202"/>
        <v>1</v>
      </c>
      <c r="H1554" s="2" t="s">
        <v>1586</v>
      </c>
      <c r="I1554" s="2">
        <f t="shared" si="198"/>
        <v>2</v>
      </c>
      <c r="J1554" s="2"/>
      <c r="K1554" s="2">
        <f t="shared" si="199"/>
        <v>0</v>
      </c>
      <c r="L1554" s="2"/>
      <c r="M1554" s="2">
        <f t="shared" si="200"/>
        <v>0</v>
      </c>
      <c r="N1554" s="2"/>
      <c r="O1554" s="2">
        <f t="shared" si="201"/>
        <v>0</v>
      </c>
      <c r="P1554" s="2"/>
      <c r="Q1554" s="2">
        <f t="shared" si="205"/>
        <v>0</v>
      </c>
      <c r="R1554" s="2"/>
      <c r="S1554" s="2"/>
    </row>
    <row r="1555" spans="1:19">
      <c r="A1555" s="2" t="s">
        <v>1278</v>
      </c>
      <c r="B1555" s="2" t="s">
        <v>1240</v>
      </c>
      <c r="C1555" s="2" t="str">
        <f t="shared" si="203"/>
        <v>Roanoke County, VA</v>
      </c>
      <c r="D1555" s="2" t="str">
        <f>VLOOKUP(B1555,Timezones!$A$2:$B$100,2,FALSE)</f>
        <v>Eastern</v>
      </c>
      <c r="E1555" s="24" t="e">
        <f>VLOOKUP(C:C,Population!A:D,4,FALSE)</f>
        <v>#N/A</v>
      </c>
      <c r="F1555" s="4">
        <f t="shared" si="204"/>
        <v>2</v>
      </c>
      <c r="G1555" s="4">
        <f t="shared" si="202"/>
        <v>1</v>
      </c>
      <c r="H1555" s="2" t="s">
        <v>1586</v>
      </c>
      <c r="I1555" s="2">
        <f t="shared" si="198"/>
        <v>2</v>
      </c>
      <c r="J1555" s="2"/>
      <c r="K1555" s="2">
        <f t="shared" si="199"/>
        <v>0</v>
      </c>
      <c r="L1555" s="2"/>
      <c r="M1555" s="2">
        <f t="shared" si="200"/>
        <v>0</v>
      </c>
      <c r="N1555" s="2"/>
      <c r="O1555" s="2">
        <f t="shared" si="201"/>
        <v>0</v>
      </c>
      <c r="P1555" s="2"/>
      <c r="Q1555" s="2">
        <f t="shared" si="205"/>
        <v>0</v>
      </c>
      <c r="R1555" s="2"/>
      <c r="S1555" s="2"/>
    </row>
    <row r="1556" spans="1:19">
      <c r="A1556" s="2" t="s">
        <v>1279</v>
      </c>
      <c r="B1556" s="2" t="s">
        <v>1240</v>
      </c>
      <c r="C1556" s="2" t="str">
        <f t="shared" si="203"/>
        <v>Spotsylvania County, VA</v>
      </c>
      <c r="D1556" s="2" t="str">
        <f>VLOOKUP(B1556,Timezones!$A$2:$B$100,2,FALSE)</f>
        <v>Eastern</v>
      </c>
      <c r="E1556" s="24" t="e">
        <f>VLOOKUP(C:C,Population!A:D,4,FALSE)</f>
        <v>#N/A</v>
      </c>
      <c r="F1556" s="4">
        <f t="shared" si="204"/>
        <v>2</v>
      </c>
      <c r="G1556" s="4">
        <f t="shared" si="202"/>
        <v>1</v>
      </c>
      <c r="H1556" s="2" t="s">
        <v>1586</v>
      </c>
      <c r="I1556" s="2">
        <f t="shared" si="198"/>
        <v>2</v>
      </c>
      <c r="J1556" s="2"/>
      <c r="K1556" s="2">
        <f t="shared" si="199"/>
        <v>0</v>
      </c>
      <c r="L1556" s="2"/>
      <c r="M1556" s="2">
        <f t="shared" si="200"/>
        <v>0</v>
      </c>
      <c r="N1556" s="2"/>
      <c r="O1556" s="2">
        <f t="shared" si="201"/>
        <v>0</v>
      </c>
      <c r="P1556" s="2"/>
      <c r="Q1556" s="2">
        <f t="shared" si="205"/>
        <v>0</v>
      </c>
      <c r="R1556" s="2"/>
      <c r="S1556" s="2"/>
    </row>
    <row r="1557" spans="1:19">
      <c r="A1557" s="2" t="s">
        <v>1280</v>
      </c>
      <c r="B1557" s="2" t="s">
        <v>1240</v>
      </c>
      <c r="C1557" s="2" t="str">
        <f t="shared" si="203"/>
        <v>Spotsylvania County Public Schools, VA</v>
      </c>
      <c r="D1557" s="2" t="str">
        <f>VLOOKUP(B1557,Timezones!$A$2:$B$100,2,FALSE)</f>
        <v>Eastern</v>
      </c>
      <c r="E1557" s="24" t="e">
        <f>VLOOKUP(C:C,Population!A:D,4,FALSE)</f>
        <v>#N/A</v>
      </c>
      <c r="F1557" s="4">
        <f t="shared" si="204"/>
        <v>2</v>
      </c>
      <c r="G1557" s="4">
        <f t="shared" si="202"/>
        <v>1</v>
      </c>
      <c r="H1557" s="2" t="s">
        <v>1586</v>
      </c>
      <c r="I1557" s="2">
        <f t="shared" si="198"/>
        <v>2</v>
      </c>
      <c r="J1557" s="2"/>
      <c r="K1557" s="2">
        <f t="shared" si="199"/>
        <v>0</v>
      </c>
      <c r="L1557" s="2"/>
      <c r="M1557" s="2">
        <f t="shared" si="200"/>
        <v>0</v>
      </c>
      <c r="N1557" s="2"/>
      <c r="O1557" s="2">
        <f t="shared" si="201"/>
        <v>0</v>
      </c>
      <c r="P1557" s="2"/>
      <c r="Q1557" s="2">
        <f t="shared" si="205"/>
        <v>0</v>
      </c>
      <c r="R1557" s="2"/>
      <c r="S1557" s="2"/>
    </row>
    <row r="1558" spans="1:19">
      <c r="A1558" s="2" t="s">
        <v>1285</v>
      </c>
      <c r="B1558" s="2" t="s">
        <v>1240</v>
      </c>
      <c r="C1558" s="2" t="str">
        <f t="shared" si="203"/>
        <v>Virginia Beach City Public Schools, VA</v>
      </c>
      <c r="D1558" s="2" t="str">
        <f>VLOOKUP(B1558,Timezones!$A$2:$B$100,2,FALSE)</f>
        <v>Eastern</v>
      </c>
      <c r="E1558" s="24" t="e">
        <f>VLOOKUP(C:C,Population!A:D,4,FALSE)</f>
        <v>#N/A</v>
      </c>
      <c r="F1558" s="4">
        <f t="shared" si="204"/>
        <v>2</v>
      </c>
      <c r="G1558" s="4">
        <f t="shared" si="202"/>
        <v>1</v>
      </c>
      <c r="H1558" s="2" t="s">
        <v>1586</v>
      </c>
      <c r="I1558" s="2">
        <f t="shared" si="198"/>
        <v>2</v>
      </c>
      <c r="J1558" s="2"/>
      <c r="K1558" s="2">
        <f t="shared" si="199"/>
        <v>0</v>
      </c>
      <c r="L1558" s="2"/>
      <c r="M1558" s="2">
        <f t="shared" si="200"/>
        <v>0</v>
      </c>
      <c r="N1558" s="2"/>
      <c r="O1558" s="2">
        <f t="shared" si="201"/>
        <v>0</v>
      </c>
      <c r="P1558" s="2"/>
      <c r="Q1558" s="2">
        <f t="shared" si="205"/>
        <v>0</v>
      </c>
      <c r="R1558" s="2"/>
      <c r="S1558" s="2"/>
    </row>
    <row r="1559" spans="1:19">
      <c r="A1559" s="2" t="s">
        <v>1286</v>
      </c>
      <c r="B1559" s="2" t="s">
        <v>1240</v>
      </c>
      <c r="C1559" s="2" t="str">
        <f t="shared" si="203"/>
        <v>Warren County, VA</v>
      </c>
      <c r="D1559" s="2" t="str">
        <f>VLOOKUP(B1559,Timezones!$A$2:$B$100,2,FALSE)</f>
        <v>Eastern</v>
      </c>
      <c r="E1559" s="24" t="e">
        <f>VLOOKUP(C:C,Population!A:D,4,FALSE)</f>
        <v>#N/A</v>
      </c>
      <c r="F1559" s="4">
        <f t="shared" si="204"/>
        <v>2</v>
      </c>
      <c r="G1559" s="4">
        <f t="shared" si="202"/>
        <v>1</v>
      </c>
      <c r="H1559" s="2" t="s">
        <v>1586</v>
      </c>
      <c r="I1559" s="2">
        <f t="shared" si="198"/>
        <v>2</v>
      </c>
      <c r="J1559" s="2"/>
      <c r="K1559" s="2">
        <f t="shared" si="199"/>
        <v>0</v>
      </c>
      <c r="L1559" s="2"/>
      <c r="M1559" s="2">
        <f t="shared" si="200"/>
        <v>0</v>
      </c>
      <c r="N1559" s="2"/>
      <c r="O1559" s="2">
        <f t="shared" si="201"/>
        <v>0</v>
      </c>
      <c r="P1559" s="2"/>
      <c r="Q1559" s="2">
        <f t="shared" si="205"/>
        <v>0</v>
      </c>
      <c r="R1559" s="2"/>
      <c r="S1559" s="2"/>
    </row>
    <row r="1560" spans="1:19">
      <c r="A1560" s="2" t="s">
        <v>1289</v>
      </c>
      <c r="B1560" s="2" t="s">
        <v>1240</v>
      </c>
      <c r="C1560" s="2" t="str">
        <f t="shared" si="203"/>
        <v>York County School Division, VA</v>
      </c>
      <c r="D1560" s="2" t="str">
        <f>VLOOKUP(B1560,Timezones!$A$2:$B$100,2,FALSE)</f>
        <v>Eastern</v>
      </c>
      <c r="E1560" s="24" t="e">
        <f>VLOOKUP(C:C,Population!A:D,4,FALSE)</f>
        <v>#N/A</v>
      </c>
      <c r="F1560" s="4">
        <f t="shared" si="204"/>
        <v>2</v>
      </c>
      <c r="G1560" s="4">
        <f t="shared" si="202"/>
        <v>1</v>
      </c>
      <c r="H1560" s="2" t="s">
        <v>1586</v>
      </c>
      <c r="I1560" s="2">
        <f t="shared" si="198"/>
        <v>2</v>
      </c>
      <c r="J1560" s="2"/>
      <c r="K1560" s="2">
        <f t="shared" si="199"/>
        <v>0</v>
      </c>
      <c r="L1560" s="2"/>
      <c r="M1560" s="2">
        <f t="shared" si="200"/>
        <v>0</v>
      </c>
      <c r="N1560" s="2"/>
      <c r="O1560" s="2">
        <f t="shared" si="201"/>
        <v>0</v>
      </c>
      <c r="P1560" s="2"/>
      <c r="Q1560" s="2">
        <f t="shared" si="205"/>
        <v>0</v>
      </c>
      <c r="R1560" s="2"/>
      <c r="S1560" s="2"/>
    </row>
    <row r="1561" spans="1:19">
      <c r="A1561" s="2" t="s">
        <v>18</v>
      </c>
      <c r="B1561" s="2" t="s">
        <v>1290</v>
      </c>
      <c r="C1561" s="2" t="str">
        <f t="shared" si="203"/>
        <v>Auburn, WA</v>
      </c>
      <c r="D1561" s="2" t="str">
        <f>VLOOKUP(B1561,Timezones!$A$2:$B$100,2,FALSE)</f>
        <v>Pacific</v>
      </c>
      <c r="E1561" s="24">
        <f>VLOOKUP(C:C,Population!A:D,4,FALSE)</f>
        <v>55426</v>
      </c>
      <c r="F1561" s="4">
        <f t="shared" si="204"/>
        <v>2</v>
      </c>
      <c r="G1561" s="4">
        <f t="shared" si="202"/>
        <v>1</v>
      </c>
      <c r="H1561" s="2" t="s">
        <v>1586</v>
      </c>
      <c r="I1561" s="2">
        <f t="shared" si="198"/>
        <v>2</v>
      </c>
      <c r="J1561" s="2"/>
      <c r="K1561" s="2">
        <f t="shared" si="199"/>
        <v>0</v>
      </c>
      <c r="L1561" s="2"/>
      <c r="M1561" s="2">
        <f t="shared" si="200"/>
        <v>0</v>
      </c>
      <c r="N1561" s="2"/>
      <c r="O1561" s="2">
        <f t="shared" si="201"/>
        <v>0</v>
      </c>
      <c r="P1561" s="2"/>
      <c r="Q1561" s="2">
        <f t="shared" si="205"/>
        <v>0</v>
      </c>
      <c r="R1561" s="2"/>
      <c r="S1561" s="2"/>
    </row>
    <row r="1562" spans="1:19">
      <c r="A1562" s="2" t="s">
        <v>1291</v>
      </c>
      <c r="B1562" s="2" t="s">
        <v>1290</v>
      </c>
      <c r="C1562" s="2" t="str">
        <f t="shared" si="203"/>
        <v>Battle Ground, WA</v>
      </c>
      <c r="D1562" s="2" t="str">
        <f>VLOOKUP(B1562,Timezones!$A$2:$B$100,2,FALSE)</f>
        <v>Pacific</v>
      </c>
      <c r="E1562" s="24">
        <f>VLOOKUP(C:C,Population!A:D,4,FALSE)</f>
        <v>16812</v>
      </c>
      <c r="F1562" s="4">
        <f t="shared" si="204"/>
        <v>2</v>
      </c>
      <c r="G1562" s="4">
        <f t="shared" si="202"/>
        <v>1</v>
      </c>
      <c r="H1562" s="2" t="s">
        <v>1586</v>
      </c>
      <c r="I1562" s="2">
        <f t="shared" si="198"/>
        <v>2</v>
      </c>
      <c r="J1562" s="2"/>
      <c r="K1562" s="2">
        <f t="shared" si="199"/>
        <v>0</v>
      </c>
      <c r="L1562" s="2"/>
      <c r="M1562" s="2">
        <f t="shared" si="200"/>
        <v>0</v>
      </c>
      <c r="N1562" s="2"/>
      <c r="O1562" s="2">
        <f t="shared" si="201"/>
        <v>0</v>
      </c>
      <c r="P1562" s="2"/>
      <c r="Q1562" s="2">
        <f t="shared" si="205"/>
        <v>0</v>
      </c>
      <c r="R1562" s="2"/>
      <c r="S1562" s="2"/>
    </row>
    <row r="1563" spans="1:19">
      <c r="A1563" s="2" t="s">
        <v>1294</v>
      </c>
      <c r="B1563" s="2" t="s">
        <v>1290</v>
      </c>
      <c r="C1563" s="2" t="str">
        <f t="shared" si="203"/>
        <v>Bonney Lake, WA</v>
      </c>
      <c r="D1563" s="2" t="str">
        <f>VLOOKUP(B1563,Timezones!$A$2:$B$100,2,FALSE)</f>
        <v>Pacific</v>
      </c>
      <c r="E1563" s="24">
        <f>VLOOKUP(C:C,Population!A:D,4,FALSE)</f>
        <v>16809</v>
      </c>
      <c r="F1563" s="4">
        <f t="shared" si="204"/>
        <v>2</v>
      </c>
      <c r="G1563" s="4">
        <f t="shared" si="202"/>
        <v>1</v>
      </c>
      <c r="H1563" s="2" t="s">
        <v>1586</v>
      </c>
      <c r="I1563" s="2">
        <f t="shared" si="198"/>
        <v>2</v>
      </c>
      <c r="J1563" s="2"/>
      <c r="K1563" s="2">
        <f t="shared" si="199"/>
        <v>0</v>
      </c>
      <c r="L1563" s="2"/>
      <c r="M1563" s="2">
        <f t="shared" si="200"/>
        <v>0</v>
      </c>
      <c r="N1563" s="2"/>
      <c r="O1563" s="2">
        <f t="shared" si="201"/>
        <v>0</v>
      </c>
      <c r="P1563" s="2"/>
      <c r="Q1563" s="2">
        <f t="shared" si="205"/>
        <v>0</v>
      </c>
      <c r="R1563" s="2"/>
      <c r="S1563" s="2"/>
    </row>
    <row r="1564" spans="1:19">
      <c r="A1564" s="2" t="s">
        <v>1295</v>
      </c>
      <c r="B1564" s="2" t="s">
        <v>1290</v>
      </c>
      <c r="C1564" s="2" t="str">
        <f t="shared" si="203"/>
        <v>Bothell, WA</v>
      </c>
      <c r="D1564" s="2" t="str">
        <f>VLOOKUP(B1564,Timezones!$A$2:$B$100,2,FALSE)</f>
        <v>Pacific</v>
      </c>
      <c r="E1564" s="24">
        <f>VLOOKUP(C:C,Population!A:D,4,FALSE)</f>
        <v>32307</v>
      </c>
      <c r="F1564" s="4">
        <f t="shared" si="204"/>
        <v>2</v>
      </c>
      <c r="G1564" s="4">
        <f t="shared" si="202"/>
        <v>1</v>
      </c>
      <c r="H1564" s="2" t="s">
        <v>1586</v>
      </c>
      <c r="I1564" s="2">
        <f t="shared" si="198"/>
        <v>2</v>
      </c>
      <c r="J1564" s="2"/>
      <c r="K1564" s="2">
        <f t="shared" si="199"/>
        <v>0</v>
      </c>
      <c r="L1564" s="2"/>
      <c r="M1564" s="2">
        <f t="shared" si="200"/>
        <v>0</v>
      </c>
      <c r="N1564" s="2"/>
      <c r="O1564" s="2">
        <f t="shared" si="201"/>
        <v>0</v>
      </c>
      <c r="P1564" s="2"/>
      <c r="Q1564" s="2">
        <f t="shared" si="205"/>
        <v>0</v>
      </c>
      <c r="R1564" s="2"/>
      <c r="S1564" s="2"/>
    </row>
    <row r="1565" spans="1:19">
      <c r="A1565" s="2" t="s">
        <v>1296</v>
      </c>
      <c r="B1565" s="2" t="s">
        <v>1290</v>
      </c>
      <c r="C1565" s="2" t="str">
        <f t="shared" si="203"/>
        <v>Burien, WA</v>
      </c>
      <c r="D1565" s="2" t="str">
        <f>VLOOKUP(B1565,Timezones!$A$2:$B$100,2,FALSE)</f>
        <v>Pacific</v>
      </c>
      <c r="E1565" s="24">
        <f>VLOOKUP(C:C,Population!A:D,4,FALSE)</f>
        <v>31316</v>
      </c>
      <c r="F1565" s="4">
        <f t="shared" si="204"/>
        <v>2</v>
      </c>
      <c r="G1565" s="4">
        <f t="shared" si="202"/>
        <v>1</v>
      </c>
      <c r="H1565" s="2" t="s">
        <v>1586</v>
      </c>
      <c r="I1565" s="2">
        <f t="shared" si="198"/>
        <v>2</v>
      </c>
      <c r="J1565" s="2"/>
      <c r="K1565" s="2">
        <f t="shared" si="199"/>
        <v>0</v>
      </c>
      <c r="L1565" s="2"/>
      <c r="M1565" s="2">
        <f t="shared" si="200"/>
        <v>0</v>
      </c>
      <c r="N1565" s="2"/>
      <c r="O1565" s="2">
        <f t="shared" si="201"/>
        <v>0</v>
      </c>
      <c r="P1565" s="2"/>
      <c r="Q1565" s="2">
        <f t="shared" si="205"/>
        <v>0</v>
      </c>
      <c r="R1565" s="2"/>
      <c r="S1565" s="2"/>
    </row>
    <row r="1566" spans="1:19">
      <c r="A1566" s="2" t="s">
        <v>1300</v>
      </c>
      <c r="B1566" s="2" t="s">
        <v>1290</v>
      </c>
      <c r="C1566" s="2" t="str">
        <f t="shared" si="203"/>
        <v>Ellensburg, WA</v>
      </c>
      <c r="D1566" s="2" t="str">
        <f>VLOOKUP(B1566,Timezones!$A$2:$B$100,2,FALSE)</f>
        <v>Pacific</v>
      </c>
      <c r="E1566" s="24">
        <f>VLOOKUP(C:C,Population!A:D,4,FALSE)</f>
        <v>17141</v>
      </c>
      <c r="F1566" s="4">
        <f t="shared" si="204"/>
        <v>2</v>
      </c>
      <c r="G1566" s="4">
        <f t="shared" si="202"/>
        <v>1</v>
      </c>
      <c r="H1566" s="2" t="s">
        <v>1586</v>
      </c>
      <c r="I1566" s="2">
        <f t="shared" si="198"/>
        <v>2</v>
      </c>
      <c r="J1566" s="2"/>
      <c r="K1566" s="2">
        <f t="shared" si="199"/>
        <v>0</v>
      </c>
      <c r="L1566" s="2"/>
      <c r="M1566" s="2">
        <f t="shared" si="200"/>
        <v>0</v>
      </c>
      <c r="N1566" s="2"/>
      <c r="O1566" s="2">
        <f t="shared" si="201"/>
        <v>0</v>
      </c>
      <c r="P1566" s="2"/>
      <c r="Q1566" s="2">
        <f t="shared" si="205"/>
        <v>0</v>
      </c>
      <c r="R1566" s="2"/>
      <c r="S1566" s="2"/>
    </row>
    <row r="1567" spans="1:19">
      <c r="A1567" s="2" t="s">
        <v>1301</v>
      </c>
      <c r="B1567" s="2" t="s">
        <v>1290</v>
      </c>
      <c r="C1567" s="2" t="str">
        <f t="shared" si="203"/>
        <v>Everett, WA</v>
      </c>
      <c r="D1567" s="2" t="str">
        <f>VLOOKUP(B1567,Timezones!$A$2:$B$100,2,FALSE)</f>
        <v>Pacific</v>
      </c>
      <c r="E1567" s="24">
        <f>VLOOKUP(C:C,Population!A:D,4,FALSE)</f>
        <v>98212</v>
      </c>
      <c r="F1567" s="4">
        <f t="shared" si="204"/>
        <v>2</v>
      </c>
      <c r="G1567" s="4">
        <f t="shared" si="202"/>
        <v>1</v>
      </c>
      <c r="H1567" s="2" t="s">
        <v>1586</v>
      </c>
      <c r="I1567" s="2">
        <f t="shared" si="198"/>
        <v>2</v>
      </c>
      <c r="J1567" s="2"/>
      <c r="K1567" s="2">
        <f t="shared" si="199"/>
        <v>0</v>
      </c>
      <c r="L1567" s="2"/>
      <c r="M1567" s="2">
        <f t="shared" si="200"/>
        <v>0</v>
      </c>
      <c r="N1567" s="2"/>
      <c r="O1567" s="2">
        <f t="shared" si="201"/>
        <v>0</v>
      </c>
      <c r="P1567" s="2"/>
      <c r="Q1567" s="2">
        <f t="shared" si="205"/>
        <v>0</v>
      </c>
      <c r="R1567" s="2"/>
      <c r="S1567" s="2"/>
    </row>
    <row r="1568" spans="1:19">
      <c r="A1568" s="2" t="s">
        <v>1303</v>
      </c>
      <c r="B1568" s="2" t="s">
        <v>1290</v>
      </c>
      <c r="C1568" s="2" t="str">
        <f t="shared" si="203"/>
        <v>Fife, WA</v>
      </c>
      <c r="D1568" s="2" t="str">
        <f>VLOOKUP(B1568,Timezones!$A$2:$B$100,2,FALSE)</f>
        <v>Pacific</v>
      </c>
      <c r="E1568" s="24">
        <f>VLOOKUP(C:C,Population!A:D,4,FALSE)</f>
        <v>8114</v>
      </c>
      <c r="F1568" s="4">
        <f t="shared" si="204"/>
        <v>2</v>
      </c>
      <c r="G1568" s="4">
        <f t="shared" si="202"/>
        <v>1</v>
      </c>
      <c r="H1568" s="2" t="s">
        <v>1586</v>
      </c>
      <c r="I1568" s="2">
        <f t="shared" ref="I1568:I1631" si="206">IF(ISTEXT(H1568),H$1,0)</f>
        <v>2</v>
      </c>
      <c r="J1568" s="2"/>
      <c r="K1568" s="2">
        <f t="shared" ref="K1568:K1631" si="207">IF(ISTEXT(J1568),J$1,0)</f>
        <v>0</v>
      </c>
      <c r="L1568" s="2"/>
      <c r="M1568" s="2">
        <f t="shared" ref="M1568:M1631" si="208">IF(ISTEXT(L1568),L$1,0)</f>
        <v>0</v>
      </c>
      <c r="N1568" s="2"/>
      <c r="O1568" s="2">
        <f t="shared" ref="O1568:O1631" si="209">IF(ISTEXT(N1568),N$1,0)</f>
        <v>0</v>
      </c>
      <c r="P1568" s="2"/>
      <c r="Q1568" s="2">
        <f t="shared" si="205"/>
        <v>0</v>
      </c>
      <c r="R1568" s="2"/>
      <c r="S1568" s="2"/>
    </row>
    <row r="1569" spans="1:19">
      <c r="A1569" s="2" t="s">
        <v>1304</v>
      </c>
      <c r="B1569" s="2" t="s">
        <v>1290</v>
      </c>
      <c r="C1569" s="2" t="str">
        <f t="shared" si="203"/>
        <v>Hoquiam, WA</v>
      </c>
      <c r="D1569" s="2" t="str">
        <f>VLOOKUP(B1569,Timezones!$A$2:$B$100,2,FALSE)</f>
        <v>Pacific</v>
      </c>
      <c r="E1569" s="24">
        <f>VLOOKUP(C:C,Population!A:D,4,FALSE)</f>
        <v>8848</v>
      </c>
      <c r="F1569" s="4">
        <f t="shared" si="204"/>
        <v>2</v>
      </c>
      <c r="G1569" s="4">
        <f t="shared" ref="G1569:G1632" si="210">COUNTIF(H1569:Q1569,"*?")</f>
        <v>1</v>
      </c>
      <c r="H1569" s="2" t="s">
        <v>1586</v>
      </c>
      <c r="I1569" s="2">
        <f t="shared" si="206"/>
        <v>2</v>
      </c>
      <c r="J1569" s="2"/>
      <c r="K1569" s="2">
        <f t="shared" si="207"/>
        <v>0</v>
      </c>
      <c r="L1569" s="2"/>
      <c r="M1569" s="2">
        <f t="shared" si="208"/>
        <v>0</v>
      </c>
      <c r="N1569" s="2"/>
      <c r="O1569" s="2">
        <f t="shared" si="209"/>
        <v>0</v>
      </c>
      <c r="P1569" s="2"/>
      <c r="Q1569" s="2">
        <f t="shared" si="205"/>
        <v>0</v>
      </c>
      <c r="R1569" s="2"/>
      <c r="S1569" s="2"/>
    </row>
    <row r="1570" spans="1:19">
      <c r="A1570" s="2" t="s">
        <v>1305</v>
      </c>
      <c r="B1570" s="2" t="s">
        <v>1290</v>
      </c>
      <c r="C1570" s="2" t="str">
        <f t="shared" si="203"/>
        <v>Kenmore, WA</v>
      </c>
      <c r="D1570" s="2" t="str">
        <f>VLOOKUP(B1570,Timezones!$A$2:$B$100,2,FALSE)</f>
        <v>Pacific</v>
      </c>
      <c r="E1570" s="24">
        <f>VLOOKUP(C:C,Population!A:D,4,FALSE)</f>
        <v>20374</v>
      </c>
      <c r="F1570" s="4">
        <f t="shared" si="204"/>
        <v>2</v>
      </c>
      <c r="G1570" s="4">
        <f t="shared" si="210"/>
        <v>1</v>
      </c>
      <c r="H1570" s="2" t="s">
        <v>1586</v>
      </c>
      <c r="I1570" s="2">
        <f t="shared" si="206"/>
        <v>2</v>
      </c>
      <c r="J1570" s="2"/>
      <c r="K1570" s="2">
        <f t="shared" si="207"/>
        <v>0</v>
      </c>
      <c r="L1570" s="2"/>
      <c r="M1570" s="2">
        <f t="shared" si="208"/>
        <v>0</v>
      </c>
      <c r="N1570" s="2"/>
      <c r="O1570" s="2">
        <f t="shared" si="209"/>
        <v>0</v>
      </c>
      <c r="P1570" s="2"/>
      <c r="Q1570" s="2">
        <f t="shared" si="205"/>
        <v>0</v>
      </c>
      <c r="R1570" s="2"/>
      <c r="S1570" s="2"/>
    </row>
    <row r="1571" spans="1:19">
      <c r="A1571" s="2" t="s">
        <v>1781</v>
      </c>
      <c r="B1571" s="2" t="s">
        <v>1290</v>
      </c>
      <c r="C1571" s="2" t="str">
        <f t="shared" si="203"/>
        <v>Lynnwood, WA</v>
      </c>
      <c r="D1571" s="2" t="str">
        <f>VLOOKUP(B1571,Timezones!$A$2:$B$100,2,FALSE)</f>
        <v>Pacific</v>
      </c>
      <c r="E1571" s="24">
        <f>VLOOKUP(C:C,Population!A:D,4,FALSE)</f>
        <v>33572</v>
      </c>
      <c r="F1571" s="4">
        <f t="shared" si="204"/>
        <v>2</v>
      </c>
      <c r="G1571" s="4">
        <f t="shared" si="210"/>
        <v>1</v>
      </c>
      <c r="H1571" s="2"/>
      <c r="I1571" s="2">
        <f t="shared" si="206"/>
        <v>0</v>
      </c>
      <c r="J1571" s="2"/>
      <c r="K1571" s="2">
        <f t="shared" si="207"/>
        <v>0</v>
      </c>
      <c r="L1571" s="2"/>
      <c r="M1571" s="2">
        <f t="shared" si="208"/>
        <v>0</v>
      </c>
      <c r="N1571" s="2" t="s">
        <v>1624</v>
      </c>
      <c r="O1571" s="2">
        <f t="shared" si="209"/>
        <v>2</v>
      </c>
      <c r="P1571" s="2"/>
      <c r="Q1571" s="2">
        <f t="shared" si="205"/>
        <v>0</v>
      </c>
      <c r="R1571" s="2"/>
      <c r="S1571" s="2"/>
    </row>
    <row r="1572" spans="1:19">
      <c r="A1572" s="2" t="s">
        <v>1308</v>
      </c>
      <c r="B1572" s="2" t="s">
        <v>1290</v>
      </c>
      <c r="C1572" s="2" t="str">
        <f t="shared" si="203"/>
        <v>Maple Valley, WA</v>
      </c>
      <c r="D1572" s="2" t="str">
        <f>VLOOKUP(B1572,Timezones!$A$2:$B$100,2,FALSE)</f>
        <v>Pacific</v>
      </c>
      <c r="E1572" s="24">
        <f>VLOOKUP(C:C,Population!A:D,4,FALSE)</f>
        <v>19929</v>
      </c>
      <c r="F1572" s="4">
        <f t="shared" si="204"/>
        <v>2</v>
      </c>
      <c r="G1572" s="4">
        <f t="shared" si="210"/>
        <v>1</v>
      </c>
      <c r="H1572" s="2" t="s">
        <v>1586</v>
      </c>
      <c r="I1572" s="2">
        <f t="shared" si="206"/>
        <v>2</v>
      </c>
      <c r="J1572" s="2"/>
      <c r="K1572" s="2">
        <f t="shared" si="207"/>
        <v>0</v>
      </c>
      <c r="L1572" s="2"/>
      <c r="M1572" s="2">
        <f t="shared" si="208"/>
        <v>0</v>
      </c>
      <c r="N1572" s="2"/>
      <c r="O1572" s="2">
        <f t="shared" si="209"/>
        <v>0</v>
      </c>
      <c r="P1572" s="2"/>
      <c r="Q1572" s="2">
        <f t="shared" si="205"/>
        <v>0</v>
      </c>
      <c r="R1572" s="2"/>
      <c r="S1572" s="2"/>
    </row>
    <row r="1573" spans="1:19">
      <c r="A1573" s="2" t="s">
        <v>1310</v>
      </c>
      <c r="B1573" s="2" t="s">
        <v>1290</v>
      </c>
      <c r="C1573" s="2" t="str">
        <f t="shared" si="203"/>
        <v>Mountlake Terrace, WA</v>
      </c>
      <c r="D1573" s="2" t="str">
        <f>VLOOKUP(B1573,Timezones!$A$2:$B$100,2,FALSE)</f>
        <v>Pacific</v>
      </c>
      <c r="E1573" s="24">
        <f>VLOOKUP(C:C,Population!A:D,4,FALSE)</f>
        <v>19912</v>
      </c>
      <c r="F1573" s="4">
        <f t="shared" si="204"/>
        <v>2</v>
      </c>
      <c r="G1573" s="4">
        <f t="shared" si="210"/>
        <v>1</v>
      </c>
      <c r="H1573" s="2" t="s">
        <v>1586</v>
      </c>
      <c r="I1573" s="2">
        <f t="shared" si="206"/>
        <v>2</v>
      </c>
      <c r="J1573" s="2"/>
      <c r="K1573" s="2">
        <f t="shared" si="207"/>
        <v>0</v>
      </c>
      <c r="L1573" s="2"/>
      <c r="M1573" s="2">
        <f t="shared" si="208"/>
        <v>0</v>
      </c>
      <c r="N1573" s="2"/>
      <c r="O1573" s="2">
        <f t="shared" si="209"/>
        <v>0</v>
      </c>
      <c r="P1573" s="2"/>
      <c r="Q1573" s="2">
        <f t="shared" si="205"/>
        <v>0</v>
      </c>
      <c r="R1573" s="2"/>
      <c r="S1573" s="2"/>
    </row>
    <row r="1574" spans="1:19">
      <c r="A1574" s="2" t="s">
        <v>1311</v>
      </c>
      <c r="B1574" s="2" t="s">
        <v>1290</v>
      </c>
      <c r="C1574" s="2" t="str">
        <f t="shared" si="203"/>
        <v>Mukilteo, WA</v>
      </c>
      <c r="D1574" s="2" t="str">
        <f>VLOOKUP(B1574,Timezones!$A$2:$B$100,2,FALSE)</f>
        <v>Pacific</v>
      </c>
      <c r="E1574" s="24">
        <f>VLOOKUP(C:C,Population!A:D,4,FALSE)</f>
        <v>20742</v>
      </c>
      <c r="F1574" s="4">
        <f t="shared" si="204"/>
        <v>2</v>
      </c>
      <c r="G1574" s="4">
        <f t="shared" si="210"/>
        <v>1</v>
      </c>
      <c r="H1574" s="2" t="s">
        <v>1586</v>
      </c>
      <c r="I1574" s="2">
        <f t="shared" si="206"/>
        <v>2</v>
      </c>
      <c r="J1574" s="2"/>
      <c r="K1574" s="2">
        <f t="shared" si="207"/>
        <v>0</v>
      </c>
      <c r="L1574" s="2"/>
      <c r="M1574" s="2">
        <f t="shared" si="208"/>
        <v>0</v>
      </c>
      <c r="N1574" s="2"/>
      <c r="O1574" s="2">
        <f t="shared" si="209"/>
        <v>0</v>
      </c>
      <c r="P1574" s="2"/>
      <c r="Q1574" s="2">
        <f t="shared" si="205"/>
        <v>0</v>
      </c>
      <c r="R1574" s="2"/>
      <c r="S1574" s="2"/>
    </row>
    <row r="1575" spans="1:19">
      <c r="A1575" s="2" t="s">
        <v>1312</v>
      </c>
      <c r="B1575" s="2" t="s">
        <v>1290</v>
      </c>
      <c r="C1575" s="2" t="str">
        <f t="shared" si="203"/>
        <v>Newcastle, WA</v>
      </c>
      <c r="D1575" s="2" t="str">
        <f>VLOOKUP(B1575,Timezones!$A$2:$B$100,2,FALSE)</f>
        <v>Pacific</v>
      </c>
      <c r="E1575" s="24">
        <f>VLOOKUP(C:C,Population!A:D,4,FALSE)</f>
        <v>9885</v>
      </c>
      <c r="F1575" s="4">
        <f t="shared" si="204"/>
        <v>2</v>
      </c>
      <c r="G1575" s="4">
        <f t="shared" si="210"/>
        <v>1</v>
      </c>
      <c r="H1575" s="2" t="s">
        <v>1586</v>
      </c>
      <c r="I1575" s="2">
        <f t="shared" si="206"/>
        <v>2</v>
      </c>
      <c r="J1575" s="2"/>
      <c r="K1575" s="2">
        <f t="shared" si="207"/>
        <v>0</v>
      </c>
      <c r="L1575" s="2"/>
      <c r="M1575" s="2">
        <f t="shared" si="208"/>
        <v>0</v>
      </c>
      <c r="N1575" s="2"/>
      <c r="O1575" s="2">
        <f t="shared" si="209"/>
        <v>0</v>
      </c>
      <c r="P1575" s="2"/>
      <c r="Q1575" s="2">
        <f t="shared" si="205"/>
        <v>0</v>
      </c>
      <c r="R1575" s="2"/>
      <c r="S1575" s="2"/>
    </row>
    <row r="1576" spans="1:19">
      <c r="A1576" s="2" t="s">
        <v>1313</v>
      </c>
      <c r="B1576" s="2" t="s">
        <v>1290</v>
      </c>
      <c r="C1576" s="2" t="str">
        <f t="shared" si="203"/>
        <v>North Bend, WA</v>
      </c>
      <c r="D1576" s="2" t="str">
        <f>VLOOKUP(B1576,Timezones!$A$2:$B$100,2,FALSE)</f>
        <v>Pacific</v>
      </c>
      <c r="E1576" s="24">
        <f>VLOOKUP(C:C,Population!A:D,4,FALSE)</f>
        <v>4635</v>
      </c>
      <c r="F1576" s="4">
        <f t="shared" si="204"/>
        <v>2</v>
      </c>
      <c r="G1576" s="4">
        <f t="shared" si="210"/>
        <v>1</v>
      </c>
      <c r="H1576" s="2" t="s">
        <v>1586</v>
      </c>
      <c r="I1576" s="2">
        <f t="shared" si="206"/>
        <v>2</v>
      </c>
      <c r="J1576" s="2"/>
      <c r="K1576" s="2">
        <f t="shared" si="207"/>
        <v>0</v>
      </c>
      <c r="L1576" s="2"/>
      <c r="M1576" s="2">
        <f t="shared" si="208"/>
        <v>0</v>
      </c>
      <c r="N1576" s="2"/>
      <c r="O1576" s="2">
        <f t="shared" si="209"/>
        <v>0</v>
      </c>
      <c r="P1576" s="2"/>
      <c r="Q1576" s="2">
        <f t="shared" si="205"/>
        <v>0</v>
      </c>
      <c r="R1576" s="2"/>
      <c r="S1576" s="2"/>
    </row>
    <row r="1577" spans="1:19">
      <c r="A1577" s="2" t="s">
        <v>1314</v>
      </c>
      <c r="B1577" s="2" t="s">
        <v>1290</v>
      </c>
      <c r="C1577" s="2" t="str">
        <f t="shared" si="203"/>
        <v>Olympia, WA</v>
      </c>
      <c r="D1577" s="2" t="str">
        <f>VLOOKUP(B1577,Timezones!$A$2:$B$100,2,FALSE)</f>
        <v>Pacific</v>
      </c>
      <c r="E1577" s="24">
        <f>VLOOKUP(C:C,Population!A:D,4,FALSE)</f>
        <v>45322</v>
      </c>
      <c r="F1577" s="4">
        <f t="shared" si="204"/>
        <v>2</v>
      </c>
      <c r="G1577" s="4">
        <f t="shared" si="210"/>
        <v>1</v>
      </c>
      <c r="H1577" s="2" t="s">
        <v>1586</v>
      </c>
      <c r="I1577" s="2">
        <f t="shared" si="206"/>
        <v>2</v>
      </c>
      <c r="J1577" s="2"/>
      <c r="K1577" s="2">
        <f t="shared" si="207"/>
        <v>0</v>
      </c>
      <c r="L1577" s="2"/>
      <c r="M1577" s="2">
        <f t="shared" si="208"/>
        <v>0</v>
      </c>
      <c r="N1577" s="2"/>
      <c r="O1577" s="2">
        <f t="shared" si="209"/>
        <v>0</v>
      </c>
      <c r="P1577" s="2"/>
      <c r="Q1577" s="2">
        <f t="shared" si="205"/>
        <v>0</v>
      </c>
      <c r="R1577" s="2"/>
      <c r="S1577" s="2"/>
    </row>
    <row r="1578" spans="1:19">
      <c r="A1578" s="2" t="s">
        <v>1317</v>
      </c>
      <c r="B1578" s="2" t="s">
        <v>1290</v>
      </c>
      <c r="C1578" s="2" t="str">
        <f t="shared" si="203"/>
        <v>Port Angeles, WA</v>
      </c>
      <c r="D1578" s="2" t="str">
        <f>VLOOKUP(B1578,Timezones!$A$2:$B$100,2,FALSE)</f>
        <v>Pacific</v>
      </c>
      <c r="E1578" s="24">
        <f>VLOOKUP(C:C,Population!A:D,4,FALSE)</f>
        <v>18982</v>
      </c>
      <c r="F1578" s="4">
        <f t="shared" si="204"/>
        <v>2</v>
      </c>
      <c r="G1578" s="4">
        <f t="shared" si="210"/>
        <v>1</v>
      </c>
      <c r="H1578" s="2" t="s">
        <v>1586</v>
      </c>
      <c r="I1578" s="2">
        <f t="shared" si="206"/>
        <v>2</v>
      </c>
      <c r="J1578" s="2"/>
      <c r="K1578" s="2">
        <f t="shared" si="207"/>
        <v>0</v>
      </c>
      <c r="L1578" s="2"/>
      <c r="M1578" s="2">
        <f t="shared" si="208"/>
        <v>0</v>
      </c>
      <c r="N1578" s="2"/>
      <c r="O1578" s="2">
        <f t="shared" si="209"/>
        <v>0</v>
      </c>
      <c r="P1578" s="2"/>
      <c r="Q1578" s="2">
        <f t="shared" si="205"/>
        <v>0</v>
      </c>
      <c r="R1578" s="2"/>
      <c r="S1578" s="2"/>
    </row>
    <row r="1579" spans="1:19">
      <c r="A1579" s="2" t="s">
        <v>1320</v>
      </c>
      <c r="B1579" s="2" t="s">
        <v>1290</v>
      </c>
      <c r="C1579" s="2" t="str">
        <f t="shared" si="203"/>
        <v>Poulsbo, WA</v>
      </c>
      <c r="D1579" s="2" t="str">
        <f>VLOOKUP(B1579,Timezones!$A$2:$B$100,2,FALSE)</f>
        <v>Pacific</v>
      </c>
      <c r="E1579" s="24">
        <f>VLOOKUP(C:C,Population!A:D,4,FALSE)</f>
        <v>8149</v>
      </c>
      <c r="F1579" s="4">
        <f t="shared" si="204"/>
        <v>2</v>
      </c>
      <c r="G1579" s="4">
        <f t="shared" si="210"/>
        <v>1</v>
      </c>
      <c r="H1579" s="2" t="s">
        <v>1586</v>
      </c>
      <c r="I1579" s="2">
        <f t="shared" si="206"/>
        <v>2</v>
      </c>
      <c r="J1579" s="2"/>
      <c r="K1579" s="2">
        <f t="shared" si="207"/>
        <v>0</v>
      </c>
      <c r="L1579" s="2"/>
      <c r="M1579" s="2">
        <f t="shared" si="208"/>
        <v>0</v>
      </c>
      <c r="N1579" s="2"/>
      <c r="O1579" s="2">
        <f t="shared" si="209"/>
        <v>0</v>
      </c>
      <c r="P1579" s="2"/>
      <c r="Q1579" s="2">
        <f t="shared" si="205"/>
        <v>0</v>
      </c>
      <c r="R1579" s="2"/>
      <c r="S1579" s="2"/>
    </row>
    <row r="1580" spans="1:19">
      <c r="A1580" s="2" t="s">
        <v>1321</v>
      </c>
      <c r="B1580" s="2" t="s">
        <v>1290</v>
      </c>
      <c r="C1580" s="2" t="str">
        <f t="shared" si="203"/>
        <v>Redmond, WA</v>
      </c>
      <c r="D1580" s="2" t="str">
        <f>VLOOKUP(B1580,Timezones!$A$2:$B$100,2,FALSE)</f>
        <v>Pacific</v>
      </c>
      <c r="E1580" s="24">
        <f>VLOOKUP(C:C,Population!A:D,4,FALSE)</f>
        <v>49548</v>
      </c>
      <c r="F1580" s="4">
        <f t="shared" si="204"/>
        <v>2</v>
      </c>
      <c r="G1580" s="4">
        <f t="shared" si="210"/>
        <v>1</v>
      </c>
      <c r="H1580" s="2" t="s">
        <v>1586</v>
      </c>
      <c r="I1580" s="2">
        <f t="shared" si="206"/>
        <v>2</v>
      </c>
      <c r="J1580" s="2"/>
      <c r="K1580" s="2">
        <f t="shared" si="207"/>
        <v>0</v>
      </c>
      <c r="L1580" s="2"/>
      <c r="M1580" s="2">
        <f t="shared" si="208"/>
        <v>0</v>
      </c>
      <c r="N1580" s="2"/>
      <c r="O1580" s="2">
        <f t="shared" si="209"/>
        <v>0</v>
      </c>
      <c r="P1580" s="2"/>
      <c r="Q1580" s="2">
        <f t="shared" si="205"/>
        <v>0</v>
      </c>
      <c r="R1580" s="2"/>
      <c r="S1580" s="2"/>
    </row>
    <row r="1581" spans="1:19">
      <c r="A1581" s="2" t="s">
        <v>1322</v>
      </c>
      <c r="B1581" s="2" t="s">
        <v>1290</v>
      </c>
      <c r="C1581" s="2" t="str">
        <f t="shared" si="203"/>
        <v>Renton, WA</v>
      </c>
      <c r="D1581" s="2" t="str">
        <f>VLOOKUP(B1581,Timezones!$A$2:$B$100,2,FALSE)</f>
        <v>Pacific</v>
      </c>
      <c r="E1581" s="24">
        <f>VLOOKUP(C:C,Population!A:D,4,FALSE)</f>
        <v>62266</v>
      </c>
      <c r="F1581" s="4">
        <f t="shared" si="204"/>
        <v>2</v>
      </c>
      <c r="G1581" s="4">
        <f t="shared" si="210"/>
        <v>1</v>
      </c>
      <c r="H1581" s="2" t="s">
        <v>1586</v>
      </c>
      <c r="I1581" s="2">
        <f t="shared" si="206"/>
        <v>2</v>
      </c>
      <c r="J1581" s="2"/>
      <c r="K1581" s="2">
        <f t="shared" si="207"/>
        <v>0</v>
      </c>
      <c r="L1581" s="2"/>
      <c r="M1581" s="2">
        <f t="shared" si="208"/>
        <v>0</v>
      </c>
      <c r="N1581" s="2"/>
      <c r="O1581" s="2">
        <f t="shared" si="209"/>
        <v>0</v>
      </c>
      <c r="P1581" s="2"/>
      <c r="Q1581" s="2">
        <f t="shared" si="205"/>
        <v>0</v>
      </c>
      <c r="R1581" s="2"/>
      <c r="S1581" s="2"/>
    </row>
    <row r="1582" spans="1:19">
      <c r="A1582" s="2" t="s">
        <v>1782</v>
      </c>
      <c r="B1582" s="2" t="s">
        <v>1290</v>
      </c>
      <c r="C1582" s="2" t="str">
        <f t="shared" si="203"/>
        <v>Richland, WA</v>
      </c>
      <c r="D1582" s="2" t="str">
        <f>VLOOKUP(B1582,Timezones!$A$2:$B$100,2,FALSE)</f>
        <v>Pacific</v>
      </c>
      <c r="E1582" s="24">
        <f>VLOOKUP(C:C,Population!A:D,4,FALSE)</f>
        <v>46155</v>
      </c>
      <c r="F1582" s="4">
        <f t="shared" si="204"/>
        <v>2</v>
      </c>
      <c r="G1582" s="4">
        <f t="shared" si="210"/>
        <v>1</v>
      </c>
      <c r="H1582" s="2"/>
      <c r="I1582" s="2">
        <f t="shared" si="206"/>
        <v>0</v>
      </c>
      <c r="J1582" s="2"/>
      <c r="K1582" s="2">
        <f t="shared" si="207"/>
        <v>0</v>
      </c>
      <c r="L1582" s="2"/>
      <c r="M1582" s="2">
        <f t="shared" si="208"/>
        <v>0</v>
      </c>
      <c r="N1582" s="2" t="s">
        <v>1624</v>
      </c>
      <c r="O1582" s="2">
        <f t="shared" si="209"/>
        <v>2</v>
      </c>
      <c r="P1582" s="2"/>
      <c r="Q1582" s="2">
        <f t="shared" si="205"/>
        <v>0</v>
      </c>
      <c r="R1582" s="2"/>
      <c r="S1582" s="2"/>
    </row>
    <row r="1583" spans="1:19">
      <c r="A1583" s="2" t="s">
        <v>1323</v>
      </c>
      <c r="B1583" s="2" t="s">
        <v>1290</v>
      </c>
      <c r="C1583" s="2" t="str">
        <f t="shared" si="203"/>
        <v>Sammamish, WA</v>
      </c>
      <c r="D1583" s="2" t="str">
        <f>VLOOKUP(B1583,Timezones!$A$2:$B$100,2,FALSE)</f>
        <v>Pacific</v>
      </c>
      <c r="E1583" s="24">
        <f>VLOOKUP(C:C,Population!A:D,4,FALSE)</f>
        <v>40179</v>
      </c>
      <c r="F1583" s="4">
        <f t="shared" si="204"/>
        <v>2</v>
      </c>
      <c r="G1583" s="4">
        <f t="shared" si="210"/>
        <v>1</v>
      </c>
      <c r="H1583" s="2" t="s">
        <v>1586</v>
      </c>
      <c r="I1583" s="2">
        <f t="shared" si="206"/>
        <v>2</v>
      </c>
      <c r="J1583" s="2"/>
      <c r="K1583" s="2">
        <f t="shared" si="207"/>
        <v>0</v>
      </c>
      <c r="L1583" s="2"/>
      <c r="M1583" s="2">
        <f t="shared" si="208"/>
        <v>0</v>
      </c>
      <c r="N1583" s="2"/>
      <c r="O1583" s="2">
        <f t="shared" si="209"/>
        <v>0</v>
      </c>
      <c r="P1583" s="2"/>
      <c r="Q1583" s="2">
        <f t="shared" si="205"/>
        <v>0</v>
      </c>
      <c r="R1583" s="2"/>
      <c r="S1583" s="2"/>
    </row>
    <row r="1584" spans="1:19">
      <c r="A1584" s="2" t="s">
        <v>1324</v>
      </c>
      <c r="B1584" s="2" t="s">
        <v>1290</v>
      </c>
      <c r="C1584" s="2" t="str">
        <f t="shared" si="203"/>
        <v>Seattle, WA</v>
      </c>
      <c r="D1584" s="2" t="str">
        <f>VLOOKUP(B1584,Timezones!$A$2:$B$100,2,FALSE)</f>
        <v>Pacific</v>
      </c>
      <c r="E1584" s="24">
        <f>VLOOKUP(C:C,Population!A:D,4,FALSE)</f>
        <v>598541</v>
      </c>
      <c r="F1584" s="4">
        <f t="shared" si="204"/>
        <v>2</v>
      </c>
      <c r="G1584" s="4">
        <f t="shared" si="210"/>
        <v>1</v>
      </c>
      <c r="H1584" s="2" t="s">
        <v>1586</v>
      </c>
      <c r="I1584" s="2">
        <f t="shared" si="206"/>
        <v>2</v>
      </c>
      <c r="J1584" s="2"/>
      <c r="K1584" s="2">
        <f t="shared" si="207"/>
        <v>0</v>
      </c>
      <c r="L1584" s="2"/>
      <c r="M1584" s="2">
        <f t="shared" si="208"/>
        <v>0</v>
      </c>
      <c r="N1584" s="2"/>
      <c r="O1584" s="2">
        <f t="shared" si="209"/>
        <v>0</v>
      </c>
      <c r="P1584" s="2"/>
      <c r="Q1584" s="2">
        <f t="shared" si="205"/>
        <v>0</v>
      </c>
      <c r="R1584" s="2"/>
      <c r="S1584" s="2"/>
    </row>
    <row r="1585" spans="1:19">
      <c r="A1585" s="2" t="s">
        <v>1783</v>
      </c>
      <c r="B1585" s="2" t="s">
        <v>1290</v>
      </c>
      <c r="C1585" s="2" t="str">
        <f t="shared" si="203"/>
        <v>Shelton, WA</v>
      </c>
      <c r="D1585" s="2" t="str">
        <f>VLOOKUP(B1585,Timezones!$A$2:$B$100,2,FALSE)</f>
        <v>Pacific</v>
      </c>
      <c r="E1585" s="24">
        <f>VLOOKUP(C:C,Population!A:D,4,FALSE)</f>
        <v>9276</v>
      </c>
      <c r="F1585" s="4">
        <f t="shared" si="204"/>
        <v>2</v>
      </c>
      <c r="G1585" s="4">
        <f t="shared" si="210"/>
        <v>1</v>
      </c>
      <c r="H1585" s="2"/>
      <c r="I1585" s="2">
        <f t="shared" si="206"/>
        <v>0</v>
      </c>
      <c r="J1585" s="2"/>
      <c r="K1585" s="2">
        <f t="shared" si="207"/>
        <v>0</v>
      </c>
      <c r="L1585" s="2"/>
      <c r="M1585" s="2">
        <f t="shared" si="208"/>
        <v>0</v>
      </c>
      <c r="N1585" s="2" t="s">
        <v>1624</v>
      </c>
      <c r="O1585" s="2">
        <f t="shared" si="209"/>
        <v>2</v>
      </c>
      <c r="P1585" s="2"/>
      <c r="Q1585" s="2">
        <f t="shared" si="205"/>
        <v>0</v>
      </c>
      <c r="R1585" s="2"/>
      <c r="S1585" s="2"/>
    </row>
    <row r="1586" spans="1:19">
      <c r="A1586" s="2" t="s">
        <v>1325</v>
      </c>
      <c r="B1586" s="2" t="s">
        <v>1290</v>
      </c>
      <c r="C1586" s="2" t="str">
        <f t="shared" si="203"/>
        <v>Shoreline, WA</v>
      </c>
      <c r="D1586" s="2" t="str">
        <f>VLOOKUP(B1586,Timezones!$A$2:$B$100,2,FALSE)</f>
        <v>Pacific</v>
      </c>
      <c r="E1586" s="24">
        <f>VLOOKUP(C:C,Population!A:D,4,FALSE)</f>
        <v>52005</v>
      </c>
      <c r="F1586" s="4">
        <f t="shared" si="204"/>
        <v>2</v>
      </c>
      <c r="G1586" s="4">
        <f t="shared" si="210"/>
        <v>1</v>
      </c>
      <c r="H1586" s="2" t="s">
        <v>1586</v>
      </c>
      <c r="I1586" s="2">
        <f t="shared" si="206"/>
        <v>2</v>
      </c>
      <c r="J1586" s="2"/>
      <c r="K1586" s="2">
        <f t="shared" si="207"/>
        <v>0</v>
      </c>
      <c r="L1586" s="2"/>
      <c r="M1586" s="2">
        <f t="shared" si="208"/>
        <v>0</v>
      </c>
      <c r="N1586" s="2"/>
      <c r="O1586" s="2">
        <f t="shared" si="209"/>
        <v>0</v>
      </c>
      <c r="P1586" s="2"/>
      <c r="Q1586" s="2">
        <f t="shared" si="205"/>
        <v>0</v>
      </c>
      <c r="R1586" s="2"/>
      <c r="S1586" s="2"/>
    </row>
    <row r="1587" spans="1:19">
      <c r="A1587" s="2" t="s">
        <v>1784</v>
      </c>
      <c r="B1587" s="2" t="s">
        <v>1290</v>
      </c>
      <c r="C1587" s="2" t="str">
        <f t="shared" si="203"/>
        <v>Tacoma, WA</v>
      </c>
      <c r="D1587" s="2" t="str">
        <f>VLOOKUP(B1587,Timezones!$A$2:$B$100,2,FALSE)</f>
        <v>Pacific</v>
      </c>
      <c r="E1587" s="24">
        <f>VLOOKUP(C:C,Population!A:D,4,FALSE)</f>
        <v>197181</v>
      </c>
      <c r="F1587" s="4">
        <f t="shared" si="204"/>
        <v>2</v>
      </c>
      <c r="G1587" s="4">
        <f t="shared" si="210"/>
        <v>1</v>
      </c>
      <c r="H1587" s="2"/>
      <c r="I1587" s="2">
        <f t="shared" si="206"/>
        <v>0</v>
      </c>
      <c r="J1587" s="2"/>
      <c r="K1587" s="2">
        <f t="shared" si="207"/>
        <v>0</v>
      </c>
      <c r="L1587" s="2"/>
      <c r="M1587" s="2">
        <f t="shared" si="208"/>
        <v>0</v>
      </c>
      <c r="N1587" s="2" t="s">
        <v>1624</v>
      </c>
      <c r="O1587" s="2">
        <f t="shared" si="209"/>
        <v>2</v>
      </c>
      <c r="P1587" s="2"/>
      <c r="Q1587" s="2">
        <f t="shared" si="205"/>
        <v>0</v>
      </c>
      <c r="R1587" s="2"/>
      <c r="S1587" s="2"/>
    </row>
    <row r="1588" spans="1:19">
      <c r="A1588" s="2" t="s">
        <v>1327</v>
      </c>
      <c r="B1588" s="2" t="s">
        <v>1290</v>
      </c>
      <c r="C1588" s="2" t="str">
        <f t="shared" si="203"/>
        <v>Tukwila, WA</v>
      </c>
      <c r="D1588" s="2" t="str">
        <f>VLOOKUP(B1588,Timezones!$A$2:$B$100,2,FALSE)</f>
        <v>Pacific</v>
      </c>
      <c r="E1588" s="24">
        <f>VLOOKUP(C:C,Population!A:D,4,FALSE)</f>
        <v>17092</v>
      </c>
      <c r="F1588" s="4">
        <f t="shared" si="204"/>
        <v>2</v>
      </c>
      <c r="G1588" s="4">
        <f t="shared" si="210"/>
        <v>1</v>
      </c>
      <c r="H1588" s="2" t="s">
        <v>1586</v>
      </c>
      <c r="I1588" s="2">
        <f t="shared" si="206"/>
        <v>2</v>
      </c>
      <c r="J1588" s="2"/>
      <c r="K1588" s="2">
        <f t="shared" si="207"/>
        <v>0</v>
      </c>
      <c r="L1588" s="2"/>
      <c r="M1588" s="2">
        <f t="shared" si="208"/>
        <v>0</v>
      </c>
      <c r="N1588" s="2"/>
      <c r="O1588" s="2">
        <f t="shared" si="209"/>
        <v>0</v>
      </c>
      <c r="P1588" s="2"/>
      <c r="Q1588" s="2">
        <f t="shared" si="205"/>
        <v>0</v>
      </c>
      <c r="R1588" s="2"/>
      <c r="S1588" s="2"/>
    </row>
    <row r="1589" spans="1:19">
      <c r="A1589" s="2" t="s">
        <v>1293</v>
      </c>
      <c r="B1589" s="2" t="s">
        <v>1290</v>
      </c>
      <c r="C1589" s="2" t="str">
        <f t="shared" si="203"/>
        <v>Benton County, WA</v>
      </c>
      <c r="D1589" s="2" t="str">
        <f>VLOOKUP(B1589,Timezones!$A$2:$B$100,2,FALSE)</f>
        <v>Pacific</v>
      </c>
      <c r="E1589" s="24" t="e">
        <f>VLOOKUP(C:C,Population!A:D,4,FALSE)</f>
        <v>#N/A</v>
      </c>
      <c r="F1589" s="4">
        <f t="shared" si="204"/>
        <v>2</v>
      </c>
      <c r="G1589" s="4">
        <f t="shared" si="210"/>
        <v>1</v>
      </c>
      <c r="H1589" s="2" t="s">
        <v>1586</v>
      </c>
      <c r="I1589" s="2">
        <f t="shared" si="206"/>
        <v>2</v>
      </c>
      <c r="J1589" s="2"/>
      <c r="K1589" s="2">
        <f t="shared" si="207"/>
        <v>0</v>
      </c>
      <c r="L1589" s="2"/>
      <c r="M1589" s="2">
        <f t="shared" si="208"/>
        <v>0</v>
      </c>
      <c r="N1589" s="2"/>
      <c r="O1589" s="2">
        <f t="shared" si="209"/>
        <v>0</v>
      </c>
      <c r="P1589" s="2"/>
      <c r="Q1589" s="2">
        <f t="shared" si="205"/>
        <v>0</v>
      </c>
      <c r="R1589" s="2"/>
      <c r="S1589" s="2"/>
    </row>
    <row r="1590" spans="1:19">
      <c r="A1590" s="2" t="s">
        <v>1297</v>
      </c>
      <c r="B1590" s="2" t="s">
        <v>1290</v>
      </c>
      <c r="C1590" s="2" t="str">
        <f t="shared" si="203"/>
        <v>Central Pierce Fire &amp; Rescue, WA</v>
      </c>
      <c r="D1590" s="2" t="str">
        <f>VLOOKUP(B1590,Timezones!$A$2:$B$100,2,FALSE)</f>
        <v>Pacific</v>
      </c>
      <c r="E1590" s="24" t="e">
        <f>VLOOKUP(C:C,Population!A:D,4,FALSE)</f>
        <v>#N/A</v>
      </c>
      <c r="F1590" s="4">
        <f t="shared" si="204"/>
        <v>2</v>
      </c>
      <c r="G1590" s="4">
        <f t="shared" si="210"/>
        <v>1</v>
      </c>
      <c r="H1590" s="2" t="s">
        <v>1586</v>
      </c>
      <c r="I1590" s="2">
        <f t="shared" si="206"/>
        <v>2</v>
      </c>
      <c r="J1590" s="2"/>
      <c r="K1590" s="2">
        <f t="shared" si="207"/>
        <v>0</v>
      </c>
      <c r="L1590" s="2"/>
      <c r="M1590" s="2">
        <f t="shared" si="208"/>
        <v>0</v>
      </c>
      <c r="N1590" s="2"/>
      <c r="O1590" s="2">
        <f t="shared" si="209"/>
        <v>0</v>
      </c>
      <c r="P1590" s="2"/>
      <c r="Q1590" s="2">
        <f t="shared" si="205"/>
        <v>0</v>
      </c>
      <c r="R1590" s="2"/>
      <c r="S1590" s="2"/>
    </row>
    <row r="1591" spans="1:19">
      <c r="A1591" s="2" t="s">
        <v>1299</v>
      </c>
      <c r="B1591" s="2" t="s">
        <v>1290</v>
      </c>
      <c r="C1591" s="2" t="str">
        <f t="shared" si="203"/>
        <v>Clyde Hill, WA</v>
      </c>
      <c r="D1591" s="2" t="str">
        <f>VLOOKUP(B1591,Timezones!$A$2:$B$100,2,FALSE)</f>
        <v>Pacific</v>
      </c>
      <c r="E1591" s="24" t="e">
        <f>VLOOKUP(C:C,Population!A:D,4,FALSE)</f>
        <v>#N/A</v>
      </c>
      <c r="F1591" s="4">
        <f t="shared" si="204"/>
        <v>2</v>
      </c>
      <c r="G1591" s="4">
        <f t="shared" si="210"/>
        <v>1</v>
      </c>
      <c r="H1591" s="2" t="s">
        <v>1586</v>
      </c>
      <c r="I1591" s="2">
        <f t="shared" si="206"/>
        <v>2</v>
      </c>
      <c r="J1591" s="2"/>
      <c r="K1591" s="2">
        <f t="shared" si="207"/>
        <v>0</v>
      </c>
      <c r="L1591" s="2"/>
      <c r="M1591" s="2">
        <f t="shared" si="208"/>
        <v>0</v>
      </c>
      <c r="N1591" s="2"/>
      <c r="O1591" s="2">
        <f t="shared" si="209"/>
        <v>0</v>
      </c>
      <c r="P1591" s="2"/>
      <c r="Q1591" s="2">
        <f t="shared" si="205"/>
        <v>0</v>
      </c>
      <c r="R1591" s="2"/>
      <c r="S1591" s="2"/>
    </row>
    <row r="1592" spans="1:19">
      <c r="A1592" s="2" t="s">
        <v>1309</v>
      </c>
      <c r="B1592" s="2" t="s">
        <v>1290</v>
      </c>
      <c r="C1592" s="2" t="str">
        <f t="shared" si="203"/>
        <v>Montesano, WA</v>
      </c>
      <c r="D1592" s="2" t="str">
        <f>VLOOKUP(B1592,Timezones!$A$2:$B$100,2,FALSE)</f>
        <v>Pacific</v>
      </c>
      <c r="E1592" s="24" t="e">
        <f>VLOOKUP(C:C,Population!A:D,4,FALSE)</f>
        <v>#N/A</v>
      </c>
      <c r="F1592" s="4">
        <f t="shared" si="204"/>
        <v>2</v>
      </c>
      <c r="G1592" s="4">
        <f t="shared" si="210"/>
        <v>1</v>
      </c>
      <c r="H1592" s="2" t="s">
        <v>1586</v>
      </c>
      <c r="I1592" s="2">
        <f t="shared" si="206"/>
        <v>2</v>
      </c>
      <c r="J1592" s="2"/>
      <c r="K1592" s="2">
        <f t="shared" si="207"/>
        <v>0</v>
      </c>
      <c r="L1592" s="2"/>
      <c r="M1592" s="2">
        <f t="shared" si="208"/>
        <v>0</v>
      </c>
      <c r="N1592" s="2"/>
      <c r="O1592" s="2">
        <f t="shared" si="209"/>
        <v>0</v>
      </c>
      <c r="P1592" s="2"/>
      <c r="Q1592" s="2">
        <f t="shared" si="205"/>
        <v>0</v>
      </c>
      <c r="R1592" s="2"/>
      <c r="S1592" s="2"/>
    </row>
    <row r="1593" spans="1:19">
      <c r="A1593" s="2" t="s">
        <v>1329</v>
      </c>
      <c r="B1593" s="2" t="s">
        <v>1290</v>
      </c>
      <c r="C1593" s="2" t="str">
        <f t="shared" si="203"/>
        <v>West Richland, WA</v>
      </c>
      <c r="D1593" s="2" t="str">
        <f>VLOOKUP(B1593,Timezones!$A$2:$B$100,2,FALSE)</f>
        <v>Pacific</v>
      </c>
      <c r="E1593" s="24">
        <f>VLOOKUP(C:C,Population!A:D,4,FALSE)</f>
        <v>10857</v>
      </c>
      <c r="F1593" s="4">
        <f t="shared" si="204"/>
        <v>2</v>
      </c>
      <c r="G1593" s="4">
        <f t="shared" si="210"/>
        <v>1</v>
      </c>
      <c r="H1593" s="2" t="s">
        <v>1586</v>
      </c>
      <c r="I1593" s="2">
        <f t="shared" si="206"/>
        <v>2</v>
      </c>
      <c r="J1593" s="2"/>
      <c r="K1593" s="2">
        <f t="shared" si="207"/>
        <v>0</v>
      </c>
      <c r="L1593" s="2"/>
      <c r="M1593" s="2">
        <f t="shared" si="208"/>
        <v>0</v>
      </c>
      <c r="N1593" s="2"/>
      <c r="O1593" s="2">
        <f t="shared" si="209"/>
        <v>0</v>
      </c>
      <c r="P1593" s="2"/>
      <c r="Q1593" s="2">
        <f t="shared" si="205"/>
        <v>0</v>
      </c>
      <c r="R1593" s="2"/>
      <c r="S1593" s="2"/>
    </row>
    <row r="1594" spans="1:19">
      <c r="A1594" s="2" t="s">
        <v>1315</v>
      </c>
      <c r="B1594" s="2" t="s">
        <v>1290</v>
      </c>
      <c r="C1594" s="2" t="str">
        <f t="shared" si="203"/>
        <v>Pierce County, WA</v>
      </c>
      <c r="D1594" s="2" t="str">
        <f>VLOOKUP(B1594,Timezones!$A$2:$B$100,2,FALSE)</f>
        <v>Pacific</v>
      </c>
      <c r="E1594" s="24" t="e">
        <f>VLOOKUP(C:C,Population!A:D,4,FALSE)</f>
        <v>#N/A</v>
      </c>
      <c r="F1594" s="4">
        <f t="shared" si="204"/>
        <v>2</v>
      </c>
      <c r="G1594" s="4">
        <f t="shared" si="210"/>
        <v>1</v>
      </c>
      <c r="H1594" s="2" t="s">
        <v>1586</v>
      </c>
      <c r="I1594" s="2">
        <f t="shared" si="206"/>
        <v>2</v>
      </c>
      <c r="J1594" s="2"/>
      <c r="K1594" s="2">
        <f t="shared" si="207"/>
        <v>0</v>
      </c>
      <c r="L1594" s="2"/>
      <c r="M1594" s="2">
        <f t="shared" si="208"/>
        <v>0</v>
      </c>
      <c r="N1594" s="2"/>
      <c r="O1594" s="2">
        <f t="shared" si="209"/>
        <v>0</v>
      </c>
      <c r="P1594" s="2"/>
      <c r="Q1594" s="2">
        <f t="shared" si="205"/>
        <v>0</v>
      </c>
      <c r="R1594" s="2"/>
      <c r="S1594" s="2"/>
    </row>
    <row r="1595" spans="1:19">
      <c r="A1595" s="2" t="s">
        <v>1316</v>
      </c>
      <c r="B1595" s="2" t="s">
        <v>1290</v>
      </c>
      <c r="C1595" s="2" t="str">
        <f t="shared" si="203"/>
        <v>Pierce County Library System, WA</v>
      </c>
      <c r="D1595" s="2" t="str">
        <f>VLOOKUP(B1595,Timezones!$A$2:$B$100,2,FALSE)</f>
        <v>Pacific</v>
      </c>
      <c r="E1595" s="24" t="e">
        <f>VLOOKUP(C:C,Population!A:D,4,FALSE)</f>
        <v>#N/A</v>
      </c>
      <c r="F1595" s="4">
        <f t="shared" si="204"/>
        <v>2</v>
      </c>
      <c r="G1595" s="4">
        <f t="shared" si="210"/>
        <v>1</v>
      </c>
      <c r="H1595" s="2" t="s">
        <v>1586</v>
      </c>
      <c r="I1595" s="2">
        <f t="shared" si="206"/>
        <v>2</v>
      </c>
      <c r="J1595" s="2"/>
      <c r="K1595" s="2">
        <f t="shared" si="207"/>
        <v>0</v>
      </c>
      <c r="L1595" s="2"/>
      <c r="M1595" s="2">
        <f t="shared" si="208"/>
        <v>0</v>
      </c>
      <c r="N1595" s="2"/>
      <c r="O1595" s="2">
        <f t="shared" si="209"/>
        <v>0</v>
      </c>
      <c r="P1595" s="2"/>
      <c r="Q1595" s="2">
        <f t="shared" si="205"/>
        <v>0</v>
      </c>
      <c r="R1595" s="2"/>
      <c r="S1595" s="2"/>
    </row>
    <row r="1596" spans="1:19">
      <c r="A1596" s="2" t="s">
        <v>1318</v>
      </c>
      <c r="B1596" s="2" t="s">
        <v>1290</v>
      </c>
      <c r="C1596" s="2" t="str">
        <f t="shared" si="203"/>
        <v>Port of Seattle, WA</v>
      </c>
      <c r="D1596" s="2" t="str">
        <f>VLOOKUP(B1596,Timezones!$A$2:$B$100,2,FALSE)</f>
        <v>Pacific</v>
      </c>
      <c r="E1596" s="24" t="e">
        <f>VLOOKUP(C:C,Population!A:D,4,FALSE)</f>
        <v>#N/A</v>
      </c>
      <c r="F1596" s="4">
        <f t="shared" si="204"/>
        <v>2</v>
      </c>
      <c r="G1596" s="4">
        <f t="shared" si="210"/>
        <v>1</v>
      </c>
      <c r="H1596" s="2" t="s">
        <v>1586</v>
      </c>
      <c r="I1596" s="2">
        <f t="shared" si="206"/>
        <v>2</v>
      </c>
      <c r="J1596" s="2"/>
      <c r="K1596" s="2">
        <f t="shared" si="207"/>
        <v>0</v>
      </c>
      <c r="L1596" s="2"/>
      <c r="M1596" s="2">
        <f t="shared" si="208"/>
        <v>0</v>
      </c>
      <c r="N1596" s="2"/>
      <c r="O1596" s="2">
        <f t="shared" si="209"/>
        <v>0</v>
      </c>
      <c r="P1596" s="2"/>
      <c r="Q1596" s="2">
        <f t="shared" si="205"/>
        <v>0</v>
      </c>
      <c r="R1596" s="2"/>
      <c r="S1596" s="2"/>
    </row>
    <row r="1597" spans="1:19">
      <c r="A1597" s="2" t="s">
        <v>1319</v>
      </c>
      <c r="B1597" s="2" t="s">
        <v>1290</v>
      </c>
      <c r="C1597" s="2" t="str">
        <f t="shared" si="203"/>
        <v>Port of Tacoma, WA</v>
      </c>
      <c r="D1597" s="2" t="str">
        <f>VLOOKUP(B1597,Timezones!$A$2:$B$100,2,FALSE)</f>
        <v>Pacific</v>
      </c>
      <c r="E1597" s="24" t="e">
        <f>VLOOKUP(C:C,Population!A:D,4,FALSE)</f>
        <v>#N/A</v>
      </c>
      <c r="F1597" s="4">
        <f t="shared" si="204"/>
        <v>2</v>
      </c>
      <c r="G1597" s="4">
        <f t="shared" si="210"/>
        <v>1</v>
      </c>
      <c r="H1597" s="2" t="s">
        <v>1586</v>
      </c>
      <c r="I1597" s="2">
        <f t="shared" si="206"/>
        <v>2</v>
      </c>
      <c r="J1597" s="2"/>
      <c r="K1597" s="2">
        <f t="shared" si="207"/>
        <v>0</v>
      </c>
      <c r="L1597" s="2"/>
      <c r="M1597" s="2">
        <f t="shared" si="208"/>
        <v>0</v>
      </c>
      <c r="N1597" s="2"/>
      <c r="O1597" s="2">
        <f t="shared" si="209"/>
        <v>0</v>
      </c>
      <c r="P1597" s="2"/>
      <c r="Q1597" s="2">
        <f t="shared" si="205"/>
        <v>0</v>
      </c>
      <c r="R1597" s="2"/>
      <c r="S1597" s="2"/>
    </row>
    <row r="1598" spans="1:19">
      <c r="A1598" s="2" t="s">
        <v>1326</v>
      </c>
      <c r="B1598" s="2" t="s">
        <v>1290</v>
      </c>
      <c r="C1598" s="2" t="str">
        <f t="shared" si="203"/>
        <v>Sound Transit, WA</v>
      </c>
      <c r="D1598" s="2" t="str">
        <f>VLOOKUP(B1598,Timezones!$A$2:$B$100,2,FALSE)</f>
        <v>Pacific</v>
      </c>
      <c r="E1598" s="24" t="e">
        <f>VLOOKUP(C:C,Population!A:D,4,FALSE)</f>
        <v>#N/A</v>
      </c>
      <c r="F1598" s="4">
        <f t="shared" si="204"/>
        <v>2</v>
      </c>
      <c r="G1598" s="4">
        <f t="shared" si="210"/>
        <v>1</v>
      </c>
      <c r="H1598" s="2" t="s">
        <v>1586</v>
      </c>
      <c r="I1598" s="2">
        <f t="shared" si="206"/>
        <v>2</v>
      </c>
      <c r="J1598" s="2"/>
      <c r="K1598" s="2">
        <f t="shared" si="207"/>
        <v>0</v>
      </c>
      <c r="L1598" s="2"/>
      <c r="M1598" s="2">
        <f t="shared" si="208"/>
        <v>0</v>
      </c>
      <c r="N1598" s="2"/>
      <c r="O1598" s="2">
        <f t="shared" si="209"/>
        <v>0</v>
      </c>
      <c r="P1598" s="2"/>
      <c r="Q1598" s="2">
        <f t="shared" si="205"/>
        <v>0</v>
      </c>
      <c r="R1598" s="2"/>
      <c r="S1598" s="2"/>
    </row>
    <row r="1599" spans="1:19">
      <c r="A1599" s="2" t="s">
        <v>614</v>
      </c>
      <c r="B1599" s="2" t="s">
        <v>1331</v>
      </c>
      <c r="C1599" s="2" t="str">
        <f t="shared" si="203"/>
        <v>Shorewood, WI</v>
      </c>
      <c r="D1599" s="2" t="str">
        <f>VLOOKUP(B1599,Timezones!$A$2:$B$100,2,FALSE)</f>
        <v>Central</v>
      </c>
      <c r="E1599" s="24">
        <f>VLOOKUP(C:C,Population!A:D,4,FALSE)</f>
        <v>13226</v>
      </c>
      <c r="F1599" s="4">
        <f t="shared" si="204"/>
        <v>2</v>
      </c>
      <c r="G1599" s="4">
        <f t="shared" si="210"/>
        <v>1</v>
      </c>
      <c r="H1599" s="2" t="s">
        <v>1586</v>
      </c>
      <c r="I1599" s="2">
        <f t="shared" si="206"/>
        <v>2</v>
      </c>
      <c r="J1599" s="2"/>
      <c r="K1599" s="2">
        <f t="shared" si="207"/>
        <v>0</v>
      </c>
      <c r="L1599" s="2"/>
      <c r="M1599" s="2">
        <f t="shared" si="208"/>
        <v>0</v>
      </c>
      <c r="N1599" s="2"/>
      <c r="O1599" s="2">
        <f t="shared" si="209"/>
        <v>0</v>
      </c>
      <c r="P1599" s="2"/>
      <c r="Q1599" s="2">
        <f t="shared" si="205"/>
        <v>0</v>
      </c>
      <c r="R1599" s="2"/>
      <c r="S1599" s="2"/>
    </row>
    <row r="1600" spans="1:19">
      <c r="A1600" s="2" t="s">
        <v>1332</v>
      </c>
      <c r="B1600" s="2" t="s">
        <v>1331</v>
      </c>
      <c r="C1600" s="2" t="str">
        <f t="shared" si="203"/>
        <v>Beloit, WI</v>
      </c>
      <c r="D1600" s="2" t="str">
        <f>VLOOKUP(B1600,Timezones!$A$2:$B$100,2,FALSE)</f>
        <v>Central</v>
      </c>
      <c r="E1600" s="24">
        <f>VLOOKUP(C:C,Population!A:D,4,FALSE)</f>
        <v>36160</v>
      </c>
      <c r="F1600" s="4">
        <f t="shared" si="204"/>
        <v>2</v>
      </c>
      <c r="G1600" s="4">
        <f t="shared" si="210"/>
        <v>1</v>
      </c>
      <c r="H1600" s="2" t="s">
        <v>1586</v>
      </c>
      <c r="I1600" s="2">
        <f t="shared" si="206"/>
        <v>2</v>
      </c>
      <c r="J1600" s="2"/>
      <c r="K1600" s="2">
        <f t="shared" si="207"/>
        <v>0</v>
      </c>
      <c r="L1600" s="2"/>
      <c r="M1600" s="2">
        <f t="shared" si="208"/>
        <v>0</v>
      </c>
      <c r="N1600" s="2"/>
      <c r="O1600" s="2">
        <f t="shared" si="209"/>
        <v>0</v>
      </c>
      <c r="P1600" s="2"/>
      <c r="Q1600" s="2">
        <f t="shared" si="205"/>
        <v>0</v>
      </c>
      <c r="R1600" s="2"/>
      <c r="S1600" s="2"/>
    </row>
    <row r="1601" spans="1:19">
      <c r="A1601" s="2" t="s">
        <v>1333</v>
      </c>
      <c r="B1601" s="2" t="s">
        <v>1331</v>
      </c>
      <c r="C1601" s="2" t="str">
        <f t="shared" si="203"/>
        <v>Brookfield, WI</v>
      </c>
      <c r="D1601" s="2" t="str">
        <f>VLOOKUP(B1601,Timezones!$A$2:$B$100,2,FALSE)</f>
        <v>Central</v>
      </c>
      <c r="E1601" s="24">
        <f>VLOOKUP(C:C,Population!A:D,4,FALSE)</f>
        <v>39020</v>
      </c>
      <c r="F1601" s="4">
        <f t="shared" si="204"/>
        <v>2</v>
      </c>
      <c r="G1601" s="4">
        <f t="shared" si="210"/>
        <v>1</v>
      </c>
      <c r="H1601" s="2" t="s">
        <v>1586</v>
      </c>
      <c r="I1601" s="2">
        <f t="shared" si="206"/>
        <v>2</v>
      </c>
      <c r="J1601" s="2"/>
      <c r="K1601" s="2">
        <f t="shared" si="207"/>
        <v>0</v>
      </c>
      <c r="L1601" s="2"/>
      <c r="M1601" s="2">
        <f t="shared" si="208"/>
        <v>0</v>
      </c>
      <c r="N1601" s="2"/>
      <c r="O1601" s="2">
        <f t="shared" si="209"/>
        <v>0</v>
      </c>
      <c r="P1601" s="2"/>
      <c r="Q1601" s="2">
        <f t="shared" si="205"/>
        <v>0</v>
      </c>
      <c r="R1601" s="2"/>
      <c r="S1601" s="2"/>
    </row>
    <row r="1602" spans="1:19">
      <c r="A1602" s="2" t="s">
        <v>1339</v>
      </c>
      <c r="B1602" s="2" t="s">
        <v>1331</v>
      </c>
      <c r="C1602" s="2" t="str">
        <f t="shared" si="203"/>
        <v>Kenosha, WI</v>
      </c>
      <c r="D1602" s="2" t="str">
        <f>VLOOKUP(B1602,Timezones!$A$2:$B$100,2,FALSE)</f>
        <v>Central</v>
      </c>
      <c r="E1602" s="24">
        <f>VLOOKUP(C:C,Population!A:D,4,FALSE)</f>
        <v>96950</v>
      </c>
      <c r="F1602" s="4">
        <f t="shared" si="204"/>
        <v>2</v>
      </c>
      <c r="G1602" s="4">
        <f t="shared" si="210"/>
        <v>1</v>
      </c>
      <c r="H1602" s="2" t="s">
        <v>1586</v>
      </c>
      <c r="I1602" s="2">
        <f t="shared" si="206"/>
        <v>2</v>
      </c>
      <c r="J1602" s="2"/>
      <c r="K1602" s="2">
        <f t="shared" si="207"/>
        <v>0</v>
      </c>
      <c r="L1602" s="2"/>
      <c r="M1602" s="2">
        <f t="shared" si="208"/>
        <v>0</v>
      </c>
      <c r="N1602" s="2"/>
      <c r="O1602" s="2">
        <f t="shared" si="209"/>
        <v>0</v>
      </c>
      <c r="P1602" s="2"/>
      <c r="Q1602" s="2">
        <f t="shared" si="205"/>
        <v>0</v>
      </c>
      <c r="R1602" s="2"/>
      <c r="S1602" s="2"/>
    </row>
    <row r="1603" spans="1:19">
      <c r="A1603" s="2" t="s">
        <v>1785</v>
      </c>
      <c r="B1603" s="2" t="s">
        <v>1331</v>
      </c>
      <c r="C1603" s="2" t="str">
        <f t="shared" ref="C1603:C1666" si="211">A1603&amp;", "&amp;B1603</f>
        <v>Lake Mills, WI</v>
      </c>
      <c r="D1603" s="2" t="str">
        <f>VLOOKUP(B1603,Timezones!$A$2:$B$100,2,FALSE)</f>
        <v>Central</v>
      </c>
      <c r="E1603" s="24">
        <f>VLOOKUP(C:C,Population!A:D,4,FALSE)</f>
        <v>5557</v>
      </c>
      <c r="F1603" s="4">
        <f t="shared" ref="F1603:F1666" si="212">SUM(H1603:Q1603)</f>
        <v>2</v>
      </c>
      <c r="G1603" s="4">
        <f t="shared" si="210"/>
        <v>1</v>
      </c>
      <c r="H1603" s="2"/>
      <c r="I1603" s="2">
        <f t="shared" si="206"/>
        <v>0</v>
      </c>
      <c r="J1603" s="2"/>
      <c r="K1603" s="2">
        <f t="shared" si="207"/>
        <v>0</v>
      </c>
      <c r="L1603" s="2"/>
      <c r="M1603" s="2">
        <f t="shared" si="208"/>
        <v>0</v>
      </c>
      <c r="N1603" s="8" t="s">
        <v>1624</v>
      </c>
      <c r="O1603" s="2">
        <f t="shared" si="209"/>
        <v>2</v>
      </c>
      <c r="P1603" s="2"/>
      <c r="Q1603" s="2">
        <f t="shared" ref="Q1603:Q1666" si="213">IF(ISTEXT(P1603),P$1,0)</f>
        <v>0</v>
      </c>
      <c r="R1603" s="2"/>
      <c r="S1603" s="2"/>
    </row>
    <row r="1604" spans="1:19">
      <c r="A1604" s="2" t="s">
        <v>1341</v>
      </c>
      <c r="B1604" s="2" t="s">
        <v>1331</v>
      </c>
      <c r="C1604" s="2" t="str">
        <f t="shared" si="211"/>
        <v>Mauston, WI</v>
      </c>
      <c r="D1604" s="2" t="str">
        <f>VLOOKUP(B1604,Timezones!$A$2:$B$100,2,FALSE)</f>
        <v>Central</v>
      </c>
      <c r="E1604" s="24">
        <f>VLOOKUP(C:C,Population!A:D,4,FALSE)</f>
        <v>4413</v>
      </c>
      <c r="F1604" s="4">
        <f t="shared" si="212"/>
        <v>2</v>
      </c>
      <c r="G1604" s="4">
        <f t="shared" si="210"/>
        <v>1</v>
      </c>
      <c r="H1604" s="2" t="s">
        <v>1586</v>
      </c>
      <c r="I1604" s="2">
        <f t="shared" si="206"/>
        <v>2</v>
      </c>
      <c r="J1604" s="2"/>
      <c r="K1604" s="2">
        <f t="shared" si="207"/>
        <v>0</v>
      </c>
      <c r="L1604" s="2"/>
      <c r="M1604" s="2">
        <f t="shared" si="208"/>
        <v>0</v>
      </c>
      <c r="N1604" s="2"/>
      <c r="O1604" s="2">
        <f t="shared" si="209"/>
        <v>0</v>
      </c>
      <c r="P1604" s="2"/>
      <c r="Q1604" s="2">
        <f t="shared" si="213"/>
        <v>0</v>
      </c>
      <c r="R1604" s="2"/>
      <c r="S1604" s="2"/>
    </row>
    <row r="1605" spans="1:19">
      <c r="A1605" s="2" t="s">
        <v>1342</v>
      </c>
      <c r="B1605" s="2" t="s">
        <v>1331</v>
      </c>
      <c r="C1605" s="2" t="str">
        <f t="shared" si="211"/>
        <v>Mequon, WI</v>
      </c>
      <c r="D1605" s="2" t="str">
        <f>VLOOKUP(B1605,Timezones!$A$2:$B$100,2,FALSE)</f>
        <v>Central</v>
      </c>
      <c r="E1605" s="24">
        <f>VLOOKUP(C:C,Population!A:D,4,FALSE)</f>
        <v>23584</v>
      </c>
      <c r="F1605" s="4">
        <f t="shared" si="212"/>
        <v>2</v>
      </c>
      <c r="G1605" s="4">
        <f t="shared" si="210"/>
        <v>1</v>
      </c>
      <c r="H1605" s="2" t="s">
        <v>1586</v>
      </c>
      <c r="I1605" s="2">
        <f t="shared" si="206"/>
        <v>2</v>
      </c>
      <c r="J1605" s="2"/>
      <c r="K1605" s="2">
        <f t="shared" si="207"/>
        <v>0</v>
      </c>
      <c r="L1605" s="2"/>
      <c r="M1605" s="2">
        <f t="shared" si="208"/>
        <v>0</v>
      </c>
      <c r="N1605" s="2"/>
      <c r="O1605" s="2">
        <f t="shared" si="209"/>
        <v>0</v>
      </c>
      <c r="P1605" s="2"/>
      <c r="Q1605" s="2">
        <f t="shared" si="213"/>
        <v>0</v>
      </c>
      <c r="R1605" s="2"/>
      <c r="S1605" s="2"/>
    </row>
    <row r="1606" spans="1:19">
      <c r="A1606" s="2" t="s">
        <v>1786</v>
      </c>
      <c r="B1606" s="2" t="s">
        <v>1331</v>
      </c>
      <c r="C1606" s="2" t="str">
        <f t="shared" si="211"/>
        <v>Milwaukee, WI</v>
      </c>
      <c r="D1606" s="2" t="str">
        <f>VLOOKUP(B1606,Timezones!$A$2:$B$100,2,FALSE)</f>
        <v>Central</v>
      </c>
      <c r="E1606" s="24">
        <f>VLOOKUP(C:C,Population!A:D,4,FALSE)</f>
        <v>604477</v>
      </c>
      <c r="F1606" s="4">
        <f t="shared" si="212"/>
        <v>2</v>
      </c>
      <c r="G1606" s="4">
        <f t="shared" si="210"/>
        <v>1</v>
      </c>
      <c r="H1606" s="2"/>
      <c r="I1606" s="2">
        <f t="shared" si="206"/>
        <v>0</v>
      </c>
      <c r="J1606" s="2"/>
      <c r="K1606" s="2">
        <f t="shared" si="207"/>
        <v>0</v>
      </c>
      <c r="L1606" s="2"/>
      <c r="M1606" s="2">
        <f t="shared" si="208"/>
        <v>0</v>
      </c>
      <c r="N1606" s="8" t="s">
        <v>1624</v>
      </c>
      <c r="O1606" s="2">
        <f t="shared" si="209"/>
        <v>2</v>
      </c>
      <c r="P1606" s="2"/>
      <c r="Q1606" s="2">
        <f t="shared" si="213"/>
        <v>0</v>
      </c>
      <c r="R1606" s="2"/>
      <c r="S1606" s="2"/>
    </row>
    <row r="1607" spans="1:19">
      <c r="A1607" s="2" t="s">
        <v>1787</v>
      </c>
      <c r="B1607" s="2" t="s">
        <v>1331</v>
      </c>
      <c r="C1607" s="2" t="str">
        <f t="shared" si="211"/>
        <v>Oshkosh, WI</v>
      </c>
      <c r="D1607" s="2" t="str">
        <f>VLOOKUP(B1607,Timezones!$A$2:$B$100,2,FALSE)</f>
        <v>Central</v>
      </c>
      <c r="E1607" s="24">
        <f>VLOOKUP(C:C,Population!A:D,4,FALSE)</f>
        <v>63679</v>
      </c>
      <c r="F1607" s="4">
        <f t="shared" si="212"/>
        <v>2</v>
      </c>
      <c r="G1607" s="4">
        <f t="shared" si="210"/>
        <v>1</v>
      </c>
      <c r="H1607" s="2"/>
      <c r="I1607" s="2">
        <f t="shared" si="206"/>
        <v>0</v>
      </c>
      <c r="J1607" s="2"/>
      <c r="K1607" s="2">
        <f t="shared" si="207"/>
        <v>0</v>
      </c>
      <c r="L1607" s="2"/>
      <c r="M1607" s="2">
        <f t="shared" si="208"/>
        <v>0</v>
      </c>
      <c r="N1607" s="8" t="s">
        <v>1624</v>
      </c>
      <c r="O1607" s="2">
        <f t="shared" si="209"/>
        <v>2</v>
      </c>
      <c r="P1607" s="2"/>
      <c r="Q1607" s="2">
        <f t="shared" si="213"/>
        <v>0</v>
      </c>
      <c r="R1607" s="2"/>
      <c r="S1607" s="2"/>
    </row>
    <row r="1608" spans="1:19">
      <c r="A1608" s="2" t="s">
        <v>1334</v>
      </c>
      <c r="B1608" s="2" t="s">
        <v>1331</v>
      </c>
      <c r="C1608" s="2" t="str">
        <f t="shared" si="211"/>
        <v>Brown County, WI</v>
      </c>
      <c r="D1608" s="2" t="str">
        <f>VLOOKUP(B1608,Timezones!$A$2:$B$100,2,FALSE)</f>
        <v>Central</v>
      </c>
      <c r="E1608" s="24" t="e">
        <f>VLOOKUP(C:C,Population!A:D,4,FALSE)</f>
        <v>#N/A</v>
      </c>
      <c r="F1608" s="4">
        <f t="shared" si="212"/>
        <v>2</v>
      </c>
      <c r="G1608" s="4">
        <f t="shared" si="210"/>
        <v>1</v>
      </c>
      <c r="H1608" s="2" t="s">
        <v>1586</v>
      </c>
      <c r="I1608" s="2">
        <f t="shared" si="206"/>
        <v>2</v>
      </c>
      <c r="J1608" s="2"/>
      <c r="K1608" s="2">
        <f t="shared" si="207"/>
        <v>0</v>
      </c>
      <c r="L1608" s="2"/>
      <c r="M1608" s="2">
        <f t="shared" si="208"/>
        <v>0</v>
      </c>
      <c r="N1608" s="2"/>
      <c r="O1608" s="2">
        <f t="shared" si="209"/>
        <v>0</v>
      </c>
      <c r="P1608" s="2"/>
      <c r="Q1608" s="2">
        <f t="shared" si="213"/>
        <v>0</v>
      </c>
      <c r="R1608" s="2"/>
      <c r="S1608" s="2"/>
    </row>
    <row r="1609" spans="1:19">
      <c r="A1609" s="2" t="s">
        <v>1336</v>
      </c>
      <c r="B1609" s="2" t="s">
        <v>1331</v>
      </c>
      <c r="C1609" s="2" t="str">
        <f t="shared" si="211"/>
        <v>Dane County, WI</v>
      </c>
      <c r="D1609" s="2" t="str">
        <f>VLOOKUP(B1609,Timezones!$A$2:$B$100,2,FALSE)</f>
        <v>Central</v>
      </c>
      <c r="E1609" s="24" t="e">
        <f>VLOOKUP(C:C,Population!A:D,4,FALSE)</f>
        <v>#N/A</v>
      </c>
      <c r="F1609" s="4">
        <f t="shared" si="212"/>
        <v>2</v>
      </c>
      <c r="G1609" s="4">
        <f t="shared" si="210"/>
        <v>1</v>
      </c>
      <c r="H1609" s="2" t="s">
        <v>1586</v>
      </c>
      <c r="I1609" s="2">
        <f t="shared" si="206"/>
        <v>2</v>
      </c>
      <c r="J1609" s="2"/>
      <c r="K1609" s="2">
        <f t="shared" si="207"/>
        <v>0</v>
      </c>
      <c r="L1609" s="2"/>
      <c r="M1609" s="2">
        <f t="shared" si="208"/>
        <v>0</v>
      </c>
      <c r="N1609" s="2"/>
      <c r="O1609" s="2">
        <f t="shared" si="209"/>
        <v>0</v>
      </c>
      <c r="P1609" s="2"/>
      <c r="Q1609" s="2">
        <f t="shared" si="213"/>
        <v>0</v>
      </c>
      <c r="R1609" s="2"/>
      <c r="S1609" s="2"/>
    </row>
    <row r="1610" spans="1:19">
      <c r="A1610" s="2" t="s">
        <v>1340</v>
      </c>
      <c r="B1610" s="2" t="s">
        <v>1331</v>
      </c>
      <c r="C1610" s="2" t="str">
        <f t="shared" si="211"/>
        <v>Lakeshore Technical College District, WI</v>
      </c>
      <c r="D1610" s="2" t="str">
        <f>VLOOKUP(B1610,Timezones!$A$2:$B$100,2,FALSE)</f>
        <v>Central</v>
      </c>
      <c r="E1610" s="24" t="e">
        <f>VLOOKUP(C:C,Population!A:D,4,FALSE)</f>
        <v>#N/A</v>
      </c>
      <c r="F1610" s="4">
        <f t="shared" si="212"/>
        <v>2</v>
      </c>
      <c r="G1610" s="4">
        <f t="shared" si="210"/>
        <v>1</v>
      </c>
      <c r="H1610" s="2" t="s">
        <v>1586</v>
      </c>
      <c r="I1610" s="2">
        <f t="shared" si="206"/>
        <v>2</v>
      </c>
      <c r="J1610" s="2"/>
      <c r="K1610" s="2">
        <f t="shared" si="207"/>
        <v>0</v>
      </c>
      <c r="L1610" s="2"/>
      <c r="M1610" s="2">
        <f t="shared" si="208"/>
        <v>0</v>
      </c>
      <c r="N1610" s="2"/>
      <c r="O1610" s="2">
        <f t="shared" si="209"/>
        <v>0</v>
      </c>
      <c r="P1610" s="2"/>
      <c r="Q1610" s="2">
        <f t="shared" si="213"/>
        <v>0</v>
      </c>
      <c r="R1610" s="2"/>
      <c r="S1610" s="2"/>
    </row>
    <row r="1611" spans="1:19">
      <c r="A1611" s="2" t="s">
        <v>1343</v>
      </c>
      <c r="B1611" s="2" t="s">
        <v>1331</v>
      </c>
      <c r="C1611" s="2" t="str">
        <f t="shared" si="211"/>
        <v>Milwaukee Metropolitan Sewerage District, WI</v>
      </c>
      <c r="D1611" s="2" t="str">
        <f>VLOOKUP(B1611,Timezones!$A$2:$B$100,2,FALSE)</f>
        <v>Central</v>
      </c>
      <c r="E1611" s="24" t="e">
        <f>VLOOKUP(C:C,Population!A:D,4,FALSE)</f>
        <v>#N/A</v>
      </c>
      <c r="F1611" s="4">
        <f t="shared" si="212"/>
        <v>2</v>
      </c>
      <c r="G1611" s="4">
        <f t="shared" si="210"/>
        <v>1</v>
      </c>
      <c r="H1611" s="2" t="s">
        <v>1586</v>
      </c>
      <c r="I1611" s="2">
        <f t="shared" si="206"/>
        <v>2</v>
      </c>
      <c r="J1611" s="2"/>
      <c r="K1611" s="2">
        <f t="shared" si="207"/>
        <v>0</v>
      </c>
      <c r="L1611" s="2"/>
      <c r="M1611" s="2">
        <f t="shared" si="208"/>
        <v>0</v>
      </c>
      <c r="N1611" s="2"/>
      <c r="O1611" s="2">
        <f t="shared" si="209"/>
        <v>0</v>
      </c>
      <c r="P1611" s="2"/>
      <c r="Q1611" s="2">
        <f t="shared" si="213"/>
        <v>0</v>
      </c>
      <c r="R1611" s="2"/>
      <c r="S1611" s="2"/>
    </row>
    <row r="1612" spans="1:19">
      <c r="A1612" s="2" t="s">
        <v>1344</v>
      </c>
      <c r="B1612" s="2" t="s">
        <v>1331</v>
      </c>
      <c r="C1612" s="2" t="str">
        <f t="shared" si="211"/>
        <v>Outagamie County, WI</v>
      </c>
      <c r="D1612" s="2" t="str">
        <f>VLOOKUP(B1612,Timezones!$A$2:$B$100,2,FALSE)</f>
        <v>Central</v>
      </c>
      <c r="E1612" s="24" t="e">
        <f>VLOOKUP(C:C,Population!A:D,4,FALSE)</f>
        <v>#N/A</v>
      </c>
      <c r="F1612" s="4">
        <f t="shared" si="212"/>
        <v>2</v>
      </c>
      <c r="G1612" s="4">
        <f t="shared" si="210"/>
        <v>1</v>
      </c>
      <c r="H1612" s="2" t="s">
        <v>1586</v>
      </c>
      <c r="I1612" s="2">
        <f t="shared" si="206"/>
        <v>2</v>
      </c>
      <c r="J1612" s="2"/>
      <c r="K1612" s="2">
        <f t="shared" si="207"/>
        <v>0</v>
      </c>
      <c r="L1612" s="2"/>
      <c r="M1612" s="2">
        <f t="shared" si="208"/>
        <v>0</v>
      </c>
      <c r="N1612" s="2"/>
      <c r="O1612" s="2">
        <f t="shared" si="209"/>
        <v>0</v>
      </c>
      <c r="P1612" s="2"/>
      <c r="Q1612" s="2">
        <f t="shared" si="213"/>
        <v>0</v>
      </c>
      <c r="R1612" s="2"/>
      <c r="S1612" s="2"/>
    </row>
    <row r="1613" spans="1:19">
      <c r="A1613" s="2" t="s">
        <v>1345</v>
      </c>
      <c r="B1613" s="2" t="s">
        <v>1331</v>
      </c>
      <c r="C1613" s="2" t="str">
        <f t="shared" si="211"/>
        <v>Ozaukee County, WI</v>
      </c>
      <c r="D1613" s="2" t="str">
        <f>VLOOKUP(B1613,Timezones!$A$2:$B$100,2,FALSE)</f>
        <v>Central</v>
      </c>
      <c r="E1613" s="24" t="e">
        <f>VLOOKUP(C:C,Population!A:D,4,FALSE)</f>
        <v>#N/A</v>
      </c>
      <c r="F1613" s="4">
        <f t="shared" si="212"/>
        <v>2</v>
      </c>
      <c r="G1613" s="4">
        <f t="shared" si="210"/>
        <v>1</v>
      </c>
      <c r="H1613" s="2" t="s">
        <v>1586</v>
      </c>
      <c r="I1613" s="2">
        <f t="shared" si="206"/>
        <v>2</v>
      </c>
      <c r="J1613" s="2"/>
      <c r="K1613" s="2">
        <f t="shared" si="207"/>
        <v>0</v>
      </c>
      <c r="L1613" s="2"/>
      <c r="M1613" s="2">
        <f t="shared" si="208"/>
        <v>0</v>
      </c>
      <c r="N1613" s="2"/>
      <c r="O1613" s="2">
        <f t="shared" si="209"/>
        <v>0</v>
      </c>
      <c r="P1613" s="2"/>
      <c r="Q1613" s="2">
        <f t="shared" si="213"/>
        <v>0</v>
      </c>
      <c r="R1613" s="2"/>
      <c r="S1613" s="2"/>
    </row>
    <row r="1614" spans="1:19">
      <c r="A1614" s="2" t="s">
        <v>1346</v>
      </c>
      <c r="B1614" s="2" t="s">
        <v>1331</v>
      </c>
      <c r="C1614" s="2" t="str">
        <f t="shared" si="211"/>
        <v>Sauk County, WI</v>
      </c>
      <c r="D1614" s="2" t="str">
        <f>VLOOKUP(B1614,Timezones!$A$2:$B$100,2,FALSE)</f>
        <v>Central</v>
      </c>
      <c r="E1614" s="24" t="e">
        <f>VLOOKUP(C:C,Population!A:D,4,FALSE)</f>
        <v>#N/A</v>
      </c>
      <c r="F1614" s="4">
        <f t="shared" si="212"/>
        <v>2</v>
      </c>
      <c r="G1614" s="4">
        <f t="shared" si="210"/>
        <v>1</v>
      </c>
      <c r="H1614" s="2" t="s">
        <v>1586</v>
      </c>
      <c r="I1614" s="2">
        <f t="shared" si="206"/>
        <v>2</v>
      </c>
      <c r="J1614" s="2"/>
      <c r="K1614" s="2">
        <f t="shared" si="207"/>
        <v>0</v>
      </c>
      <c r="L1614" s="2"/>
      <c r="M1614" s="2">
        <f t="shared" si="208"/>
        <v>0</v>
      </c>
      <c r="N1614" s="2"/>
      <c r="O1614" s="2">
        <f t="shared" si="209"/>
        <v>0</v>
      </c>
      <c r="P1614" s="2"/>
      <c r="Q1614" s="2">
        <f t="shared" si="213"/>
        <v>0</v>
      </c>
      <c r="R1614" s="2"/>
      <c r="S1614" s="2"/>
    </row>
    <row r="1615" spans="1:19">
      <c r="A1615" s="2" t="s">
        <v>1347</v>
      </c>
      <c r="B1615" s="2" t="s">
        <v>1331</v>
      </c>
      <c r="C1615" s="2" t="str">
        <f t="shared" si="211"/>
        <v>Walworth, WI</v>
      </c>
      <c r="D1615" s="2" t="str">
        <f>VLOOKUP(B1615,Timezones!$A$2:$B$100,2,FALSE)</f>
        <v>Central</v>
      </c>
      <c r="E1615" s="24" t="e">
        <f>VLOOKUP(C:C,Population!A:D,4,FALSE)</f>
        <v>#N/A</v>
      </c>
      <c r="F1615" s="4">
        <f t="shared" si="212"/>
        <v>2</v>
      </c>
      <c r="G1615" s="4">
        <f t="shared" si="210"/>
        <v>1</v>
      </c>
      <c r="H1615" s="2" t="s">
        <v>1586</v>
      </c>
      <c r="I1615" s="2">
        <f t="shared" si="206"/>
        <v>2</v>
      </c>
      <c r="J1615" s="2"/>
      <c r="K1615" s="2">
        <f t="shared" si="207"/>
        <v>0</v>
      </c>
      <c r="L1615" s="2"/>
      <c r="M1615" s="2">
        <f t="shared" si="208"/>
        <v>0</v>
      </c>
      <c r="N1615" s="2"/>
      <c r="O1615" s="2">
        <f t="shared" si="209"/>
        <v>0</v>
      </c>
      <c r="P1615" s="2"/>
      <c r="Q1615" s="2">
        <f t="shared" si="213"/>
        <v>0</v>
      </c>
      <c r="R1615" s="2"/>
      <c r="S1615" s="2"/>
    </row>
    <row r="1616" spans="1:19">
      <c r="A1616" s="2" t="s">
        <v>1348</v>
      </c>
      <c r="B1616" s="2" t="s">
        <v>1331</v>
      </c>
      <c r="C1616" s="2" t="str">
        <f t="shared" si="211"/>
        <v>Waukesha County, WI</v>
      </c>
      <c r="D1616" s="2" t="str">
        <f>VLOOKUP(B1616,Timezones!$A$2:$B$100,2,FALSE)</f>
        <v>Central</v>
      </c>
      <c r="E1616" s="24" t="e">
        <f>VLOOKUP(C:C,Population!A:D,4,FALSE)</f>
        <v>#N/A</v>
      </c>
      <c r="F1616" s="4">
        <f t="shared" si="212"/>
        <v>2</v>
      </c>
      <c r="G1616" s="4">
        <f t="shared" si="210"/>
        <v>1</v>
      </c>
      <c r="H1616" s="2" t="s">
        <v>1586</v>
      </c>
      <c r="I1616" s="2">
        <f t="shared" si="206"/>
        <v>2</v>
      </c>
      <c r="J1616" s="2"/>
      <c r="K1616" s="2">
        <f t="shared" si="207"/>
        <v>0</v>
      </c>
      <c r="L1616" s="2"/>
      <c r="M1616" s="2">
        <f t="shared" si="208"/>
        <v>0</v>
      </c>
      <c r="N1616" s="2"/>
      <c r="O1616" s="2">
        <f t="shared" si="209"/>
        <v>0</v>
      </c>
      <c r="P1616" s="2"/>
      <c r="Q1616" s="2">
        <f t="shared" si="213"/>
        <v>0</v>
      </c>
      <c r="R1616" s="2"/>
      <c r="S1616" s="2" t="s">
        <v>1591</v>
      </c>
    </row>
    <row r="1617" spans="1:19">
      <c r="A1617" s="2" t="s">
        <v>1349</v>
      </c>
      <c r="B1617" s="2" t="s">
        <v>1331</v>
      </c>
      <c r="C1617" s="2" t="str">
        <f t="shared" si="211"/>
        <v>Waukesha County Area Technical College, WI</v>
      </c>
      <c r="D1617" s="2" t="str">
        <f>VLOOKUP(B1617,Timezones!$A$2:$B$100,2,FALSE)</f>
        <v>Central</v>
      </c>
      <c r="E1617" s="24" t="e">
        <f>VLOOKUP(C:C,Population!A:D,4,FALSE)</f>
        <v>#N/A</v>
      </c>
      <c r="F1617" s="4">
        <f t="shared" si="212"/>
        <v>2</v>
      </c>
      <c r="G1617" s="4">
        <f t="shared" si="210"/>
        <v>1</v>
      </c>
      <c r="H1617" s="2" t="s">
        <v>1586</v>
      </c>
      <c r="I1617" s="2">
        <f t="shared" si="206"/>
        <v>2</v>
      </c>
      <c r="J1617" s="2"/>
      <c r="K1617" s="2">
        <f t="shared" si="207"/>
        <v>0</v>
      </c>
      <c r="L1617" s="2"/>
      <c r="M1617" s="2">
        <f t="shared" si="208"/>
        <v>0</v>
      </c>
      <c r="N1617" s="2"/>
      <c r="O1617" s="2">
        <f t="shared" si="209"/>
        <v>0</v>
      </c>
      <c r="P1617" s="2"/>
      <c r="Q1617" s="2">
        <f t="shared" si="213"/>
        <v>0</v>
      </c>
      <c r="R1617" s="2"/>
      <c r="S1617" s="2"/>
    </row>
    <row r="1618" spans="1:19">
      <c r="A1618" s="2" t="s">
        <v>1350</v>
      </c>
      <c r="B1618" s="2" t="s">
        <v>1331</v>
      </c>
      <c r="C1618" s="2" t="str">
        <f t="shared" si="211"/>
        <v>Wisconsin Indianhead Technical College, WI</v>
      </c>
      <c r="D1618" s="2" t="str">
        <f>VLOOKUP(B1618,Timezones!$A$2:$B$100,2,FALSE)</f>
        <v>Central</v>
      </c>
      <c r="E1618" s="24" t="e">
        <f>VLOOKUP(C:C,Population!A:D,4,FALSE)</f>
        <v>#N/A</v>
      </c>
      <c r="F1618" s="4">
        <f t="shared" si="212"/>
        <v>2</v>
      </c>
      <c r="G1618" s="4">
        <f t="shared" si="210"/>
        <v>1</v>
      </c>
      <c r="H1618" s="2" t="s">
        <v>1586</v>
      </c>
      <c r="I1618" s="2">
        <f t="shared" si="206"/>
        <v>2</v>
      </c>
      <c r="J1618" s="2"/>
      <c r="K1618" s="2">
        <f t="shared" si="207"/>
        <v>0</v>
      </c>
      <c r="L1618" s="2"/>
      <c r="M1618" s="2">
        <f t="shared" si="208"/>
        <v>0</v>
      </c>
      <c r="N1618" s="2"/>
      <c r="O1618" s="2">
        <f t="shared" si="209"/>
        <v>0</v>
      </c>
      <c r="P1618" s="2"/>
      <c r="Q1618" s="2">
        <f t="shared" si="213"/>
        <v>0</v>
      </c>
      <c r="R1618" s="2"/>
      <c r="S1618" s="2"/>
    </row>
    <row r="1619" spans="1:19">
      <c r="A1619" s="2" t="s">
        <v>1351</v>
      </c>
      <c r="B1619" s="2" t="s">
        <v>1352</v>
      </c>
      <c r="C1619" s="2" t="str">
        <f t="shared" si="211"/>
        <v>State of West Virginia, WV</v>
      </c>
      <c r="D1619" s="2" t="str">
        <f>VLOOKUP(B1619,Timezones!$A$2:$B$100,2,FALSE)</f>
        <v>Eastern</v>
      </c>
      <c r="E1619" s="24" t="e">
        <f>VLOOKUP(C:C,Population!A:D,4,FALSE)</f>
        <v>#N/A</v>
      </c>
      <c r="F1619" s="4">
        <f t="shared" si="212"/>
        <v>2</v>
      </c>
      <c r="G1619" s="4">
        <f t="shared" si="210"/>
        <v>1</v>
      </c>
      <c r="H1619" s="2" t="s">
        <v>1586</v>
      </c>
      <c r="I1619" s="2">
        <f t="shared" si="206"/>
        <v>2</v>
      </c>
      <c r="J1619" s="2"/>
      <c r="K1619" s="2">
        <f t="shared" si="207"/>
        <v>0</v>
      </c>
      <c r="L1619" s="2"/>
      <c r="M1619" s="2">
        <f t="shared" si="208"/>
        <v>0</v>
      </c>
      <c r="N1619" s="2"/>
      <c r="O1619" s="2">
        <f t="shared" si="209"/>
        <v>0</v>
      </c>
      <c r="P1619" s="2"/>
      <c r="Q1619" s="2">
        <f t="shared" si="213"/>
        <v>0</v>
      </c>
      <c r="R1619" s="2"/>
      <c r="S1619" s="2"/>
    </row>
    <row r="1620" spans="1:19">
      <c r="A1620" s="2" t="s">
        <v>1353</v>
      </c>
      <c r="B1620" s="2" t="s">
        <v>1354</v>
      </c>
      <c r="C1620" s="2" t="str">
        <f t="shared" si="211"/>
        <v>Casper, WY</v>
      </c>
      <c r="D1620" s="2" t="str">
        <f>VLOOKUP(B1620,Timezones!$A$2:$B$100,2,FALSE)</f>
        <v>Central</v>
      </c>
      <c r="E1620" s="24">
        <f>VLOOKUP(C:C,Population!A:D,4,FALSE)</f>
        <v>54047</v>
      </c>
      <c r="F1620" s="4">
        <f t="shared" si="212"/>
        <v>2</v>
      </c>
      <c r="G1620" s="4">
        <f t="shared" si="210"/>
        <v>1</v>
      </c>
      <c r="H1620" s="2" t="s">
        <v>1586</v>
      </c>
      <c r="I1620" s="2">
        <f t="shared" si="206"/>
        <v>2</v>
      </c>
      <c r="J1620" s="2"/>
      <c r="K1620" s="2">
        <f t="shared" si="207"/>
        <v>0</v>
      </c>
      <c r="L1620" s="2"/>
      <c r="M1620" s="2">
        <f t="shared" si="208"/>
        <v>0</v>
      </c>
      <c r="N1620" s="2"/>
      <c r="O1620" s="2">
        <f t="shared" si="209"/>
        <v>0</v>
      </c>
      <c r="P1620" s="2"/>
      <c r="Q1620" s="2">
        <f t="shared" si="213"/>
        <v>0</v>
      </c>
      <c r="R1620" s="2"/>
      <c r="S1620" s="2"/>
    </row>
    <row r="1621" spans="1:19">
      <c r="A1621" s="2" t="s">
        <v>1355</v>
      </c>
      <c r="B1621" s="2" t="s">
        <v>1354</v>
      </c>
      <c r="C1621" s="2" t="str">
        <f t="shared" si="211"/>
        <v>Laramie, WY</v>
      </c>
      <c r="D1621" s="2" t="str">
        <f>VLOOKUP(B1621,Timezones!$A$2:$B$100,2,FALSE)</f>
        <v>Central</v>
      </c>
      <c r="E1621" s="24">
        <f>VLOOKUP(C:C,Population!A:D,4,FALSE)</f>
        <v>27664</v>
      </c>
      <c r="F1621" s="4">
        <f t="shared" si="212"/>
        <v>2</v>
      </c>
      <c r="G1621" s="4">
        <f t="shared" si="210"/>
        <v>1</v>
      </c>
      <c r="H1621" s="2" t="s">
        <v>1586</v>
      </c>
      <c r="I1621" s="2">
        <f t="shared" si="206"/>
        <v>2</v>
      </c>
      <c r="J1621" s="2"/>
      <c r="K1621" s="2">
        <f t="shared" si="207"/>
        <v>0</v>
      </c>
      <c r="L1621" s="2"/>
      <c r="M1621" s="2">
        <f t="shared" si="208"/>
        <v>0</v>
      </c>
      <c r="N1621" s="2"/>
      <c r="O1621" s="2">
        <f t="shared" si="209"/>
        <v>0</v>
      </c>
      <c r="P1621" s="2"/>
      <c r="Q1621" s="2">
        <f t="shared" si="213"/>
        <v>0</v>
      </c>
      <c r="R1621" s="2"/>
      <c r="S1621" s="2"/>
    </row>
    <row r="1622" spans="1:19">
      <c r="A1622" s="2" t="s">
        <v>1788</v>
      </c>
      <c r="B1622" s="2" t="s">
        <v>1354</v>
      </c>
      <c r="C1622" s="2" t="str">
        <f t="shared" si="211"/>
        <v>Campbell County, WY</v>
      </c>
      <c r="D1622" s="2" t="str">
        <f>VLOOKUP(B1622,Timezones!$A$2:$B$100,2,FALSE)</f>
        <v>Central</v>
      </c>
      <c r="E1622" s="24" t="e">
        <f>VLOOKUP(C:C,Population!A:D,4,FALSE)</f>
        <v>#N/A</v>
      </c>
      <c r="F1622" s="4">
        <f t="shared" si="212"/>
        <v>2</v>
      </c>
      <c r="G1622" s="4">
        <f t="shared" si="210"/>
        <v>1</v>
      </c>
      <c r="H1622" s="2"/>
      <c r="I1622" s="2">
        <f t="shared" si="206"/>
        <v>0</v>
      </c>
      <c r="J1622" s="2"/>
      <c r="K1622" s="2">
        <f t="shared" si="207"/>
        <v>0</v>
      </c>
      <c r="L1622" s="2"/>
      <c r="M1622" s="2">
        <f t="shared" si="208"/>
        <v>0</v>
      </c>
      <c r="N1622" s="2" t="s">
        <v>1624</v>
      </c>
      <c r="O1622" s="2">
        <f t="shared" si="209"/>
        <v>2</v>
      </c>
      <c r="P1622" s="2"/>
      <c r="Q1622" s="2">
        <f t="shared" si="213"/>
        <v>0</v>
      </c>
    </row>
    <row r="1623" spans="1:19">
      <c r="A1623" s="8" t="s">
        <v>3002</v>
      </c>
      <c r="B1623" s="8" t="s">
        <v>11</v>
      </c>
      <c r="C1623" s="2" t="str">
        <f t="shared" si="211"/>
        <v>Fairbanks, AK</v>
      </c>
      <c r="D1623" s="2" t="str">
        <f>VLOOKUP(B1623,Timezones!$A$2:$B$100,2,FALSE)</f>
        <v>Alaska</v>
      </c>
      <c r="E1623" s="24">
        <f>VLOOKUP(C:C,Population!A:D,4,FALSE)</f>
        <v>35132</v>
      </c>
      <c r="F1623" s="4">
        <f t="shared" si="212"/>
        <v>0</v>
      </c>
      <c r="G1623" s="4">
        <f t="shared" si="210"/>
        <v>0</v>
      </c>
      <c r="H1623" s="2"/>
      <c r="J1623" s="2"/>
      <c r="L1623" s="2"/>
      <c r="N1623" s="2"/>
      <c r="P1623" s="2"/>
      <c r="Q1623" s="2">
        <f t="shared" si="213"/>
        <v>0</v>
      </c>
    </row>
    <row r="1624" spans="1:19">
      <c r="A1624" s="8" t="s">
        <v>1841</v>
      </c>
      <c r="B1624" s="8" t="s">
        <v>11</v>
      </c>
      <c r="C1624" s="2" t="str">
        <f t="shared" si="211"/>
        <v>Juneau, AK</v>
      </c>
      <c r="D1624" s="2" t="str">
        <f>VLOOKUP(B1624,Timezones!$A$2:$B$100,2,FALSE)</f>
        <v>Alaska</v>
      </c>
      <c r="E1624" s="24">
        <f>VLOOKUP(C:C,Population!A:D,4,FALSE)</f>
        <v>30988</v>
      </c>
      <c r="F1624" s="4">
        <f t="shared" si="212"/>
        <v>0</v>
      </c>
      <c r="G1624" s="4">
        <f t="shared" si="210"/>
        <v>0</v>
      </c>
      <c r="H1624" s="2"/>
      <c r="J1624" s="2"/>
      <c r="L1624" s="2"/>
      <c r="N1624" s="2"/>
      <c r="P1624" s="2"/>
      <c r="Q1624" s="2">
        <f t="shared" si="213"/>
        <v>0</v>
      </c>
    </row>
    <row r="1625" spans="1:19">
      <c r="A1625" s="8" t="s">
        <v>4071</v>
      </c>
      <c r="B1625" s="8" t="s">
        <v>11</v>
      </c>
      <c r="C1625" s="2" t="str">
        <f t="shared" si="211"/>
        <v>Sitka and, AK</v>
      </c>
      <c r="D1625" s="2" t="str">
        <f>VLOOKUP(B1625,Timezones!$A$2:$B$100,2,FALSE)</f>
        <v>Alaska</v>
      </c>
      <c r="E1625" s="24">
        <f>VLOOKUP(C:C,Population!A:D,4,FALSE)</f>
        <v>8889</v>
      </c>
      <c r="F1625" s="4">
        <f t="shared" si="212"/>
        <v>0</v>
      </c>
      <c r="G1625" s="4">
        <f t="shared" si="210"/>
        <v>0</v>
      </c>
      <c r="H1625" s="2"/>
      <c r="J1625" s="2"/>
      <c r="L1625" s="2"/>
      <c r="N1625" s="2"/>
      <c r="P1625" s="2"/>
      <c r="Q1625" s="2">
        <f t="shared" si="213"/>
        <v>0</v>
      </c>
    </row>
    <row r="1626" spans="1:19">
      <c r="A1626" s="8" t="s">
        <v>4155</v>
      </c>
      <c r="B1626" s="8" t="s">
        <v>11</v>
      </c>
      <c r="C1626" s="2" t="str">
        <f t="shared" si="211"/>
        <v>Palmer, AK</v>
      </c>
      <c r="D1626" s="2" t="str">
        <f>VLOOKUP(B1626,Timezones!$A$2:$B$100,2,FALSE)</f>
        <v>Alaska</v>
      </c>
      <c r="E1626" s="24">
        <f>VLOOKUP(C:C,Population!A:D,4,FALSE)</f>
        <v>8201</v>
      </c>
      <c r="F1626" s="4">
        <f t="shared" si="212"/>
        <v>0</v>
      </c>
      <c r="G1626" s="4">
        <f t="shared" si="210"/>
        <v>0</v>
      </c>
      <c r="H1626" s="2"/>
      <c r="J1626" s="2"/>
      <c r="L1626" s="2"/>
      <c r="N1626" s="2"/>
      <c r="P1626" s="2"/>
      <c r="Q1626" s="2">
        <f t="shared" si="213"/>
        <v>0</v>
      </c>
    </row>
    <row r="1627" spans="1:19">
      <c r="A1627" s="8" t="s">
        <v>4228</v>
      </c>
      <c r="B1627" s="8" t="s">
        <v>11</v>
      </c>
      <c r="C1627" s="2" t="str">
        <f t="shared" si="211"/>
        <v>Kenai, AK</v>
      </c>
      <c r="D1627" s="2" t="str">
        <f>VLOOKUP(B1627,Timezones!$A$2:$B$100,2,FALSE)</f>
        <v>Alaska</v>
      </c>
      <c r="E1627" s="24">
        <f>VLOOKUP(C:C,Population!A:D,4,FALSE)</f>
        <v>7742</v>
      </c>
      <c r="F1627" s="4">
        <f t="shared" si="212"/>
        <v>0</v>
      </c>
      <c r="G1627" s="4">
        <f t="shared" si="210"/>
        <v>0</v>
      </c>
      <c r="H1627" s="2"/>
      <c r="J1627" s="2"/>
      <c r="L1627" s="2"/>
      <c r="N1627" s="2"/>
      <c r="P1627" s="2"/>
      <c r="Q1627" s="2">
        <f t="shared" si="213"/>
        <v>0</v>
      </c>
    </row>
    <row r="1628" spans="1:19">
      <c r="A1628" s="8" t="s">
        <v>4289</v>
      </c>
      <c r="B1628" s="8" t="s">
        <v>11</v>
      </c>
      <c r="C1628" s="2" t="str">
        <f t="shared" si="211"/>
        <v>Ketchikan, AK</v>
      </c>
      <c r="D1628" s="2" t="str">
        <f>VLOOKUP(B1628,Timezones!$A$2:$B$100,2,FALSE)</f>
        <v>Alaska</v>
      </c>
      <c r="E1628" s="24">
        <f>VLOOKUP(C:C,Population!A:D,4,FALSE)</f>
        <v>7280</v>
      </c>
      <c r="F1628" s="4">
        <f t="shared" si="212"/>
        <v>0</v>
      </c>
      <c r="G1628" s="4">
        <f t="shared" si="210"/>
        <v>0</v>
      </c>
      <c r="H1628" s="2"/>
      <c r="J1628" s="2"/>
      <c r="L1628" s="2"/>
      <c r="N1628" s="2"/>
      <c r="P1628" s="2"/>
      <c r="Q1628" s="2">
        <f t="shared" si="213"/>
        <v>0</v>
      </c>
    </row>
    <row r="1629" spans="1:19">
      <c r="A1629" s="8" t="s">
        <v>4418</v>
      </c>
      <c r="B1629" s="8" t="s">
        <v>11</v>
      </c>
      <c r="C1629" s="2" t="str">
        <f t="shared" si="211"/>
        <v>Bethel, AK</v>
      </c>
      <c r="D1629" s="2" t="str">
        <f>VLOOKUP(B1629,Timezones!$A$2:$B$100,2,FALSE)</f>
        <v>Alaska</v>
      </c>
      <c r="E1629" s="24">
        <f>VLOOKUP(C:C,Population!A:D,4,FALSE)</f>
        <v>6468</v>
      </c>
      <c r="F1629" s="4">
        <f t="shared" si="212"/>
        <v>0</v>
      </c>
      <c r="G1629" s="4">
        <f t="shared" si="210"/>
        <v>0</v>
      </c>
      <c r="H1629" s="2"/>
      <c r="J1629" s="2"/>
      <c r="L1629" s="2"/>
      <c r="N1629" s="2"/>
      <c r="P1629" s="2"/>
      <c r="Q1629" s="2">
        <f t="shared" si="213"/>
        <v>0</v>
      </c>
    </row>
    <row r="1630" spans="1:19">
      <c r="A1630" s="8" t="s">
        <v>4542</v>
      </c>
      <c r="B1630" s="8" t="s">
        <v>11</v>
      </c>
      <c r="C1630" s="2" t="str">
        <f t="shared" si="211"/>
        <v>Homer, AK</v>
      </c>
      <c r="D1630" s="2" t="str">
        <f>VLOOKUP(B1630,Timezones!$A$2:$B$100,2,FALSE)</f>
        <v>Alaska</v>
      </c>
      <c r="E1630" s="24">
        <f>VLOOKUP(C:C,Population!A:D,4,FALSE)</f>
        <v>5802</v>
      </c>
      <c r="F1630" s="4">
        <f t="shared" si="212"/>
        <v>0</v>
      </c>
      <c r="G1630" s="4">
        <f t="shared" si="210"/>
        <v>0</v>
      </c>
      <c r="H1630" s="2"/>
      <c r="J1630" s="2"/>
      <c r="L1630" s="2"/>
      <c r="N1630" s="2"/>
      <c r="P1630" s="2"/>
      <c r="Q1630" s="2">
        <f t="shared" si="213"/>
        <v>0</v>
      </c>
    </row>
    <row r="1631" spans="1:19">
      <c r="A1631" s="8" t="s">
        <v>588</v>
      </c>
      <c r="B1631" s="8" t="s">
        <v>19</v>
      </c>
      <c r="C1631" s="2" t="str">
        <f t="shared" si="211"/>
        <v>Montgomery, AL</v>
      </c>
      <c r="D1631" s="2" t="str">
        <f>VLOOKUP(B1631,Timezones!$A$2:$B$100,2,FALSE)</f>
        <v>Central</v>
      </c>
      <c r="E1631" s="24">
        <f>VLOOKUP(C:C,Population!A:D,4,FALSE)</f>
        <v>202696</v>
      </c>
      <c r="F1631" s="4">
        <f t="shared" si="212"/>
        <v>0</v>
      </c>
      <c r="G1631" s="4">
        <f t="shared" si="210"/>
        <v>0</v>
      </c>
      <c r="H1631" s="2"/>
      <c r="J1631" s="2"/>
      <c r="L1631" s="2"/>
      <c r="N1631" s="2"/>
      <c r="P1631" s="2"/>
      <c r="Q1631" s="2">
        <f t="shared" si="213"/>
        <v>0</v>
      </c>
    </row>
    <row r="1632" spans="1:19">
      <c r="A1632" s="8" t="s">
        <v>2648</v>
      </c>
      <c r="B1632" s="8" t="s">
        <v>19</v>
      </c>
      <c r="C1632" s="2" t="str">
        <f t="shared" si="211"/>
        <v>Mobile, AL</v>
      </c>
      <c r="D1632" s="2" t="str">
        <f>VLOOKUP(B1632,Timezones!$A$2:$B$100,2,FALSE)</f>
        <v>Central</v>
      </c>
      <c r="E1632" s="24">
        <f>VLOOKUP(C:C,Population!A:D,4,FALSE)</f>
        <v>191022</v>
      </c>
      <c r="F1632" s="4">
        <f t="shared" si="212"/>
        <v>0</v>
      </c>
      <c r="G1632" s="4">
        <f t="shared" si="210"/>
        <v>0</v>
      </c>
      <c r="H1632" s="2"/>
      <c r="J1632" s="2"/>
      <c r="L1632" s="2"/>
      <c r="N1632" s="2"/>
      <c r="P1632" s="2"/>
      <c r="Q1632" s="2">
        <f t="shared" si="213"/>
        <v>0</v>
      </c>
    </row>
    <row r="1633" spans="1:17">
      <c r="A1633" s="8" t="s">
        <v>1131</v>
      </c>
      <c r="B1633" s="8" t="s">
        <v>19</v>
      </c>
      <c r="C1633" s="2" t="str">
        <f t="shared" si="211"/>
        <v>Huntsville, AL</v>
      </c>
      <c r="D1633" s="2" t="str">
        <f>VLOOKUP(B1633,Timezones!$A$2:$B$100,2,FALSE)</f>
        <v>Central</v>
      </c>
      <c r="E1633" s="24">
        <f>VLOOKUP(C:C,Population!A:D,4,FALSE)</f>
        <v>176645</v>
      </c>
      <c r="F1633" s="4">
        <f t="shared" si="212"/>
        <v>0</v>
      </c>
      <c r="G1633" s="4">
        <f t="shared" ref="G1633:G1696" si="214">COUNTIF(H1633:Q1633,"*?")</f>
        <v>0</v>
      </c>
      <c r="H1633" s="2"/>
      <c r="J1633" s="2"/>
      <c r="L1633" s="2"/>
      <c r="N1633" s="2"/>
      <c r="P1633" s="2"/>
      <c r="Q1633" s="2">
        <f t="shared" si="213"/>
        <v>0</v>
      </c>
    </row>
    <row r="1634" spans="1:17">
      <c r="A1634" s="8" t="s">
        <v>2712</v>
      </c>
      <c r="B1634" s="8" t="s">
        <v>19</v>
      </c>
      <c r="C1634" s="2" t="str">
        <f t="shared" si="211"/>
        <v>Tuscaloosa, AL</v>
      </c>
      <c r="D1634" s="2" t="str">
        <f>VLOOKUP(B1634,Timezones!$A$2:$B$100,2,FALSE)</f>
        <v>Central</v>
      </c>
      <c r="E1634" s="24">
        <f>VLOOKUP(C:C,Population!A:D,4,FALSE)</f>
        <v>90221</v>
      </c>
      <c r="F1634" s="4">
        <f t="shared" si="212"/>
        <v>0</v>
      </c>
      <c r="G1634" s="4">
        <f t="shared" si="214"/>
        <v>0</v>
      </c>
      <c r="H1634" s="2"/>
      <c r="J1634" s="2"/>
      <c r="L1634" s="2"/>
      <c r="N1634" s="2"/>
      <c r="P1634" s="2"/>
      <c r="Q1634" s="2">
        <f t="shared" si="213"/>
        <v>0</v>
      </c>
    </row>
    <row r="1635" spans="1:17">
      <c r="A1635" s="8" t="s">
        <v>2760</v>
      </c>
      <c r="B1635" s="8" t="s">
        <v>19</v>
      </c>
      <c r="C1635" s="2" t="str">
        <f t="shared" si="211"/>
        <v>Hoover, AL</v>
      </c>
      <c r="D1635" s="2" t="str">
        <f>VLOOKUP(B1635,Timezones!$A$2:$B$100,2,FALSE)</f>
        <v>Central</v>
      </c>
      <c r="E1635" s="24">
        <f>VLOOKUP(C:C,Population!A:D,4,FALSE)</f>
        <v>71020</v>
      </c>
      <c r="F1635" s="4">
        <f t="shared" si="212"/>
        <v>0</v>
      </c>
      <c r="G1635" s="4">
        <f t="shared" si="214"/>
        <v>0</v>
      </c>
      <c r="H1635" s="2"/>
      <c r="J1635" s="2"/>
      <c r="L1635" s="2"/>
      <c r="N1635" s="2"/>
      <c r="P1635" s="2"/>
      <c r="Q1635" s="2">
        <f t="shared" si="213"/>
        <v>0</v>
      </c>
    </row>
    <row r="1636" spans="1:17">
      <c r="A1636" s="8" t="s">
        <v>470</v>
      </c>
      <c r="B1636" s="8" t="s">
        <v>19</v>
      </c>
      <c r="C1636" s="2" t="str">
        <f t="shared" si="211"/>
        <v>Decatur, AL</v>
      </c>
      <c r="D1636" s="2" t="str">
        <f>VLOOKUP(B1636,Timezones!$A$2:$B$100,2,FALSE)</f>
        <v>Central</v>
      </c>
      <c r="E1636" s="24">
        <f>VLOOKUP(C:C,Population!A:D,4,FALSE)</f>
        <v>56068</v>
      </c>
      <c r="F1636" s="4">
        <f t="shared" si="212"/>
        <v>0</v>
      </c>
      <c r="G1636" s="4">
        <f t="shared" si="214"/>
        <v>0</v>
      </c>
      <c r="H1636" s="2"/>
      <c r="J1636" s="2"/>
      <c r="L1636" s="2"/>
      <c r="N1636" s="2"/>
      <c r="P1636" s="2"/>
      <c r="Q1636" s="2">
        <f t="shared" si="213"/>
        <v>0</v>
      </c>
    </row>
    <row r="1637" spans="1:17">
      <c r="A1637" s="8" t="s">
        <v>1939</v>
      </c>
      <c r="B1637" s="8" t="s">
        <v>19</v>
      </c>
      <c r="C1637" s="2" t="str">
        <f t="shared" si="211"/>
        <v>Madison, AL</v>
      </c>
      <c r="D1637" s="2" t="str">
        <f>VLOOKUP(B1637,Timezones!$A$2:$B$100,2,FALSE)</f>
        <v>Central</v>
      </c>
      <c r="E1637" s="24">
        <f>VLOOKUP(C:C,Population!A:D,4,FALSE)</f>
        <v>38714</v>
      </c>
      <c r="F1637" s="4">
        <f t="shared" si="212"/>
        <v>0</v>
      </c>
      <c r="G1637" s="4">
        <f t="shared" si="214"/>
        <v>0</v>
      </c>
      <c r="H1637" s="2"/>
      <c r="J1637" s="2"/>
      <c r="L1637" s="2"/>
      <c r="N1637" s="2"/>
      <c r="P1637" s="2"/>
      <c r="Q1637" s="2">
        <f t="shared" si="213"/>
        <v>0</v>
      </c>
    </row>
    <row r="1638" spans="1:17">
      <c r="A1638" s="8" t="s">
        <v>1888</v>
      </c>
      <c r="B1638" s="8" t="s">
        <v>19</v>
      </c>
      <c r="C1638" s="2" t="str">
        <f t="shared" si="211"/>
        <v>Florence, AL</v>
      </c>
      <c r="D1638" s="2" t="str">
        <f>VLOOKUP(B1638,Timezones!$A$2:$B$100,2,FALSE)</f>
        <v>Central</v>
      </c>
      <c r="E1638" s="24">
        <f>VLOOKUP(C:C,Population!A:D,4,FALSE)</f>
        <v>37877</v>
      </c>
      <c r="F1638" s="4">
        <f t="shared" si="212"/>
        <v>0</v>
      </c>
      <c r="G1638" s="4">
        <f t="shared" si="214"/>
        <v>0</v>
      </c>
      <c r="H1638" s="2"/>
      <c r="J1638" s="2"/>
      <c r="L1638" s="2"/>
      <c r="N1638" s="2"/>
      <c r="P1638" s="2"/>
      <c r="Q1638" s="2">
        <f t="shared" si="213"/>
        <v>0</v>
      </c>
    </row>
    <row r="1639" spans="1:17">
      <c r="A1639" s="8" t="s">
        <v>2979</v>
      </c>
      <c r="B1639" s="8" t="s">
        <v>19</v>
      </c>
      <c r="C1639" s="2" t="str">
        <f t="shared" si="211"/>
        <v>Gadsden, AL</v>
      </c>
      <c r="D1639" s="2" t="str">
        <f>VLOOKUP(B1639,Timezones!$A$2:$B$100,2,FALSE)</f>
        <v>Central</v>
      </c>
      <c r="E1639" s="24">
        <f>VLOOKUP(C:C,Population!A:D,4,FALSE)</f>
        <v>36816</v>
      </c>
      <c r="F1639" s="4">
        <f t="shared" si="212"/>
        <v>0</v>
      </c>
      <c r="G1639" s="4">
        <f t="shared" si="214"/>
        <v>0</v>
      </c>
      <c r="H1639" s="2"/>
      <c r="J1639" s="2"/>
      <c r="L1639" s="2"/>
      <c r="N1639" s="2"/>
      <c r="P1639" s="2"/>
      <c r="Q1639" s="2">
        <f t="shared" si="213"/>
        <v>0</v>
      </c>
    </row>
    <row r="1640" spans="1:17">
      <c r="A1640" s="8" t="s">
        <v>3032</v>
      </c>
      <c r="B1640" s="8" t="s">
        <v>19</v>
      </c>
      <c r="C1640" s="2" t="str">
        <f t="shared" si="211"/>
        <v>Prattville, AL</v>
      </c>
      <c r="D1640" s="2" t="str">
        <f>VLOOKUP(B1640,Timezones!$A$2:$B$100,2,FALSE)</f>
        <v>Central</v>
      </c>
      <c r="E1640" s="24">
        <f>VLOOKUP(C:C,Population!A:D,4,FALSE)</f>
        <v>32480</v>
      </c>
      <c r="F1640" s="4">
        <f t="shared" si="212"/>
        <v>0</v>
      </c>
      <c r="G1640" s="4">
        <f t="shared" si="214"/>
        <v>0</v>
      </c>
      <c r="H1640" s="2"/>
      <c r="J1640" s="2"/>
      <c r="L1640" s="2"/>
      <c r="N1640" s="2"/>
      <c r="P1640" s="2"/>
      <c r="Q1640" s="2">
        <f t="shared" si="213"/>
        <v>0</v>
      </c>
    </row>
    <row r="1641" spans="1:17">
      <c r="A1641" s="8" t="s">
        <v>3049</v>
      </c>
      <c r="B1641" s="8" t="s">
        <v>19</v>
      </c>
      <c r="C1641" s="2" t="str">
        <f t="shared" si="211"/>
        <v>Phenix City, AL</v>
      </c>
      <c r="D1641" s="2" t="str">
        <f>VLOOKUP(B1641,Timezones!$A$2:$B$100,2,FALSE)</f>
        <v>Central</v>
      </c>
      <c r="E1641" s="24">
        <f>VLOOKUP(C:C,Population!A:D,4,FALSE)</f>
        <v>31125</v>
      </c>
      <c r="F1641" s="4">
        <f t="shared" si="212"/>
        <v>0</v>
      </c>
      <c r="G1641" s="4">
        <f t="shared" si="214"/>
        <v>0</v>
      </c>
      <c r="H1641" s="2"/>
      <c r="J1641" s="2"/>
      <c r="L1641" s="2"/>
      <c r="N1641" s="2"/>
      <c r="P1641" s="2"/>
      <c r="Q1641" s="2">
        <f t="shared" si="213"/>
        <v>0</v>
      </c>
    </row>
    <row r="1642" spans="1:17">
      <c r="A1642" s="8" t="s">
        <v>3051</v>
      </c>
      <c r="B1642" s="8" t="s">
        <v>19</v>
      </c>
      <c r="C1642" s="2" t="str">
        <f t="shared" si="211"/>
        <v>Vestavia Hills, AL</v>
      </c>
      <c r="D1642" s="2" t="str">
        <f>VLOOKUP(B1642,Timezones!$A$2:$B$100,2,FALSE)</f>
        <v>Central</v>
      </c>
      <c r="E1642" s="24">
        <f>VLOOKUP(C:C,Population!A:D,4,FALSE)</f>
        <v>30892</v>
      </c>
      <c r="F1642" s="4">
        <f t="shared" si="212"/>
        <v>0</v>
      </c>
      <c r="G1642" s="4">
        <f t="shared" si="214"/>
        <v>0</v>
      </c>
      <c r="H1642" s="2"/>
      <c r="J1642" s="2"/>
      <c r="L1642" s="2"/>
      <c r="N1642" s="2"/>
      <c r="P1642" s="2"/>
      <c r="Q1642" s="2">
        <f t="shared" si="213"/>
        <v>0</v>
      </c>
    </row>
    <row r="1643" spans="1:17">
      <c r="A1643" s="8" t="s">
        <v>3083</v>
      </c>
      <c r="B1643" s="8" t="s">
        <v>19</v>
      </c>
      <c r="C1643" s="2" t="str">
        <f t="shared" si="211"/>
        <v>Alabaster, AL</v>
      </c>
      <c r="D1643" s="2" t="str">
        <f>VLOOKUP(B1643,Timezones!$A$2:$B$100,2,FALSE)</f>
        <v>Central</v>
      </c>
      <c r="E1643" s="24">
        <f>VLOOKUP(C:C,Population!A:D,4,FALSE)</f>
        <v>29352</v>
      </c>
      <c r="F1643" s="4">
        <f t="shared" si="212"/>
        <v>0</v>
      </c>
      <c r="G1643" s="4">
        <f t="shared" si="214"/>
        <v>0</v>
      </c>
      <c r="H1643" s="2"/>
      <c r="J1643" s="2"/>
      <c r="L1643" s="2"/>
      <c r="N1643" s="2"/>
      <c r="P1643" s="2"/>
      <c r="Q1643" s="2">
        <f t="shared" si="213"/>
        <v>0</v>
      </c>
    </row>
    <row r="1644" spans="1:17">
      <c r="A1644" s="8" t="s">
        <v>3101</v>
      </c>
      <c r="B1644" s="8" t="s">
        <v>19</v>
      </c>
      <c r="C1644" s="2" t="str">
        <f t="shared" si="211"/>
        <v>Bessemer, AL</v>
      </c>
      <c r="D1644" s="2" t="str">
        <f>VLOOKUP(B1644,Timezones!$A$2:$B$100,2,FALSE)</f>
        <v>Central</v>
      </c>
      <c r="E1644" s="24">
        <f>VLOOKUP(C:C,Population!A:D,4,FALSE)</f>
        <v>28542</v>
      </c>
      <c r="F1644" s="4">
        <f t="shared" si="212"/>
        <v>0</v>
      </c>
      <c r="G1644" s="4">
        <f t="shared" si="214"/>
        <v>0</v>
      </c>
      <c r="H1644" s="2"/>
      <c r="J1644" s="2"/>
      <c r="L1644" s="2"/>
      <c r="N1644" s="2"/>
      <c r="P1644" s="2"/>
      <c r="Q1644" s="2">
        <f t="shared" si="213"/>
        <v>0</v>
      </c>
    </row>
    <row r="1645" spans="1:17">
      <c r="A1645" s="8" t="s">
        <v>3124</v>
      </c>
      <c r="B1645" s="8" t="s">
        <v>19</v>
      </c>
      <c r="C1645" s="2" t="str">
        <f t="shared" si="211"/>
        <v>Prichard, AL</v>
      </c>
      <c r="D1645" s="2" t="str">
        <f>VLOOKUP(B1645,Timezones!$A$2:$B$100,2,FALSE)</f>
        <v>Central</v>
      </c>
      <c r="E1645" s="24">
        <f>VLOOKUP(C:C,Population!A:D,4,FALSE)</f>
        <v>27662</v>
      </c>
      <c r="F1645" s="4">
        <f t="shared" si="212"/>
        <v>0</v>
      </c>
      <c r="G1645" s="4">
        <f t="shared" si="214"/>
        <v>0</v>
      </c>
      <c r="H1645" s="2"/>
      <c r="J1645" s="2"/>
      <c r="L1645" s="2"/>
      <c r="N1645" s="2"/>
      <c r="P1645" s="2"/>
      <c r="Q1645" s="2">
        <f t="shared" si="213"/>
        <v>0</v>
      </c>
    </row>
    <row r="1646" spans="1:17">
      <c r="A1646" s="8" t="s">
        <v>3142</v>
      </c>
      <c r="B1646" s="8" t="s">
        <v>19</v>
      </c>
      <c r="C1646" s="2" t="str">
        <f t="shared" si="211"/>
        <v>Opelika, AL</v>
      </c>
      <c r="D1646" s="2" t="str">
        <f>VLOOKUP(B1646,Timezones!$A$2:$B$100,2,FALSE)</f>
        <v>Central</v>
      </c>
      <c r="E1646" s="24">
        <f>VLOOKUP(C:C,Population!A:D,4,FALSE)</f>
        <v>26808</v>
      </c>
      <c r="F1646" s="4">
        <f t="shared" si="212"/>
        <v>0</v>
      </c>
      <c r="G1646" s="4">
        <f t="shared" si="214"/>
        <v>0</v>
      </c>
      <c r="H1646" s="2"/>
      <c r="J1646" s="2"/>
      <c r="L1646" s="2"/>
      <c r="N1646" s="2"/>
      <c r="P1646" s="2"/>
      <c r="Q1646" s="2">
        <f t="shared" si="213"/>
        <v>0</v>
      </c>
    </row>
    <row r="1647" spans="1:17">
      <c r="A1647" s="8" t="s">
        <v>3185</v>
      </c>
      <c r="B1647" s="8" t="s">
        <v>19</v>
      </c>
      <c r="C1647" s="2" t="str">
        <f t="shared" si="211"/>
        <v>Enterprise, AL</v>
      </c>
      <c r="D1647" s="2" t="str">
        <f>VLOOKUP(B1647,Timezones!$A$2:$B$100,2,FALSE)</f>
        <v>Central</v>
      </c>
      <c r="E1647" s="24">
        <f>VLOOKUP(C:C,Population!A:D,4,FALSE)</f>
        <v>25351</v>
      </c>
      <c r="F1647" s="4">
        <f t="shared" si="212"/>
        <v>0</v>
      </c>
      <c r="G1647" s="4">
        <f t="shared" si="214"/>
        <v>0</v>
      </c>
      <c r="H1647" s="2"/>
      <c r="J1647" s="2"/>
      <c r="L1647" s="2"/>
      <c r="N1647" s="2"/>
      <c r="P1647" s="2"/>
      <c r="Q1647" s="2">
        <f t="shared" si="213"/>
        <v>0</v>
      </c>
    </row>
    <row r="1648" spans="1:17">
      <c r="A1648" s="8" t="s">
        <v>1910</v>
      </c>
      <c r="B1648" s="8" t="s">
        <v>19</v>
      </c>
      <c r="C1648" s="2" t="str">
        <f t="shared" si="211"/>
        <v>Homewood, AL</v>
      </c>
      <c r="D1648" s="2" t="str">
        <f>VLOOKUP(B1648,Timezones!$A$2:$B$100,2,FALSE)</f>
        <v>Central</v>
      </c>
      <c r="E1648" s="24">
        <f>VLOOKUP(C:C,Population!A:D,4,FALSE)</f>
        <v>23840</v>
      </c>
      <c r="F1648" s="4">
        <f t="shared" si="212"/>
        <v>0</v>
      </c>
      <c r="G1648" s="4">
        <f t="shared" si="214"/>
        <v>0</v>
      </c>
      <c r="H1648" s="2"/>
      <c r="J1648" s="2"/>
      <c r="L1648" s="2"/>
      <c r="N1648" s="2"/>
      <c r="P1648" s="2"/>
      <c r="Q1648" s="2">
        <f t="shared" si="213"/>
        <v>0</v>
      </c>
    </row>
    <row r="1649" spans="1:17">
      <c r="A1649" s="8" t="s">
        <v>1362</v>
      </c>
      <c r="B1649" s="8" t="s">
        <v>19</v>
      </c>
      <c r="C1649" s="2" t="str">
        <f t="shared" si="211"/>
        <v>Athens, AL</v>
      </c>
      <c r="D1649" s="2" t="str">
        <f>VLOOKUP(B1649,Timezones!$A$2:$B$100,2,FALSE)</f>
        <v>Central</v>
      </c>
      <c r="E1649" s="24">
        <f>VLOOKUP(C:C,Population!A:D,4,FALSE)</f>
        <v>23715</v>
      </c>
      <c r="F1649" s="4">
        <f t="shared" si="212"/>
        <v>0</v>
      </c>
      <c r="G1649" s="4">
        <f t="shared" si="214"/>
        <v>0</v>
      </c>
      <c r="H1649" s="2"/>
      <c r="J1649" s="2"/>
      <c r="L1649" s="2"/>
      <c r="N1649" s="2"/>
      <c r="P1649" s="2"/>
      <c r="Q1649" s="2">
        <f t="shared" si="213"/>
        <v>0</v>
      </c>
    </row>
    <row r="1650" spans="1:17">
      <c r="A1650" s="8" t="s">
        <v>3243</v>
      </c>
      <c r="B1650" s="8" t="s">
        <v>19</v>
      </c>
      <c r="C1650" s="2" t="str">
        <f t="shared" si="211"/>
        <v>Anniston, AL</v>
      </c>
      <c r="D1650" s="2" t="str">
        <f>VLOOKUP(B1650,Timezones!$A$2:$B$100,2,FALSE)</f>
        <v>Central</v>
      </c>
      <c r="E1650" s="24">
        <f>VLOOKUP(C:C,Population!A:D,4,FALSE)</f>
        <v>23662</v>
      </c>
      <c r="F1650" s="4">
        <f t="shared" si="212"/>
        <v>0</v>
      </c>
      <c r="G1650" s="4">
        <f t="shared" si="214"/>
        <v>0</v>
      </c>
      <c r="H1650" s="2"/>
      <c r="J1650" s="2"/>
      <c r="L1650" s="2"/>
      <c r="N1650" s="2"/>
      <c r="P1650" s="2"/>
      <c r="Q1650" s="2">
        <f t="shared" si="213"/>
        <v>0</v>
      </c>
    </row>
    <row r="1651" spans="1:17">
      <c r="A1651" s="8" t="s">
        <v>2216</v>
      </c>
      <c r="B1651" s="8" t="s">
        <v>19</v>
      </c>
      <c r="C1651" s="2" t="str">
        <f t="shared" si="211"/>
        <v>Northport, AL</v>
      </c>
      <c r="D1651" s="2" t="str">
        <f>VLOOKUP(B1651,Timezones!$A$2:$B$100,2,FALSE)</f>
        <v>Central</v>
      </c>
      <c r="E1651" s="24">
        <f>VLOOKUP(C:C,Population!A:D,4,FALSE)</f>
        <v>23118</v>
      </c>
      <c r="F1651" s="4">
        <f t="shared" si="212"/>
        <v>0</v>
      </c>
      <c r="G1651" s="4">
        <f t="shared" si="214"/>
        <v>0</v>
      </c>
      <c r="H1651" s="2"/>
      <c r="J1651" s="2"/>
      <c r="L1651" s="2"/>
      <c r="N1651" s="2"/>
      <c r="P1651" s="2"/>
      <c r="Q1651" s="2">
        <f t="shared" si="213"/>
        <v>0</v>
      </c>
    </row>
    <row r="1652" spans="1:17">
      <c r="A1652" s="8" t="s">
        <v>2306</v>
      </c>
      <c r="B1652" s="8" t="s">
        <v>19</v>
      </c>
      <c r="C1652" s="2" t="str">
        <f t="shared" si="211"/>
        <v>Pelham, AL</v>
      </c>
      <c r="D1652" s="2" t="str">
        <f>VLOOKUP(B1652,Timezones!$A$2:$B$100,2,FALSE)</f>
        <v>Central</v>
      </c>
      <c r="E1652" s="24">
        <f>VLOOKUP(C:C,Population!A:D,4,FALSE)</f>
        <v>21266</v>
      </c>
      <c r="F1652" s="4">
        <f t="shared" si="212"/>
        <v>0</v>
      </c>
      <c r="G1652" s="4">
        <f t="shared" si="214"/>
        <v>0</v>
      </c>
      <c r="H1652" s="2"/>
      <c r="J1652" s="2"/>
      <c r="L1652" s="2"/>
      <c r="N1652" s="2"/>
      <c r="P1652" s="2"/>
      <c r="Q1652" s="2">
        <f t="shared" si="213"/>
        <v>0</v>
      </c>
    </row>
    <row r="1653" spans="1:17">
      <c r="A1653" s="8" t="s">
        <v>2547</v>
      </c>
      <c r="B1653" s="8" t="s">
        <v>19</v>
      </c>
      <c r="C1653" s="2" t="str">
        <f t="shared" si="211"/>
        <v>Oxford, AL</v>
      </c>
      <c r="D1653" s="2" t="str">
        <f>VLOOKUP(B1653,Timezones!$A$2:$B$100,2,FALSE)</f>
        <v>Central</v>
      </c>
      <c r="E1653" s="24">
        <f>VLOOKUP(C:C,Population!A:D,4,FALSE)</f>
        <v>20622</v>
      </c>
      <c r="F1653" s="4">
        <f t="shared" si="212"/>
        <v>0</v>
      </c>
      <c r="G1653" s="4">
        <f t="shared" si="214"/>
        <v>0</v>
      </c>
      <c r="H1653" s="2"/>
      <c r="J1653" s="2"/>
      <c r="L1653" s="2"/>
      <c r="N1653" s="2"/>
      <c r="P1653" s="2"/>
      <c r="Q1653" s="2">
        <f t="shared" si="213"/>
        <v>0</v>
      </c>
    </row>
    <row r="1654" spans="1:17">
      <c r="A1654" s="8" t="s">
        <v>3336</v>
      </c>
      <c r="B1654" s="8" t="s">
        <v>19</v>
      </c>
      <c r="C1654" s="2" t="str">
        <f t="shared" si="211"/>
        <v>Albertville, AL</v>
      </c>
      <c r="D1654" s="2" t="str">
        <f>VLOOKUP(B1654,Timezones!$A$2:$B$100,2,FALSE)</f>
        <v>Central</v>
      </c>
      <c r="E1654" s="24">
        <f>VLOOKUP(C:C,Population!A:D,4,FALSE)</f>
        <v>19794</v>
      </c>
      <c r="F1654" s="4">
        <f t="shared" si="212"/>
        <v>0</v>
      </c>
      <c r="G1654" s="4">
        <f t="shared" si="214"/>
        <v>0</v>
      </c>
      <c r="H1654" s="2"/>
      <c r="J1654" s="2"/>
      <c r="L1654" s="2"/>
      <c r="N1654" s="2"/>
      <c r="P1654" s="2"/>
      <c r="Q1654" s="2">
        <f t="shared" si="213"/>
        <v>0</v>
      </c>
    </row>
    <row r="1655" spans="1:17">
      <c r="A1655" s="8" t="s">
        <v>3364</v>
      </c>
      <c r="B1655" s="8" t="s">
        <v>19</v>
      </c>
      <c r="C1655" s="2" t="str">
        <f t="shared" si="211"/>
        <v>Daphne, AL</v>
      </c>
      <c r="D1655" s="2" t="str">
        <f>VLOOKUP(B1655,Timezones!$A$2:$B$100,2,FALSE)</f>
        <v>Central</v>
      </c>
      <c r="E1655" s="24">
        <f>VLOOKUP(C:C,Population!A:D,4,FALSE)</f>
        <v>19093</v>
      </c>
      <c r="F1655" s="4">
        <f t="shared" si="212"/>
        <v>0</v>
      </c>
      <c r="G1655" s="4">
        <f t="shared" si="214"/>
        <v>0</v>
      </c>
      <c r="H1655" s="2"/>
      <c r="J1655" s="2"/>
      <c r="L1655" s="2"/>
      <c r="N1655" s="2"/>
      <c r="P1655" s="2"/>
      <c r="Q1655" s="2">
        <f t="shared" si="213"/>
        <v>0</v>
      </c>
    </row>
    <row r="1656" spans="1:17">
      <c r="A1656" s="8" t="s">
        <v>3369</v>
      </c>
      <c r="B1656" s="8" t="s">
        <v>19</v>
      </c>
      <c r="C1656" s="2" t="str">
        <f t="shared" si="211"/>
        <v>Trussville, AL</v>
      </c>
      <c r="D1656" s="2" t="str">
        <f>VLOOKUP(B1656,Timezones!$A$2:$B$100,2,FALSE)</f>
        <v>Central</v>
      </c>
      <c r="E1656" s="24">
        <f>VLOOKUP(C:C,Population!A:D,4,FALSE)</f>
        <v>18985</v>
      </c>
      <c r="F1656" s="4">
        <f t="shared" si="212"/>
        <v>0</v>
      </c>
      <c r="G1656" s="4">
        <f t="shared" si="214"/>
        <v>0</v>
      </c>
      <c r="H1656" s="2"/>
      <c r="J1656" s="2"/>
      <c r="L1656" s="2"/>
      <c r="N1656" s="2"/>
      <c r="P1656" s="2"/>
      <c r="Q1656" s="2">
        <f t="shared" si="213"/>
        <v>0</v>
      </c>
    </row>
    <row r="1657" spans="1:17">
      <c r="A1657" s="8" t="s">
        <v>2266</v>
      </c>
      <c r="B1657" s="8" t="s">
        <v>19</v>
      </c>
      <c r="C1657" s="2" t="str">
        <f t="shared" si="211"/>
        <v>Selma, AL</v>
      </c>
      <c r="D1657" s="2" t="str">
        <f>VLOOKUP(B1657,Timezones!$A$2:$B$100,2,FALSE)</f>
        <v>Central</v>
      </c>
      <c r="E1657" s="24">
        <f>VLOOKUP(C:C,Population!A:D,4,FALSE)</f>
        <v>18847</v>
      </c>
      <c r="F1657" s="4">
        <f t="shared" si="212"/>
        <v>0</v>
      </c>
      <c r="G1657" s="4">
        <f t="shared" si="214"/>
        <v>0</v>
      </c>
      <c r="H1657" s="2"/>
      <c r="J1657" s="2"/>
      <c r="L1657" s="2"/>
      <c r="N1657" s="2"/>
      <c r="P1657" s="2"/>
      <c r="Q1657" s="2">
        <f t="shared" si="213"/>
        <v>0</v>
      </c>
    </row>
    <row r="1658" spans="1:17">
      <c r="A1658" s="8" t="s">
        <v>3443</v>
      </c>
      <c r="B1658" s="8" t="s">
        <v>19</v>
      </c>
      <c r="C1658" s="2" t="str">
        <f t="shared" si="211"/>
        <v>Fairhope, AL</v>
      </c>
      <c r="D1658" s="2" t="str">
        <f>VLOOKUP(B1658,Timezones!$A$2:$B$100,2,FALSE)</f>
        <v>Central</v>
      </c>
      <c r="E1658" s="24">
        <f>VLOOKUP(C:C,Population!A:D,4,FALSE)</f>
        <v>17147</v>
      </c>
      <c r="F1658" s="4">
        <f t="shared" si="212"/>
        <v>0</v>
      </c>
      <c r="G1658" s="4">
        <f t="shared" si="214"/>
        <v>0</v>
      </c>
      <c r="H1658" s="2"/>
      <c r="J1658" s="2"/>
      <c r="L1658" s="2"/>
      <c r="N1658" s="2"/>
      <c r="P1658" s="2"/>
      <c r="Q1658" s="2">
        <f t="shared" si="213"/>
        <v>0</v>
      </c>
    </row>
    <row r="1659" spans="1:17">
      <c r="A1659" s="8" t="s">
        <v>3456</v>
      </c>
      <c r="B1659" s="8" t="s">
        <v>19</v>
      </c>
      <c r="C1659" s="2" t="str">
        <f t="shared" si="211"/>
        <v>Talladega, AL</v>
      </c>
      <c r="D1659" s="2" t="str">
        <f>VLOOKUP(B1659,Timezones!$A$2:$B$100,2,FALSE)</f>
        <v>Central</v>
      </c>
      <c r="E1659" s="24">
        <f>VLOOKUP(C:C,Population!A:D,4,FALSE)</f>
        <v>16943</v>
      </c>
      <c r="F1659" s="4">
        <f t="shared" si="212"/>
        <v>0</v>
      </c>
      <c r="G1659" s="4">
        <f t="shared" si="214"/>
        <v>0</v>
      </c>
      <c r="H1659" s="2"/>
      <c r="J1659" s="2"/>
      <c r="L1659" s="2"/>
      <c r="N1659" s="2"/>
      <c r="P1659" s="2"/>
      <c r="Q1659" s="2">
        <f t="shared" si="213"/>
        <v>0</v>
      </c>
    </row>
    <row r="1660" spans="1:17">
      <c r="A1660" s="8" t="s">
        <v>3475</v>
      </c>
      <c r="B1660" s="8" t="s">
        <v>19</v>
      </c>
      <c r="C1660" s="2" t="str">
        <f t="shared" si="211"/>
        <v>Millbrook, AL</v>
      </c>
      <c r="D1660" s="2" t="str">
        <f>VLOOKUP(B1660,Timezones!$A$2:$B$100,2,FALSE)</f>
        <v>Central</v>
      </c>
      <c r="E1660" s="24">
        <f>VLOOKUP(C:C,Population!A:D,4,FALSE)</f>
        <v>16640</v>
      </c>
      <c r="F1660" s="4">
        <f t="shared" si="212"/>
        <v>0</v>
      </c>
      <c r="G1660" s="4">
        <f t="shared" si="214"/>
        <v>0</v>
      </c>
      <c r="H1660" s="2"/>
      <c r="J1660" s="2"/>
      <c r="L1660" s="2"/>
      <c r="N1660" s="2"/>
      <c r="P1660" s="2"/>
      <c r="Q1660" s="2">
        <f t="shared" si="213"/>
        <v>0</v>
      </c>
    </row>
    <row r="1661" spans="1:17">
      <c r="A1661" s="8" t="s">
        <v>3513</v>
      </c>
      <c r="B1661" s="8" t="s">
        <v>19</v>
      </c>
      <c r="C1661" s="2" t="str">
        <f t="shared" si="211"/>
        <v>Hueytown, AL</v>
      </c>
      <c r="D1661" s="2" t="str">
        <f>VLOOKUP(B1661,Timezones!$A$2:$B$100,2,FALSE)</f>
        <v>Central</v>
      </c>
      <c r="E1661" s="24">
        <f>VLOOKUP(C:C,Population!A:D,4,FALSE)</f>
        <v>15751</v>
      </c>
      <c r="F1661" s="4">
        <f t="shared" si="212"/>
        <v>0</v>
      </c>
      <c r="G1661" s="4">
        <f t="shared" si="214"/>
        <v>0</v>
      </c>
      <c r="H1661" s="2"/>
      <c r="J1661" s="2"/>
      <c r="L1661" s="2"/>
      <c r="N1661" s="2"/>
      <c r="P1661" s="2"/>
      <c r="Q1661" s="2">
        <f t="shared" si="213"/>
        <v>0</v>
      </c>
    </row>
    <row r="1662" spans="1:17">
      <c r="A1662" s="8" t="s">
        <v>3535</v>
      </c>
      <c r="B1662" s="8" t="s">
        <v>19</v>
      </c>
      <c r="C1662" s="2" t="str">
        <f t="shared" si="211"/>
        <v>Center Point, AL</v>
      </c>
      <c r="D1662" s="2" t="str">
        <f>VLOOKUP(B1662,Timezones!$A$2:$B$100,2,FALSE)</f>
        <v>Central</v>
      </c>
      <c r="E1662" s="24">
        <f>VLOOKUP(C:C,Population!A:D,4,FALSE)</f>
        <v>15408</v>
      </c>
      <c r="F1662" s="4">
        <f t="shared" si="212"/>
        <v>0</v>
      </c>
      <c r="G1662" s="4">
        <f t="shared" si="214"/>
        <v>0</v>
      </c>
      <c r="H1662" s="2"/>
      <c r="J1662" s="2"/>
      <c r="L1662" s="2"/>
      <c r="N1662" s="2"/>
      <c r="P1662" s="2"/>
      <c r="Q1662" s="2">
        <f t="shared" si="213"/>
        <v>0</v>
      </c>
    </row>
    <row r="1663" spans="1:17">
      <c r="A1663" s="8" t="s">
        <v>3539</v>
      </c>
      <c r="B1663" s="8" t="s">
        <v>19</v>
      </c>
      <c r="C1663" s="2" t="str">
        <f t="shared" si="211"/>
        <v>Cullman, AL</v>
      </c>
      <c r="D1663" s="2" t="str">
        <f>VLOOKUP(B1663,Timezones!$A$2:$B$100,2,FALSE)</f>
        <v>Central</v>
      </c>
      <c r="E1663" s="24">
        <f>VLOOKUP(C:C,Population!A:D,4,FALSE)</f>
        <v>15295</v>
      </c>
      <c r="F1663" s="4">
        <f t="shared" si="212"/>
        <v>0</v>
      </c>
      <c r="G1663" s="4">
        <f t="shared" si="214"/>
        <v>0</v>
      </c>
      <c r="H1663" s="2"/>
      <c r="J1663" s="2"/>
      <c r="L1663" s="2"/>
      <c r="N1663" s="2"/>
      <c r="P1663" s="2"/>
      <c r="Q1663" s="2">
        <f t="shared" si="213"/>
        <v>0</v>
      </c>
    </row>
    <row r="1664" spans="1:17">
      <c r="A1664" s="8" t="s">
        <v>1520</v>
      </c>
      <c r="B1664" s="8" t="s">
        <v>19</v>
      </c>
      <c r="C1664" s="2" t="str">
        <f t="shared" si="211"/>
        <v>Troy, AL</v>
      </c>
      <c r="D1664" s="2" t="str">
        <f>VLOOKUP(B1664,Timezones!$A$2:$B$100,2,FALSE)</f>
        <v>Central</v>
      </c>
      <c r="E1664" s="24">
        <f>VLOOKUP(C:C,Population!A:D,4,FALSE)</f>
        <v>15148</v>
      </c>
      <c r="F1664" s="4">
        <f t="shared" si="212"/>
        <v>0</v>
      </c>
      <c r="G1664" s="4">
        <f t="shared" si="214"/>
        <v>0</v>
      </c>
      <c r="H1664" s="2"/>
      <c r="J1664" s="2"/>
      <c r="L1664" s="2"/>
      <c r="N1664" s="2"/>
      <c r="P1664" s="2"/>
      <c r="Q1664" s="2">
        <f t="shared" si="213"/>
        <v>0</v>
      </c>
    </row>
    <row r="1665" spans="1:17">
      <c r="A1665" s="8" t="s">
        <v>3552</v>
      </c>
      <c r="B1665" s="8" t="s">
        <v>19</v>
      </c>
      <c r="C1665" s="2" t="str">
        <f t="shared" si="211"/>
        <v>Alexander City, AL</v>
      </c>
      <c r="D1665" s="2" t="str">
        <f>VLOOKUP(B1665,Timezones!$A$2:$B$100,2,FALSE)</f>
        <v>Central</v>
      </c>
      <c r="E1665" s="24">
        <f>VLOOKUP(C:C,Population!A:D,4,FALSE)</f>
        <v>15080</v>
      </c>
      <c r="F1665" s="4">
        <f t="shared" si="212"/>
        <v>0</v>
      </c>
      <c r="G1665" s="4">
        <f t="shared" si="214"/>
        <v>0</v>
      </c>
      <c r="H1665" s="2"/>
      <c r="J1665" s="2"/>
      <c r="L1665" s="2"/>
      <c r="N1665" s="2"/>
      <c r="P1665" s="2"/>
      <c r="Q1665" s="2">
        <f t="shared" si="213"/>
        <v>0</v>
      </c>
    </row>
    <row r="1666" spans="1:17">
      <c r="A1666" s="8" t="s">
        <v>3560</v>
      </c>
      <c r="B1666" s="8" t="s">
        <v>19</v>
      </c>
      <c r="C1666" s="2" t="str">
        <f t="shared" si="211"/>
        <v>Scottsboro, AL</v>
      </c>
      <c r="D1666" s="2" t="str">
        <f>VLOOKUP(B1666,Timezones!$A$2:$B$100,2,FALSE)</f>
        <v>Central</v>
      </c>
      <c r="E1666" s="24">
        <f>VLOOKUP(C:C,Population!A:D,4,FALSE)</f>
        <v>14994</v>
      </c>
      <c r="F1666" s="4">
        <f t="shared" si="212"/>
        <v>0</v>
      </c>
      <c r="G1666" s="4">
        <f t="shared" si="214"/>
        <v>0</v>
      </c>
      <c r="H1666" s="2"/>
      <c r="J1666" s="2"/>
      <c r="L1666" s="2"/>
      <c r="N1666" s="2"/>
      <c r="P1666" s="2"/>
      <c r="Q1666" s="2">
        <f t="shared" si="213"/>
        <v>0</v>
      </c>
    </row>
    <row r="1667" spans="1:17">
      <c r="A1667" s="8" t="s">
        <v>3397</v>
      </c>
      <c r="B1667" s="8" t="s">
        <v>19</v>
      </c>
      <c r="C1667" s="2" t="str">
        <f t="shared" ref="C1667:C1730" si="215">A1667&amp;", "&amp;B1667</f>
        <v>Ozark, AL</v>
      </c>
      <c r="D1667" s="2" t="str">
        <f>VLOOKUP(B1667,Timezones!$A$2:$B$100,2,FALSE)</f>
        <v>Central</v>
      </c>
      <c r="E1667" s="24">
        <f>VLOOKUP(C:C,Population!A:D,4,FALSE)</f>
        <v>14711</v>
      </c>
      <c r="F1667" s="4">
        <f t="shared" ref="F1667:F1730" si="216">SUM(H1667:Q1667)</f>
        <v>0</v>
      </c>
      <c r="G1667" s="4">
        <f t="shared" si="214"/>
        <v>0</v>
      </c>
      <c r="H1667" s="2"/>
      <c r="J1667" s="2"/>
      <c r="L1667" s="2"/>
      <c r="N1667" s="2"/>
      <c r="P1667" s="2"/>
      <c r="Q1667" s="2">
        <f t="shared" ref="Q1667:Q1730" si="217">IF(ISTEXT(P1667),P$1,0)</f>
        <v>0</v>
      </c>
    </row>
    <row r="1668" spans="1:17">
      <c r="A1668" s="8" t="s">
        <v>3084</v>
      </c>
      <c r="B1668" s="8" t="s">
        <v>19</v>
      </c>
      <c r="C1668" s="2" t="str">
        <f t="shared" si="215"/>
        <v>Helena, AL</v>
      </c>
      <c r="D1668" s="2" t="str">
        <f>VLOOKUP(B1668,Timezones!$A$2:$B$100,2,FALSE)</f>
        <v>Central</v>
      </c>
      <c r="E1668" s="24">
        <f>VLOOKUP(C:C,Population!A:D,4,FALSE)</f>
        <v>14639</v>
      </c>
      <c r="F1668" s="4">
        <f t="shared" si="216"/>
        <v>0</v>
      </c>
      <c r="G1668" s="4">
        <f t="shared" si="214"/>
        <v>0</v>
      </c>
      <c r="H1668" s="2"/>
      <c r="J1668" s="2"/>
      <c r="L1668" s="2"/>
      <c r="N1668" s="2"/>
      <c r="P1668" s="2"/>
      <c r="Q1668" s="2">
        <f t="shared" si="217"/>
        <v>0</v>
      </c>
    </row>
    <row r="1669" spans="1:17">
      <c r="A1669" s="8" t="s">
        <v>3589</v>
      </c>
      <c r="B1669" s="8" t="s">
        <v>19</v>
      </c>
      <c r="C1669" s="2" t="str">
        <f t="shared" si="215"/>
        <v>Eufaula, AL</v>
      </c>
      <c r="D1669" s="2" t="str">
        <f>VLOOKUP(B1669,Timezones!$A$2:$B$100,2,FALSE)</f>
        <v>Central</v>
      </c>
      <c r="E1669" s="24">
        <f>VLOOKUP(C:C,Population!A:D,4,FALSE)</f>
        <v>14502</v>
      </c>
      <c r="F1669" s="4">
        <f t="shared" si="216"/>
        <v>0</v>
      </c>
      <c r="G1669" s="4">
        <f t="shared" si="214"/>
        <v>0</v>
      </c>
      <c r="H1669" s="2"/>
      <c r="J1669" s="2"/>
      <c r="L1669" s="2"/>
      <c r="N1669" s="2"/>
      <c r="P1669" s="2"/>
      <c r="Q1669" s="2">
        <f t="shared" si="217"/>
        <v>0</v>
      </c>
    </row>
    <row r="1670" spans="1:17">
      <c r="A1670" s="8" t="s">
        <v>3610</v>
      </c>
      <c r="B1670" s="8" t="s">
        <v>19</v>
      </c>
      <c r="C1670" s="2" t="str">
        <f t="shared" si="215"/>
        <v>Jasper, AL</v>
      </c>
      <c r="D1670" s="2" t="str">
        <f>VLOOKUP(B1670,Timezones!$A$2:$B$100,2,FALSE)</f>
        <v>Central</v>
      </c>
      <c r="E1670" s="24">
        <f>VLOOKUP(C:C,Population!A:D,4,FALSE)</f>
        <v>14131</v>
      </c>
      <c r="F1670" s="4">
        <f t="shared" si="216"/>
        <v>0</v>
      </c>
      <c r="G1670" s="4">
        <f t="shared" si="214"/>
        <v>0</v>
      </c>
      <c r="H1670" s="2"/>
      <c r="J1670" s="2"/>
      <c r="L1670" s="2"/>
      <c r="N1670" s="2"/>
      <c r="P1670" s="2"/>
      <c r="Q1670" s="2">
        <f t="shared" si="217"/>
        <v>0</v>
      </c>
    </row>
    <row r="1671" spans="1:17">
      <c r="A1671" s="8" t="s">
        <v>3614</v>
      </c>
      <c r="B1671" s="8" t="s">
        <v>19</v>
      </c>
      <c r="C1671" s="2" t="str">
        <f t="shared" si="215"/>
        <v>Fort Payne, AL</v>
      </c>
      <c r="D1671" s="2" t="str">
        <f>VLOOKUP(B1671,Timezones!$A$2:$B$100,2,FALSE)</f>
        <v>Central</v>
      </c>
      <c r="E1671" s="24">
        <f>VLOOKUP(C:C,Population!A:D,4,FALSE)</f>
        <v>14061</v>
      </c>
      <c r="F1671" s="4">
        <f t="shared" si="216"/>
        <v>0</v>
      </c>
      <c r="G1671" s="4">
        <f t="shared" si="214"/>
        <v>0</v>
      </c>
      <c r="H1671" s="2"/>
      <c r="J1671" s="2"/>
      <c r="L1671" s="2"/>
      <c r="N1671" s="2"/>
      <c r="P1671" s="2"/>
      <c r="Q1671" s="2">
        <f t="shared" si="217"/>
        <v>0</v>
      </c>
    </row>
    <row r="1672" spans="1:17">
      <c r="A1672" s="8" t="s">
        <v>3630</v>
      </c>
      <c r="B1672" s="8" t="s">
        <v>19</v>
      </c>
      <c r="C1672" s="2" t="str">
        <f t="shared" si="215"/>
        <v>Hartselle, AL</v>
      </c>
      <c r="D1672" s="2" t="str">
        <f>VLOOKUP(B1672,Timezones!$A$2:$B$100,2,FALSE)</f>
        <v>Central</v>
      </c>
      <c r="E1672" s="24">
        <f>VLOOKUP(C:C,Population!A:D,4,FALSE)</f>
        <v>13888</v>
      </c>
      <c r="F1672" s="4">
        <f t="shared" si="216"/>
        <v>0</v>
      </c>
      <c r="G1672" s="4">
        <f t="shared" si="214"/>
        <v>0</v>
      </c>
      <c r="H1672" s="2"/>
      <c r="J1672" s="2"/>
      <c r="L1672" s="2"/>
      <c r="N1672" s="2"/>
      <c r="P1672" s="2"/>
      <c r="Q1672" s="2">
        <f t="shared" si="217"/>
        <v>0</v>
      </c>
    </row>
    <row r="1673" spans="1:17">
      <c r="A1673" s="8" t="s">
        <v>3636</v>
      </c>
      <c r="B1673" s="8" t="s">
        <v>19</v>
      </c>
      <c r="C1673" s="2" t="str">
        <f t="shared" si="215"/>
        <v>Foley, AL</v>
      </c>
      <c r="D1673" s="2" t="str">
        <f>VLOOKUP(B1673,Timezones!$A$2:$B$100,2,FALSE)</f>
        <v>Central</v>
      </c>
      <c r="E1673" s="24">
        <f>VLOOKUP(C:C,Population!A:D,4,FALSE)</f>
        <v>13807</v>
      </c>
      <c r="F1673" s="4">
        <f t="shared" si="216"/>
        <v>0</v>
      </c>
      <c r="G1673" s="4">
        <f t="shared" si="214"/>
        <v>0</v>
      </c>
      <c r="H1673" s="2"/>
      <c r="J1673" s="2"/>
      <c r="L1673" s="2"/>
      <c r="N1673" s="2"/>
      <c r="P1673" s="2"/>
      <c r="Q1673" s="2">
        <f t="shared" si="217"/>
        <v>0</v>
      </c>
    </row>
    <row r="1674" spans="1:17">
      <c r="A1674" s="8" t="s">
        <v>3647</v>
      </c>
      <c r="B1674" s="8" t="s">
        <v>19</v>
      </c>
      <c r="C1674" s="2" t="str">
        <f t="shared" si="215"/>
        <v>Gardendale, AL</v>
      </c>
      <c r="D1674" s="2" t="str">
        <f>VLOOKUP(B1674,Timezones!$A$2:$B$100,2,FALSE)</f>
        <v>Central</v>
      </c>
      <c r="E1674" s="24">
        <f>VLOOKUP(C:C,Population!A:D,4,FALSE)</f>
        <v>13665</v>
      </c>
      <c r="F1674" s="4">
        <f t="shared" si="216"/>
        <v>0</v>
      </c>
      <c r="G1674" s="4">
        <f t="shared" si="214"/>
        <v>0</v>
      </c>
      <c r="H1674" s="2"/>
      <c r="J1674" s="2"/>
      <c r="L1674" s="2"/>
      <c r="N1674" s="2"/>
      <c r="P1674" s="2"/>
      <c r="Q1674" s="2">
        <f t="shared" si="217"/>
        <v>0</v>
      </c>
    </row>
    <row r="1675" spans="1:17">
      <c r="A1675" s="8" t="s">
        <v>3665</v>
      </c>
      <c r="B1675" s="8" t="s">
        <v>19</v>
      </c>
      <c r="C1675" s="2" t="str">
        <f t="shared" si="215"/>
        <v>Moody, AL</v>
      </c>
      <c r="D1675" s="2" t="str">
        <f>VLOOKUP(B1675,Timezones!$A$2:$B$100,2,FALSE)</f>
        <v>Central</v>
      </c>
      <c r="E1675" s="24">
        <f>VLOOKUP(C:C,Population!A:D,4,FALSE)</f>
        <v>13400</v>
      </c>
      <c r="F1675" s="4">
        <f t="shared" si="216"/>
        <v>0</v>
      </c>
      <c r="G1675" s="4">
        <f t="shared" si="214"/>
        <v>0</v>
      </c>
      <c r="H1675" s="2"/>
      <c r="J1675" s="2"/>
      <c r="L1675" s="2"/>
      <c r="N1675" s="2"/>
      <c r="P1675" s="2"/>
      <c r="Q1675" s="2">
        <f t="shared" si="217"/>
        <v>0</v>
      </c>
    </row>
    <row r="1676" spans="1:17">
      <c r="A1676" s="8" t="s">
        <v>3691</v>
      </c>
      <c r="B1676" s="8" t="s">
        <v>19</v>
      </c>
      <c r="C1676" s="2" t="str">
        <f t="shared" si="215"/>
        <v>Muscle Shoals, AL</v>
      </c>
      <c r="D1676" s="2" t="str">
        <f>VLOOKUP(B1676,Timezones!$A$2:$B$100,2,FALSE)</f>
        <v>Central</v>
      </c>
      <c r="E1676" s="24">
        <f>VLOOKUP(C:C,Population!A:D,4,FALSE)</f>
        <v>13032</v>
      </c>
      <c r="F1676" s="4">
        <f t="shared" si="216"/>
        <v>0</v>
      </c>
      <c r="G1676" s="4">
        <f t="shared" si="214"/>
        <v>0</v>
      </c>
      <c r="H1676" s="2"/>
      <c r="J1676" s="2"/>
      <c r="L1676" s="2"/>
      <c r="N1676" s="2"/>
      <c r="P1676" s="2"/>
      <c r="Q1676" s="2">
        <f t="shared" si="217"/>
        <v>0</v>
      </c>
    </row>
    <row r="1677" spans="1:17">
      <c r="A1677" s="8" t="s">
        <v>3699</v>
      </c>
      <c r="B1677" s="8" t="s">
        <v>19</v>
      </c>
      <c r="C1677" s="2" t="str">
        <f t="shared" si="215"/>
        <v>Saraland, AL</v>
      </c>
      <c r="D1677" s="2" t="str">
        <f>VLOOKUP(B1677,Timezones!$A$2:$B$100,2,FALSE)</f>
        <v>Central</v>
      </c>
      <c r="E1677" s="24">
        <f>VLOOKUP(C:C,Population!A:D,4,FALSE)</f>
        <v>12946</v>
      </c>
      <c r="F1677" s="4">
        <f t="shared" si="216"/>
        <v>0</v>
      </c>
      <c r="G1677" s="4">
        <f t="shared" si="214"/>
        <v>0</v>
      </c>
      <c r="H1677" s="2"/>
      <c r="J1677" s="2"/>
      <c r="L1677" s="2"/>
      <c r="N1677" s="2"/>
      <c r="P1677" s="2"/>
      <c r="Q1677" s="2">
        <f t="shared" si="217"/>
        <v>0</v>
      </c>
    </row>
    <row r="1678" spans="1:17">
      <c r="A1678" s="8" t="s">
        <v>3705</v>
      </c>
      <c r="B1678" s="8" t="s">
        <v>19</v>
      </c>
      <c r="C1678" s="2" t="str">
        <f t="shared" si="215"/>
        <v>Sylacauga, AL</v>
      </c>
      <c r="D1678" s="2" t="str">
        <f>VLOOKUP(B1678,Timezones!$A$2:$B$100,2,FALSE)</f>
        <v>Central</v>
      </c>
      <c r="E1678" s="24">
        <f>VLOOKUP(C:C,Population!A:D,4,FALSE)</f>
        <v>12843</v>
      </c>
      <c r="F1678" s="4">
        <f t="shared" si="216"/>
        <v>0</v>
      </c>
      <c r="G1678" s="4">
        <f t="shared" si="214"/>
        <v>0</v>
      </c>
      <c r="H1678" s="2"/>
      <c r="J1678" s="2"/>
      <c r="L1678" s="2"/>
      <c r="N1678" s="2"/>
      <c r="P1678" s="2"/>
      <c r="Q1678" s="2">
        <f t="shared" si="217"/>
        <v>0</v>
      </c>
    </row>
    <row r="1679" spans="1:17">
      <c r="A1679" s="8" t="s">
        <v>3706</v>
      </c>
      <c r="B1679" s="8" t="s">
        <v>19</v>
      </c>
      <c r="C1679" s="2" t="str">
        <f t="shared" si="215"/>
        <v>Pell City, AL</v>
      </c>
      <c r="D1679" s="2" t="str">
        <f>VLOOKUP(B1679,Timezones!$A$2:$B$100,2,FALSE)</f>
        <v>Central</v>
      </c>
      <c r="E1679" s="24">
        <f>VLOOKUP(C:C,Population!A:D,4,FALSE)</f>
        <v>12841</v>
      </c>
      <c r="F1679" s="4">
        <f t="shared" si="216"/>
        <v>0</v>
      </c>
      <c r="G1679" s="4">
        <f t="shared" si="214"/>
        <v>0</v>
      </c>
      <c r="H1679" s="2"/>
      <c r="J1679" s="2"/>
      <c r="L1679" s="2"/>
      <c r="N1679" s="2"/>
      <c r="P1679" s="2"/>
      <c r="Q1679" s="2">
        <f t="shared" si="217"/>
        <v>0</v>
      </c>
    </row>
    <row r="1680" spans="1:17">
      <c r="A1680" s="8" t="s">
        <v>3822</v>
      </c>
      <c r="B1680" s="8" t="s">
        <v>19</v>
      </c>
      <c r="C1680" s="2" t="str">
        <f t="shared" si="215"/>
        <v>Tuskegee, AL</v>
      </c>
      <c r="D1680" s="2" t="str">
        <f>VLOOKUP(B1680,Timezones!$A$2:$B$100,2,FALSE)</f>
        <v>Central</v>
      </c>
      <c r="E1680" s="24">
        <f>VLOOKUP(C:C,Population!A:D,4,FALSE)</f>
        <v>11357</v>
      </c>
      <c r="F1680" s="4">
        <f t="shared" si="216"/>
        <v>0</v>
      </c>
      <c r="G1680" s="4">
        <f t="shared" si="214"/>
        <v>0</v>
      </c>
      <c r="H1680" s="2"/>
      <c r="J1680" s="2"/>
      <c r="L1680" s="2"/>
      <c r="N1680" s="2"/>
      <c r="P1680" s="2"/>
      <c r="Q1680" s="2">
        <f t="shared" si="217"/>
        <v>0</v>
      </c>
    </row>
    <row r="1681" spans="1:17">
      <c r="A1681" s="8" t="s">
        <v>2688</v>
      </c>
      <c r="B1681" s="8" t="s">
        <v>19</v>
      </c>
      <c r="C1681" s="2" t="str">
        <f t="shared" si="215"/>
        <v>Fairfield, AL</v>
      </c>
      <c r="D1681" s="2" t="str">
        <f>VLOOKUP(B1681,Timezones!$A$2:$B$100,2,FALSE)</f>
        <v>Central</v>
      </c>
      <c r="E1681" s="24">
        <f>VLOOKUP(C:C,Population!A:D,4,FALSE)</f>
        <v>11316</v>
      </c>
      <c r="F1681" s="4">
        <f t="shared" si="216"/>
        <v>0</v>
      </c>
      <c r="G1681" s="4">
        <f t="shared" si="214"/>
        <v>0</v>
      </c>
      <c r="H1681" s="2"/>
      <c r="J1681" s="2"/>
      <c r="L1681" s="2"/>
      <c r="N1681" s="2"/>
      <c r="P1681" s="2"/>
      <c r="Q1681" s="2">
        <f t="shared" si="217"/>
        <v>0</v>
      </c>
    </row>
    <row r="1682" spans="1:17">
      <c r="A1682" s="8" t="s">
        <v>3831</v>
      </c>
      <c r="B1682" s="8" t="s">
        <v>19</v>
      </c>
      <c r="C1682" s="2" t="str">
        <f t="shared" si="215"/>
        <v>Leeds, AL</v>
      </c>
      <c r="D1682" s="2" t="str">
        <f>VLOOKUP(B1682,Timezones!$A$2:$B$100,2,FALSE)</f>
        <v>Central</v>
      </c>
      <c r="E1682" s="24">
        <f>VLOOKUP(C:C,Population!A:D,4,FALSE)</f>
        <v>11312</v>
      </c>
      <c r="F1682" s="4">
        <f t="shared" si="216"/>
        <v>0</v>
      </c>
      <c r="G1682" s="4">
        <f t="shared" si="214"/>
        <v>0</v>
      </c>
      <c r="H1682" s="2"/>
      <c r="J1682" s="2"/>
      <c r="L1682" s="2"/>
      <c r="N1682" s="2"/>
      <c r="P1682" s="2"/>
      <c r="Q1682" s="2">
        <f t="shared" si="217"/>
        <v>0</v>
      </c>
    </row>
    <row r="1683" spans="1:17">
      <c r="A1683" s="8" t="s">
        <v>3888</v>
      </c>
      <c r="B1683" s="8" t="s">
        <v>19</v>
      </c>
      <c r="C1683" s="2" t="str">
        <f t="shared" si="215"/>
        <v>Calera, AL</v>
      </c>
      <c r="D1683" s="2" t="str">
        <f>VLOOKUP(B1683,Timezones!$A$2:$B$100,2,FALSE)</f>
        <v>Central</v>
      </c>
      <c r="E1683" s="24">
        <f>VLOOKUP(C:C,Population!A:D,4,FALSE)</f>
        <v>10742</v>
      </c>
      <c r="F1683" s="4">
        <f t="shared" si="216"/>
        <v>0</v>
      </c>
      <c r="G1683" s="4">
        <f t="shared" si="214"/>
        <v>0</v>
      </c>
      <c r="H1683" s="2"/>
      <c r="J1683" s="2"/>
      <c r="L1683" s="2"/>
      <c r="N1683" s="2"/>
      <c r="P1683" s="2"/>
      <c r="Q1683" s="2">
        <f t="shared" si="217"/>
        <v>0</v>
      </c>
    </row>
    <row r="1684" spans="1:17">
      <c r="A1684" s="8" t="s">
        <v>3012</v>
      </c>
      <c r="B1684" s="8" t="s">
        <v>19</v>
      </c>
      <c r="C1684" s="2" t="str">
        <f t="shared" si="215"/>
        <v>Pleasant Grove, AL</v>
      </c>
      <c r="D1684" s="2" t="str">
        <f>VLOOKUP(B1684,Timezones!$A$2:$B$100,2,FALSE)</f>
        <v>Central</v>
      </c>
      <c r="E1684" s="24">
        <f>VLOOKUP(C:C,Population!A:D,4,FALSE)</f>
        <v>10254</v>
      </c>
      <c r="F1684" s="4">
        <f t="shared" si="216"/>
        <v>0</v>
      </c>
      <c r="G1684" s="4">
        <f t="shared" si="214"/>
        <v>0</v>
      </c>
      <c r="H1684" s="2"/>
      <c r="J1684" s="2"/>
      <c r="L1684" s="2"/>
      <c r="N1684" s="2"/>
      <c r="P1684" s="2"/>
      <c r="Q1684" s="2">
        <f t="shared" si="217"/>
        <v>0</v>
      </c>
    </row>
    <row r="1685" spans="1:17">
      <c r="A1685" s="8" t="s">
        <v>363</v>
      </c>
      <c r="B1685" s="8" t="s">
        <v>19</v>
      </c>
      <c r="C1685" s="2" t="str">
        <f t="shared" si="215"/>
        <v>Jacksonville, AL</v>
      </c>
      <c r="D1685" s="2" t="str">
        <f>VLOOKUP(B1685,Timezones!$A$2:$B$100,2,FALSE)</f>
        <v>Central</v>
      </c>
      <c r="E1685" s="24">
        <f>VLOOKUP(C:C,Population!A:D,4,FALSE)</f>
        <v>10077</v>
      </c>
      <c r="F1685" s="4">
        <f t="shared" si="216"/>
        <v>0</v>
      </c>
      <c r="G1685" s="4">
        <f t="shared" si="214"/>
        <v>0</v>
      </c>
      <c r="H1685" s="2"/>
      <c r="J1685" s="2"/>
      <c r="L1685" s="2"/>
      <c r="N1685" s="2"/>
      <c r="P1685" s="2"/>
      <c r="Q1685" s="2">
        <f t="shared" si="217"/>
        <v>0</v>
      </c>
    </row>
    <row r="1686" spans="1:17">
      <c r="A1686" s="8" t="s">
        <v>3965</v>
      </c>
      <c r="B1686" s="8" t="s">
        <v>19</v>
      </c>
      <c r="C1686" s="2" t="str">
        <f t="shared" si="215"/>
        <v>Valley, AL</v>
      </c>
      <c r="D1686" s="2" t="str">
        <f>VLOOKUP(B1686,Timezones!$A$2:$B$100,2,FALSE)</f>
        <v>Central</v>
      </c>
      <c r="E1686" s="24">
        <f>VLOOKUP(C:C,Population!A:D,4,FALSE)</f>
        <v>9962</v>
      </c>
      <c r="F1686" s="4">
        <f t="shared" si="216"/>
        <v>0</v>
      </c>
      <c r="G1686" s="4">
        <f t="shared" si="214"/>
        <v>0</v>
      </c>
      <c r="H1686" s="2"/>
      <c r="J1686" s="2"/>
      <c r="L1686" s="2"/>
      <c r="N1686" s="2"/>
      <c r="P1686" s="2"/>
      <c r="Q1686" s="2">
        <f t="shared" si="217"/>
        <v>0</v>
      </c>
    </row>
    <row r="1687" spans="1:17">
      <c r="A1687" s="8" t="s">
        <v>3991</v>
      </c>
      <c r="B1687" s="8" t="s">
        <v>19</v>
      </c>
      <c r="C1687" s="2" t="str">
        <f t="shared" si="215"/>
        <v>Irondale, AL</v>
      </c>
      <c r="D1687" s="2" t="str">
        <f>VLOOKUP(B1687,Timezones!$A$2:$B$100,2,FALSE)</f>
        <v>Central</v>
      </c>
      <c r="E1687" s="24">
        <f>VLOOKUP(C:C,Population!A:D,4,FALSE)</f>
        <v>9677</v>
      </c>
      <c r="F1687" s="4">
        <f t="shared" si="216"/>
        <v>0</v>
      </c>
      <c r="G1687" s="4">
        <f t="shared" si="214"/>
        <v>0</v>
      </c>
      <c r="H1687" s="2"/>
      <c r="J1687" s="2"/>
      <c r="L1687" s="2"/>
      <c r="N1687" s="2"/>
      <c r="P1687" s="2"/>
      <c r="Q1687" s="2">
        <f t="shared" si="217"/>
        <v>0</v>
      </c>
    </row>
    <row r="1688" spans="1:17">
      <c r="A1688" s="8" t="s">
        <v>4017</v>
      </c>
      <c r="B1688" s="8" t="s">
        <v>19</v>
      </c>
      <c r="C1688" s="2" t="str">
        <f t="shared" si="215"/>
        <v>Rainbow City, AL</v>
      </c>
      <c r="D1688" s="2" t="str">
        <f>VLOOKUP(B1688,Timezones!$A$2:$B$100,2,FALSE)</f>
        <v>Central</v>
      </c>
      <c r="E1688" s="24">
        <f>VLOOKUP(C:C,Population!A:D,4,FALSE)</f>
        <v>9324</v>
      </c>
      <c r="F1688" s="4">
        <f t="shared" si="216"/>
        <v>0</v>
      </c>
      <c r="G1688" s="4">
        <f t="shared" si="214"/>
        <v>0</v>
      </c>
      <c r="H1688" s="2"/>
      <c r="J1688" s="2"/>
      <c r="L1688" s="2"/>
      <c r="N1688" s="2"/>
      <c r="P1688" s="2"/>
      <c r="Q1688" s="2">
        <f t="shared" si="217"/>
        <v>0</v>
      </c>
    </row>
    <row r="1689" spans="1:17">
      <c r="A1689" s="8" t="s">
        <v>4042</v>
      </c>
      <c r="B1689" s="8" t="s">
        <v>19</v>
      </c>
      <c r="C1689" s="2" t="str">
        <f t="shared" si="215"/>
        <v>Sheffield, AL</v>
      </c>
      <c r="D1689" s="2" t="str">
        <f>VLOOKUP(B1689,Timezones!$A$2:$B$100,2,FALSE)</f>
        <v>Central</v>
      </c>
      <c r="E1689" s="24">
        <f>VLOOKUP(C:C,Population!A:D,4,FALSE)</f>
        <v>9127</v>
      </c>
      <c r="F1689" s="4">
        <f t="shared" si="216"/>
        <v>0</v>
      </c>
      <c r="G1689" s="4">
        <f t="shared" si="214"/>
        <v>0</v>
      </c>
      <c r="H1689" s="2"/>
      <c r="J1689" s="2"/>
      <c r="L1689" s="2"/>
      <c r="N1689" s="2"/>
      <c r="P1689" s="2"/>
      <c r="Q1689" s="2">
        <f t="shared" si="217"/>
        <v>0</v>
      </c>
    </row>
    <row r="1690" spans="1:17">
      <c r="A1690" s="8" t="s">
        <v>4062</v>
      </c>
      <c r="B1690" s="8" t="s">
        <v>19</v>
      </c>
      <c r="C1690" s="2" t="str">
        <f t="shared" si="215"/>
        <v>Andalusia, AL</v>
      </c>
      <c r="D1690" s="2" t="str">
        <f>VLOOKUP(B1690,Timezones!$A$2:$B$100,2,FALSE)</f>
        <v>Central</v>
      </c>
      <c r="E1690" s="24">
        <f>VLOOKUP(C:C,Population!A:D,4,FALSE)</f>
        <v>8978</v>
      </c>
      <c r="F1690" s="4">
        <f t="shared" si="216"/>
        <v>0</v>
      </c>
      <c r="G1690" s="4">
        <f t="shared" si="214"/>
        <v>0</v>
      </c>
      <c r="H1690" s="2"/>
      <c r="J1690" s="2"/>
      <c r="L1690" s="2"/>
      <c r="N1690" s="2"/>
      <c r="P1690" s="2"/>
      <c r="Q1690" s="2">
        <f t="shared" si="217"/>
        <v>0</v>
      </c>
    </row>
    <row r="1691" spans="1:17">
      <c r="A1691" s="8" t="s">
        <v>3125</v>
      </c>
      <c r="B1691" s="8" t="s">
        <v>19</v>
      </c>
      <c r="C1691" s="2" t="str">
        <f t="shared" si="215"/>
        <v>Russellville, AL</v>
      </c>
      <c r="D1691" s="2" t="str">
        <f>VLOOKUP(B1691,Timezones!$A$2:$B$100,2,FALSE)</f>
        <v>Central</v>
      </c>
      <c r="E1691" s="24">
        <f>VLOOKUP(C:C,Population!A:D,4,FALSE)</f>
        <v>8918</v>
      </c>
      <c r="F1691" s="4">
        <f t="shared" si="216"/>
        <v>0</v>
      </c>
      <c r="G1691" s="4">
        <f t="shared" si="214"/>
        <v>0</v>
      </c>
      <c r="H1691" s="2"/>
      <c r="J1691" s="2"/>
      <c r="L1691" s="2"/>
      <c r="N1691" s="2"/>
      <c r="P1691" s="2"/>
      <c r="Q1691" s="2">
        <f t="shared" si="217"/>
        <v>0</v>
      </c>
    </row>
    <row r="1692" spans="1:17">
      <c r="A1692" s="8" t="s">
        <v>4078</v>
      </c>
      <c r="B1692" s="8" t="s">
        <v>19</v>
      </c>
      <c r="C1692" s="2" t="str">
        <f t="shared" si="215"/>
        <v>Clanton, AL</v>
      </c>
      <c r="D1692" s="2" t="str">
        <f>VLOOKUP(B1692,Timezones!$A$2:$B$100,2,FALSE)</f>
        <v>Central</v>
      </c>
      <c r="E1692" s="24">
        <f>VLOOKUP(C:C,Population!A:D,4,FALSE)</f>
        <v>8836</v>
      </c>
      <c r="F1692" s="4">
        <f t="shared" si="216"/>
        <v>0</v>
      </c>
      <c r="G1692" s="4">
        <f t="shared" si="214"/>
        <v>0</v>
      </c>
      <c r="H1692" s="2"/>
      <c r="J1692" s="2"/>
      <c r="L1692" s="2"/>
      <c r="N1692" s="2"/>
      <c r="P1692" s="2"/>
      <c r="Q1692" s="2">
        <f t="shared" si="217"/>
        <v>0</v>
      </c>
    </row>
    <row r="1693" spans="1:17">
      <c r="A1693" s="8" t="s">
        <v>4122</v>
      </c>
      <c r="B1693" s="8" t="s">
        <v>19</v>
      </c>
      <c r="C1693" s="2" t="str">
        <f t="shared" si="215"/>
        <v>Guntersville, AL</v>
      </c>
      <c r="D1693" s="2" t="str">
        <f>VLOOKUP(B1693,Timezones!$A$2:$B$100,2,FALSE)</f>
        <v>Central</v>
      </c>
      <c r="E1693" s="24">
        <f>VLOOKUP(C:C,Population!A:D,4,FALSE)</f>
        <v>8422</v>
      </c>
      <c r="F1693" s="4">
        <f t="shared" si="216"/>
        <v>0</v>
      </c>
      <c r="G1693" s="4">
        <f t="shared" si="214"/>
        <v>0</v>
      </c>
      <c r="H1693" s="2"/>
      <c r="J1693" s="2"/>
      <c r="L1693" s="2"/>
      <c r="N1693" s="2"/>
      <c r="P1693" s="2"/>
      <c r="Q1693" s="2">
        <f t="shared" si="217"/>
        <v>0</v>
      </c>
    </row>
    <row r="1694" spans="1:17">
      <c r="A1694" s="8" t="s">
        <v>4125</v>
      </c>
      <c r="B1694" s="8" t="s">
        <v>19</v>
      </c>
      <c r="C1694" s="2" t="str">
        <f t="shared" si="215"/>
        <v>Southside, AL</v>
      </c>
      <c r="D1694" s="2" t="str">
        <f>VLOOKUP(B1694,Timezones!$A$2:$B$100,2,FALSE)</f>
        <v>Central</v>
      </c>
      <c r="E1694" s="24">
        <f>VLOOKUP(C:C,Population!A:D,4,FALSE)</f>
        <v>8407</v>
      </c>
      <c r="F1694" s="4">
        <f t="shared" si="216"/>
        <v>0</v>
      </c>
      <c r="G1694" s="4">
        <f t="shared" si="214"/>
        <v>0</v>
      </c>
      <c r="H1694" s="2"/>
      <c r="J1694" s="2"/>
      <c r="L1694" s="2"/>
      <c r="N1694" s="2"/>
      <c r="P1694" s="2"/>
      <c r="Q1694" s="2">
        <f t="shared" si="217"/>
        <v>0</v>
      </c>
    </row>
    <row r="1695" spans="1:17">
      <c r="A1695" s="8" t="s">
        <v>4134</v>
      </c>
      <c r="B1695" s="8" t="s">
        <v>19</v>
      </c>
      <c r="C1695" s="2" t="str">
        <f t="shared" si="215"/>
        <v>Boaz, AL</v>
      </c>
      <c r="D1695" s="2" t="str">
        <f>VLOOKUP(B1695,Timezones!$A$2:$B$100,2,FALSE)</f>
        <v>Central</v>
      </c>
      <c r="E1695" s="24">
        <f>VLOOKUP(C:C,Population!A:D,4,FALSE)</f>
        <v>8349</v>
      </c>
      <c r="F1695" s="4">
        <f t="shared" si="216"/>
        <v>0</v>
      </c>
      <c r="G1695" s="4">
        <f t="shared" si="214"/>
        <v>0</v>
      </c>
      <c r="H1695" s="2"/>
      <c r="J1695" s="2"/>
      <c r="L1695" s="2"/>
      <c r="N1695" s="2"/>
      <c r="P1695" s="2"/>
      <c r="Q1695" s="2">
        <f t="shared" si="217"/>
        <v>0</v>
      </c>
    </row>
    <row r="1696" spans="1:17">
      <c r="A1696" s="8" t="s">
        <v>4144</v>
      </c>
      <c r="B1696" s="8" t="s">
        <v>19</v>
      </c>
      <c r="C1696" s="2" t="str">
        <f t="shared" si="215"/>
        <v>Clay, AL</v>
      </c>
      <c r="D1696" s="2" t="str">
        <f>VLOOKUP(B1696,Timezones!$A$2:$B$100,2,FALSE)</f>
        <v>Central</v>
      </c>
      <c r="E1696" s="24">
        <f>VLOOKUP(C:C,Population!A:D,4,FALSE)</f>
        <v>8308</v>
      </c>
      <c r="F1696" s="4">
        <f t="shared" si="216"/>
        <v>0</v>
      </c>
      <c r="G1696" s="4">
        <f t="shared" si="214"/>
        <v>0</v>
      </c>
      <c r="H1696" s="2"/>
      <c r="J1696" s="2"/>
      <c r="L1696" s="2"/>
      <c r="N1696" s="2"/>
      <c r="P1696" s="2"/>
      <c r="Q1696" s="2">
        <f t="shared" si="217"/>
        <v>0</v>
      </c>
    </row>
    <row r="1697" spans="1:17">
      <c r="A1697" s="8" t="s">
        <v>4145</v>
      </c>
      <c r="B1697" s="8" t="s">
        <v>19</v>
      </c>
      <c r="C1697" s="2" t="str">
        <f t="shared" si="215"/>
        <v>Tuscumbia, AL</v>
      </c>
      <c r="D1697" s="2" t="str">
        <f>VLOOKUP(B1697,Timezones!$A$2:$B$100,2,FALSE)</f>
        <v>Central</v>
      </c>
      <c r="E1697" s="24">
        <f>VLOOKUP(C:C,Population!A:D,4,FALSE)</f>
        <v>8308</v>
      </c>
      <c r="F1697" s="4">
        <f t="shared" si="216"/>
        <v>0</v>
      </c>
      <c r="G1697" s="4">
        <f t="shared" ref="G1697:G1760" si="218">COUNTIF(H1697:Q1697,"*?")</f>
        <v>0</v>
      </c>
      <c r="H1697" s="2"/>
      <c r="J1697" s="2"/>
      <c r="L1697" s="2"/>
      <c r="N1697" s="2"/>
      <c r="P1697" s="2"/>
      <c r="Q1697" s="2">
        <f t="shared" si="217"/>
        <v>0</v>
      </c>
    </row>
    <row r="1698" spans="1:17">
      <c r="A1698" s="8" t="s">
        <v>4182</v>
      </c>
      <c r="B1698" s="8" t="s">
        <v>19</v>
      </c>
      <c r="C1698" s="2" t="str">
        <f t="shared" si="215"/>
        <v>Bay Minette, AL</v>
      </c>
      <c r="D1698" s="2" t="str">
        <f>VLOOKUP(B1698,Timezones!$A$2:$B$100,2,FALSE)</f>
        <v>Central</v>
      </c>
      <c r="E1698" s="24">
        <f>VLOOKUP(C:C,Population!A:D,4,FALSE)</f>
        <v>8043</v>
      </c>
      <c r="F1698" s="4">
        <f t="shared" si="216"/>
        <v>0</v>
      </c>
      <c r="G1698" s="4">
        <f t="shared" si="218"/>
        <v>0</v>
      </c>
      <c r="H1698" s="2"/>
      <c r="J1698" s="2"/>
      <c r="L1698" s="2"/>
      <c r="N1698" s="2"/>
      <c r="P1698" s="2"/>
      <c r="Q1698" s="2">
        <f t="shared" si="217"/>
        <v>0</v>
      </c>
    </row>
    <row r="1699" spans="1:17">
      <c r="A1699" s="8" t="s">
        <v>4196</v>
      </c>
      <c r="B1699" s="8" t="s">
        <v>19</v>
      </c>
      <c r="C1699" s="2" t="str">
        <f t="shared" si="215"/>
        <v>Arab, AL</v>
      </c>
      <c r="D1699" s="2" t="str">
        <f>VLOOKUP(B1699,Timezones!$A$2:$B$100,2,FALSE)</f>
        <v>Central</v>
      </c>
      <c r="E1699" s="24">
        <f>VLOOKUP(C:C,Population!A:D,4,FALSE)</f>
        <v>7924</v>
      </c>
      <c r="F1699" s="4">
        <f t="shared" si="216"/>
        <v>0</v>
      </c>
      <c r="G1699" s="4">
        <f t="shared" si="218"/>
        <v>0</v>
      </c>
      <c r="H1699" s="2"/>
      <c r="J1699" s="2"/>
      <c r="L1699" s="2"/>
      <c r="N1699" s="2"/>
      <c r="P1699" s="2"/>
      <c r="Q1699" s="2">
        <f t="shared" si="217"/>
        <v>0</v>
      </c>
    </row>
    <row r="1700" spans="1:17">
      <c r="A1700" s="8" t="s">
        <v>4233</v>
      </c>
      <c r="B1700" s="8" t="s">
        <v>19</v>
      </c>
      <c r="C1700" s="2" t="str">
        <f t="shared" si="215"/>
        <v>Wetumpka, AL</v>
      </c>
      <c r="D1700" s="2" t="str">
        <f>VLOOKUP(B1700,Timezones!$A$2:$B$100,2,FALSE)</f>
        <v>Central</v>
      </c>
      <c r="E1700" s="24">
        <f>VLOOKUP(C:C,Population!A:D,4,FALSE)</f>
        <v>7719</v>
      </c>
      <c r="F1700" s="4">
        <f t="shared" si="216"/>
        <v>0</v>
      </c>
      <c r="G1700" s="4">
        <f t="shared" si="218"/>
        <v>0</v>
      </c>
      <c r="H1700" s="2"/>
      <c r="J1700" s="2"/>
      <c r="L1700" s="2"/>
      <c r="N1700" s="2"/>
      <c r="P1700" s="2"/>
      <c r="Q1700" s="2">
        <f t="shared" si="217"/>
        <v>0</v>
      </c>
    </row>
    <row r="1701" spans="1:17">
      <c r="A1701" s="8" t="s">
        <v>4273</v>
      </c>
      <c r="B1701" s="8" t="s">
        <v>19</v>
      </c>
      <c r="C1701" s="2" t="str">
        <f t="shared" si="215"/>
        <v>Atmore, AL</v>
      </c>
      <c r="D1701" s="2" t="str">
        <f>VLOOKUP(B1701,Timezones!$A$2:$B$100,2,FALSE)</f>
        <v>Central</v>
      </c>
      <c r="E1701" s="24">
        <f>VLOOKUP(C:C,Population!A:D,4,FALSE)</f>
        <v>7428</v>
      </c>
      <c r="F1701" s="4">
        <f t="shared" si="216"/>
        <v>0</v>
      </c>
      <c r="G1701" s="4">
        <f t="shared" si="218"/>
        <v>0</v>
      </c>
      <c r="H1701" s="2"/>
      <c r="J1701" s="2"/>
      <c r="L1701" s="2"/>
      <c r="N1701" s="2"/>
      <c r="P1701" s="2"/>
      <c r="Q1701" s="2">
        <f t="shared" si="217"/>
        <v>0</v>
      </c>
    </row>
    <row r="1702" spans="1:17">
      <c r="A1702" s="8" t="s">
        <v>4283</v>
      </c>
      <c r="B1702" s="8" t="s">
        <v>19</v>
      </c>
      <c r="C1702" s="2" t="str">
        <f t="shared" si="215"/>
        <v>Demopolis, AL</v>
      </c>
      <c r="D1702" s="2" t="str">
        <f>VLOOKUP(B1702,Timezones!$A$2:$B$100,2,FALSE)</f>
        <v>Central</v>
      </c>
      <c r="E1702" s="24">
        <f>VLOOKUP(C:C,Population!A:D,4,FALSE)</f>
        <v>7350</v>
      </c>
      <c r="F1702" s="4">
        <f t="shared" si="216"/>
        <v>0</v>
      </c>
      <c r="G1702" s="4">
        <f t="shared" si="218"/>
        <v>0</v>
      </c>
      <c r="H1702" s="2"/>
      <c r="J1702" s="2"/>
      <c r="L1702" s="2"/>
      <c r="N1702" s="2"/>
      <c r="P1702" s="2"/>
      <c r="Q1702" s="2">
        <f t="shared" si="217"/>
        <v>0</v>
      </c>
    </row>
    <row r="1703" spans="1:17">
      <c r="A1703" s="8" t="s">
        <v>4316</v>
      </c>
      <c r="B1703" s="8" t="s">
        <v>19</v>
      </c>
      <c r="C1703" s="2" t="str">
        <f t="shared" si="215"/>
        <v>Lanett, AL</v>
      </c>
      <c r="D1703" s="2" t="str">
        <f>VLOOKUP(B1703,Timezones!$A$2:$B$100,2,FALSE)</f>
        <v>Central</v>
      </c>
      <c r="E1703" s="24">
        <f>VLOOKUP(C:C,Population!A:D,4,FALSE)</f>
        <v>7121</v>
      </c>
      <c r="F1703" s="4">
        <f t="shared" si="216"/>
        <v>0</v>
      </c>
      <c r="G1703" s="4">
        <f t="shared" si="218"/>
        <v>0</v>
      </c>
      <c r="H1703" s="2"/>
      <c r="J1703" s="2"/>
      <c r="L1703" s="2"/>
      <c r="N1703" s="2"/>
      <c r="P1703" s="2"/>
      <c r="Q1703" s="2">
        <f t="shared" si="217"/>
        <v>0</v>
      </c>
    </row>
    <row r="1704" spans="1:17">
      <c r="A1704" s="8" t="s">
        <v>3678</v>
      </c>
      <c r="B1704" s="8" t="s">
        <v>19</v>
      </c>
      <c r="C1704" s="2" t="str">
        <f t="shared" si="215"/>
        <v>Oneonta, AL</v>
      </c>
      <c r="D1704" s="2" t="str">
        <f>VLOOKUP(B1704,Timezones!$A$2:$B$100,2,FALSE)</f>
        <v>Central</v>
      </c>
      <c r="E1704" s="24">
        <f>VLOOKUP(C:C,Population!A:D,4,FALSE)</f>
        <v>7040</v>
      </c>
      <c r="F1704" s="4">
        <f t="shared" si="216"/>
        <v>0</v>
      </c>
      <c r="G1704" s="4">
        <f t="shared" si="218"/>
        <v>0</v>
      </c>
      <c r="H1704" s="2"/>
      <c r="J1704" s="2"/>
      <c r="L1704" s="2"/>
      <c r="N1704" s="2"/>
      <c r="P1704" s="2"/>
      <c r="Q1704" s="2">
        <f t="shared" si="217"/>
        <v>0</v>
      </c>
    </row>
    <row r="1705" spans="1:17">
      <c r="A1705" s="8" t="s">
        <v>829</v>
      </c>
      <c r="B1705" s="8" t="s">
        <v>19</v>
      </c>
      <c r="C1705" s="2" t="str">
        <f t="shared" si="215"/>
        <v>Greenville, AL</v>
      </c>
      <c r="D1705" s="2" t="str">
        <f>VLOOKUP(B1705,Timezones!$A$2:$B$100,2,FALSE)</f>
        <v>Central</v>
      </c>
      <c r="E1705" s="24">
        <f>VLOOKUP(C:C,Population!A:D,4,FALSE)</f>
        <v>7022</v>
      </c>
      <c r="F1705" s="4">
        <f t="shared" si="216"/>
        <v>0</v>
      </c>
      <c r="G1705" s="4">
        <f t="shared" si="218"/>
        <v>0</v>
      </c>
      <c r="H1705" s="2"/>
      <c r="J1705" s="2"/>
      <c r="L1705" s="2"/>
      <c r="N1705" s="2"/>
      <c r="P1705" s="2"/>
      <c r="Q1705" s="2">
        <f t="shared" si="217"/>
        <v>0</v>
      </c>
    </row>
    <row r="1706" spans="1:17">
      <c r="A1706" s="8" t="s">
        <v>4344</v>
      </c>
      <c r="B1706" s="8" t="s">
        <v>19</v>
      </c>
      <c r="C1706" s="2" t="str">
        <f t="shared" si="215"/>
        <v>Fultondale, AL</v>
      </c>
      <c r="D1706" s="2" t="str">
        <f>VLOOKUP(B1706,Timezones!$A$2:$B$100,2,FALSE)</f>
        <v>Central</v>
      </c>
      <c r="E1706" s="24">
        <f>VLOOKUP(C:C,Population!A:D,4,FALSE)</f>
        <v>6918</v>
      </c>
      <c r="F1706" s="4">
        <f t="shared" si="216"/>
        <v>0</v>
      </c>
      <c r="G1706" s="4">
        <f t="shared" si="218"/>
        <v>0</v>
      </c>
      <c r="H1706" s="2"/>
      <c r="J1706" s="2"/>
      <c r="L1706" s="2"/>
      <c r="N1706" s="2"/>
      <c r="P1706" s="2"/>
      <c r="Q1706" s="2">
        <f t="shared" si="217"/>
        <v>0</v>
      </c>
    </row>
    <row r="1707" spans="1:17">
      <c r="A1707" s="8" t="s">
        <v>4359</v>
      </c>
      <c r="B1707" s="8" t="s">
        <v>19</v>
      </c>
      <c r="C1707" s="2" t="str">
        <f t="shared" si="215"/>
        <v>Pinson, AL</v>
      </c>
      <c r="D1707" s="2" t="str">
        <f>VLOOKUP(B1707,Timezones!$A$2:$B$100,2,FALSE)</f>
        <v>Central</v>
      </c>
      <c r="E1707" s="24">
        <f>VLOOKUP(C:C,Population!A:D,4,FALSE)</f>
        <v>6813</v>
      </c>
      <c r="F1707" s="4">
        <f t="shared" si="216"/>
        <v>0</v>
      </c>
      <c r="G1707" s="4">
        <f t="shared" si="218"/>
        <v>0</v>
      </c>
      <c r="H1707" s="2"/>
      <c r="J1707" s="2"/>
      <c r="L1707" s="2"/>
      <c r="N1707" s="2"/>
      <c r="P1707" s="2"/>
      <c r="Q1707" s="2">
        <f t="shared" si="217"/>
        <v>0</v>
      </c>
    </row>
    <row r="1708" spans="1:17">
      <c r="A1708" s="8" t="s">
        <v>1277</v>
      </c>
      <c r="B1708" s="8" t="s">
        <v>19</v>
      </c>
      <c r="C1708" s="2" t="str">
        <f t="shared" si="215"/>
        <v>Roanoke, AL</v>
      </c>
      <c r="D1708" s="2" t="str">
        <f>VLOOKUP(B1708,Timezones!$A$2:$B$100,2,FALSE)</f>
        <v>Central</v>
      </c>
      <c r="E1708" s="24">
        <f>VLOOKUP(C:C,Population!A:D,4,FALSE)</f>
        <v>6688</v>
      </c>
      <c r="F1708" s="4">
        <f t="shared" si="216"/>
        <v>0</v>
      </c>
      <c r="G1708" s="4">
        <f t="shared" si="218"/>
        <v>0</v>
      </c>
      <c r="H1708" s="2"/>
      <c r="J1708" s="2"/>
      <c r="L1708" s="2"/>
      <c r="N1708" s="2"/>
      <c r="P1708" s="2"/>
      <c r="Q1708" s="2">
        <f t="shared" si="217"/>
        <v>0</v>
      </c>
    </row>
    <row r="1709" spans="1:17">
      <c r="A1709" s="8" t="s">
        <v>4398</v>
      </c>
      <c r="B1709" s="8" t="s">
        <v>19</v>
      </c>
      <c r="C1709" s="2" t="str">
        <f t="shared" si="215"/>
        <v>Opp, AL</v>
      </c>
      <c r="D1709" s="2" t="str">
        <f>VLOOKUP(B1709,Timezones!$A$2:$B$100,2,FALSE)</f>
        <v>Central</v>
      </c>
      <c r="E1709" s="24">
        <f>VLOOKUP(C:C,Population!A:D,4,FALSE)</f>
        <v>6582</v>
      </c>
      <c r="F1709" s="4">
        <f t="shared" si="216"/>
        <v>0</v>
      </c>
      <c r="G1709" s="4">
        <f t="shared" si="218"/>
        <v>0</v>
      </c>
      <c r="H1709" s="2"/>
      <c r="J1709" s="2"/>
      <c r="L1709" s="2"/>
      <c r="N1709" s="2"/>
      <c r="P1709" s="2"/>
      <c r="Q1709" s="2">
        <f t="shared" si="217"/>
        <v>0</v>
      </c>
    </row>
    <row r="1710" spans="1:17">
      <c r="A1710" s="8" t="s">
        <v>4406</v>
      </c>
      <c r="B1710" s="8" t="s">
        <v>19</v>
      </c>
      <c r="C1710" s="2" t="str">
        <f t="shared" si="215"/>
        <v>Attalla, AL</v>
      </c>
      <c r="D1710" s="2" t="str">
        <f>VLOOKUP(B1710,Timezones!$A$2:$B$100,2,FALSE)</f>
        <v>Central</v>
      </c>
      <c r="E1710" s="24">
        <f>VLOOKUP(C:C,Population!A:D,4,FALSE)</f>
        <v>6540</v>
      </c>
      <c r="F1710" s="4">
        <f t="shared" si="216"/>
        <v>0</v>
      </c>
      <c r="G1710" s="4">
        <f t="shared" si="218"/>
        <v>0</v>
      </c>
      <c r="H1710" s="2"/>
      <c r="J1710" s="2"/>
      <c r="L1710" s="2"/>
      <c r="N1710" s="2"/>
      <c r="P1710" s="2"/>
      <c r="Q1710" s="2">
        <f t="shared" si="217"/>
        <v>0</v>
      </c>
    </row>
    <row r="1711" spans="1:17">
      <c r="A1711" s="8" t="s">
        <v>4413</v>
      </c>
      <c r="B1711" s="8" t="s">
        <v>19</v>
      </c>
      <c r="C1711" s="2" t="str">
        <f t="shared" si="215"/>
        <v>Tarrant, AL</v>
      </c>
      <c r="D1711" s="2" t="str">
        <f>VLOOKUP(B1711,Timezones!$A$2:$B$100,2,FALSE)</f>
        <v>Central</v>
      </c>
      <c r="E1711" s="24">
        <f>VLOOKUP(C:C,Population!A:D,4,FALSE)</f>
        <v>6499</v>
      </c>
      <c r="F1711" s="4">
        <f t="shared" si="216"/>
        <v>0</v>
      </c>
      <c r="G1711" s="4">
        <f t="shared" si="218"/>
        <v>0</v>
      </c>
      <c r="H1711" s="2"/>
      <c r="J1711" s="2"/>
      <c r="L1711" s="2"/>
      <c r="N1711" s="2"/>
      <c r="P1711" s="2"/>
      <c r="Q1711" s="2">
        <f t="shared" si="217"/>
        <v>0</v>
      </c>
    </row>
    <row r="1712" spans="1:17">
      <c r="A1712" s="8" t="s">
        <v>1547</v>
      </c>
      <c r="B1712" s="8" t="s">
        <v>19</v>
      </c>
      <c r="C1712" s="2" t="str">
        <f t="shared" si="215"/>
        <v>Hamilton, AL</v>
      </c>
      <c r="D1712" s="2" t="str">
        <f>VLOOKUP(B1712,Timezones!$A$2:$B$100,2,FALSE)</f>
        <v>Central</v>
      </c>
      <c r="E1712" s="24">
        <f>VLOOKUP(C:C,Population!A:D,4,FALSE)</f>
        <v>6393</v>
      </c>
      <c r="F1712" s="4">
        <f t="shared" si="216"/>
        <v>0</v>
      </c>
      <c r="G1712" s="4">
        <f t="shared" si="218"/>
        <v>0</v>
      </c>
      <c r="H1712" s="2"/>
      <c r="J1712" s="2"/>
      <c r="L1712" s="2"/>
      <c r="N1712" s="2"/>
      <c r="P1712" s="2"/>
      <c r="Q1712" s="2">
        <f t="shared" si="217"/>
        <v>0</v>
      </c>
    </row>
    <row r="1713" spans="1:17">
      <c r="A1713" s="8" t="s">
        <v>1850</v>
      </c>
      <c r="B1713" s="8" t="s">
        <v>19</v>
      </c>
      <c r="C1713" s="2" t="str">
        <f t="shared" si="215"/>
        <v>Monroeville, AL</v>
      </c>
      <c r="D1713" s="2" t="str">
        <f>VLOOKUP(B1713,Timezones!$A$2:$B$100,2,FALSE)</f>
        <v>Central</v>
      </c>
      <c r="E1713" s="24">
        <f>VLOOKUP(C:C,Population!A:D,4,FALSE)</f>
        <v>6372</v>
      </c>
      <c r="F1713" s="4">
        <f t="shared" si="216"/>
        <v>0</v>
      </c>
      <c r="G1713" s="4">
        <f t="shared" si="218"/>
        <v>0</v>
      </c>
      <c r="H1713" s="2"/>
      <c r="J1713" s="2"/>
      <c r="L1713" s="2"/>
      <c r="N1713" s="2"/>
      <c r="P1713" s="2"/>
      <c r="Q1713" s="2">
        <f t="shared" si="217"/>
        <v>0</v>
      </c>
    </row>
    <row r="1714" spans="1:17">
      <c r="A1714" s="8" t="s">
        <v>4460</v>
      </c>
      <c r="B1714" s="8" t="s">
        <v>19</v>
      </c>
      <c r="C1714" s="2" t="str">
        <f t="shared" si="215"/>
        <v>Orange Beach, AL</v>
      </c>
      <c r="D1714" s="2" t="str">
        <f>VLOOKUP(B1714,Timezones!$A$2:$B$100,2,FALSE)</f>
        <v>Central</v>
      </c>
      <c r="E1714" s="24">
        <f>VLOOKUP(C:C,Population!A:D,4,FALSE)</f>
        <v>6231</v>
      </c>
      <c r="F1714" s="4">
        <f t="shared" si="216"/>
        <v>0</v>
      </c>
      <c r="G1714" s="4">
        <f t="shared" si="218"/>
        <v>0</v>
      </c>
      <c r="H1714" s="2"/>
      <c r="J1714" s="2"/>
      <c r="L1714" s="2"/>
      <c r="N1714" s="2"/>
      <c r="P1714" s="2"/>
      <c r="Q1714" s="2">
        <f t="shared" si="217"/>
        <v>0</v>
      </c>
    </row>
    <row r="1715" spans="1:17">
      <c r="A1715" s="8" t="s">
        <v>4484</v>
      </c>
      <c r="B1715" s="8" t="s">
        <v>19</v>
      </c>
      <c r="C1715" s="2" t="str">
        <f t="shared" si="215"/>
        <v>Montevallo, AL</v>
      </c>
      <c r="D1715" s="2" t="str">
        <f>VLOOKUP(B1715,Timezones!$A$2:$B$100,2,FALSE)</f>
        <v>Central</v>
      </c>
      <c r="E1715" s="24">
        <f>VLOOKUP(C:C,Population!A:D,4,FALSE)</f>
        <v>6061</v>
      </c>
      <c r="F1715" s="4">
        <f t="shared" si="216"/>
        <v>0</v>
      </c>
      <c r="G1715" s="4">
        <f t="shared" si="218"/>
        <v>0</v>
      </c>
      <c r="H1715" s="2"/>
      <c r="J1715" s="2"/>
      <c r="L1715" s="2"/>
      <c r="N1715" s="2"/>
      <c r="P1715" s="2"/>
      <c r="Q1715" s="2">
        <f t="shared" si="217"/>
        <v>0</v>
      </c>
    </row>
    <row r="1716" spans="1:17">
      <c r="A1716" s="8" t="s">
        <v>4496</v>
      </c>
      <c r="B1716" s="8" t="s">
        <v>19</v>
      </c>
      <c r="C1716" s="2" t="str">
        <f t="shared" si="215"/>
        <v>Satsuma, AL</v>
      </c>
      <c r="D1716" s="2" t="str">
        <f>VLOOKUP(B1716,Timezones!$A$2:$B$100,2,FALSE)</f>
        <v>Central</v>
      </c>
      <c r="E1716" s="24">
        <f>VLOOKUP(C:C,Population!A:D,4,FALSE)</f>
        <v>6008</v>
      </c>
      <c r="F1716" s="4">
        <f t="shared" si="216"/>
        <v>0</v>
      </c>
      <c r="G1716" s="4">
        <f t="shared" si="218"/>
        <v>0</v>
      </c>
      <c r="H1716" s="2"/>
      <c r="J1716" s="2"/>
      <c r="L1716" s="2"/>
      <c r="N1716" s="2"/>
      <c r="P1716" s="2"/>
      <c r="Q1716" s="2">
        <f t="shared" si="217"/>
        <v>0</v>
      </c>
    </row>
    <row r="1717" spans="1:17">
      <c r="A1717" s="8" t="s">
        <v>4514</v>
      </c>
      <c r="B1717" s="8" t="s">
        <v>19</v>
      </c>
      <c r="C1717" s="2" t="str">
        <f t="shared" si="215"/>
        <v>Chickasaw, AL</v>
      </c>
      <c r="D1717" s="2" t="str">
        <f>VLOOKUP(B1717,Timezones!$A$2:$B$100,2,FALSE)</f>
        <v>Central</v>
      </c>
      <c r="E1717" s="24">
        <f>VLOOKUP(C:C,Population!A:D,4,FALSE)</f>
        <v>5948</v>
      </c>
      <c r="F1717" s="4">
        <f t="shared" si="216"/>
        <v>0</v>
      </c>
      <c r="G1717" s="4">
        <f t="shared" si="218"/>
        <v>0</v>
      </c>
      <c r="H1717" s="2"/>
      <c r="J1717" s="2"/>
      <c r="L1717" s="2"/>
      <c r="N1717" s="2"/>
      <c r="P1717" s="2"/>
      <c r="Q1717" s="2">
        <f t="shared" si="217"/>
        <v>0</v>
      </c>
    </row>
    <row r="1718" spans="1:17">
      <c r="A1718" s="8" t="s">
        <v>2636</v>
      </c>
      <c r="B1718" s="8" t="s">
        <v>19</v>
      </c>
      <c r="C1718" s="2" t="str">
        <f t="shared" si="215"/>
        <v>Lincoln, AL</v>
      </c>
      <c r="D1718" s="2" t="str">
        <f>VLOOKUP(B1718,Timezones!$A$2:$B$100,2,FALSE)</f>
        <v>Central</v>
      </c>
      <c r="E1718" s="24">
        <f>VLOOKUP(C:C,Population!A:D,4,FALSE)</f>
        <v>5846</v>
      </c>
      <c r="F1718" s="4">
        <f t="shared" si="216"/>
        <v>0</v>
      </c>
      <c r="G1718" s="4">
        <f t="shared" si="218"/>
        <v>0</v>
      </c>
      <c r="H1718" s="2"/>
      <c r="J1718" s="2"/>
      <c r="L1718" s="2"/>
      <c r="N1718" s="2"/>
      <c r="P1718" s="2"/>
      <c r="Q1718" s="2">
        <f t="shared" si="217"/>
        <v>0</v>
      </c>
    </row>
    <row r="1719" spans="1:17">
      <c r="A1719" s="8" t="s">
        <v>4547</v>
      </c>
      <c r="B1719" s="8" t="s">
        <v>19</v>
      </c>
      <c r="C1719" s="2" t="str">
        <f t="shared" si="215"/>
        <v>Spanish Fort, AL</v>
      </c>
      <c r="D1719" s="2" t="str">
        <f>VLOOKUP(B1719,Timezones!$A$2:$B$100,2,FALSE)</f>
        <v>Central</v>
      </c>
      <c r="E1719" s="24">
        <f>VLOOKUP(C:C,Population!A:D,4,FALSE)</f>
        <v>5780</v>
      </c>
      <c r="F1719" s="4">
        <f t="shared" si="216"/>
        <v>0</v>
      </c>
      <c r="G1719" s="4">
        <f t="shared" si="218"/>
        <v>0</v>
      </c>
      <c r="H1719" s="2"/>
      <c r="J1719" s="2"/>
      <c r="L1719" s="2"/>
      <c r="N1719" s="2"/>
      <c r="P1719" s="2"/>
      <c r="Q1719" s="2">
        <f t="shared" si="217"/>
        <v>0</v>
      </c>
    </row>
    <row r="1720" spans="1:17">
      <c r="A1720" s="8" t="s">
        <v>566</v>
      </c>
      <c r="B1720" s="8" t="s">
        <v>19</v>
      </c>
      <c r="C1720" s="2" t="str">
        <f t="shared" si="215"/>
        <v>Glencoe, AL</v>
      </c>
      <c r="D1720" s="2" t="str">
        <f>VLOOKUP(B1720,Timezones!$A$2:$B$100,2,FALSE)</f>
        <v>Central</v>
      </c>
      <c r="E1720" s="24">
        <f>VLOOKUP(C:C,Population!A:D,4,FALSE)</f>
        <v>5377</v>
      </c>
      <c r="F1720" s="4">
        <f t="shared" si="216"/>
        <v>0</v>
      </c>
      <c r="G1720" s="4">
        <f t="shared" si="218"/>
        <v>0</v>
      </c>
      <c r="H1720" s="2"/>
      <c r="J1720" s="2"/>
      <c r="L1720" s="2"/>
      <c r="N1720" s="2"/>
      <c r="P1720" s="2"/>
      <c r="Q1720" s="2">
        <f t="shared" si="217"/>
        <v>0</v>
      </c>
    </row>
    <row r="1721" spans="1:17">
      <c r="A1721" s="8" t="s">
        <v>4651</v>
      </c>
      <c r="B1721" s="8" t="s">
        <v>19</v>
      </c>
      <c r="C1721" s="2" t="str">
        <f t="shared" si="215"/>
        <v>Brewton, AL</v>
      </c>
      <c r="D1721" s="2" t="str">
        <f>VLOOKUP(B1721,Timezones!$A$2:$B$100,2,FALSE)</f>
        <v>Central</v>
      </c>
      <c r="E1721" s="24">
        <f>VLOOKUP(C:C,Population!A:D,4,FALSE)</f>
        <v>5279</v>
      </c>
      <c r="F1721" s="4">
        <f t="shared" si="216"/>
        <v>0</v>
      </c>
      <c r="G1721" s="4">
        <f t="shared" si="218"/>
        <v>0</v>
      </c>
      <c r="H1721" s="2"/>
      <c r="J1721" s="2"/>
      <c r="L1721" s="2"/>
      <c r="N1721" s="2"/>
      <c r="P1721" s="2"/>
      <c r="Q1721" s="2">
        <f t="shared" si="217"/>
        <v>0</v>
      </c>
    </row>
    <row r="1722" spans="1:17">
      <c r="A1722" s="8" t="s">
        <v>4676</v>
      </c>
      <c r="B1722" s="8" t="s">
        <v>19</v>
      </c>
      <c r="C1722" s="2" t="str">
        <f t="shared" si="215"/>
        <v>Midfield, AL</v>
      </c>
      <c r="D1722" s="2" t="str">
        <f>VLOOKUP(B1722,Timezones!$A$2:$B$100,2,FALSE)</f>
        <v>Central</v>
      </c>
      <c r="E1722" s="24">
        <f>VLOOKUP(C:C,Population!A:D,4,FALSE)</f>
        <v>5185</v>
      </c>
      <c r="F1722" s="4">
        <f t="shared" si="216"/>
        <v>0</v>
      </c>
      <c r="G1722" s="4">
        <f t="shared" si="218"/>
        <v>0</v>
      </c>
      <c r="H1722" s="2"/>
      <c r="J1722" s="2"/>
      <c r="L1722" s="2"/>
      <c r="N1722" s="2"/>
      <c r="P1722" s="2"/>
      <c r="Q1722" s="2">
        <f t="shared" si="217"/>
        <v>0</v>
      </c>
    </row>
    <row r="1723" spans="1:17">
      <c r="A1723" s="8" t="s">
        <v>4679</v>
      </c>
      <c r="B1723" s="8" t="s">
        <v>19</v>
      </c>
      <c r="C1723" s="2" t="str">
        <f t="shared" si="215"/>
        <v>Tallassee, AL</v>
      </c>
      <c r="D1723" s="2" t="str">
        <f>VLOOKUP(B1723,Timezones!$A$2:$B$100,2,FALSE)</f>
        <v>Central</v>
      </c>
      <c r="E1723" s="24">
        <f>VLOOKUP(C:C,Population!A:D,4,FALSE)</f>
        <v>5172</v>
      </c>
      <c r="F1723" s="4">
        <f t="shared" si="216"/>
        <v>0</v>
      </c>
      <c r="G1723" s="4">
        <f t="shared" si="218"/>
        <v>0</v>
      </c>
      <c r="H1723" s="2"/>
      <c r="J1723" s="2"/>
      <c r="L1723" s="2"/>
      <c r="N1723" s="2"/>
      <c r="P1723" s="2"/>
      <c r="Q1723" s="2">
        <f t="shared" si="217"/>
        <v>0</v>
      </c>
    </row>
    <row r="1724" spans="1:17">
      <c r="A1724" s="8" t="s">
        <v>1407</v>
      </c>
      <c r="B1724" s="8" t="s">
        <v>19</v>
      </c>
      <c r="C1724" s="2" t="str">
        <f t="shared" si="215"/>
        <v>Jackson, AL</v>
      </c>
      <c r="D1724" s="2" t="str">
        <f>VLOOKUP(B1724,Timezones!$A$2:$B$100,2,FALSE)</f>
        <v>Central</v>
      </c>
      <c r="E1724" s="24">
        <f>VLOOKUP(C:C,Population!A:D,4,FALSE)</f>
        <v>5101</v>
      </c>
      <c r="F1724" s="4">
        <f t="shared" si="216"/>
        <v>0</v>
      </c>
      <c r="G1724" s="4">
        <f t="shared" si="218"/>
        <v>0</v>
      </c>
      <c r="H1724" s="2"/>
      <c r="J1724" s="2"/>
      <c r="L1724" s="2"/>
      <c r="N1724" s="2"/>
      <c r="P1724" s="2"/>
      <c r="Q1724" s="2">
        <f t="shared" si="217"/>
        <v>0</v>
      </c>
    </row>
    <row r="1725" spans="1:17">
      <c r="A1725" s="8" t="s">
        <v>4718</v>
      </c>
      <c r="B1725" s="8" t="s">
        <v>19</v>
      </c>
      <c r="C1725" s="2" t="str">
        <f t="shared" si="215"/>
        <v>Childersburg, AL</v>
      </c>
      <c r="D1725" s="2" t="str">
        <f>VLOOKUP(B1725,Timezones!$A$2:$B$100,2,FALSE)</f>
        <v>Central</v>
      </c>
      <c r="E1725" s="24">
        <f>VLOOKUP(C:C,Population!A:D,4,FALSE)</f>
        <v>4996</v>
      </c>
      <c r="F1725" s="4">
        <f t="shared" si="216"/>
        <v>0</v>
      </c>
      <c r="G1725" s="4">
        <f t="shared" si="218"/>
        <v>0</v>
      </c>
      <c r="H1725" s="2"/>
      <c r="J1725" s="2"/>
      <c r="L1725" s="2"/>
      <c r="N1725" s="2"/>
      <c r="P1725" s="2"/>
      <c r="Q1725" s="2">
        <f t="shared" si="217"/>
        <v>0</v>
      </c>
    </row>
    <row r="1726" spans="1:17">
      <c r="A1726" s="8" t="s">
        <v>4720</v>
      </c>
      <c r="B1726" s="8" t="s">
        <v>19</v>
      </c>
      <c r="C1726" s="2" t="str">
        <f t="shared" si="215"/>
        <v>Rainsville, AL</v>
      </c>
      <c r="D1726" s="2" t="str">
        <f>VLOOKUP(B1726,Timezones!$A$2:$B$100,2,FALSE)</f>
        <v>Central</v>
      </c>
      <c r="E1726" s="24">
        <f>VLOOKUP(C:C,Population!A:D,4,FALSE)</f>
        <v>4990</v>
      </c>
      <c r="F1726" s="4">
        <f t="shared" si="216"/>
        <v>0</v>
      </c>
      <c r="G1726" s="4">
        <f t="shared" si="218"/>
        <v>0</v>
      </c>
      <c r="H1726" s="2"/>
      <c r="J1726" s="2"/>
      <c r="L1726" s="2"/>
      <c r="N1726" s="2"/>
      <c r="P1726" s="2"/>
      <c r="Q1726" s="2">
        <f t="shared" si="217"/>
        <v>0</v>
      </c>
    </row>
    <row r="1727" spans="1:17">
      <c r="A1727" s="8" t="s">
        <v>3910</v>
      </c>
      <c r="B1727" s="8" t="s">
        <v>19</v>
      </c>
      <c r="C1727" s="2" t="str">
        <f t="shared" si="215"/>
        <v>Piedmont, AL</v>
      </c>
      <c r="D1727" s="2" t="str">
        <f>VLOOKUP(B1727,Timezones!$A$2:$B$100,2,FALSE)</f>
        <v>Central</v>
      </c>
      <c r="E1727" s="24">
        <f>VLOOKUP(C:C,Population!A:D,4,FALSE)</f>
        <v>4964</v>
      </c>
      <c r="F1727" s="4">
        <f t="shared" si="216"/>
        <v>0</v>
      </c>
      <c r="G1727" s="4">
        <f t="shared" si="218"/>
        <v>0</v>
      </c>
      <c r="H1727" s="2"/>
      <c r="J1727" s="2"/>
      <c r="L1727" s="2"/>
      <c r="N1727" s="2"/>
      <c r="P1727" s="2"/>
      <c r="Q1727" s="2">
        <f t="shared" si="217"/>
        <v>0</v>
      </c>
    </row>
    <row r="1728" spans="1:17">
      <c r="A1728" s="8" t="s">
        <v>4729</v>
      </c>
      <c r="B1728" s="8" t="s">
        <v>19</v>
      </c>
      <c r="C1728" s="2" t="str">
        <f t="shared" si="215"/>
        <v>Robertsdale, AL</v>
      </c>
      <c r="D1728" s="2" t="str">
        <f>VLOOKUP(B1728,Timezones!$A$2:$B$100,2,FALSE)</f>
        <v>Central</v>
      </c>
      <c r="E1728" s="24">
        <f>VLOOKUP(C:C,Population!A:D,4,FALSE)</f>
        <v>4964</v>
      </c>
      <c r="F1728" s="4">
        <f t="shared" si="216"/>
        <v>0</v>
      </c>
      <c r="G1728" s="4">
        <f t="shared" si="218"/>
        <v>0</v>
      </c>
      <c r="H1728" s="2"/>
      <c r="J1728" s="2"/>
      <c r="L1728" s="2"/>
      <c r="N1728" s="2"/>
      <c r="P1728" s="2"/>
      <c r="Q1728" s="2">
        <f t="shared" si="217"/>
        <v>0</v>
      </c>
    </row>
    <row r="1729" spans="1:17">
      <c r="A1729" s="8" t="s">
        <v>4765</v>
      </c>
      <c r="B1729" s="8" t="s">
        <v>19</v>
      </c>
      <c r="C1729" s="2" t="str">
        <f t="shared" si="215"/>
        <v>Fayette, AL</v>
      </c>
      <c r="D1729" s="2" t="str">
        <f>VLOOKUP(B1729,Timezones!$A$2:$B$100,2,FALSE)</f>
        <v>Central</v>
      </c>
      <c r="E1729" s="24">
        <f>VLOOKUP(C:C,Population!A:D,4,FALSE)</f>
        <v>4778</v>
      </c>
      <c r="F1729" s="4">
        <f t="shared" si="216"/>
        <v>0</v>
      </c>
      <c r="G1729" s="4">
        <f t="shared" si="218"/>
        <v>0</v>
      </c>
      <c r="H1729" s="2"/>
      <c r="J1729" s="2"/>
      <c r="L1729" s="2"/>
      <c r="N1729" s="2"/>
      <c r="P1729" s="2"/>
      <c r="Q1729" s="2">
        <f t="shared" si="217"/>
        <v>0</v>
      </c>
    </row>
    <row r="1730" spans="1:17">
      <c r="A1730" s="8" t="s">
        <v>4774</v>
      </c>
      <c r="B1730" s="8" t="s">
        <v>19</v>
      </c>
      <c r="C1730" s="2" t="str">
        <f t="shared" si="215"/>
        <v>Adamsville, AL</v>
      </c>
      <c r="D1730" s="2" t="str">
        <f>VLOOKUP(B1730,Timezones!$A$2:$B$100,2,FALSE)</f>
        <v>Central</v>
      </c>
      <c r="E1730" s="24">
        <f>VLOOKUP(C:C,Population!A:D,4,FALSE)</f>
        <v>4739</v>
      </c>
      <c r="F1730" s="4">
        <f t="shared" si="216"/>
        <v>0</v>
      </c>
      <c r="G1730" s="4">
        <f t="shared" si="218"/>
        <v>0</v>
      </c>
      <c r="H1730" s="2"/>
      <c r="J1730" s="2"/>
      <c r="L1730" s="2"/>
      <c r="N1730" s="2"/>
      <c r="P1730" s="2"/>
      <c r="Q1730" s="2">
        <f t="shared" si="217"/>
        <v>0</v>
      </c>
    </row>
    <row r="1731" spans="1:17">
      <c r="A1731" s="8" t="s">
        <v>4780</v>
      </c>
      <c r="B1731" s="8" t="s">
        <v>19</v>
      </c>
      <c r="C1731" s="2" t="str">
        <f t="shared" ref="C1731:C1794" si="219">A1731&amp;", "&amp;B1731</f>
        <v>Union Springs, AL</v>
      </c>
      <c r="D1731" s="2" t="str">
        <f>VLOOKUP(B1731,Timezones!$A$2:$B$100,2,FALSE)</f>
        <v>Central</v>
      </c>
      <c r="E1731" s="24">
        <f>VLOOKUP(C:C,Population!A:D,4,FALSE)</f>
        <v>4702</v>
      </c>
      <c r="F1731" s="4">
        <f t="shared" ref="F1731:F1794" si="220">SUM(H1731:Q1731)</f>
        <v>0</v>
      </c>
      <c r="G1731" s="4">
        <f t="shared" si="218"/>
        <v>0</v>
      </c>
      <c r="H1731" s="2"/>
      <c r="J1731" s="2"/>
      <c r="L1731" s="2"/>
      <c r="N1731" s="2"/>
      <c r="P1731" s="2"/>
      <c r="Q1731" s="2">
        <f t="shared" ref="Q1731:Q1794" si="221">IF(ISTEXT(P1731),P$1,0)</f>
        <v>0</v>
      </c>
    </row>
    <row r="1732" spans="1:17">
      <c r="A1732" s="8" t="s">
        <v>4789</v>
      </c>
      <c r="B1732" s="8" t="s">
        <v>19</v>
      </c>
      <c r="C1732" s="2" t="str">
        <f t="shared" si="219"/>
        <v>Smiths Station, AL</v>
      </c>
      <c r="D1732" s="2" t="str">
        <f>VLOOKUP(B1732,Timezones!$A$2:$B$100,2,FALSE)</f>
        <v>Central</v>
      </c>
      <c r="E1732" s="24">
        <f>VLOOKUP(C:C,Population!A:D,4,FALSE)</f>
        <v>4679</v>
      </c>
      <c r="F1732" s="4">
        <f t="shared" si="220"/>
        <v>0</v>
      </c>
      <c r="G1732" s="4">
        <f t="shared" si="218"/>
        <v>0</v>
      </c>
      <c r="H1732" s="2"/>
      <c r="J1732" s="2"/>
      <c r="L1732" s="2"/>
      <c r="N1732" s="2"/>
      <c r="P1732" s="2"/>
      <c r="Q1732" s="2">
        <f t="shared" si="221"/>
        <v>0</v>
      </c>
    </row>
    <row r="1733" spans="1:17">
      <c r="A1733" s="8" t="s">
        <v>626</v>
      </c>
      <c r="B1733" s="8" t="s">
        <v>19</v>
      </c>
      <c r="C1733" s="2" t="str">
        <f t="shared" si="219"/>
        <v>Winfield, AL</v>
      </c>
      <c r="D1733" s="2" t="str">
        <f>VLOOKUP(B1733,Timezones!$A$2:$B$100,2,FALSE)</f>
        <v>Central</v>
      </c>
      <c r="E1733" s="24">
        <f>VLOOKUP(C:C,Population!A:D,4,FALSE)</f>
        <v>4618</v>
      </c>
      <c r="F1733" s="4">
        <f t="shared" si="220"/>
        <v>0</v>
      </c>
      <c r="G1733" s="4">
        <f t="shared" si="218"/>
        <v>0</v>
      </c>
      <c r="H1733" s="2"/>
      <c r="J1733" s="2"/>
      <c r="L1733" s="2"/>
      <c r="N1733" s="2"/>
      <c r="P1733" s="2"/>
      <c r="Q1733" s="2">
        <f t="shared" si="221"/>
        <v>0</v>
      </c>
    </row>
    <row r="1734" spans="1:17">
      <c r="A1734" s="8" t="s">
        <v>4819</v>
      </c>
      <c r="B1734" s="8" t="s">
        <v>19</v>
      </c>
      <c r="C1734" s="2" t="str">
        <f t="shared" si="219"/>
        <v>Daleville, AL</v>
      </c>
      <c r="D1734" s="2" t="str">
        <f>VLOOKUP(B1734,Timezones!$A$2:$B$100,2,FALSE)</f>
        <v>Central</v>
      </c>
      <c r="E1734" s="24">
        <f>VLOOKUP(C:C,Population!A:D,4,FALSE)</f>
        <v>4546</v>
      </c>
      <c r="F1734" s="4">
        <f t="shared" si="220"/>
        <v>0</v>
      </c>
      <c r="G1734" s="4">
        <f t="shared" si="218"/>
        <v>0</v>
      </c>
      <c r="H1734" s="2"/>
      <c r="J1734" s="2"/>
      <c r="L1734" s="2"/>
      <c r="N1734" s="2"/>
      <c r="P1734" s="2"/>
      <c r="Q1734" s="2">
        <f t="shared" si="221"/>
        <v>0</v>
      </c>
    </row>
    <row r="1735" spans="1:17">
      <c r="A1735" s="8" t="s">
        <v>3153</v>
      </c>
      <c r="B1735" s="8" t="s">
        <v>19</v>
      </c>
      <c r="C1735" s="2" t="str">
        <f t="shared" si="219"/>
        <v>Thomasville, AL</v>
      </c>
      <c r="D1735" s="2" t="str">
        <f>VLOOKUP(B1735,Timezones!$A$2:$B$100,2,FALSE)</f>
        <v>Central</v>
      </c>
      <c r="E1735" s="24">
        <f>VLOOKUP(C:C,Population!A:D,4,FALSE)</f>
        <v>4478</v>
      </c>
      <c r="F1735" s="4">
        <f t="shared" si="220"/>
        <v>0</v>
      </c>
      <c r="G1735" s="4">
        <f t="shared" si="218"/>
        <v>0</v>
      </c>
      <c r="H1735" s="2"/>
      <c r="J1735" s="2"/>
      <c r="L1735" s="2"/>
      <c r="N1735" s="2"/>
      <c r="P1735" s="2"/>
      <c r="Q1735" s="2">
        <f t="shared" si="221"/>
        <v>0</v>
      </c>
    </row>
    <row r="1736" spans="1:17">
      <c r="A1736" s="8" t="s">
        <v>4845</v>
      </c>
      <c r="B1736" s="8" t="s">
        <v>19</v>
      </c>
      <c r="C1736" s="2" t="str">
        <f t="shared" si="219"/>
        <v>Hokes Bluff, AL</v>
      </c>
      <c r="D1736" s="2" t="str">
        <f>VLOOKUP(B1736,Timezones!$A$2:$B$100,2,FALSE)</f>
        <v>Central</v>
      </c>
      <c r="E1736" s="24">
        <f>VLOOKUP(C:C,Population!A:D,4,FALSE)</f>
        <v>4450</v>
      </c>
      <c r="F1736" s="4">
        <f t="shared" si="220"/>
        <v>0</v>
      </c>
      <c r="G1736" s="4">
        <f t="shared" si="218"/>
        <v>0</v>
      </c>
      <c r="H1736" s="2"/>
      <c r="J1736" s="2"/>
      <c r="L1736" s="2"/>
      <c r="N1736" s="2"/>
      <c r="P1736" s="2"/>
      <c r="Q1736" s="2">
        <f t="shared" si="221"/>
        <v>0</v>
      </c>
    </row>
    <row r="1737" spans="1:17">
      <c r="A1737" s="8" t="s">
        <v>564</v>
      </c>
      <c r="B1737" s="8" t="s">
        <v>19</v>
      </c>
      <c r="C1737" s="2" t="str">
        <f t="shared" si="219"/>
        <v>Geneva, AL</v>
      </c>
      <c r="D1737" s="2" t="str">
        <f>VLOOKUP(B1737,Timezones!$A$2:$B$100,2,FALSE)</f>
        <v>Central</v>
      </c>
      <c r="E1737" s="24">
        <f>VLOOKUP(C:C,Population!A:D,4,FALSE)</f>
        <v>4445</v>
      </c>
      <c r="F1737" s="4">
        <f t="shared" si="220"/>
        <v>0</v>
      </c>
      <c r="G1737" s="4">
        <f t="shared" si="218"/>
        <v>0</v>
      </c>
      <c r="H1737" s="2"/>
      <c r="J1737" s="2"/>
      <c r="L1737" s="2"/>
      <c r="N1737" s="2"/>
      <c r="P1737" s="2"/>
      <c r="Q1737" s="2">
        <f t="shared" si="221"/>
        <v>0</v>
      </c>
    </row>
    <row r="1738" spans="1:17">
      <c r="A1738" s="8" t="s">
        <v>2928</v>
      </c>
      <c r="B1738" s="8" t="s">
        <v>19</v>
      </c>
      <c r="C1738" s="2" t="str">
        <f t="shared" si="219"/>
        <v>Chelsea, AL</v>
      </c>
      <c r="D1738" s="2" t="str">
        <f>VLOOKUP(B1738,Timezones!$A$2:$B$100,2,FALSE)</f>
        <v>Central</v>
      </c>
      <c r="E1738" s="24">
        <f>VLOOKUP(C:C,Population!A:D,4,FALSE)</f>
        <v>4303</v>
      </c>
      <c r="F1738" s="4">
        <f t="shared" si="220"/>
        <v>0</v>
      </c>
      <c r="G1738" s="4">
        <f t="shared" si="218"/>
        <v>0</v>
      </c>
      <c r="H1738" s="2"/>
      <c r="J1738" s="2"/>
      <c r="L1738" s="2"/>
      <c r="N1738" s="2"/>
      <c r="P1738" s="2"/>
      <c r="Q1738" s="2">
        <f t="shared" si="221"/>
        <v>0</v>
      </c>
    </row>
    <row r="1739" spans="1:17">
      <c r="A1739" s="8" t="s">
        <v>2770</v>
      </c>
      <c r="B1739" s="8" t="s">
        <v>25</v>
      </c>
      <c r="C1739" s="2" t="str">
        <f t="shared" si="219"/>
        <v>Springdale, AR</v>
      </c>
      <c r="D1739" s="2" t="str">
        <f>VLOOKUP(B1739,Timezones!$A$2:$B$100,2,FALSE)</f>
        <v>Central</v>
      </c>
      <c r="E1739" s="24">
        <f>VLOOKUP(C:C,Population!A:D,4,FALSE)</f>
        <v>68180</v>
      </c>
      <c r="F1739" s="4">
        <f t="shared" si="220"/>
        <v>0</v>
      </c>
      <c r="G1739" s="4">
        <f t="shared" si="218"/>
        <v>0</v>
      </c>
      <c r="H1739" s="2"/>
      <c r="J1739" s="2"/>
      <c r="L1739" s="2"/>
      <c r="N1739" s="2"/>
      <c r="P1739" s="2"/>
      <c r="Q1739" s="2">
        <f t="shared" si="221"/>
        <v>0</v>
      </c>
    </row>
    <row r="1740" spans="1:17">
      <c r="A1740" s="8" t="s">
        <v>2787</v>
      </c>
      <c r="B1740" s="8" t="s">
        <v>25</v>
      </c>
      <c r="C1740" s="2" t="str">
        <f t="shared" si="219"/>
        <v>Jonesboro, AR</v>
      </c>
      <c r="D1740" s="2" t="str">
        <f>VLOOKUP(B1740,Timezones!$A$2:$B$100,2,FALSE)</f>
        <v>Central</v>
      </c>
      <c r="E1740" s="24">
        <f>VLOOKUP(C:C,Population!A:D,4,FALSE)</f>
        <v>63960</v>
      </c>
      <c r="F1740" s="4">
        <f t="shared" si="220"/>
        <v>0</v>
      </c>
      <c r="G1740" s="4">
        <f t="shared" si="218"/>
        <v>0</v>
      </c>
      <c r="H1740" s="2"/>
      <c r="J1740" s="2"/>
      <c r="L1740" s="2"/>
      <c r="N1740" s="2"/>
      <c r="P1740" s="2"/>
      <c r="Q1740" s="2">
        <f t="shared" si="221"/>
        <v>0</v>
      </c>
    </row>
    <row r="1741" spans="1:17">
      <c r="A1741" s="8" t="s">
        <v>2806</v>
      </c>
      <c r="B1741" s="8" t="s">
        <v>25</v>
      </c>
      <c r="C1741" s="2" t="str">
        <f t="shared" si="219"/>
        <v>North Little Rock, AR</v>
      </c>
      <c r="D1741" s="2" t="str">
        <f>VLOOKUP(B1741,Timezones!$A$2:$B$100,2,FALSE)</f>
        <v>Central</v>
      </c>
      <c r="E1741" s="24">
        <f>VLOOKUP(C:C,Population!A:D,4,FALSE)</f>
        <v>59430</v>
      </c>
      <c r="F1741" s="4">
        <f t="shared" si="220"/>
        <v>0</v>
      </c>
      <c r="G1741" s="4">
        <f t="shared" si="218"/>
        <v>0</v>
      </c>
      <c r="H1741" s="2"/>
      <c r="J1741" s="2"/>
      <c r="L1741" s="2"/>
      <c r="N1741" s="2"/>
      <c r="P1741" s="2"/>
      <c r="Q1741" s="2">
        <f t="shared" si="221"/>
        <v>0</v>
      </c>
    </row>
    <row r="1742" spans="1:17">
      <c r="A1742" s="8" t="s">
        <v>2814</v>
      </c>
      <c r="B1742" s="8" t="s">
        <v>25</v>
      </c>
      <c r="C1742" s="2" t="str">
        <f t="shared" si="219"/>
        <v>Conway, AR</v>
      </c>
      <c r="D1742" s="2" t="str">
        <f>VLOOKUP(B1742,Timezones!$A$2:$B$100,2,FALSE)</f>
        <v>Central</v>
      </c>
      <c r="E1742" s="24">
        <f>VLOOKUP(C:C,Population!A:D,4,FALSE)</f>
        <v>57544</v>
      </c>
      <c r="F1742" s="4">
        <f t="shared" si="220"/>
        <v>0</v>
      </c>
      <c r="G1742" s="4">
        <f t="shared" si="218"/>
        <v>0</v>
      </c>
      <c r="H1742" s="2"/>
      <c r="J1742" s="2"/>
      <c r="L1742" s="2"/>
      <c r="N1742" s="2"/>
      <c r="P1742" s="2"/>
      <c r="Q1742" s="2">
        <f t="shared" si="221"/>
        <v>0</v>
      </c>
    </row>
    <row r="1743" spans="1:17">
      <c r="A1743" s="8" t="s">
        <v>2865</v>
      </c>
      <c r="B1743" s="8" t="s">
        <v>25</v>
      </c>
      <c r="C1743" s="2" t="str">
        <f t="shared" si="219"/>
        <v>Pine Bluff, AR</v>
      </c>
      <c r="D1743" s="2" t="str">
        <f>VLOOKUP(B1743,Timezones!$A$2:$B$100,2,FALSE)</f>
        <v>Central</v>
      </c>
      <c r="E1743" s="24">
        <f>VLOOKUP(C:C,Population!A:D,4,FALSE)</f>
        <v>50408</v>
      </c>
      <c r="F1743" s="4">
        <f t="shared" si="220"/>
        <v>0</v>
      </c>
      <c r="G1743" s="4">
        <f t="shared" si="218"/>
        <v>0</v>
      </c>
      <c r="H1743" s="2"/>
      <c r="J1743" s="2"/>
      <c r="L1743" s="2"/>
      <c r="N1743" s="2"/>
      <c r="P1743" s="2"/>
      <c r="Q1743" s="2">
        <f t="shared" si="221"/>
        <v>0</v>
      </c>
    </row>
    <row r="1744" spans="1:17">
      <c r="A1744" s="8" t="s">
        <v>2953</v>
      </c>
      <c r="B1744" s="8" t="s">
        <v>25</v>
      </c>
      <c r="C1744" s="2" t="str">
        <f t="shared" si="219"/>
        <v>Hot Springs, AR</v>
      </c>
      <c r="D1744" s="2" t="str">
        <f>VLOOKUP(B1744,Timezones!$A$2:$B$100,2,FALSE)</f>
        <v>Central</v>
      </c>
      <c r="E1744" s="24">
        <f>VLOOKUP(C:C,Population!A:D,4,FALSE)</f>
        <v>39467</v>
      </c>
      <c r="F1744" s="4">
        <f t="shared" si="220"/>
        <v>0</v>
      </c>
      <c r="G1744" s="4">
        <f t="shared" si="218"/>
        <v>0</v>
      </c>
      <c r="H1744" s="2"/>
      <c r="J1744" s="2"/>
      <c r="L1744" s="2"/>
      <c r="N1744" s="2"/>
      <c r="P1744" s="2"/>
      <c r="Q1744" s="2">
        <f t="shared" si="221"/>
        <v>0</v>
      </c>
    </row>
    <row r="1745" spans="1:17">
      <c r="A1745" s="8" t="s">
        <v>363</v>
      </c>
      <c r="B1745" s="8" t="s">
        <v>25</v>
      </c>
      <c r="C1745" s="2" t="str">
        <f t="shared" si="219"/>
        <v>Jacksonville, AR</v>
      </c>
      <c r="D1745" s="2" t="str">
        <f>VLOOKUP(B1745,Timezones!$A$2:$B$100,2,FALSE)</f>
        <v>Central</v>
      </c>
      <c r="E1745" s="24">
        <f>VLOOKUP(C:C,Population!A:D,4,FALSE)</f>
        <v>31351</v>
      </c>
      <c r="F1745" s="4">
        <f t="shared" si="220"/>
        <v>0</v>
      </c>
      <c r="G1745" s="4">
        <f t="shared" si="218"/>
        <v>0</v>
      </c>
      <c r="H1745" s="2"/>
      <c r="J1745" s="2"/>
      <c r="L1745" s="2"/>
      <c r="N1745" s="2"/>
      <c r="P1745" s="2"/>
      <c r="Q1745" s="2">
        <f t="shared" si="221"/>
        <v>0</v>
      </c>
    </row>
    <row r="1746" spans="1:17">
      <c r="A1746" s="8" t="s">
        <v>3079</v>
      </c>
      <c r="B1746" s="8" t="s">
        <v>25</v>
      </c>
      <c r="C1746" s="2" t="str">
        <f t="shared" si="219"/>
        <v>Benton, AR</v>
      </c>
      <c r="D1746" s="2" t="str">
        <f>VLOOKUP(B1746,Timezones!$A$2:$B$100,2,FALSE)</f>
        <v>Central</v>
      </c>
      <c r="E1746" s="24">
        <f>VLOOKUP(C:C,Population!A:D,4,FALSE)</f>
        <v>29452</v>
      </c>
      <c r="F1746" s="4">
        <f t="shared" si="220"/>
        <v>0</v>
      </c>
      <c r="G1746" s="4">
        <f t="shared" si="218"/>
        <v>0</v>
      </c>
      <c r="H1746" s="2"/>
      <c r="J1746" s="2"/>
      <c r="L1746" s="2"/>
      <c r="N1746" s="2"/>
      <c r="P1746" s="2"/>
      <c r="Q1746" s="2">
        <f t="shared" si="221"/>
        <v>0</v>
      </c>
    </row>
    <row r="1747" spans="1:17">
      <c r="A1747" s="8" t="s">
        <v>3125</v>
      </c>
      <c r="B1747" s="8" t="s">
        <v>25</v>
      </c>
      <c r="C1747" s="2" t="str">
        <f t="shared" si="219"/>
        <v>Russellville, AR</v>
      </c>
      <c r="D1747" s="2" t="str">
        <f>VLOOKUP(B1747,Timezones!$A$2:$B$100,2,FALSE)</f>
        <v>Central</v>
      </c>
      <c r="E1747" s="24">
        <f>VLOOKUP(C:C,Population!A:D,4,FALSE)</f>
        <v>27602</v>
      </c>
      <c r="F1747" s="4">
        <f t="shared" si="220"/>
        <v>0</v>
      </c>
      <c r="G1747" s="4">
        <f t="shared" si="218"/>
        <v>0</v>
      </c>
      <c r="H1747" s="2"/>
      <c r="J1747" s="2"/>
      <c r="L1747" s="2"/>
      <c r="N1747" s="2"/>
      <c r="P1747" s="2"/>
      <c r="Q1747" s="2">
        <f t="shared" si="221"/>
        <v>0</v>
      </c>
    </row>
    <row r="1748" spans="1:17">
      <c r="A1748" s="8" t="s">
        <v>3134</v>
      </c>
      <c r="B1748" s="8" t="s">
        <v>25</v>
      </c>
      <c r="C1748" s="2" t="str">
        <f t="shared" si="219"/>
        <v>West Memphis, AR</v>
      </c>
      <c r="D1748" s="2" t="str">
        <f>VLOOKUP(B1748,Timezones!$A$2:$B$100,2,FALSE)</f>
        <v>Central</v>
      </c>
      <c r="E1748" s="24">
        <f>VLOOKUP(C:C,Population!A:D,4,FALSE)</f>
        <v>27070</v>
      </c>
      <c r="F1748" s="4">
        <f t="shared" si="220"/>
        <v>0</v>
      </c>
      <c r="G1748" s="4">
        <f t="shared" si="218"/>
        <v>0</v>
      </c>
      <c r="H1748" s="2"/>
      <c r="J1748" s="2"/>
      <c r="L1748" s="2"/>
      <c r="N1748" s="2"/>
      <c r="P1748" s="2"/>
      <c r="Q1748" s="2">
        <f t="shared" si="221"/>
        <v>0</v>
      </c>
    </row>
    <row r="1749" spans="1:17">
      <c r="A1749" s="8" t="s">
        <v>3201</v>
      </c>
      <c r="B1749" s="8" t="s">
        <v>25</v>
      </c>
      <c r="C1749" s="2" t="str">
        <f t="shared" si="219"/>
        <v>Paragould, AR</v>
      </c>
      <c r="D1749" s="2" t="str">
        <f>VLOOKUP(B1749,Timezones!$A$2:$B$100,2,FALSE)</f>
        <v>Central</v>
      </c>
      <c r="E1749" s="24">
        <f>VLOOKUP(C:C,Population!A:D,4,FALSE)</f>
        <v>24800</v>
      </c>
      <c r="F1749" s="4">
        <f t="shared" si="220"/>
        <v>0</v>
      </c>
      <c r="G1749" s="4">
        <f t="shared" si="218"/>
        <v>0</v>
      </c>
      <c r="H1749" s="2"/>
      <c r="J1749" s="2"/>
      <c r="L1749" s="2"/>
      <c r="N1749" s="2"/>
      <c r="P1749" s="2"/>
      <c r="Q1749" s="2">
        <f t="shared" si="221"/>
        <v>0</v>
      </c>
    </row>
    <row r="1750" spans="1:17">
      <c r="A1750" s="8" t="s">
        <v>977</v>
      </c>
      <c r="B1750" s="8" t="s">
        <v>25</v>
      </c>
      <c r="C1750" s="2" t="str">
        <f t="shared" si="219"/>
        <v>Sherwood, AR</v>
      </c>
      <c r="D1750" s="2" t="str">
        <f>VLOOKUP(B1750,Timezones!$A$2:$B$100,2,FALSE)</f>
        <v>Central</v>
      </c>
      <c r="E1750" s="24">
        <f>VLOOKUP(C:C,Population!A:D,4,FALSE)</f>
        <v>24542</v>
      </c>
      <c r="F1750" s="4">
        <f t="shared" si="220"/>
        <v>0</v>
      </c>
      <c r="G1750" s="4">
        <f t="shared" si="218"/>
        <v>0</v>
      </c>
      <c r="H1750" s="2"/>
      <c r="J1750" s="2"/>
      <c r="L1750" s="2"/>
      <c r="N1750" s="2"/>
      <c r="P1750" s="2"/>
      <c r="Q1750" s="2">
        <f t="shared" si="221"/>
        <v>0</v>
      </c>
    </row>
    <row r="1751" spans="1:17">
      <c r="A1751" s="8" t="s">
        <v>3244</v>
      </c>
      <c r="B1751" s="8" t="s">
        <v>25</v>
      </c>
      <c r="C1751" s="2" t="str">
        <f t="shared" si="219"/>
        <v>Cabot, AR</v>
      </c>
      <c r="D1751" s="2" t="str">
        <f>VLOOKUP(B1751,Timezones!$A$2:$B$100,2,FALSE)</f>
        <v>Central</v>
      </c>
      <c r="E1751" s="24">
        <f>VLOOKUP(C:C,Population!A:D,4,FALSE)</f>
        <v>23614</v>
      </c>
      <c r="F1751" s="4">
        <f t="shared" si="220"/>
        <v>0</v>
      </c>
      <c r="G1751" s="4">
        <f t="shared" si="218"/>
        <v>0</v>
      </c>
      <c r="H1751" s="2"/>
      <c r="J1751" s="2"/>
      <c r="L1751" s="2"/>
      <c r="N1751" s="2"/>
      <c r="P1751" s="2"/>
      <c r="Q1751" s="2">
        <f t="shared" si="221"/>
        <v>0</v>
      </c>
    </row>
    <row r="1752" spans="1:17">
      <c r="A1752" s="8" t="s">
        <v>3263</v>
      </c>
      <c r="B1752" s="8" t="s">
        <v>25</v>
      </c>
      <c r="C1752" s="2" t="str">
        <f t="shared" si="219"/>
        <v>Van Buren, AR</v>
      </c>
      <c r="D1752" s="2" t="str">
        <f>VLOOKUP(B1752,Timezones!$A$2:$B$100,2,FALSE)</f>
        <v>Central</v>
      </c>
      <c r="E1752" s="24">
        <f>VLOOKUP(C:C,Population!A:D,4,FALSE)</f>
        <v>22543</v>
      </c>
      <c r="F1752" s="4">
        <f t="shared" si="220"/>
        <v>0</v>
      </c>
      <c r="G1752" s="4">
        <f t="shared" si="218"/>
        <v>0</v>
      </c>
      <c r="H1752" s="2"/>
      <c r="J1752" s="2"/>
      <c r="L1752" s="2"/>
      <c r="N1752" s="2"/>
      <c r="P1752" s="2"/>
      <c r="Q1752" s="2">
        <f t="shared" si="221"/>
        <v>0</v>
      </c>
    </row>
    <row r="1753" spans="1:17">
      <c r="A1753" s="8" t="s">
        <v>3271</v>
      </c>
      <c r="B1753" s="8" t="s">
        <v>25</v>
      </c>
      <c r="C1753" s="2" t="str">
        <f t="shared" si="219"/>
        <v>Searcy, AR</v>
      </c>
      <c r="D1753" s="2" t="str">
        <f>VLOOKUP(B1753,Timezones!$A$2:$B$100,2,FALSE)</f>
        <v>Central</v>
      </c>
      <c r="E1753" s="24">
        <f>VLOOKUP(C:C,Population!A:D,4,FALSE)</f>
        <v>22299</v>
      </c>
      <c r="F1753" s="4">
        <f t="shared" si="220"/>
        <v>0</v>
      </c>
      <c r="G1753" s="4">
        <f t="shared" si="218"/>
        <v>0</v>
      </c>
      <c r="H1753" s="2"/>
      <c r="J1753" s="2"/>
      <c r="L1753" s="2"/>
      <c r="N1753" s="2"/>
      <c r="P1753" s="2"/>
      <c r="Q1753" s="2">
        <f t="shared" si="221"/>
        <v>0</v>
      </c>
    </row>
    <row r="1754" spans="1:17">
      <c r="A1754" s="8" t="s">
        <v>3333</v>
      </c>
      <c r="B1754" s="8" t="s">
        <v>25</v>
      </c>
      <c r="C1754" s="2" t="str">
        <f t="shared" si="219"/>
        <v>El Dorado, AR</v>
      </c>
      <c r="D1754" s="2" t="str">
        <f>VLOOKUP(B1754,Timezones!$A$2:$B$100,2,FALSE)</f>
        <v>Central</v>
      </c>
      <c r="E1754" s="24">
        <f>VLOOKUP(C:C,Population!A:D,4,FALSE)</f>
        <v>19905</v>
      </c>
      <c r="F1754" s="4">
        <f t="shared" si="220"/>
        <v>0</v>
      </c>
      <c r="G1754" s="4">
        <f t="shared" si="218"/>
        <v>0</v>
      </c>
      <c r="H1754" s="2"/>
      <c r="J1754" s="2"/>
      <c r="L1754" s="2"/>
      <c r="N1754" s="2"/>
      <c r="P1754" s="2"/>
      <c r="Q1754" s="2">
        <f t="shared" si="221"/>
        <v>0</v>
      </c>
    </row>
    <row r="1755" spans="1:17">
      <c r="A1755" s="8" t="s">
        <v>1934</v>
      </c>
      <c r="B1755" s="8" t="s">
        <v>25</v>
      </c>
      <c r="C1755" s="2" t="str">
        <f t="shared" si="219"/>
        <v>Bella Vista, AR</v>
      </c>
      <c r="D1755" s="2" t="str">
        <f>VLOOKUP(B1755,Timezones!$A$2:$B$100,2,FALSE)</f>
        <v>Central</v>
      </c>
      <c r="E1755" s="24">
        <f>VLOOKUP(C:C,Population!A:D,4,FALSE)</f>
        <v>16388</v>
      </c>
      <c r="F1755" s="4">
        <f t="shared" si="220"/>
        <v>0</v>
      </c>
      <c r="G1755" s="4">
        <f t="shared" si="218"/>
        <v>0</v>
      </c>
      <c r="H1755" s="2"/>
      <c r="J1755" s="2"/>
      <c r="L1755" s="2"/>
      <c r="N1755" s="2"/>
      <c r="P1755" s="2"/>
      <c r="Q1755" s="2">
        <f t="shared" si="221"/>
        <v>0</v>
      </c>
    </row>
    <row r="1756" spans="1:17">
      <c r="A1756" s="8" t="s">
        <v>3501</v>
      </c>
      <c r="B1756" s="8" t="s">
        <v>25</v>
      </c>
      <c r="C1756" s="2" t="str">
        <f t="shared" si="219"/>
        <v>Maumelle, AR</v>
      </c>
      <c r="D1756" s="2" t="str">
        <f>VLOOKUP(B1756,Timezones!$A$2:$B$100,2,FALSE)</f>
        <v>Central</v>
      </c>
      <c r="E1756" s="24">
        <f>VLOOKUP(C:C,Population!A:D,4,FALSE)</f>
        <v>16201</v>
      </c>
      <c r="F1756" s="4">
        <f t="shared" si="220"/>
        <v>0</v>
      </c>
      <c r="G1756" s="4">
        <f t="shared" si="218"/>
        <v>0</v>
      </c>
      <c r="H1756" s="2"/>
      <c r="J1756" s="2"/>
      <c r="L1756" s="2"/>
      <c r="N1756" s="2"/>
      <c r="P1756" s="2"/>
      <c r="Q1756" s="2">
        <f t="shared" si="221"/>
        <v>0</v>
      </c>
    </row>
    <row r="1757" spans="1:17">
      <c r="A1757" s="8" t="s">
        <v>3503</v>
      </c>
      <c r="B1757" s="8" t="s">
        <v>25</v>
      </c>
      <c r="C1757" s="2" t="str">
        <f t="shared" si="219"/>
        <v>Blytheville, AR</v>
      </c>
      <c r="D1757" s="2" t="str">
        <f>VLOOKUP(B1757,Timezones!$A$2:$B$100,2,FALSE)</f>
        <v>Central</v>
      </c>
      <c r="E1757" s="24">
        <f>VLOOKUP(C:C,Population!A:D,4,FALSE)</f>
        <v>16105</v>
      </c>
      <c r="F1757" s="4">
        <f t="shared" si="220"/>
        <v>0</v>
      </c>
      <c r="G1757" s="4">
        <f t="shared" si="218"/>
        <v>0</v>
      </c>
      <c r="H1757" s="2"/>
      <c r="J1757" s="2"/>
      <c r="L1757" s="2"/>
      <c r="N1757" s="2"/>
      <c r="P1757" s="2"/>
      <c r="Q1757" s="2">
        <f t="shared" si="221"/>
        <v>0</v>
      </c>
    </row>
    <row r="1758" spans="1:17">
      <c r="A1758" s="8" t="s">
        <v>3557</v>
      </c>
      <c r="B1758" s="8" t="s">
        <v>25</v>
      </c>
      <c r="C1758" s="2" t="str">
        <f t="shared" si="219"/>
        <v>Bryant, AR</v>
      </c>
      <c r="D1758" s="2" t="str">
        <f>VLOOKUP(B1758,Timezones!$A$2:$B$100,2,FALSE)</f>
        <v>Central</v>
      </c>
      <c r="E1758" s="24">
        <f>VLOOKUP(C:C,Population!A:D,4,FALSE)</f>
        <v>15040</v>
      </c>
      <c r="F1758" s="4">
        <f t="shared" si="220"/>
        <v>0</v>
      </c>
      <c r="G1758" s="4">
        <f t="shared" si="218"/>
        <v>0</v>
      </c>
      <c r="H1758" s="2"/>
      <c r="J1758" s="2"/>
      <c r="L1758" s="2"/>
      <c r="N1758" s="2"/>
      <c r="P1758" s="2"/>
      <c r="Q1758" s="2">
        <f t="shared" si="221"/>
        <v>0</v>
      </c>
    </row>
    <row r="1759" spans="1:17">
      <c r="A1759" s="8" t="s">
        <v>3573</v>
      </c>
      <c r="B1759" s="8" t="s">
        <v>25</v>
      </c>
      <c r="C1759" s="2" t="str">
        <f t="shared" si="219"/>
        <v>Siloam Springs, AR</v>
      </c>
      <c r="D1759" s="2" t="str">
        <f>VLOOKUP(B1759,Timezones!$A$2:$B$100,2,FALSE)</f>
        <v>Central</v>
      </c>
      <c r="E1759" s="24">
        <f>VLOOKUP(C:C,Population!A:D,4,FALSE)</f>
        <v>14825</v>
      </c>
      <c r="F1759" s="4">
        <f t="shared" si="220"/>
        <v>0</v>
      </c>
      <c r="G1759" s="4">
        <f t="shared" si="218"/>
        <v>0</v>
      </c>
      <c r="H1759" s="2"/>
      <c r="J1759" s="2"/>
      <c r="L1759" s="2"/>
      <c r="N1759" s="2"/>
      <c r="P1759" s="2"/>
      <c r="Q1759" s="2">
        <f t="shared" si="221"/>
        <v>0</v>
      </c>
    </row>
    <row r="1760" spans="1:17">
      <c r="A1760" s="8" t="s">
        <v>3672</v>
      </c>
      <c r="B1760" s="8" t="s">
        <v>25</v>
      </c>
      <c r="C1760" s="2" t="str">
        <f t="shared" si="219"/>
        <v>Forrest City, AR</v>
      </c>
      <c r="D1760" s="2" t="str">
        <f>VLOOKUP(B1760,Timezones!$A$2:$B$100,2,FALSE)</f>
        <v>Central</v>
      </c>
      <c r="E1760" s="24">
        <f>VLOOKUP(C:C,Population!A:D,4,FALSE)</f>
        <v>13281</v>
      </c>
      <c r="F1760" s="4">
        <f t="shared" si="220"/>
        <v>0</v>
      </c>
      <c r="G1760" s="4">
        <f t="shared" si="218"/>
        <v>0</v>
      </c>
      <c r="H1760" s="2"/>
      <c r="J1760" s="2"/>
      <c r="L1760" s="2"/>
      <c r="N1760" s="2"/>
      <c r="P1760" s="2"/>
      <c r="Q1760" s="2">
        <f t="shared" si="221"/>
        <v>0</v>
      </c>
    </row>
    <row r="1761" spans="1:17">
      <c r="A1761" s="8" t="s">
        <v>1854</v>
      </c>
      <c r="B1761" s="8" t="s">
        <v>25</v>
      </c>
      <c r="C1761" s="2" t="str">
        <f t="shared" si="219"/>
        <v>Harrison, AR</v>
      </c>
      <c r="D1761" s="2" t="str">
        <f>VLOOKUP(B1761,Timezones!$A$2:$B$100,2,FALSE)</f>
        <v>Central</v>
      </c>
      <c r="E1761" s="24">
        <f>VLOOKUP(C:C,Population!A:D,4,FALSE)</f>
        <v>13200</v>
      </c>
      <c r="F1761" s="4">
        <f t="shared" si="220"/>
        <v>0</v>
      </c>
      <c r="G1761" s="4">
        <f t="shared" ref="G1761:G1824" si="222">COUNTIF(H1761:Q1761,"*?")</f>
        <v>0</v>
      </c>
      <c r="H1761" s="2"/>
      <c r="J1761" s="2"/>
      <c r="L1761" s="2"/>
      <c r="N1761" s="2"/>
      <c r="P1761" s="2"/>
      <c r="Q1761" s="2">
        <f t="shared" si="221"/>
        <v>0</v>
      </c>
    </row>
    <row r="1762" spans="1:17">
      <c r="A1762" s="8" t="s">
        <v>3730</v>
      </c>
      <c r="B1762" s="8" t="s">
        <v>25</v>
      </c>
      <c r="C1762" s="2" t="str">
        <f t="shared" si="219"/>
        <v>Mountain Home, AR</v>
      </c>
      <c r="D1762" s="2" t="str">
        <f>VLOOKUP(B1762,Timezones!$A$2:$B$100,2,FALSE)</f>
        <v>Central</v>
      </c>
      <c r="E1762" s="24">
        <f>VLOOKUP(C:C,Population!A:D,4,FALSE)</f>
        <v>12592</v>
      </c>
      <c r="F1762" s="4">
        <f t="shared" si="220"/>
        <v>0</v>
      </c>
      <c r="G1762" s="4">
        <f t="shared" si="222"/>
        <v>0</v>
      </c>
      <c r="H1762" s="2"/>
      <c r="J1762" s="2"/>
      <c r="L1762" s="2"/>
      <c r="N1762" s="2"/>
      <c r="P1762" s="2"/>
      <c r="Q1762" s="2">
        <f t="shared" si="221"/>
        <v>0</v>
      </c>
    </row>
    <row r="1763" spans="1:17">
      <c r="A1763" s="8" t="s">
        <v>1421</v>
      </c>
      <c r="B1763" s="8" t="s">
        <v>25</v>
      </c>
      <c r="C1763" s="2" t="str">
        <f t="shared" si="219"/>
        <v>Marion, AR</v>
      </c>
      <c r="D1763" s="2" t="str">
        <f>VLOOKUP(B1763,Timezones!$A$2:$B$100,2,FALSE)</f>
        <v>Central</v>
      </c>
      <c r="E1763" s="24">
        <f>VLOOKUP(C:C,Population!A:D,4,FALSE)</f>
        <v>12217</v>
      </c>
      <c r="F1763" s="4">
        <f t="shared" si="220"/>
        <v>0</v>
      </c>
      <c r="G1763" s="4">
        <f t="shared" si="222"/>
        <v>0</v>
      </c>
      <c r="H1763" s="2"/>
      <c r="J1763" s="2"/>
      <c r="L1763" s="2"/>
      <c r="N1763" s="2"/>
      <c r="P1763" s="2"/>
      <c r="Q1763" s="2">
        <f t="shared" si="221"/>
        <v>0</v>
      </c>
    </row>
    <row r="1764" spans="1:17">
      <c r="A1764" s="8" t="s">
        <v>3765</v>
      </c>
      <c r="B1764" s="8" t="s">
        <v>25</v>
      </c>
      <c r="C1764" s="2" t="str">
        <f t="shared" si="219"/>
        <v>Helena-West Helena, AR</v>
      </c>
      <c r="D1764" s="2" t="str">
        <f>VLOOKUP(B1764,Timezones!$A$2:$B$100,2,FALSE)</f>
        <v>Central</v>
      </c>
      <c r="E1764" s="24">
        <f>VLOOKUP(C:C,Population!A:D,4,FALSE)</f>
        <v>12190</v>
      </c>
      <c r="F1764" s="4">
        <f t="shared" si="220"/>
        <v>0</v>
      </c>
      <c r="G1764" s="4">
        <f t="shared" si="222"/>
        <v>0</v>
      </c>
      <c r="H1764" s="2"/>
      <c r="J1764" s="2"/>
      <c r="L1764" s="2"/>
      <c r="N1764" s="2"/>
      <c r="P1764" s="2"/>
      <c r="Q1764" s="2">
        <f t="shared" si="221"/>
        <v>0</v>
      </c>
    </row>
    <row r="1765" spans="1:17">
      <c r="A1765" s="8" t="s">
        <v>2737</v>
      </c>
      <c r="B1765" s="8" t="s">
        <v>25</v>
      </c>
      <c r="C1765" s="2" t="str">
        <f t="shared" si="219"/>
        <v>Camden, AR</v>
      </c>
      <c r="D1765" s="2" t="str">
        <f>VLOOKUP(B1765,Timezones!$A$2:$B$100,2,FALSE)</f>
        <v>Central</v>
      </c>
      <c r="E1765" s="24">
        <f>VLOOKUP(C:C,Population!A:D,4,FALSE)</f>
        <v>11512</v>
      </c>
      <c r="F1765" s="4">
        <f t="shared" si="220"/>
        <v>0</v>
      </c>
      <c r="G1765" s="4">
        <f t="shared" si="222"/>
        <v>0</v>
      </c>
      <c r="H1765" s="2"/>
      <c r="J1765" s="2"/>
      <c r="L1765" s="2"/>
      <c r="N1765" s="2"/>
      <c r="P1765" s="2"/>
      <c r="Q1765" s="2">
        <f t="shared" si="221"/>
        <v>0</v>
      </c>
    </row>
    <row r="1766" spans="1:17">
      <c r="A1766" s="8" t="s">
        <v>3848</v>
      </c>
      <c r="B1766" s="8" t="s">
        <v>25</v>
      </c>
      <c r="C1766" s="2" t="str">
        <f t="shared" si="219"/>
        <v>Arkadelphia, AR</v>
      </c>
      <c r="D1766" s="2" t="str">
        <f>VLOOKUP(B1766,Timezones!$A$2:$B$100,2,FALSE)</f>
        <v>Central</v>
      </c>
      <c r="E1766" s="24">
        <f>VLOOKUP(C:C,Population!A:D,4,FALSE)</f>
        <v>11130</v>
      </c>
      <c r="F1766" s="4">
        <f t="shared" si="220"/>
        <v>0</v>
      </c>
      <c r="G1766" s="4">
        <f t="shared" si="222"/>
        <v>0</v>
      </c>
      <c r="H1766" s="2"/>
      <c r="J1766" s="2"/>
      <c r="L1766" s="2"/>
      <c r="N1766" s="2"/>
      <c r="P1766" s="2"/>
      <c r="Q1766" s="2">
        <f t="shared" si="221"/>
        <v>0</v>
      </c>
    </row>
    <row r="1767" spans="1:17">
      <c r="A1767" s="8" t="s">
        <v>2613</v>
      </c>
      <c r="B1767" s="8" t="s">
        <v>25</v>
      </c>
      <c r="C1767" s="2" t="str">
        <f t="shared" si="219"/>
        <v>Magnolia, AR</v>
      </c>
      <c r="D1767" s="2" t="str">
        <f>VLOOKUP(B1767,Timezones!$A$2:$B$100,2,FALSE)</f>
        <v>Central</v>
      </c>
      <c r="E1767" s="24">
        <f>VLOOKUP(C:C,Population!A:D,4,FALSE)</f>
        <v>11081</v>
      </c>
      <c r="F1767" s="4">
        <f t="shared" si="220"/>
        <v>0</v>
      </c>
      <c r="G1767" s="4">
        <f t="shared" si="222"/>
        <v>0</v>
      </c>
      <c r="H1767" s="2"/>
      <c r="J1767" s="2"/>
      <c r="L1767" s="2"/>
      <c r="N1767" s="2"/>
      <c r="P1767" s="2"/>
      <c r="Q1767" s="2">
        <f t="shared" si="221"/>
        <v>0</v>
      </c>
    </row>
    <row r="1768" spans="1:17">
      <c r="A1768" s="8" t="s">
        <v>3925</v>
      </c>
      <c r="B1768" s="8" t="s">
        <v>25</v>
      </c>
      <c r="C1768" s="2" t="str">
        <f t="shared" si="219"/>
        <v>Hope, AR</v>
      </c>
      <c r="D1768" s="2" t="str">
        <f>VLOOKUP(B1768,Timezones!$A$2:$B$100,2,FALSE)</f>
        <v>Central</v>
      </c>
      <c r="E1768" s="24">
        <f>VLOOKUP(C:C,Population!A:D,4,FALSE)</f>
        <v>10378</v>
      </c>
      <c r="F1768" s="4">
        <f t="shared" si="220"/>
        <v>0</v>
      </c>
      <c r="G1768" s="4">
        <f t="shared" si="222"/>
        <v>0</v>
      </c>
      <c r="H1768" s="2"/>
      <c r="J1768" s="2"/>
      <c r="L1768" s="2"/>
      <c r="N1768" s="2"/>
      <c r="P1768" s="2"/>
      <c r="Q1768" s="2">
        <f t="shared" si="221"/>
        <v>0</v>
      </c>
    </row>
    <row r="1769" spans="1:17">
      <c r="A1769" s="8" t="s">
        <v>4010</v>
      </c>
      <c r="B1769" s="8" t="s">
        <v>25</v>
      </c>
      <c r="C1769" s="2" t="str">
        <f t="shared" si="219"/>
        <v>Batesville, AR</v>
      </c>
      <c r="D1769" s="2" t="str">
        <f>VLOOKUP(B1769,Timezones!$A$2:$B$100,2,FALSE)</f>
        <v>Central</v>
      </c>
      <c r="E1769" s="24">
        <f>VLOOKUP(C:C,Population!A:D,4,FALSE)</f>
        <v>9511</v>
      </c>
      <c r="F1769" s="4">
        <f t="shared" si="220"/>
        <v>0</v>
      </c>
      <c r="G1769" s="4">
        <f t="shared" si="222"/>
        <v>0</v>
      </c>
      <c r="H1769" s="2"/>
      <c r="J1769" s="2"/>
      <c r="L1769" s="2"/>
      <c r="N1769" s="2"/>
      <c r="P1769" s="2"/>
      <c r="Q1769" s="2">
        <f t="shared" si="221"/>
        <v>0</v>
      </c>
    </row>
    <row r="1770" spans="1:17">
      <c r="A1770" s="8" t="s">
        <v>763</v>
      </c>
      <c r="B1770" s="8" t="s">
        <v>25</v>
      </c>
      <c r="C1770" s="2" t="str">
        <f t="shared" si="219"/>
        <v>Monticello, AR</v>
      </c>
      <c r="D1770" s="2" t="str">
        <f>VLOOKUP(B1770,Timezones!$A$2:$B$100,2,FALSE)</f>
        <v>Central</v>
      </c>
      <c r="E1770" s="24">
        <f>VLOOKUP(C:C,Population!A:D,4,FALSE)</f>
        <v>9270</v>
      </c>
      <c r="F1770" s="4">
        <f t="shared" si="220"/>
        <v>0</v>
      </c>
      <c r="G1770" s="4">
        <f t="shared" si="222"/>
        <v>0</v>
      </c>
      <c r="H1770" s="2"/>
      <c r="J1770" s="2"/>
      <c r="L1770" s="2"/>
      <c r="N1770" s="2"/>
      <c r="P1770" s="2"/>
      <c r="Q1770" s="2">
        <f t="shared" si="221"/>
        <v>0</v>
      </c>
    </row>
    <row r="1771" spans="1:17">
      <c r="A1771" s="8" t="s">
        <v>4064</v>
      </c>
      <c r="B1771" s="8" t="s">
        <v>25</v>
      </c>
      <c r="C1771" s="2" t="str">
        <f t="shared" si="219"/>
        <v>Stuttgart, AR</v>
      </c>
      <c r="D1771" s="2" t="str">
        <f>VLOOKUP(B1771,Timezones!$A$2:$B$100,2,FALSE)</f>
        <v>Central</v>
      </c>
      <c r="E1771" s="24">
        <f>VLOOKUP(C:C,Population!A:D,4,FALSE)</f>
        <v>8971</v>
      </c>
      <c r="F1771" s="4">
        <f t="shared" si="220"/>
        <v>0</v>
      </c>
      <c r="G1771" s="4">
        <f t="shared" si="222"/>
        <v>0</v>
      </c>
      <c r="H1771" s="2"/>
      <c r="J1771" s="2"/>
      <c r="L1771" s="2"/>
      <c r="N1771" s="2"/>
      <c r="P1771" s="2"/>
      <c r="Q1771" s="2">
        <f t="shared" si="221"/>
        <v>0</v>
      </c>
    </row>
    <row r="1772" spans="1:17">
      <c r="A1772" s="8" t="s">
        <v>4065</v>
      </c>
      <c r="B1772" s="8" t="s">
        <v>25</v>
      </c>
      <c r="C1772" s="2" t="str">
        <f t="shared" si="219"/>
        <v>Malvern, AR</v>
      </c>
      <c r="D1772" s="2" t="str">
        <f>VLOOKUP(B1772,Timezones!$A$2:$B$100,2,FALSE)</f>
        <v>Central</v>
      </c>
      <c r="E1772" s="24">
        <f>VLOOKUP(C:C,Population!A:D,4,FALSE)</f>
        <v>8958</v>
      </c>
      <c r="F1772" s="4">
        <f t="shared" si="220"/>
        <v>0</v>
      </c>
      <c r="G1772" s="4">
        <f t="shared" si="222"/>
        <v>0</v>
      </c>
      <c r="H1772" s="2"/>
      <c r="J1772" s="2"/>
      <c r="L1772" s="2"/>
      <c r="N1772" s="2"/>
      <c r="P1772" s="2"/>
      <c r="Q1772" s="2">
        <f t="shared" si="221"/>
        <v>0</v>
      </c>
    </row>
    <row r="1773" spans="1:17">
      <c r="A1773" s="8" t="s">
        <v>2884</v>
      </c>
      <c r="B1773" s="8" t="s">
        <v>25</v>
      </c>
      <c r="C1773" s="2" t="str">
        <f t="shared" si="219"/>
        <v>Greenwood, AR</v>
      </c>
      <c r="D1773" s="2" t="str">
        <f>VLOOKUP(B1773,Timezones!$A$2:$B$100,2,FALSE)</f>
        <v>Central</v>
      </c>
      <c r="E1773" s="24">
        <f>VLOOKUP(C:C,Population!A:D,4,FALSE)</f>
        <v>8635</v>
      </c>
      <c r="F1773" s="4">
        <f t="shared" si="220"/>
        <v>0</v>
      </c>
      <c r="G1773" s="4">
        <f t="shared" si="222"/>
        <v>0</v>
      </c>
      <c r="H1773" s="2"/>
      <c r="J1773" s="2"/>
      <c r="L1773" s="2"/>
      <c r="N1773" s="2"/>
      <c r="P1773" s="2"/>
      <c r="Q1773" s="2">
        <f t="shared" si="221"/>
        <v>0</v>
      </c>
    </row>
    <row r="1774" spans="1:17">
      <c r="A1774" s="8" t="s">
        <v>4103</v>
      </c>
      <c r="B1774" s="8" t="s">
        <v>25</v>
      </c>
      <c r="C1774" s="2" t="str">
        <f t="shared" si="219"/>
        <v>Centerton, AR</v>
      </c>
      <c r="D1774" s="2" t="str">
        <f>VLOOKUP(B1774,Timezones!$A$2:$B$100,2,FALSE)</f>
        <v>Central</v>
      </c>
      <c r="E1774" s="24">
        <f>VLOOKUP(C:C,Population!A:D,4,FALSE)</f>
        <v>8593</v>
      </c>
      <c r="F1774" s="4">
        <f t="shared" si="220"/>
        <v>0</v>
      </c>
      <c r="G1774" s="4">
        <f t="shared" si="222"/>
        <v>0</v>
      </c>
      <c r="H1774" s="2"/>
      <c r="J1774" s="2"/>
      <c r="L1774" s="2"/>
      <c r="N1774" s="2"/>
      <c r="P1774" s="2"/>
      <c r="Q1774" s="2">
        <f t="shared" si="221"/>
        <v>0</v>
      </c>
    </row>
    <row r="1775" spans="1:17">
      <c r="A1775" s="8" t="s">
        <v>1879</v>
      </c>
      <c r="B1775" s="8" t="s">
        <v>25</v>
      </c>
      <c r="C1775" s="2" t="str">
        <f t="shared" si="219"/>
        <v>Clarksville, AR</v>
      </c>
      <c r="D1775" s="2" t="str">
        <f>VLOOKUP(B1775,Timezones!$A$2:$B$100,2,FALSE)</f>
        <v>Central</v>
      </c>
      <c r="E1775" s="24">
        <f>VLOOKUP(C:C,Population!A:D,4,FALSE)</f>
        <v>8579</v>
      </c>
      <c r="F1775" s="4">
        <f t="shared" si="220"/>
        <v>0</v>
      </c>
      <c r="G1775" s="4">
        <f t="shared" si="222"/>
        <v>0</v>
      </c>
      <c r="H1775" s="2"/>
      <c r="J1775" s="2"/>
      <c r="L1775" s="2"/>
      <c r="N1775" s="2"/>
      <c r="P1775" s="2"/>
      <c r="Q1775" s="2">
        <f t="shared" si="221"/>
        <v>0</v>
      </c>
    </row>
    <row r="1776" spans="1:17">
      <c r="A1776" s="8" t="s">
        <v>4121</v>
      </c>
      <c r="B1776" s="8" t="s">
        <v>25</v>
      </c>
      <c r="C1776" s="2" t="str">
        <f t="shared" si="219"/>
        <v>Wynne, AR</v>
      </c>
      <c r="D1776" s="2" t="str">
        <f>VLOOKUP(B1776,Timezones!$A$2:$B$100,2,FALSE)</f>
        <v>Central</v>
      </c>
      <c r="E1776" s="24">
        <f>VLOOKUP(C:C,Population!A:D,4,FALSE)</f>
        <v>8437</v>
      </c>
      <c r="F1776" s="4">
        <f t="shared" si="220"/>
        <v>0</v>
      </c>
      <c r="G1776" s="4">
        <f t="shared" si="222"/>
        <v>0</v>
      </c>
      <c r="H1776" s="2"/>
      <c r="J1776" s="2"/>
      <c r="L1776" s="2"/>
      <c r="N1776" s="2"/>
      <c r="P1776" s="2"/>
      <c r="Q1776" s="2">
        <f t="shared" si="221"/>
        <v>0</v>
      </c>
    </row>
    <row r="1777" spans="1:17">
      <c r="A1777" s="8" t="s">
        <v>4198</v>
      </c>
      <c r="B1777" s="8" t="s">
        <v>25</v>
      </c>
      <c r="C1777" s="2" t="str">
        <f t="shared" si="219"/>
        <v>Osceola, AR</v>
      </c>
      <c r="D1777" s="2" t="str">
        <f>VLOOKUP(B1777,Timezones!$A$2:$B$100,2,FALSE)</f>
        <v>Central</v>
      </c>
      <c r="E1777" s="24">
        <f>VLOOKUP(C:C,Population!A:D,4,FALSE)</f>
        <v>7914</v>
      </c>
      <c r="F1777" s="4">
        <f t="shared" si="220"/>
        <v>0</v>
      </c>
      <c r="G1777" s="4">
        <f t="shared" si="222"/>
        <v>0</v>
      </c>
      <c r="H1777" s="2"/>
      <c r="J1777" s="2"/>
      <c r="L1777" s="2"/>
      <c r="N1777" s="2"/>
      <c r="P1777" s="2"/>
      <c r="Q1777" s="2">
        <f t="shared" si="221"/>
        <v>0</v>
      </c>
    </row>
    <row r="1778" spans="1:17">
      <c r="A1778" s="8" t="s">
        <v>1010</v>
      </c>
      <c r="B1778" s="8" t="s">
        <v>25</v>
      </c>
      <c r="C1778" s="2" t="str">
        <f t="shared" si="219"/>
        <v>Newport, AR</v>
      </c>
      <c r="D1778" s="2" t="str">
        <f>VLOOKUP(B1778,Timezones!$A$2:$B$100,2,FALSE)</f>
        <v>Central</v>
      </c>
      <c r="E1778" s="24">
        <f>VLOOKUP(C:C,Population!A:D,4,FALSE)</f>
        <v>7404</v>
      </c>
      <c r="F1778" s="4">
        <f t="shared" si="220"/>
        <v>0</v>
      </c>
      <c r="G1778" s="4">
        <f t="shared" si="222"/>
        <v>0</v>
      </c>
      <c r="H1778" s="2"/>
      <c r="J1778" s="2"/>
      <c r="L1778" s="2"/>
      <c r="N1778" s="2"/>
      <c r="P1778" s="2"/>
      <c r="Q1778" s="2">
        <f t="shared" si="221"/>
        <v>0</v>
      </c>
    </row>
    <row r="1779" spans="1:17">
      <c r="A1779" s="8" t="s">
        <v>4302</v>
      </c>
      <c r="B1779" s="8" t="s">
        <v>25</v>
      </c>
      <c r="C1779" s="2" t="str">
        <f t="shared" si="219"/>
        <v>Heber Springs, AR</v>
      </c>
      <c r="D1779" s="2" t="str">
        <f>VLOOKUP(B1779,Timezones!$A$2:$B$100,2,FALSE)</f>
        <v>Central</v>
      </c>
      <c r="E1779" s="24">
        <f>VLOOKUP(C:C,Population!A:D,4,FALSE)</f>
        <v>7203</v>
      </c>
      <c r="F1779" s="4">
        <f t="shared" si="220"/>
        <v>0</v>
      </c>
      <c r="G1779" s="4">
        <f t="shared" si="222"/>
        <v>0</v>
      </c>
      <c r="H1779" s="2"/>
      <c r="J1779" s="2"/>
      <c r="L1779" s="2"/>
      <c r="N1779" s="2"/>
      <c r="P1779" s="2"/>
      <c r="Q1779" s="2">
        <f t="shared" si="221"/>
        <v>0</v>
      </c>
    </row>
    <row r="1780" spans="1:17">
      <c r="A1780" s="8" t="s">
        <v>2165</v>
      </c>
      <c r="B1780" s="8" t="s">
        <v>25</v>
      </c>
      <c r="C1780" s="2" t="str">
        <f t="shared" si="219"/>
        <v>Lowell, AR</v>
      </c>
      <c r="D1780" s="2" t="str">
        <f>VLOOKUP(B1780,Timezones!$A$2:$B$100,2,FALSE)</f>
        <v>Central</v>
      </c>
      <c r="E1780" s="24">
        <f>VLOOKUP(C:C,Population!A:D,4,FALSE)</f>
        <v>7173</v>
      </c>
      <c r="F1780" s="4">
        <f t="shared" si="220"/>
        <v>0</v>
      </c>
      <c r="G1780" s="4">
        <f t="shared" si="222"/>
        <v>0</v>
      </c>
      <c r="H1780" s="2"/>
      <c r="J1780" s="2"/>
      <c r="L1780" s="2"/>
      <c r="N1780" s="2"/>
      <c r="P1780" s="2"/>
      <c r="Q1780" s="2">
        <f t="shared" si="221"/>
        <v>0</v>
      </c>
    </row>
    <row r="1781" spans="1:17">
      <c r="A1781" s="8" t="s">
        <v>4342</v>
      </c>
      <c r="B1781" s="8" t="s">
        <v>25</v>
      </c>
      <c r="C1781" s="2" t="str">
        <f t="shared" si="219"/>
        <v>Beebe, AR</v>
      </c>
      <c r="D1781" s="2" t="str">
        <f>VLOOKUP(B1781,Timezones!$A$2:$B$100,2,FALSE)</f>
        <v>Central</v>
      </c>
      <c r="E1781" s="24">
        <f>VLOOKUP(C:C,Population!A:D,4,FALSE)</f>
        <v>6921</v>
      </c>
      <c r="F1781" s="4">
        <f t="shared" si="220"/>
        <v>0</v>
      </c>
      <c r="G1781" s="4">
        <f t="shared" si="222"/>
        <v>0</v>
      </c>
      <c r="H1781" s="2"/>
      <c r="J1781" s="2"/>
      <c r="L1781" s="2"/>
      <c r="N1781" s="2"/>
      <c r="P1781" s="2"/>
      <c r="Q1781" s="2">
        <f t="shared" si="221"/>
        <v>0</v>
      </c>
    </row>
    <row r="1782" spans="1:17">
      <c r="A1782" s="8" t="s">
        <v>4363</v>
      </c>
      <c r="B1782" s="8" t="s">
        <v>25</v>
      </c>
      <c r="C1782" s="2" t="str">
        <f t="shared" si="219"/>
        <v>Trumann, AR</v>
      </c>
      <c r="D1782" s="2" t="str">
        <f>VLOOKUP(B1782,Timezones!$A$2:$B$100,2,FALSE)</f>
        <v>Central</v>
      </c>
      <c r="E1782" s="24">
        <f>VLOOKUP(C:C,Population!A:D,4,FALSE)</f>
        <v>6794</v>
      </c>
      <c r="F1782" s="4">
        <f t="shared" si="220"/>
        <v>0</v>
      </c>
      <c r="G1782" s="4">
        <f t="shared" si="222"/>
        <v>0</v>
      </c>
      <c r="H1782" s="2"/>
      <c r="J1782" s="2"/>
      <c r="L1782" s="2"/>
      <c r="N1782" s="2"/>
      <c r="P1782" s="2"/>
      <c r="Q1782" s="2">
        <f t="shared" si="221"/>
        <v>0</v>
      </c>
    </row>
    <row r="1783" spans="1:17">
      <c r="A1783" s="8" t="s">
        <v>4378</v>
      </c>
      <c r="B1783" s="8" t="s">
        <v>25</v>
      </c>
      <c r="C1783" s="2" t="str">
        <f t="shared" si="219"/>
        <v>Pocahontas, AR</v>
      </c>
      <c r="D1783" s="2" t="str">
        <f>VLOOKUP(B1783,Timezones!$A$2:$B$100,2,FALSE)</f>
        <v>Central</v>
      </c>
      <c r="E1783" s="24">
        <f>VLOOKUP(C:C,Population!A:D,4,FALSE)</f>
        <v>6713</v>
      </c>
      <c r="F1783" s="4">
        <f t="shared" si="220"/>
        <v>0</v>
      </c>
      <c r="G1783" s="4">
        <f t="shared" si="222"/>
        <v>0</v>
      </c>
      <c r="H1783" s="2"/>
      <c r="J1783" s="2"/>
      <c r="L1783" s="2"/>
      <c r="N1783" s="2"/>
      <c r="P1783" s="2"/>
      <c r="Q1783" s="2">
        <f t="shared" si="221"/>
        <v>0</v>
      </c>
    </row>
    <row r="1784" spans="1:17">
      <c r="A1784" s="8" t="s">
        <v>4399</v>
      </c>
      <c r="B1784" s="8" t="s">
        <v>25</v>
      </c>
      <c r="C1784" s="2" t="str">
        <f t="shared" si="219"/>
        <v>Morrilton, AR</v>
      </c>
      <c r="D1784" s="2" t="str">
        <f>VLOOKUP(B1784,Timezones!$A$2:$B$100,2,FALSE)</f>
        <v>Central</v>
      </c>
      <c r="E1784" s="24">
        <f>VLOOKUP(C:C,Population!A:D,4,FALSE)</f>
        <v>6581</v>
      </c>
      <c r="F1784" s="4">
        <f t="shared" si="220"/>
        <v>0</v>
      </c>
      <c r="G1784" s="4">
        <f t="shared" si="222"/>
        <v>0</v>
      </c>
      <c r="H1784" s="2"/>
      <c r="J1784" s="2"/>
      <c r="L1784" s="2"/>
      <c r="N1784" s="2"/>
      <c r="P1784" s="2"/>
      <c r="Q1784" s="2">
        <f t="shared" si="221"/>
        <v>0</v>
      </c>
    </row>
    <row r="1785" spans="1:17">
      <c r="A1785" s="8" t="s">
        <v>741</v>
      </c>
      <c r="B1785" s="8" t="s">
        <v>25</v>
      </c>
      <c r="C1785" s="2" t="str">
        <f t="shared" si="219"/>
        <v>Warren, AR</v>
      </c>
      <c r="D1785" s="2" t="str">
        <f>VLOOKUP(B1785,Timezones!$A$2:$B$100,2,FALSE)</f>
        <v>Central</v>
      </c>
      <c r="E1785" s="24">
        <f>VLOOKUP(C:C,Population!A:D,4,FALSE)</f>
        <v>6118</v>
      </c>
      <c r="F1785" s="4">
        <f t="shared" si="220"/>
        <v>0</v>
      </c>
      <c r="G1785" s="4">
        <f t="shared" si="222"/>
        <v>0</v>
      </c>
      <c r="H1785" s="2"/>
      <c r="J1785" s="2"/>
      <c r="L1785" s="2"/>
      <c r="N1785" s="2"/>
      <c r="P1785" s="2"/>
      <c r="Q1785" s="2">
        <f t="shared" si="221"/>
        <v>0</v>
      </c>
    </row>
    <row r="1786" spans="1:17">
      <c r="A1786" s="8" t="s">
        <v>4513</v>
      </c>
      <c r="B1786" s="8" t="s">
        <v>25</v>
      </c>
      <c r="C1786" s="2" t="str">
        <f t="shared" si="219"/>
        <v>De Queen, AR</v>
      </c>
      <c r="D1786" s="2" t="str">
        <f>VLOOKUP(B1786,Timezones!$A$2:$B$100,2,FALSE)</f>
        <v>Central</v>
      </c>
      <c r="E1786" s="24">
        <f>VLOOKUP(C:C,Population!A:D,4,FALSE)</f>
        <v>5948</v>
      </c>
      <c r="F1786" s="4">
        <f t="shared" si="220"/>
        <v>0</v>
      </c>
      <c r="G1786" s="4">
        <f t="shared" si="222"/>
        <v>0</v>
      </c>
      <c r="H1786" s="2"/>
      <c r="J1786" s="2"/>
      <c r="L1786" s="2"/>
      <c r="N1786" s="2"/>
      <c r="P1786" s="2"/>
      <c r="Q1786" s="2">
        <f t="shared" si="221"/>
        <v>0</v>
      </c>
    </row>
    <row r="1787" spans="1:17">
      <c r="A1787" s="8" t="s">
        <v>4576</v>
      </c>
      <c r="B1787" s="8" t="s">
        <v>25</v>
      </c>
      <c r="C1787" s="2" t="str">
        <f t="shared" si="219"/>
        <v>Mena, AR</v>
      </c>
      <c r="D1787" s="2" t="str">
        <f>VLOOKUP(B1787,Timezones!$A$2:$B$100,2,FALSE)</f>
        <v>Central</v>
      </c>
      <c r="E1787" s="24">
        <f>VLOOKUP(C:C,Population!A:D,4,FALSE)</f>
        <v>5630</v>
      </c>
      <c r="F1787" s="4">
        <f t="shared" si="220"/>
        <v>0</v>
      </c>
      <c r="G1787" s="4">
        <f t="shared" si="222"/>
        <v>0</v>
      </c>
      <c r="H1787" s="2"/>
      <c r="J1787" s="2"/>
      <c r="L1787" s="2"/>
      <c r="N1787" s="2"/>
      <c r="P1787" s="2"/>
      <c r="Q1787" s="2">
        <f t="shared" si="221"/>
        <v>0</v>
      </c>
    </row>
    <row r="1788" spans="1:17">
      <c r="A1788" s="8" t="s">
        <v>4599</v>
      </c>
      <c r="B1788" s="8" t="s">
        <v>25</v>
      </c>
      <c r="C1788" s="2" t="str">
        <f t="shared" si="219"/>
        <v>Crossett, AR</v>
      </c>
      <c r="D1788" s="2" t="str">
        <f>VLOOKUP(B1788,Timezones!$A$2:$B$100,2,FALSE)</f>
        <v>Central</v>
      </c>
      <c r="E1788" s="24">
        <f>VLOOKUP(C:C,Population!A:D,4,FALSE)</f>
        <v>5518</v>
      </c>
      <c r="F1788" s="4">
        <f t="shared" si="220"/>
        <v>0</v>
      </c>
      <c r="G1788" s="4">
        <f t="shared" si="222"/>
        <v>0</v>
      </c>
      <c r="H1788" s="2"/>
      <c r="J1788" s="2"/>
      <c r="L1788" s="2"/>
      <c r="N1788" s="2"/>
      <c r="P1788" s="2"/>
      <c r="Q1788" s="2">
        <f t="shared" si="221"/>
        <v>0</v>
      </c>
    </row>
    <row r="1789" spans="1:17">
      <c r="A1789" s="8" t="s">
        <v>4659</v>
      </c>
      <c r="B1789" s="8" t="s">
        <v>25</v>
      </c>
      <c r="C1789" s="2" t="str">
        <f t="shared" si="219"/>
        <v>Berryville, AR</v>
      </c>
      <c r="D1789" s="2" t="str">
        <f>VLOOKUP(B1789,Timezones!$A$2:$B$100,2,FALSE)</f>
        <v>Central</v>
      </c>
      <c r="E1789" s="24">
        <f>VLOOKUP(C:C,Population!A:D,4,FALSE)</f>
        <v>5247</v>
      </c>
      <c r="F1789" s="4">
        <f t="shared" si="220"/>
        <v>0</v>
      </c>
      <c r="G1789" s="4">
        <f t="shared" si="222"/>
        <v>0</v>
      </c>
      <c r="H1789" s="2"/>
      <c r="J1789" s="2"/>
      <c r="L1789" s="2"/>
      <c r="N1789" s="2"/>
      <c r="P1789" s="2"/>
      <c r="Q1789" s="2">
        <f t="shared" si="221"/>
        <v>0</v>
      </c>
    </row>
    <row r="1790" spans="1:17">
      <c r="A1790" s="8" t="s">
        <v>4690</v>
      </c>
      <c r="B1790" s="8" t="s">
        <v>25</v>
      </c>
      <c r="C1790" s="2" t="str">
        <f t="shared" si="219"/>
        <v>White Hall, AR</v>
      </c>
      <c r="D1790" s="2" t="str">
        <f>VLOOKUP(B1790,Timezones!$A$2:$B$100,2,FALSE)</f>
        <v>Central</v>
      </c>
      <c r="E1790" s="24">
        <f>VLOOKUP(C:C,Population!A:D,4,FALSE)</f>
        <v>5121</v>
      </c>
      <c r="F1790" s="4">
        <f t="shared" si="220"/>
        <v>0</v>
      </c>
      <c r="G1790" s="4">
        <f t="shared" si="222"/>
        <v>0</v>
      </c>
      <c r="H1790" s="2"/>
      <c r="J1790" s="2"/>
      <c r="L1790" s="2"/>
      <c r="N1790" s="2"/>
      <c r="P1790" s="2"/>
      <c r="Q1790" s="2">
        <f t="shared" si="221"/>
        <v>0</v>
      </c>
    </row>
    <row r="1791" spans="1:17">
      <c r="A1791" s="8" t="s">
        <v>713</v>
      </c>
      <c r="B1791" s="8" t="s">
        <v>25</v>
      </c>
      <c r="C1791" s="2" t="str">
        <f t="shared" si="219"/>
        <v>Alma, AR</v>
      </c>
      <c r="D1791" s="2" t="str">
        <f>VLOOKUP(B1791,Timezones!$A$2:$B$100,2,FALSE)</f>
        <v>Central</v>
      </c>
      <c r="E1791" s="24">
        <f>VLOOKUP(C:C,Population!A:D,4,FALSE)</f>
        <v>5104</v>
      </c>
      <c r="F1791" s="4">
        <f t="shared" si="220"/>
        <v>0</v>
      </c>
      <c r="G1791" s="4">
        <f t="shared" si="222"/>
        <v>0</v>
      </c>
      <c r="H1791" s="2"/>
      <c r="J1791" s="2"/>
      <c r="L1791" s="2"/>
      <c r="N1791" s="2"/>
      <c r="P1791" s="2"/>
      <c r="Q1791" s="2">
        <f t="shared" si="221"/>
        <v>0</v>
      </c>
    </row>
    <row r="1792" spans="1:17">
      <c r="A1792" s="8" t="s">
        <v>1802</v>
      </c>
      <c r="B1792" s="8" t="s">
        <v>25</v>
      </c>
      <c r="C1792" s="2" t="str">
        <f t="shared" si="219"/>
        <v>Nashville, AR</v>
      </c>
      <c r="D1792" s="2" t="str">
        <f>VLOOKUP(B1792,Timezones!$A$2:$B$100,2,FALSE)</f>
        <v>Central</v>
      </c>
      <c r="E1792" s="24">
        <f>VLOOKUP(C:C,Population!A:D,4,FALSE)</f>
        <v>4815</v>
      </c>
      <c r="F1792" s="4">
        <f t="shared" si="220"/>
        <v>0</v>
      </c>
      <c r="G1792" s="4">
        <f t="shared" si="222"/>
        <v>0</v>
      </c>
      <c r="H1792" s="2"/>
      <c r="J1792" s="2"/>
      <c r="L1792" s="2"/>
      <c r="N1792" s="2"/>
      <c r="P1792" s="2"/>
      <c r="Q1792" s="2">
        <f t="shared" si="221"/>
        <v>0</v>
      </c>
    </row>
    <row r="1793" spans="1:19">
      <c r="A1793" s="8" t="s">
        <v>4764</v>
      </c>
      <c r="B1793" s="8" t="s">
        <v>25</v>
      </c>
      <c r="C1793" s="2" t="str">
        <f t="shared" si="219"/>
        <v>Cherokee Village, AR</v>
      </c>
      <c r="D1793" s="2" t="str">
        <f>VLOOKUP(B1793,Timezones!$A$2:$B$100,2,FALSE)</f>
        <v>Central</v>
      </c>
      <c r="E1793" s="24">
        <f>VLOOKUP(C:C,Population!A:D,4,FALSE)</f>
        <v>4778</v>
      </c>
      <c r="F1793" s="4">
        <f t="shared" si="220"/>
        <v>0</v>
      </c>
      <c r="G1793" s="4">
        <f t="shared" si="222"/>
        <v>0</v>
      </c>
      <c r="H1793" s="2"/>
      <c r="J1793" s="2"/>
      <c r="L1793" s="2"/>
      <c r="N1793" s="2"/>
      <c r="P1793" s="2"/>
      <c r="Q1793" s="2">
        <f t="shared" si="221"/>
        <v>0</v>
      </c>
    </row>
    <row r="1794" spans="1:19">
      <c r="A1794" s="8" t="s">
        <v>872</v>
      </c>
      <c r="B1794" s="8" t="s">
        <v>25</v>
      </c>
      <c r="C1794" s="2" t="str">
        <f t="shared" si="219"/>
        <v>Farmington, AR</v>
      </c>
      <c r="D1794" s="2" t="str">
        <f>VLOOKUP(B1794,Timezones!$A$2:$B$100,2,FALSE)</f>
        <v>Central</v>
      </c>
      <c r="E1794" s="24">
        <f>VLOOKUP(C:C,Population!A:D,4,FALSE)</f>
        <v>4677</v>
      </c>
      <c r="F1794" s="4">
        <f t="shared" si="220"/>
        <v>0</v>
      </c>
      <c r="G1794" s="4">
        <f t="shared" si="222"/>
        <v>0</v>
      </c>
      <c r="H1794" s="2"/>
      <c r="J1794" s="2"/>
      <c r="L1794" s="2"/>
      <c r="N1794" s="2"/>
      <c r="P1794" s="2"/>
      <c r="Q1794" s="2">
        <f t="shared" si="221"/>
        <v>0</v>
      </c>
    </row>
    <row r="1795" spans="1:19">
      <c r="A1795" s="8" t="s">
        <v>4792</v>
      </c>
      <c r="B1795" s="8" t="s">
        <v>25</v>
      </c>
      <c r="C1795" s="2" t="str">
        <f t="shared" ref="C1795:C1858" si="223">A1795&amp;", "&amp;B1795</f>
        <v>Walnut Ridge, AR</v>
      </c>
      <c r="D1795" s="2" t="str">
        <f>VLOOKUP(B1795,Timezones!$A$2:$B$100,2,FALSE)</f>
        <v>Central</v>
      </c>
      <c r="E1795" s="24">
        <f>VLOOKUP(C:C,Population!A:D,4,FALSE)</f>
        <v>4664</v>
      </c>
      <c r="F1795" s="4">
        <f t="shared" ref="F1795:F1858" si="224">SUM(H1795:Q1795)</f>
        <v>0</v>
      </c>
      <c r="G1795" s="4">
        <f t="shared" si="222"/>
        <v>0</v>
      </c>
      <c r="H1795" s="2"/>
      <c r="J1795" s="2"/>
      <c r="L1795" s="2"/>
      <c r="N1795" s="2"/>
      <c r="P1795" s="2"/>
      <c r="Q1795" s="2">
        <f t="shared" ref="Q1795:Q1858" si="225">IF(ISTEXT(P1795),P$1,0)</f>
        <v>0</v>
      </c>
    </row>
    <row r="1796" spans="1:19">
      <c r="A1796" s="8" t="s">
        <v>3623</v>
      </c>
      <c r="B1796" s="8" t="s">
        <v>25</v>
      </c>
      <c r="C1796" s="2" t="str">
        <f t="shared" si="223"/>
        <v>Dumas, AR</v>
      </c>
      <c r="D1796" s="2" t="str">
        <f>VLOOKUP(B1796,Timezones!$A$2:$B$100,2,FALSE)</f>
        <v>Central</v>
      </c>
      <c r="E1796" s="24">
        <f>VLOOKUP(C:C,Population!A:D,4,FALSE)</f>
        <v>4622</v>
      </c>
      <c r="F1796" s="4">
        <f t="shared" si="224"/>
        <v>0</v>
      </c>
      <c r="G1796" s="4">
        <f t="shared" si="222"/>
        <v>0</v>
      </c>
      <c r="H1796" s="2"/>
      <c r="J1796" s="2"/>
      <c r="L1796" s="2"/>
      <c r="N1796" s="2"/>
      <c r="P1796" s="2"/>
      <c r="Q1796" s="2">
        <f t="shared" si="225"/>
        <v>0</v>
      </c>
    </row>
    <row r="1797" spans="1:19">
      <c r="A1797" s="8" t="s">
        <v>4803</v>
      </c>
      <c r="B1797" s="8" t="s">
        <v>25</v>
      </c>
      <c r="C1797" s="2" t="str">
        <f t="shared" si="223"/>
        <v>Pea Ridge, AR</v>
      </c>
      <c r="D1797" s="2" t="str">
        <f>VLOOKUP(B1797,Timezones!$A$2:$B$100,2,FALSE)</f>
        <v>Central</v>
      </c>
      <c r="E1797" s="24">
        <f>VLOOKUP(C:C,Population!A:D,4,FALSE)</f>
        <v>4604</v>
      </c>
      <c r="F1797" s="4">
        <f t="shared" si="224"/>
        <v>0</v>
      </c>
      <c r="G1797" s="4">
        <f t="shared" si="222"/>
        <v>0</v>
      </c>
      <c r="H1797" s="2"/>
      <c r="J1797" s="2"/>
      <c r="L1797" s="2"/>
      <c r="N1797" s="2"/>
      <c r="P1797" s="2"/>
      <c r="Q1797" s="2">
        <f t="shared" si="225"/>
        <v>0</v>
      </c>
    </row>
    <row r="1798" spans="1:19">
      <c r="A1798" s="8" t="s">
        <v>4805</v>
      </c>
      <c r="B1798" s="8" t="s">
        <v>25</v>
      </c>
      <c r="C1798" s="2" t="str">
        <f t="shared" si="223"/>
        <v>Lonoke, AR</v>
      </c>
      <c r="D1798" s="2" t="str">
        <f>VLOOKUP(B1798,Timezones!$A$2:$B$100,2,FALSE)</f>
        <v>Central</v>
      </c>
      <c r="E1798" s="24">
        <f>VLOOKUP(C:C,Population!A:D,4,FALSE)</f>
        <v>4600</v>
      </c>
      <c r="F1798" s="4">
        <f t="shared" si="224"/>
        <v>0</v>
      </c>
      <c r="G1798" s="4">
        <f t="shared" si="222"/>
        <v>0</v>
      </c>
      <c r="H1798" s="2"/>
      <c r="J1798" s="2"/>
      <c r="L1798" s="2"/>
      <c r="N1798" s="2"/>
      <c r="P1798" s="2"/>
      <c r="Q1798" s="2">
        <f t="shared" si="225"/>
        <v>0</v>
      </c>
    </row>
    <row r="1799" spans="1:19">
      <c r="A1799" s="8" t="s">
        <v>3432</v>
      </c>
      <c r="B1799" s="8" t="s">
        <v>25</v>
      </c>
      <c r="C1799" s="2" t="str">
        <f t="shared" si="223"/>
        <v>Sheridan, AR</v>
      </c>
      <c r="D1799" s="2" t="str">
        <f>VLOOKUP(B1799,Timezones!$A$2:$B$100,2,FALSE)</f>
        <v>Central</v>
      </c>
      <c r="E1799" s="24">
        <f>VLOOKUP(C:C,Population!A:D,4,FALSE)</f>
        <v>4572</v>
      </c>
      <c r="F1799" s="4">
        <f t="shared" si="224"/>
        <v>0</v>
      </c>
      <c r="G1799" s="4">
        <f t="shared" si="222"/>
        <v>0</v>
      </c>
      <c r="H1799" s="2"/>
      <c r="J1799" s="2"/>
      <c r="L1799" s="2"/>
      <c r="N1799" s="2"/>
      <c r="P1799" s="2"/>
      <c r="Q1799" s="2">
        <f t="shared" si="225"/>
        <v>0</v>
      </c>
    </row>
    <row r="1800" spans="1:19">
      <c r="A1800" s="8" t="s">
        <v>4840</v>
      </c>
      <c r="B1800" s="8" t="s">
        <v>25</v>
      </c>
      <c r="C1800" s="2" t="str">
        <f t="shared" si="223"/>
        <v>Barling, AR</v>
      </c>
      <c r="D1800" s="2" t="str">
        <f>VLOOKUP(B1800,Timezones!$A$2:$B$100,2,FALSE)</f>
        <v>Central</v>
      </c>
      <c r="E1800" s="24">
        <f>VLOOKUP(C:C,Population!A:D,4,FALSE)</f>
        <v>4471</v>
      </c>
      <c r="F1800" s="4">
        <f t="shared" si="224"/>
        <v>0</v>
      </c>
      <c r="G1800" s="4">
        <f t="shared" si="222"/>
        <v>0</v>
      </c>
      <c r="H1800" s="2"/>
      <c r="J1800" s="2"/>
      <c r="L1800" s="2"/>
      <c r="N1800" s="2"/>
      <c r="P1800" s="2"/>
      <c r="Q1800" s="2">
        <f t="shared" si="225"/>
        <v>0</v>
      </c>
    </row>
    <row r="1801" spans="1:19">
      <c r="A1801" s="8" t="s">
        <v>2294</v>
      </c>
      <c r="B1801" s="8" t="s">
        <v>25</v>
      </c>
      <c r="C1801" s="2" t="str">
        <f t="shared" si="223"/>
        <v>Greenbrier, AR</v>
      </c>
      <c r="D1801" s="2" t="str">
        <f>VLOOKUP(B1801,Timezones!$A$2:$B$100,2,FALSE)</f>
        <v>Central</v>
      </c>
      <c r="E1801" s="24">
        <f>VLOOKUP(C:C,Population!A:D,4,FALSE)</f>
        <v>4452</v>
      </c>
      <c r="F1801" s="4">
        <f t="shared" si="224"/>
        <v>0</v>
      </c>
      <c r="G1801" s="4">
        <f t="shared" si="222"/>
        <v>0</v>
      </c>
      <c r="H1801" s="2"/>
      <c r="J1801" s="2"/>
      <c r="L1801" s="2"/>
      <c r="N1801" s="2"/>
      <c r="P1801" s="2"/>
      <c r="Q1801" s="2">
        <f t="shared" si="225"/>
        <v>0</v>
      </c>
    </row>
    <row r="1802" spans="1:19">
      <c r="A1802" s="8" t="s">
        <v>4847</v>
      </c>
      <c r="B1802" s="8" t="s">
        <v>25</v>
      </c>
      <c r="C1802" s="2" t="str">
        <f t="shared" si="223"/>
        <v>Ashdown, AR</v>
      </c>
      <c r="D1802" s="2" t="str">
        <f>VLOOKUP(B1802,Timezones!$A$2:$B$100,2,FALSE)</f>
        <v>Central</v>
      </c>
      <c r="E1802" s="24">
        <f>VLOOKUP(C:C,Population!A:D,4,FALSE)</f>
        <v>4440</v>
      </c>
      <c r="F1802" s="4">
        <f t="shared" si="224"/>
        <v>0</v>
      </c>
      <c r="G1802" s="4">
        <f t="shared" si="222"/>
        <v>0</v>
      </c>
      <c r="H1802" s="2"/>
      <c r="J1802" s="2"/>
      <c r="L1802" s="2"/>
      <c r="N1802" s="2"/>
      <c r="P1802" s="2"/>
      <c r="Q1802" s="2">
        <f t="shared" si="225"/>
        <v>0</v>
      </c>
    </row>
    <row r="1803" spans="1:19">
      <c r="A1803" s="8" t="s">
        <v>4849</v>
      </c>
      <c r="B1803" s="8" t="s">
        <v>25</v>
      </c>
      <c r="C1803" s="2" t="str">
        <f t="shared" si="223"/>
        <v>Dardanelle, AR</v>
      </c>
      <c r="D1803" s="2" t="str">
        <f>VLOOKUP(B1803,Timezones!$A$2:$B$100,2,FALSE)</f>
        <v>Central</v>
      </c>
      <c r="E1803" s="24">
        <f>VLOOKUP(C:C,Population!A:D,4,FALSE)</f>
        <v>4435</v>
      </c>
      <c r="F1803" s="4">
        <f t="shared" si="224"/>
        <v>0</v>
      </c>
      <c r="G1803" s="4">
        <f t="shared" si="222"/>
        <v>0</v>
      </c>
      <c r="H1803" s="2"/>
      <c r="J1803" s="2"/>
      <c r="L1803" s="2"/>
      <c r="N1803" s="2"/>
      <c r="P1803" s="2"/>
      <c r="Q1803" s="2">
        <f t="shared" si="225"/>
        <v>0</v>
      </c>
    </row>
    <row r="1804" spans="1:19">
      <c r="A1804" s="8" t="s">
        <v>4449</v>
      </c>
      <c r="B1804" s="8" t="s">
        <v>25</v>
      </c>
      <c r="C1804" s="2" t="str">
        <f t="shared" si="223"/>
        <v>Marianna, AR</v>
      </c>
      <c r="D1804" s="2" t="str">
        <f>VLOOKUP(B1804,Timezones!$A$2:$B$100,2,FALSE)</f>
        <v>Central</v>
      </c>
      <c r="E1804" s="24">
        <f>VLOOKUP(C:C,Population!A:D,4,FALSE)</f>
        <v>4396</v>
      </c>
      <c r="F1804" s="4">
        <f t="shared" si="224"/>
        <v>0</v>
      </c>
      <c r="G1804" s="4">
        <f t="shared" si="222"/>
        <v>0</v>
      </c>
      <c r="H1804" s="2"/>
      <c r="J1804" s="2"/>
      <c r="L1804" s="2"/>
      <c r="N1804" s="2"/>
      <c r="P1804" s="2"/>
      <c r="Q1804" s="2">
        <f t="shared" si="225"/>
        <v>0</v>
      </c>
    </row>
    <row r="1805" spans="1:19">
      <c r="A1805" s="8" t="s">
        <v>58</v>
      </c>
      <c r="B1805" s="8" t="s">
        <v>25</v>
      </c>
      <c r="C1805" s="2" t="str">
        <f t="shared" si="223"/>
        <v>Prescott, AR</v>
      </c>
      <c r="D1805" s="2" t="str">
        <f>VLOOKUP(B1805,Timezones!$A$2:$B$100,2,FALSE)</f>
        <v>Central</v>
      </c>
      <c r="E1805" s="24">
        <f>VLOOKUP(C:C,Population!A:D,4,FALSE)</f>
        <v>4353</v>
      </c>
      <c r="F1805" s="4">
        <f t="shared" si="224"/>
        <v>0</v>
      </c>
      <c r="G1805" s="4">
        <f t="shared" si="222"/>
        <v>0</v>
      </c>
      <c r="H1805" s="2"/>
      <c r="J1805" s="2"/>
      <c r="L1805" s="2"/>
      <c r="N1805" s="2"/>
      <c r="P1805" s="2"/>
      <c r="Q1805" s="2">
        <f t="shared" si="225"/>
        <v>0</v>
      </c>
    </row>
    <row r="1806" spans="1:19">
      <c r="A1806" s="8" t="s">
        <v>476</v>
      </c>
      <c r="B1806" s="8" t="s">
        <v>25</v>
      </c>
      <c r="C1806" s="2" t="str">
        <f t="shared" si="223"/>
        <v>Fayetteville, AR</v>
      </c>
      <c r="D1806" s="2" t="str">
        <f>VLOOKUP(B1806,Timezones!$A$2:$B$100,2,FALSE)</f>
        <v>Central</v>
      </c>
      <c r="E1806" s="24">
        <f>VLOOKUP(C:C,Population!A:D,4,FALSE)</f>
        <v>73372</v>
      </c>
      <c r="F1806" s="4">
        <f t="shared" si="224"/>
        <v>0</v>
      </c>
      <c r="G1806" s="4">
        <f t="shared" si="222"/>
        <v>0</v>
      </c>
      <c r="H1806" s="2"/>
      <c r="J1806" s="2"/>
      <c r="L1806" s="2"/>
      <c r="N1806" s="2"/>
      <c r="P1806" s="2"/>
      <c r="Q1806" s="2">
        <f t="shared" si="225"/>
        <v>0</v>
      </c>
    </row>
    <row r="1807" spans="1:19">
      <c r="A1807" s="2" t="s">
        <v>1593</v>
      </c>
      <c r="B1807" s="2" t="s">
        <v>33</v>
      </c>
      <c r="C1807" s="2" t="str">
        <f t="shared" si="223"/>
        <v>Havasu Lake, AZ</v>
      </c>
      <c r="D1807" s="2" t="str">
        <f>VLOOKUP(B1807,Timezones!$A$2:$B$100,2,FALSE)</f>
        <v>Mountain</v>
      </c>
      <c r="E1807" s="24" t="e">
        <f>VLOOKUP(C:C,Population!A:D,4,FALSE)</f>
        <v>#N/A</v>
      </c>
      <c r="F1807" s="4">
        <f t="shared" si="224"/>
        <v>0</v>
      </c>
      <c r="G1807" s="4">
        <f t="shared" si="222"/>
        <v>0</v>
      </c>
      <c r="H1807" s="2"/>
      <c r="I1807" s="2">
        <f>IF(ISTEXT(H1807),H$1,0)</f>
        <v>0</v>
      </c>
      <c r="J1807" s="2"/>
      <c r="K1807" s="2">
        <f>IF(ISTEXT(J1807),J$1,0)</f>
        <v>0</v>
      </c>
      <c r="L1807" s="2"/>
      <c r="M1807" s="2">
        <f>IF(ISTEXT(L1807),L$1,0)</f>
        <v>0</v>
      </c>
      <c r="N1807" s="2"/>
      <c r="O1807" s="2">
        <f>IF(ISTEXT(N1807),N$1,0)</f>
        <v>0</v>
      </c>
      <c r="P1807" s="2"/>
      <c r="Q1807" s="2">
        <f t="shared" si="225"/>
        <v>0</v>
      </c>
      <c r="R1807" s="2"/>
      <c r="S1807" s="2" t="s">
        <v>1592</v>
      </c>
    </row>
    <row r="1808" spans="1:19">
      <c r="A1808" s="8" t="s">
        <v>1815</v>
      </c>
      <c r="B1808" s="8" t="s">
        <v>33</v>
      </c>
      <c r="C1808" s="2" t="str">
        <f t="shared" si="223"/>
        <v>Buckeye, AZ</v>
      </c>
      <c r="D1808" s="2" t="str">
        <f>VLOOKUP(B1808,Timezones!$A$2:$B$100,2,FALSE)</f>
        <v>Mountain</v>
      </c>
      <c r="E1808" s="24">
        <f>VLOOKUP(C:C,Population!A:D,4,FALSE)</f>
        <v>47261</v>
      </c>
      <c r="F1808" s="4">
        <f t="shared" si="224"/>
        <v>0</v>
      </c>
      <c r="G1808" s="4">
        <f t="shared" si="222"/>
        <v>0</v>
      </c>
      <c r="H1808" s="2"/>
      <c r="J1808" s="2"/>
      <c r="L1808" s="2"/>
      <c r="N1808" s="2"/>
      <c r="P1808" s="2"/>
      <c r="Q1808" s="2">
        <f t="shared" si="225"/>
        <v>0</v>
      </c>
    </row>
    <row r="1809" spans="1:17">
      <c r="A1809" s="8" t="s">
        <v>2934</v>
      </c>
      <c r="B1809" s="8" t="s">
        <v>33</v>
      </c>
      <c r="C1809" s="2" t="str">
        <f t="shared" si="223"/>
        <v>Bullhead City, AZ</v>
      </c>
      <c r="D1809" s="2" t="str">
        <f>VLOOKUP(B1809,Timezones!$A$2:$B$100,2,FALSE)</f>
        <v>Mountain</v>
      </c>
      <c r="E1809" s="24">
        <f>VLOOKUP(C:C,Population!A:D,4,FALSE)</f>
        <v>40868</v>
      </c>
      <c r="F1809" s="4">
        <f t="shared" si="224"/>
        <v>0</v>
      </c>
      <c r="G1809" s="4">
        <f t="shared" si="222"/>
        <v>0</v>
      </c>
      <c r="H1809" s="2"/>
      <c r="J1809" s="2"/>
      <c r="L1809" s="2"/>
      <c r="N1809" s="2"/>
      <c r="P1809" s="2"/>
      <c r="Q1809" s="2">
        <f t="shared" si="225"/>
        <v>0</v>
      </c>
    </row>
    <row r="1810" spans="1:17">
      <c r="A1810" s="8" t="s">
        <v>3117</v>
      </c>
      <c r="B1810" s="8" t="s">
        <v>33</v>
      </c>
      <c r="C1810" s="2" t="str">
        <f t="shared" si="223"/>
        <v>Kingman, AZ</v>
      </c>
      <c r="D1810" s="2" t="str">
        <f>VLOOKUP(B1810,Timezones!$A$2:$B$100,2,FALSE)</f>
        <v>Mountain</v>
      </c>
      <c r="E1810" s="24">
        <f>VLOOKUP(C:C,Population!A:D,4,FALSE)</f>
        <v>27817</v>
      </c>
      <c r="F1810" s="4">
        <f t="shared" si="224"/>
        <v>0</v>
      </c>
      <c r="G1810" s="4">
        <f t="shared" si="222"/>
        <v>0</v>
      </c>
      <c r="H1810" s="2"/>
      <c r="J1810" s="2"/>
      <c r="L1810" s="2"/>
      <c r="N1810" s="2"/>
      <c r="P1810" s="2"/>
      <c r="Q1810" s="2">
        <f t="shared" si="225"/>
        <v>0</v>
      </c>
    </row>
    <row r="1811" spans="1:17">
      <c r="A1811" s="8" t="s">
        <v>3198</v>
      </c>
      <c r="B1811" s="8" t="s">
        <v>33</v>
      </c>
      <c r="C1811" s="2" t="str">
        <f t="shared" si="223"/>
        <v>San Luis, AZ</v>
      </c>
      <c r="D1811" s="2" t="str">
        <f>VLOOKUP(B1811,Timezones!$A$2:$B$100,2,FALSE)</f>
        <v>Mountain</v>
      </c>
      <c r="E1811" s="24">
        <f>VLOOKUP(C:C,Population!A:D,4,FALSE)</f>
        <v>24909</v>
      </c>
      <c r="F1811" s="4">
        <f t="shared" si="224"/>
        <v>0</v>
      </c>
      <c r="G1811" s="4">
        <f t="shared" si="222"/>
        <v>0</v>
      </c>
      <c r="H1811" s="2"/>
      <c r="J1811" s="2"/>
      <c r="L1811" s="2"/>
      <c r="N1811" s="2"/>
      <c r="P1811" s="2"/>
      <c r="Q1811" s="2">
        <f t="shared" si="225"/>
        <v>0</v>
      </c>
    </row>
    <row r="1812" spans="1:17">
      <c r="A1812" s="8" t="s">
        <v>1888</v>
      </c>
      <c r="B1812" s="8" t="s">
        <v>33</v>
      </c>
      <c r="C1812" s="2" t="str">
        <f t="shared" si="223"/>
        <v>Florence, AZ</v>
      </c>
      <c r="D1812" s="2" t="str">
        <f>VLOOKUP(B1812,Timezones!$A$2:$B$100,2,FALSE)</f>
        <v>Mountain</v>
      </c>
      <c r="E1812" s="24">
        <f>VLOOKUP(C:C,Population!A:D,4,FALSE)</f>
        <v>20781</v>
      </c>
      <c r="F1812" s="4">
        <f t="shared" si="224"/>
        <v>0</v>
      </c>
      <c r="G1812" s="4">
        <f t="shared" si="222"/>
        <v>0</v>
      </c>
      <c r="H1812" s="2"/>
      <c r="J1812" s="2"/>
      <c r="L1812" s="2"/>
      <c r="N1812" s="2"/>
      <c r="P1812" s="2"/>
      <c r="Q1812" s="2">
        <f t="shared" si="225"/>
        <v>0</v>
      </c>
    </row>
    <row r="1813" spans="1:17">
      <c r="A1813" s="8" t="s">
        <v>3346</v>
      </c>
      <c r="B1813" s="8" t="s">
        <v>33</v>
      </c>
      <c r="C1813" s="2" t="str">
        <f t="shared" si="223"/>
        <v>Nogales, AZ</v>
      </c>
      <c r="D1813" s="2" t="str">
        <f>VLOOKUP(B1813,Timezones!$A$2:$B$100,2,FALSE)</f>
        <v>Mountain</v>
      </c>
      <c r="E1813" s="24">
        <f>VLOOKUP(C:C,Population!A:D,4,FALSE)</f>
        <v>19573</v>
      </c>
      <c r="F1813" s="4">
        <f t="shared" si="224"/>
        <v>0</v>
      </c>
      <c r="G1813" s="4">
        <f t="shared" si="222"/>
        <v>0</v>
      </c>
      <c r="H1813" s="2"/>
      <c r="J1813" s="2"/>
      <c r="L1813" s="2"/>
      <c r="N1813" s="2"/>
      <c r="P1813" s="2"/>
      <c r="Q1813" s="2">
        <f t="shared" si="225"/>
        <v>0</v>
      </c>
    </row>
    <row r="1814" spans="1:17">
      <c r="A1814" s="8" t="s">
        <v>3417</v>
      </c>
      <c r="B1814" s="8" t="s">
        <v>33</v>
      </c>
      <c r="C1814" s="2" t="str">
        <f t="shared" si="223"/>
        <v>Douglas, AZ</v>
      </c>
      <c r="D1814" s="2" t="str">
        <f>VLOOKUP(B1814,Timezones!$A$2:$B$100,2,FALSE)</f>
        <v>Mountain</v>
      </c>
      <c r="E1814" s="24">
        <f>VLOOKUP(C:C,Population!A:D,4,FALSE)</f>
        <v>17515</v>
      </c>
      <c r="F1814" s="4">
        <f t="shared" si="224"/>
        <v>0</v>
      </c>
      <c r="G1814" s="4">
        <f t="shared" si="222"/>
        <v>0</v>
      </c>
      <c r="H1814" s="2"/>
      <c r="J1814" s="2"/>
      <c r="L1814" s="2"/>
      <c r="N1814" s="2"/>
      <c r="P1814" s="2"/>
      <c r="Q1814" s="2">
        <f t="shared" si="225"/>
        <v>0</v>
      </c>
    </row>
    <row r="1815" spans="1:17">
      <c r="A1815" s="8" t="s">
        <v>1954</v>
      </c>
      <c r="B1815" s="8" t="s">
        <v>33</v>
      </c>
      <c r="C1815" s="2" t="str">
        <f t="shared" si="223"/>
        <v>Paradise Valley, AZ</v>
      </c>
      <c r="D1815" s="2" t="str">
        <f>VLOOKUP(B1815,Timezones!$A$2:$B$100,2,FALSE)</f>
        <v>Mountain</v>
      </c>
      <c r="E1815" s="24">
        <f>VLOOKUP(C:C,Population!A:D,4,FALSE)</f>
        <v>14990</v>
      </c>
      <c r="F1815" s="4">
        <f t="shared" si="224"/>
        <v>0</v>
      </c>
      <c r="G1815" s="4">
        <f t="shared" si="222"/>
        <v>0</v>
      </c>
      <c r="H1815" s="2"/>
      <c r="J1815" s="2"/>
      <c r="L1815" s="2"/>
      <c r="N1815" s="2"/>
      <c r="P1815" s="2"/>
      <c r="Q1815" s="2">
        <f t="shared" si="225"/>
        <v>0</v>
      </c>
    </row>
    <row r="1816" spans="1:17">
      <c r="A1816" s="8" t="s">
        <v>3752</v>
      </c>
      <c r="B1816" s="8" t="s">
        <v>33</v>
      </c>
      <c r="C1816" s="2" t="str">
        <f t="shared" si="223"/>
        <v>Show Low, AZ</v>
      </c>
      <c r="D1816" s="2" t="str">
        <f>VLOOKUP(B1816,Timezones!$A$2:$B$100,2,FALSE)</f>
        <v>Mountain</v>
      </c>
      <c r="E1816" s="24">
        <f>VLOOKUP(C:C,Population!A:D,4,FALSE)</f>
        <v>12324</v>
      </c>
      <c r="F1816" s="4">
        <f t="shared" si="224"/>
        <v>0</v>
      </c>
      <c r="G1816" s="4">
        <f t="shared" si="222"/>
        <v>0</v>
      </c>
      <c r="H1816" s="2"/>
      <c r="J1816" s="2"/>
      <c r="L1816" s="2"/>
      <c r="N1816" s="2"/>
      <c r="P1816" s="2"/>
      <c r="Q1816" s="2">
        <f t="shared" si="225"/>
        <v>0</v>
      </c>
    </row>
    <row r="1817" spans="1:17">
      <c r="A1817" s="8" t="s">
        <v>2038</v>
      </c>
      <c r="B1817" s="8" t="s">
        <v>33</v>
      </c>
      <c r="C1817" s="2" t="str">
        <f t="shared" si="223"/>
        <v>Chino Valley, AZ</v>
      </c>
      <c r="D1817" s="2" t="str">
        <f>VLOOKUP(B1817,Timezones!$A$2:$B$100,2,FALSE)</f>
        <v>Mountain</v>
      </c>
      <c r="E1817" s="24">
        <f>VLOOKUP(C:C,Population!A:D,4,FALSE)</f>
        <v>11078</v>
      </c>
      <c r="F1817" s="4">
        <f t="shared" si="224"/>
        <v>0</v>
      </c>
      <c r="G1817" s="4">
        <f t="shared" si="222"/>
        <v>0</v>
      </c>
      <c r="H1817" s="2"/>
      <c r="J1817" s="2"/>
      <c r="L1817" s="2"/>
      <c r="N1817" s="2"/>
      <c r="P1817" s="2"/>
      <c r="Q1817" s="2">
        <f t="shared" si="225"/>
        <v>0</v>
      </c>
    </row>
    <row r="1818" spans="1:17">
      <c r="A1818" s="8" t="s">
        <v>2050</v>
      </c>
      <c r="B1818" s="8" t="s">
        <v>33</v>
      </c>
      <c r="C1818" s="2" t="str">
        <f t="shared" si="223"/>
        <v>Camp Verde, AZ</v>
      </c>
      <c r="D1818" s="2" t="str">
        <f>VLOOKUP(B1818,Timezones!$A$2:$B$100,2,FALSE)</f>
        <v>Mountain</v>
      </c>
      <c r="E1818" s="24">
        <f>VLOOKUP(C:C,Population!A:D,4,FALSE)</f>
        <v>10849</v>
      </c>
      <c r="F1818" s="4">
        <f t="shared" si="224"/>
        <v>0</v>
      </c>
      <c r="G1818" s="4">
        <f t="shared" si="222"/>
        <v>0</v>
      </c>
      <c r="H1818" s="2"/>
      <c r="J1818" s="2"/>
      <c r="L1818" s="2"/>
      <c r="N1818" s="2"/>
      <c r="P1818" s="2"/>
      <c r="Q1818" s="2">
        <f t="shared" si="225"/>
        <v>0</v>
      </c>
    </row>
    <row r="1819" spans="1:17">
      <c r="A1819" s="8" t="s">
        <v>3938</v>
      </c>
      <c r="B1819" s="8" t="s">
        <v>33</v>
      </c>
      <c r="C1819" s="2" t="str">
        <f t="shared" si="223"/>
        <v>Coolidge, AZ</v>
      </c>
      <c r="D1819" s="2" t="str">
        <f>VLOOKUP(B1819,Timezones!$A$2:$B$100,2,FALSE)</f>
        <v>Mountain</v>
      </c>
      <c r="E1819" s="24">
        <f>VLOOKUP(C:C,Population!A:D,4,FALSE)</f>
        <v>10261</v>
      </c>
      <c r="F1819" s="4">
        <f t="shared" si="224"/>
        <v>0</v>
      </c>
      <c r="G1819" s="4">
        <f t="shared" si="222"/>
        <v>0</v>
      </c>
      <c r="H1819" s="2"/>
      <c r="J1819" s="2"/>
      <c r="L1819" s="2"/>
      <c r="N1819" s="2"/>
      <c r="P1819" s="2"/>
      <c r="Q1819" s="2">
        <f t="shared" si="225"/>
        <v>0</v>
      </c>
    </row>
    <row r="1820" spans="1:17">
      <c r="A1820" s="8" t="s">
        <v>3975</v>
      </c>
      <c r="B1820" s="8" t="s">
        <v>33</v>
      </c>
      <c r="C1820" s="2" t="str">
        <f t="shared" si="223"/>
        <v>Winslow, AZ</v>
      </c>
      <c r="D1820" s="2" t="str">
        <f>VLOOKUP(B1820,Timezones!$A$2:$B$100,2,FALSE)</f>
        <v>Mountain</v>
      </c>
      <c r="E1820" s="24">
        <f>VLOOKUP(C:C,Population!A:D,4,FALSE)</f>
        <v>9867</v>
      </c>
      <c r="F1820" s="4">
        <f t="shared" si="224"/>
        <v>0</v>
      </c>
      <c r="G1820" s="4">
        <f t="shared" si="222"/>
        <v>0</v>
      </c>
      <c r="H1820" s="2"/>
      <c r="J1820" s="2"/>
      <c r="L1820" s="2"/>
      <c r="N1820" s="2"/>
      <c r="P1820" s="2"/>
      <c r="Q1820" s="2">
        <f t="shared" si="225"/>
        <v>0</v>
      </c>
    </row>
    <row r="1821" spans="1:17">
      <c r="A1821" s="8" t="s">
        <v>4304</v>
      </c>
      <c r="B1821" s="8" t="s">
        <v>33</v>
      </c>
      <c r="C1821" s="2" t="str">
        <f t="shared" si="223"/>
        <v>Tolleson, AZ</v>
      </c>
      <c r="D1821" s="2" t="str">
        <f>VLOOKUP(B1821,Timezones!$A$2:$B$100,2,FALSE)</f>
        <v>Mountain</v>
      </c>
      <c r="E1821" s="24">
        <f>VLOOKUP(C:C,Population!A:D,4,FALSE)</f>
        <v>7199</v>
      </c>
      <c r="F1821" s="4">
        <f t="shared" si="224"/>
        <v>0</v>
      </c>
      <c r="G1821" s="4">
        <f t="shared" si="222"/>
        <v>0</v>
      </c>
      <c r="H1821" s="2"/>
      <c r="J1821" s="2"/>
      <c r="L1821" s="2"/>
      <c r="N1821" s="2"/>
      <c r="P1821" s="2"/>
      <c r="Q1821" s="2">
        <f t="shared" si="225"/>
        <v>0</v>
      </c>
    </row>
    <row r="1822" spans="1:17">
      <c r="A1822" s="8" t="s">
        <v>4305</v>
      </c>
      <c r="B1822" s="8" t="s">
        <v>33</v>
      </c>
      <c r="C1822" s="2" t="str">
        <f t="shared" si="223"/>
        <v>Globe, AZ</v>
      </c>
      <c r="D1822" s="2" t="str">
        <f>VLOOKUP(B1822,Timezones!$A$2:$B$100,2,FALSE)</f>
        <v>Mountain</v>
      </c>
      <c r="E1822" s="24">
        <f>VLOOKUP(C:C,Population!A:D,4,FALSE)</f>
        <v>7197</v>
      </c>
      <c r="F1822" s="4">
        <f t="shared" si="224"/>
        <v>0</v>
      </c>
      <c r="G1822" s="4">
        <f t="shared" si="222"/>
        <v>0</v>
      </c>
      <c r="H1822" s="2"/>
      <c r="J1822" s="2"/>
      <c r="L1822" s="2"/>
      <c r="N1822" s="2"/>
      <c r="P1822" s="2"/>
      <c r="Q1822" s="2">
        <f t="shared" si="225"/>
        <v>0</v>
      </c>
    </row>
    <row r="1823" spans="1:17">
      <c r="A1823" s="8" t="s">
        <v>4340</v>
      </c>
      <c r="B1823" s="8" t="s">
        <v>33</v>
      </c>
      <c r="C1823" s="2" t="str">
        <f t="shared" si="223"/>
        <v>Page, AZ</v>
      </c>
      <c r="D1823" s="2" t="str">
        <f>VLOOKUP(B1823,Timezones!$A$2:$B$100,2,FALSE)</f>
        <v>Mountain</v>
      </c>
      <c r="E1823" s="24">
        <f>VLOOKUP(C:C,Population!A:D,4,FALSE)</f>
        <v>6928</v>
      </c>
      <c r="F1823" s="4">
        <f t="shared" si="224"/>
        <v>0</v>
      </c>
      <c r="G1823" s="4">
        <f t="shared" si="222"/>
        <v>0</v>
      </c>
      <c r="H1823" s="2"/>
      <c r="J1823" s="2"/>
      <c r="L1823" s="2"/>
      <c r="N1823" s="2"/>
      <c r="P1823" s="2"/>
      <c r="Q1823" s="2">
        <f t="shared" si="225"/>
        <v>0</v>
      </c>
    </row>
    <row r="1824" spans="1:17">
      <c r="A1824" s="8" t="s">
        <v>4494</v>
      </c>
      <c r="B1824" s="8" t="s">
        <v>33</v>
      </c>
      <c r="C1824" s="2" t="str">
        <f t="shared" si="223"/>
        <v>South Tucson, AZ</v>
      </c>
      <c r="D1824" s="2" t="str">
        <f>VLOOKUP(B1824,Timezones!$A$2:$B$100,2,FALSE)</f>
        <v>Mountain</v>
      </c>
      <c r="E1824" s="24">
        <f>VLOOKUP(C:C,Population!A:D,4,FALSE)</f>
        <v>6013</v>
      </c>
      <c r="F1824" s="4">
        <f t="shared" si="224"/>
        <v>0</v>
      </c>
      <c r="G1824" s="4">
        <f t="shared" si="222"/>
        <v>0</v>
      </c>
      <c r="H1824" s="2"/>
      <c r="J1824" s="2"/>
      <c r="L1824" s="2"/>
      <c r="N1824" s="2"/>
      <c r="P1824" s="2"/>
      <c r="Q1824" s="2">
        <f t="shared" si="225"/>
        <v>0</v>
      </c>
    </row>
    <row r="1825" spans="1:17">
      <c r="A1825" s="8" t="s">
        <v>4500</v>
      </c>
      <c r="B1825" s="8" t="s">
        <v>33</v>
      </c>
      <c r="C1825" s="2" t="str">
        <f t="shared" si="223"/>
        <v>Bisbee, AZ</v>
      </c>
      <c r="D1825" s="2" t="str">
        <f>VLOOKUP(B1825,Timezones!$A$2:$B$100,2,FALSE)</f>
        <v>Mountain</v>
      </c>
      <c r="E1825" s="24">
        <f>VLOOKUP(C:C,Population!A:D,4,FALSE)</f>
        <v>5991</v>
      </c>
      <c r="F1825" s="4">
        <f t="shared" si="224"/>
        <v>0</v>
      </c>
      <c r="G1825" s="4">
        <f t="shared" ref="G1825:G1888" si="226">COUNTIF(H1825:Q1825,"*?")</f>
        <v>0</v>
      </c>
      <c r="H1825" s="2"/>
      <c r="J1825" s="2"/>
      <c r="L1825" s="2"/>
      <c r="N1825" s="2"/>
      <c r="P1825" s="2"/>
      <c r="Q1825" s="2">
        <f t="shared" si="225"/>
        <v>0</v>
      </c>
    </row>
    <row r="1826" spans="1:17">
      <c r="A1826" s="8" t="s">
        <v>2370</v>
      </c>
      <c r="B1826" s="8" t="s">
        <v>33</v>
      </c>
      <c r="C1826" s="2" t="str">
        <f t="shared" si="223"/>
        <v>Guadalupe, AZ</v>
      </c>
      <c r="D1826" s="2" t="str">
        <f>VLOOKUP(B1826,Timezones!$A$2:$B$100,2,FALSE)</f>
        <v>Mountain</v>
      </c>
      <c r="E1826" s="24">
        <f>VLOOKUP(C:C,Population!A:D,4,FALSE)</f>
        <v>5948</v>
      </c>
      <c r="F1826" s="4">
        <f t="shared" si="224"/>
        <v>0</v>
      </c>
      <c r="G1826" s="4">
        <f t="shared" si="226"/>
        <v>0</v>
      </c>
      <c r="H1826" s="2"/>
      <c r="J1826" s="2"/>
      <c r="L1826" s="2"/>
      <c r="N1826" s="2"/>
      <c r="P1826" s="2"/>
      <c r="Q1826" s="2">
        <f t="shared" si="225"/>
        <v>0</v>
      </c>
    </row>
    <row r="1827" spans="1:17">
      <c r="A1827" s="8" t="s">
        <v>2401</v>
      </c>
      <c r="B1827" s="8" t="s">
        <v>33</v>
      </c>
      <c r="C1827" s="2" t="str">
        <f t="shared" si="223"/>
        <v>Snowflake, AZ</v>
      </c>
      <c r="D1827" s="2" t="str">
        <f>VLOOKUP(B1827,Timezones!$A$2:$B$100,2,FALSE)</f>
        <v>Mountain</v>
      </c>
      <c r="E1827" s="24">
        <f>VLOOKUP(C:C,Population!A:D,4,FALSE)</f>
        <v>5673</v>
      </c>
      <c r="F1827" s="4">
        <f t="shared" si="224"/>
        <v>0</v>
      </c>
      <c r="G1827" s="4">
        <f t="shared" si="226"/>
        <v>0</v>
      </c>
      <c r="H1827" s="2"/>
      <c r="J1827" s="2"/>
      <c r="L1827" s="2"/>
      <c r="N1827" s="2"/>
      <c r="P1827" s="2"/>
      <c r="Q1827" s="2">
        <f t="shared" si="225"/>
        <v>0</v>
      </c>
    </row>
    <row r="1828" spans="1:17">
      <c r="A1828" s="8" t="s">
        <v>2434</v>
      </c>
      <c r="B1828" s="8" t="s">
        <v>33</v>
      </c>
      <c r="C1828" s="2" t="str">
        <f t="shared" si="223"/>
        <v>Cave Creek, AZ</v>
      </c>
      <c r="D1828" s="2" t="str">
        <f>VLOOKUP(B1828,Timezones!$A$2:$B$100,2,FALSE)</f>
        <v>Mountain</v>
      </c>
      <c r="E1828" s="24">
        <f>VLOOKUP(C:C,Population!A:D,4,FALSE)</f>
        <v>5428</v>
      </c>
      <c r="F1828" s="4">
        <f t="shared" si="224"/>
        <v>0</v>
      </c>
      <c r="G1828" s="4">
        <f t="shared" si="226"/>
        <v>0</v>
      </c>
      <c r="H1828" s="2"/>
      <c r="J1828" s="2"/>
      <c r="L1828" s="2"/>
      <c r="N1828" s="2"/>
      <c r="P1828" s="2"/>
      <c r="Q1828" s="2">
        <f t="shared" si="225"/>
        <v>0</v>
      </c>
    </row>
    <row r="1829" spans="1:17">
      <c r="A1829" s="8" t="s">
        <v>4699</v>
      </c>
      <c r="B1829" s="8" t="s">
        <v>33</v>
      </c>
      <c r="C1829" s="2" t="str">
        <f t="shared" si="223"/>
        <v>Holbrook, AZ</v>
      </c>
      <c r="D1829" s="2" t="str">
        <f>VLOOKUP(B1829,Timezones!$A$2:$B$100,2,FALSE)</f>
        <v>Mountain</v>
      </c>
      <c r="E1829" s="24">
        <f>VLOOKUP(C:C,Population!A:D,4,FALSE)</f>
        <v>5081</v>
      </c>
      <c r="F1829" s="4">
        <f t="shared" si="224"/>
        <v>0</v>
      </c>
      <c r="G1829" s="4">
        <f t="shared" si="226"/>
        <v>0</v>
      </c>
      <c r="H1829" s="2"/>
      <c r="J1829" s="2"/>
      <c r="L1829" s="2"/>
      <c r="N1829" s="2"/>
      <c r="P1829" s="2"/>
      <c r="Q1829" s="2">
        <f t="shared" si="225"/>
        <v>0</v>
      </c>
    </row>
    <row r="1830" spans="1:17">
      <c r="A1830" s="8" t="s">
        <v>2489</v>
      </c>
      <c r="B1830" s="8" t="s">
        <v>33</v>
      </c>
      <c r="C1830" s="2" t="str">
        <f t="shared" si="223"/>
        <v>Thatcher, AZ</v>
      </c>
      <c r="D1830" s="2" t="str">
        <f>VLOOKUP(B1830,Timezones!$A$2:$B$100,2,FALSE)</f>
        <v>Mountain</v>
      </c>
      <c r="E1830" s="24">
        <f>VLOOKUP(C:C,Population!A:D,4,FALSE)</f>
        <v>5002</v>
      </c>
      <c r="F1830" s="4">
        <f t="shared" si="224"/>
        <v>0</v>
      </c>
      <c r="G1830" s="4">
        <f t="shared" si="226"/>
        <v>0</v>
      </c>
      <c r="H1830" s="2"/>
      <c r="J1830" s="2"/>
      <c r="L1830" s="2"/>
      <c r="N1830" s="2"/>
      <c r="P1830" s="2"/>
      <c r="Q1830" s="2">
        <f t="shared" si="225"/>
        <v>0</v>
      </c>
    </row>
    <row r="1831" spans="1:17">
      <c r="A1831" s="8" t="s">
        <v>2506</v>
      </c>
      <c r="B1831" s="8" t="s">
        <v>33</v>
      </c>
      <c r="C1831" s="2" t="str">
        <f t="shared" si="223"/>
        <v>Youngtown, AZ</v>
      </c>
      <c r="D1831" s="2" t="str">
        <f>VLOOKUP(B1831,Timezones!$A$2:$B$100,2,FALSE)</f>
        <v>Mountain</v>
      </c>
      <c r="E1831" s="24">
        <f>VLOOKUP(C:C,Population!A:D,4,FALSE)</f>
        <v>4896</v>
      </c>
      <c r="F1831" s="4">
        <f t="shared" si="224"/>
        <v>0</v>
      </c>
      <c r="G1831" s="4">
        <f t="shared" si="226"/>
        <v>0</v>
      </c>
      <c r="H1831" s="2"/>
      <c r="J1831" s="2"/>
      <c r="L1831" s="2"/>
      <c r="N1831" s="2"/>
      <c r="P1831" s="2"/>
      <c r="Q1831" s="2">
        <f t="shared" si="225"/>
        <v>0</v>
      </c>
    </row>
    <row r="1832" spans="1:17">
      <c r="A1832" s="8" t="s">
        <v>4750</v>
      </c>
      <c r="B1832" s="8" t="s">
        <v>33</v>
      </c>
      <c r="C1832" s="2" t="str">
        <f t="shared" si="223"/>
        <v>Benson, AZ</v>
      </c>
      <c r="D1832" s="2" t="str">
        <f>VLOOKUP(B1832,Timezones!$A$2:$B$100,2,FALSE)</f>
        <v>Mountain</v>
      </c>
      <c r="E1832" s="24">
        <f>VLOOKUP(C:C,Population!A:D,4,FALSE)</f>
        <v>4833</v>
      </c>
      <c r="F1832" s="4">
        <f t="shared" si="224"/>
        <v>0</v>
      </c>
      <c r="G1832" s="4">
        <f t="shared" si="226"/>
        <v>0</v>
      </c>
      <c r="H1832" s="2"/>
      <c r="J1832" s="2"/>
      <c r="L1832" s="2"/>
      <c r="N1832" s="2"/>
      <c r="P1832" s="2"/>
      <c r="Q1832" s="2">
        <f t="shared" si="225"/>
        <v>0</v>
      </c>
    </row>
    <row r="1833" spans="1:17">
      <c r="A1833" s="8" t="s">
        <v>2531</v>
      </c>
      <c r="B1833" s="8" t="s">
        <v>33</v>
      </c>
      <c r="C1833" s="2" t="str">
        <f t="shared" si="223"/>
        <v>Colorado City, AZ</v>
      </c>
      <c r="D1833" s="2" t="str">
        <f>VLOOKUP(B1833,Timezones!$A$2:$B$100,2,FALSE)</f>
        <v>Mountain</v>
      </c>
      <c r="E1833" s="24">
        <f>VLOOKUP(C:C,Population!A:D,4,FALSE)</f>
        <v>4750</v>
      </c>
      <c r="F1833" s="4">
        <f t="shared" si="224"/>
        <v>0</v>
      </c>
      <c r="G1833" s="4">
        <f t="shared" si="226"/>
        <v>0</v>
      </c>
      <c r="H1833" s="2"/>
      <c r="J1833" s="2"/>
      <c r="L1833" s="2"/>
      <c r="N1833" s="2"/>
      <c r="P1833" s="2"/>
      <c r="Q1833" s="2">
        <f t="shared" si="225"/>
        <v>0</v>
      </c>
    </row>
    <row r="1834" spans="1:17">
      <c r="A1834" s="8" t="s">
        <v>2576</v>
      </c>
      <c r="B1834" s="8" t="s">
        <v>33</v>
      </c>
      <c r="C1834" s="2" t="str">
        <f t="shared" si="223"/>
        <v>Eagar, AZ</v>
      </c>
      <c r="D1834" s="2" t="str">
        <f>VLOOKUP(B1834,Timezones!$A$2:$B$100,2,FALSE)</f>
        <v>Mountain</v>
      </c>
      <c r="E1834" s="24">
        <f>VLOOKUP(C:C,Population!A:D,4,FALSE)</f>
        <v>4488</v>
      </c>
      <c r="F1834" s="4">
        <f t="shared" si="224"/>
        <v>0</v>
      </c>
      <c r="G1834" s="4">
        <f t="shared" si="226"/>
        <v>0</v>
      </c>
      <c r="H1834" s="2"/>
      <c r="J1834" s="2"/>
      <c r="L1834" s="2"/>
      <c r="N1834" s="2"/>
      <c r="P1834" s="2"/>
      <c r="Q1834" s="2">
        <f t="shared" si="225"/>
        <v>0</v>
      </c>
    </row>
    <row r="1835" spans="1:17">
      <c r="A1835" s="8" t="s">
        <v>135</v>
      </c>
      <c r="B1835" s="8" t="s">
        <v>81</v>
      </c>
      <c r="C1835" s="2" t="str">
        <f t="shared" si="223"/>
        <v>Los Angeles, CA</v>
      </c>
      <c r="D1835" s="2" t="str">
        <f>VLOOKUP(B1835,Timezones!$A$2:$B$100,2,FALSE)</f>
        <v>Pacific</v>
      </c>
      <c r="E1835" s="24">
        <f>VLOOKUP(C:C,Population!A:D,4,FALSE)</f>
        <v>3833995</v>
      </c>
      <c r="F1835" s="4">
        <f t="shared" si="224"/>
        <v>0</v>
      </c>
      <c r="G1835" s="4">
        <f t="shared" si="226"/>
        <v>0</v>
      </c>
      <c r="H1835" s="2"/>
      <c r="J1835" s="2"/>
      <c r="L1835" s="2"/>
      <c r="N1835" s="2"/>
      <c r="P1835" s="2"/>
      <c r="Q1835" s="2">
        <f t="shared" si="225"/>
        <v>0</v>
      </c>
    </row>
    <row r="1836" spans="1:17">
      <c r="A1836" s="8" t="s">
        <v>120</v>
      </c>
      <c r="B1836" s="8" t="s">
        <v>81</v>
      </c>
      <c r="C1836" s="2" t="str">
        <f t="shared" si="223"/>
        <v>Fresno, CA</v>
      </c>
      <c r="D1836" s="2" t="str">
        <f>VLOOKUP(B1836,Timezones!$A$2:$B$100,2,FALSE)</f>
        <v>Pacific</v>
      </c>
      <c r="E1836" s="24">
        <f>VLOOKUP(C:C,Population!A:D,4,FALSE)</f>
        <v>476050</v>
      </c>
      <c r="F1836" s="4">
        <f t="shared" si="224"/>
        <v>0</v>
      </c>
      <c r="G1836" s="4">
        <f t="shared" si="226"/>
        <v>0</v>
      </c>
      <c r="H1836" s="2"/>
      <c r="J1836" s="2"/>
      <c r="L1836" s="2"/>
      <c r="N1836" s="2"/>
      <c r="P1836" s="2"/>
      <c r="Q1836" s="2">
        <f t="shared" si="225"/>
        <v>0</v>
      </c>
    </row>
    <row r="1837" spans="1:17">
      <c r="A1837" s="8" t="s">
        <v>2630</v>
      </c>
      <c r="B1837" s="8" t="s">
        <v>81</v>
      </c>
      <c r="C1837" s="2" t="str">
        <f t="shared" si="223"/>
        <v>Long Beach, CA</v>
      </c>
      <c r="D1837" s="2" t="str">
        <f>VLOOKUP(B1837,Timezones!$A$2:$B$100,2,FALSE)</f>
        <v>Pacific</v>
      </c>
      <c r="E1837" s="24">
        <f>VLOOKUP(C:C,Population!A:D,4,FALSE)</f>
        <v>463789</v>
      </c>
      <c r="F1837" s="4">
        <f t="shared" si="224"/>
        <v>0</v>
      </c>
      <c r="G1837" s="4">
        <f t="shared" si="226"/>
        <v>0</v>
      </c>
      <c r="H1837" s="2"/>
      <c r="J1837" s="2"/>
      <c r="L1837" s="2"/>
      <c r="N1837" s="2"/>
      <c r="P1837" s="2"/>
      <c r="Q1837" s="2">
        <f t="shared" si="225"/>
        <v>0</v>
      </c>
    </row>
    <row r="1838" spans="1:17">
      <c r="A1838" s="8" t="s">
        <v>2631</v>
      </c>
      <c r="B1838" s="8" t="s">
        <v>81</v>
      </c>
      <c r="C1838" s="2" t="str">
        <f t="shared" si="223"/>
        <v>Santa Ana, CA</v>
      </c>
      <c r="D1838" s="2" t="str">
        <f>VLOOKUP(B1838,Timezones!$A$2:$B$100,2,FALSE)</f>
        <v>Pacific</v>
      </c>
      <c r="E1838" s="24">
        <f>VLOOKUP(C:C,Population!A:D,4,FALSE)</f>
        <v>339130</v>
      </c>
      <c r="F1838" s="4">
        <f t="shared" si="224"/>
        <v>0</v>
      </c>
      <c r="G1838" s="4">
        <f t="shared" si="226"/>
        <v>0</v>
      </c>
      <c r="H1838" s="2"/>
      <c r="J1838" s="2"/>
      <c r="L1838" s="2"/>
      <c r="N1838" s="2"/>
      <c r="P1838" s="2"/>
      <c r="Q1838" s="2">
        <f t="shared" si="225"/>
        <v>0</v>
      </c>
    </row>
    <row r="1839" spans="1:17">
      <c r="A1839" s="8" t="s">
        <v>84</v>
      </c>
      <c r="B1839" s="8" t="s">
        <v>81</v>
      </c>
      <c r="C1839" s="2" t="str">
        <f t="shared" si="223"/>
        <v>Anaheim, CA</v>
      </c>
      <c r="D1839" s="2" t="str">
        <f>VLOOKUP(B1839,Timezones!$A$2:$B$100,2,FALSE)</f>
        <v>Pacific</v>
      </c>
      <c r="E1839" s="24">
        <f>VLOOKUP(C:C,Population!A:D,4,FALSE)</f>
        <v>335288</v>
      </c>
      <c r="F1839" s="4">
        <f t="shared" si="224"/>
        <v>0</v>
      </c>
      <c r="G1839" s="4">
        <f t="shared" si="226"/>
        <v>0</v>
      </c>
      <c r="H1839" s="2"/>
      <c r="J1839" s="2"/>
      <c r="L1839" s="2"/>
      <c r="N1839" s="2"/>
      <c r="P1839" s="2"/>
      <c r="Q1839" s="2">
        <f t="shared" si="225"/>
        <v>0</v>
      </c>
    </row>
    <row r="1840" spans="1:17">
      <c r="A1840" s="8" t="s">
        <v>168</v>
      </c>
      <c r="B1840" s="8" t="s">
        <v>81</v>
      </c>
      <c r="C1840" s="2" t="str">
        <f t="shared" si="223"/>
        <v>Riverside, CA</v>
      </c>
      <c r="D1840" s="2" t="str">
        <f>VLOOKUP(B1840,Timezones!$A$2:$B$100,2,FALSE)</f>
        <v>Pacific</v>
      </c>
      <c r="E1840" s="24">
        <f>VLOOKUP(C:C,Population!A:D,4,FALSE)</f>
        <v>295357</v>
      </c>
      <c r="F1840" s="4">
        <f t="shared" si="224"/>
        <v>0</v>
      </c>
      <c r="G1840" s="4">
        <f t="shared" si="226"/>
        <v>0</v>
      </c>
      <c r="H1840" s="2"/>
      <c r="J1840" s="2"/>
      <c r="L1840" s="2"/>
      <c r="N1840" s="2"/>
      <c r="P1840" s="2"/>
      <c r="Q1840" s="2">
        <f t="shared" si="225"/>
        <v>0</v>
      </c>
    </row>
    <row r="1841" spans="1:17">
      <c r="A1841" s="8" t="s">
        <v>2633</v>
      </c>
      <c r="B1841" s="8" t="s">
        <v>81</v>
      </c>
      <c r="C1841" s="2" t="str">
        <f t="shared" si="223"/>
        <v>Stockton, CA</v>
      </c>
      <c r="D1841" s="2" t="str">
        <f>VLOOKUP(B1841,Timezones!$A$2:$B$100,2,FALSE)</f>
        <v>Pacific</v>
      </c>
      <c r="E1841" s="24">
        <f>VLOOKUP(C:C,Population!A:D,4,FALSE)</f>
        <v>287037</v>
      </c>
      <c r="F1841" s="4">
        <f t="shared" si="224"/>
        <v>0</v>
      </c>
      <c r="G1841" s="4">
        <f t="shared" si="226"/>
        <v>0</v>
      </c>
      <c r="H1841" s="2"/>
      <c r="J1841" s="2"/>
      <c r="L1841" s="2"/>
      <c r="N1841" s="2"/>
      <c r="P1841" s="2"/>
      <c r="Q1841" s="2">
        <f t="shared" si="225"/>
        <v>0</v>
      </c>
    </row>
    <row r="1842" spans="1:17">
      <c r="A1842" s="8" t="s">
        <v>2642</v>
      </c>
      <c r="B1842" s="8" t="s">
        <v>81</v>
      </c>
      <c r="C1842" s="2" t="str">
        <f t="shared" si="223"/>
        <v>Modesto, CA</v>
      </c>
      <c r="D1842" s="2" t="str">
        <f>VLOOKUP(B1842,Timezones!$A$2:$B$100,2,FALSE)</f>
        <v>Pacific</v>
      </c>
      <c r="E1842" s="24">
        <f>VLOOKUP(C:C,Population!A:D,4,FALSE)</f>
        <v>202967</v>
      </c>
      <c r="F1842" s="4">
        <f t="shared" si="224"/>
        <v>0</v>
      </c>
      <c r="G1842" s="4">
        <f t="shared" si="226"/>
        <v>0</v>
      </c>
      <c r="H1842" s="2"/>
      <c r="J1842" s="2"/>
      <c r="L1842" s="2"/>
      <c r="N1842" s="2"/>
      <c r="P1842" s="2"/>
      <c r="Q1842" s="2">
        <f t="shared" si="225"/>
        <v>0</v>
      </c>
    </row>
    <row r="1843" spans="1:17">
      <c r="A1843" s="8" t="s">
        <v>2646</v>
      </c>
      <c r="B1843" s="8" t="s">
        <v>81</v>
      </c>
      <c r="C1843" s="2" t="str">
        <f t="shared" si="223"/>
        <v>San Bernardino, CA</v>
      </c>
      <c r="D1843" s="2" t="str">
        <f>VLOOKUP(B1843,Timezones!$A$2:$B$100,2,FALSE)</f>
        <v>Pacific</v>
      </c>
      <c r="E1843" s="24">
        <f>VLOOKUP(C:C,Population!A:D,4,FALSE)</f>
        <v>198580</v>
      </c>
      <c r="F1843" s="4">
        <f t="shared" si="224"/>
        <v>0</v>
      </c>
      <c r="G1843" s="4">
        <f t="shared" si="226"/>
        <v>0</v>
      </c>
      <c r="H1843" s="2"/>
      <c r="J1843" s="2"/>
      <c r="L1843" s="2"/>
      <c r="N1843" s="2"/>
      <c r="P1843" s="2"/>
      <c r="Q1843" s="2">
        <f t="shared" si="225"/>
        <v>0</v>
      </c>
    </row>
    <row r="1844" spans="1:17">
      <c r="A1844" s="8" t="s">
        <v>2649</v>
      </c>
      <c r="B1844" s="8" t="s">
        <v>81</v>
      </c>
      <c r="C1844" s="2" t="str">
        <f t="shared" si="223"/>
        <v>Moreno Valley, CA</v>
      </c>
      <c r="D1844" s="2" t="str">
        <f>VLOOKUP(B1844,Timezones!$A$2:$B$100,2,FALSE)</f>
        <v>Pacific</v>
      </c>
      <c r="E1844" s="24">
        <f>VLOOKUP(C:C,Population!A:D,4,FALSE)</f>
        <v>190871</v>
      </c>
      <c r="F1844" s="4">
        <f t="shared" si="224"/>
        <v>0</v>
      </c>
      <c r="G1844" s="4">
        <f t="shared" si="226"/>
        <v>0</v>
      </c>
      <c r="H1844" s="2"/>
      <c r="J1844" s="2"/>
      <c r="L1844" s="2"/>
      <c r="N1844" s="2"/>
      <c r="P1844" s="2"/>
      <c r="Q1844" s="2">
        <f t="shared" si="225"/>
        <v>0</v>
      </c>
    </row>
    <row r="1845" spans="1:17">
      <c r="A1845" s="8" t="s">
        <v>2650</v>
      </c>
      <c r="B1845" s="8" t="s">
        <v>81</v>
      </c>
      <c r="C1845" s="2" t="str">
        <f t="shared" si="223"/>
        <v>Oxnard, CA</v>
      </c>
      <c r="D1845" s="2" t="str">
        <f>VLOOKUP(B1845,Timezones!$A$2:$B$100,2,FALSE)</f>
        <v>Pacific</v>
      </c>
      <c r="E1845" s="24">
        <f>VLOOKUP(C:C,Population!A:D,4,FALSE)</f>
        <v>185717</v>
      </c>
      <c r="F1845" s="4">
        <f t="shared" si="224"/>
        <v>0</v>
      </c>
      <c r="G1845" s="4">
        <f t="shared" si="226"/>
        <v>0</v>
      </c>
      <c r="H1845" s="2"/>
      <c r="J1845" s="2"/>
      <c r="L1845" s="2"/>
      <c r="N1845" s="2"/>
      <c r="P1845" s="2"/>
      <c r="Q1845" s="2">
        <f t="shared" si="225"/>
        <v>0</v>
      </c>
    </row>
    <row r="1846" spans="1:17">
      <c r="A1846" s="8" t="s">
        <v>2654</v>
      </c>
      <c r="B1846" s="8" t="s">
        <v>81</v>
      </c>
      <c r="C1846" s="2" t="str">
        <f t="shared" si="223"/>
        <v>Oceanside, CA</v>
      </c>
      <c r="D1846" s="2" t="str">
        <f>VLOOKUP(B1846,Timezones!$A$2:$B$100,2,FALSE)</f>
        <v>Pacific</v>
      </c>
      <c r="E1846" s="24">
        <f>VLOOKUP(C:C,Population!A:D,4,FALSE)</f>
        <v>169684</v>
      </c>
      <c r="F1846" s="4">
        <f t="shared" si="224"/>
        <v>0</v>
      </c>
      <c r="G1846" s="4">
        <f t="shared" si="226"/>
        <v>0</v>
      </c>
      <c r="H1846" s="2"/>
      <c r="J1846" s="2"/>
      <c r="L1846" s="2"/>
      <c r="N1846" s="2"/>
      <c r="P1846" s="2"/>
      <c r="Q1846" s="2">
        <f t="shared" si="225"/>
        <v>0</v>
      </c>
    </row>
    <row r="1847" spans="1:17">
      <c r="A1847" s="8" t="s">
        <v>2655</v>
      </c>
      <c r="B1847" s="8" t="s">
        <v>81</v>
      </c>
      <c r="C1847" s="2" t="str">
        <f t="shared" si="223"/>
        <v>Santa Clarita, CA</v>
      </c>
      <c r="D1847" s="2" t="str">
        <f>VLOOKUP(B1847,Timezones!$A$2:$B$100,2,FALSE)</f>
        <v>Pacific</v>
      </c>
      <c r="E1847" s="24">
        <f>VLOOKUP(C:C,Population!A:D,4,FALSE)</f>
        <v>169500</v>
      </c>
      <c r="F1847" s="4">
        <f t="shared" si="224"/>
        <v>0</v>
      </c>
      <c r="G1847" s="4">
        <f t="shared" si="226"/>
        <v>0</v>
      </c>
      <c r="H1847" s="2"/>
      <c r="J1847" s="2"/>
      <c r="L1847" s="2"/>
      <c r="N1847" s="2"/>
      <c r="P1847" s="2"/>
      <c r="Q1847" s="2">
        <f t="shared" si="225"/>
        <v>0</v>
      </c>
    </row>
    <row r="1848" spans="1:17">
      <c r="A1848" s="8" t="s">
        <v>2656</v>
      </c>
      <c r="B1848" s="8" t="s">
        <v>81</v>
      </c>
      <c r="C1848" s="2" t="str">
        <f t="shared" si="223"/>
        <v>Garden Grove, CA</v>
      </c>
      <c r="D1848" s="2" t="str">
        <f>VLOOKUP(B1848,Timezones!$A$2:$B$100,2,FALSE)</f>
        <v>Pacific</v>
      </c>
      <c r="E1848" s="24">
        <f>VLOOKUP(C:C,Population!A:D,4,FALSE)</f>
        <v>165796</v>
      </c>
      <c r="F1848" s="4">
        <f t="shared" si="224"/>
        <v>0</v>
      </c>
      <c r="G1848" s="4">
        <f t="shared" si="226"/>
        <v>0</v>
      </c>
      <c r="H1848" s="2"/>
      <c r="J1848" s="2"/>
      <c r="L1848" s="2"/>
      <c r="N1848" s="2"/>
      <c r="P1848" s="2"/>
      <c r="Q1848" s="2">
        <f t="shared" si="225"/>
        <v>0</v>
      </c>
    </row>
    <row r="1849" spans="1:17">
      <c r="A1849" s="8" t="s">
        <v>2660</v>
      </c>
      <c r="B1849" s="8" t="s">
        <v>81</v>
      </c>
      <c r="C1849" s="2" t="str">
        <f t="shared" si="223"/>
        <v>Pomona, CA</v>
      </c>
      <c r="D1849" s="2" t="str">
        <f>VLOOKUP(B1849,Timezones!$A$2:$B$100,2,FALSE)</f>
        <v>Pacific</v>
      </c>
      <c r="E1849" s="24">
        <f>VLOOKUP(C:C,Population!A:D,4,FALSE)</f>
        <v>152699</v>
      </c>
      <c r="F1849" s="4">
        <f t="shared" si="224"/>
        <v>0</v>
      </c>
      <c r="G1849" s="4">
        <f t="shared" si="226"/>
        <v>0</v>
      </c>
      <c r="H1849" s="2"/>
      <c r="J1849" s="2"/>
      <c r="L1849" s="2"/>
      <c r="N1849" s="2"/>
      <c r="P1849" s="2"/>
      <c r="Q1849" s="2">
        <f t="shared" si="225"/>
        <v>0</v>
      </c>
    </row>
    <row r="1850" spans="1:17">
      <c r="A1850" s="8" t="s">
        <v>2661</v>
      </c>
      <c r="B1850" s="8" t="s">
        <v>81</v>
      </c>
      <c r="C1850" s="2" t="str">
        <f t="shared" si="223"/>
        <v>Corona, CA</v>
      </c>
      <c r="D1850" s="2" t="str">
        <f>VLOOKUP(B1850,Timezones!$A$2:$B$100,2,FALSE)</f>
        <v>Pacific</v>
      </c>
      <c r="E1850" s="24">
        <f>VLOOKUP(C:C,Population!A:D,4,FALSE)</f>
        <v>149923</v>
      </c>
      <c r="F1850" s="4">
        <f t="shared" si="224"/>
        <v>0</v>
      </c>
      <c r="G1850" s="4">
        <f t="shared" si="226"/>
        <v>0</v>
      </c>
      <c r="H1850" s="2"/>
      <c r="J1850" s="2"/>
      <c r="L1850" s="2"/>
      <c r="N1850" s="2"/>
      <c r="P1850" s="2"/>
      <c r="Q1850" s="2">
        <f t="shared" si="225"/>
        <v>0</v>
      </c>
    </row>
    <row r="1851" spans="1:17">
      <c r="A1851" s="8" t="s">
        <v>2035</v>
      </c>
      <c r="B1851" s="8" t="s">
        <v>81</v>
      </c>
      <c r="C1851" s="2" t="str">
        <f t="shared" si="223"/>
        <v>Lancaster, CA</v>
      </c>
      <c r="D1851" s="2" t="str">
        <f>VLOOKUP(B1851,Timezones!$A$2:$B$100,2,FALSE)</f>
        <v>Pacific</v>
      </c>
      <c r="E1851" s="24">
        <f>VLOOKUP(C:C,Population!A:D,4,FALSE)</f>
        <v>145469</v>
      </c>
      <c r="F1851" s="4">
        <f t="shared" si="224"/>
        <v>0</v>
      </c>
      <c r="G1851" s="4">
        <f t="shared" si="226"/>
        <v>0</v>
      </c>
      <c r="H1851" s="2"/>
      <c r="J1851" s="2"/>
      <c r="L1851" s="2"/>
      <c r="N1851" s="2"/>
      <c r="P1851" s="2"/>
      <c r="Q1851" s="2">
        <f t="shared" si="225"/>
        <v>0</v>
      </c>
    </row>
    <row r="1852" spans="1:17">
      <c r="A1852" s="8" t="s">
        <v>2664</v>
      </c>
      <c r="B1852" s="8" t="s">
        <v>81</v>
      </c>
      <c r="C1852" s="2" t="str">
        <f t="shared" si="223"/>
        <v>Salinas, CA</v>
      </c>
      <c r="D1852" s="2" t="str">
        <f>VLOOKUP(B1852,Timezones!$A$2:$B$100,2,FALSE)</f>
        <v>Pacific</v>
      </c>
      <c r="E1852" s="24">
        <f>VLOOKUP(C:C,Population!A:D,4,FALSE)</f>
        <v>143640</v>
      </c>
      <c r="F1852" s="4">
        <f t="shared" si="224"/>
        <v>0</v>
      </c>
      <c r="G1852" s="4">
        <f t="shared" si="226"/>
        <v>0</v>
      </c>
      <c r="H1852" s="2"/>
      <c r="J1852" s="2"/>
      <c r="L1852" s="2"/>
      <c r="N1852" s="2"/>
      <c r="P1852" s="2"/>
      <c r="Q1852" s="2">
        <f t="shared" si="225"/>
        <v>0</v>
      </c>
    </row>
    <row r="1853" spans="1:17">
      <c r="A1853" s="8" t="s">
        <v>2665</v>
      </c>
      <c r="B1853" s="8" t="s">
        <v>81</v>
      </c>
      <c r="C1853" s="2" t="str">
        <f t="shared" si="223"/>
        <v>Torrance, CA</v>
      </c>
      <c r="D1853" s="2" t="str">
        <f>VLOOKUP(B1853,Timezones!$A$2:$B$100,2,FALSE)</f>
        <v>Pacific</v>
      </c>
      <c r="E1853" s="24">
        <f>VLOOKUP(C:C,Population!A:D,4,FALSE)</f>
        <v>140820</v>
      </c>
      <c r="F1853" s="4">
        <f t="shared" si="224"/>
        <v>0</v>
      </c>
      <c r="G1853" s="4">
        <f t="shared" si="226"/>
        <v>0</v>
      </c>
      <c r="H1853" s="2"/>
      <c r="J1853" s="2"/>
      <c r="L1853" s="2"/>
      <c r="N1853" s="2"/>
      <c r="P1853" s="2"/>
      <c r="Q1853" s="2">
        <f t="shared" si="225"/>
        <v>0</v>
      </c>
    </row>
    <row r="1854" spans="1:17">
      <c r="A1854" s="8" t="s">
        <v>2667</v>
      </c>
      <c r="B1854" s="8" t="s">
        <v>81</v>
      </c>
      <c r="C1854" s="2" t="str">
        <f t="shared" si="223"/>
        <v>Escondido, CA</v>
      </c>
      <c r="D1854" s="2" t="str">
        <f>VLOOKUP(B1854,Timezones!$A$2:$B$100,2,FALSE)</f>
        <v>Pacific</v>
      </c>
      <c r="E1854" s="24">
        <f>VLOOKUP(C:C,Population!A:D,4,FALSE)</f>
        <v>137103</v>
      </c>
      <c r="F1854" s="4">
        <f t="shared" si="224"/>
        <v>0</v>
      </c>
      <c r="G1854" s="4">
        <f t="shared" si="226"/>
        <v>0</v>
      </c>
      <c r="H1854" s="2"/>
      <c r="J1854" s="2"/>
      <c r="L1854" s="2"/>
      <c r="N1854" s="2"/>
      <c r="P1854" s="2"/>
      <c r="Q1854" s="2">
        <f t="shared" si="225"/>
        <v>0</v>
      </c>
    </row>
    <row r="1855" spans="1:17">
      <c r="A1855" s="8" t="s">
        <v>2552</v>
      </c>
      <c r="B1855" s="8" t="s">
        <v>81</v>
      </c>
      <c r="C1855" s="2" t="str">
        <f t="shared" si="223"/>
        <v>Orange, CA</v>
      </c>
      <c r="D1855" s="2" t="str">
        <f>VLOOKUP(B1855,Timezones!$A$2:$B$100,2,FALSE)</f>
        <v>Pacific</v>
      </c>
      <c r="E1855" s="24">
        <f>VLOOKUP(C:C,Population!A:D,4,FALSE)</f>
        <v>136392</v>
      </c>
      <c r="F1855" s="4">
        <f t="shared" si="224"/>
        <v>0</v>
      </c>
      <c r="G1855" s="4">
        <f t="shared" si="226"/>
        <v>0</v>
      </c>
      <c r="H1855" s="2"/>
      <c r="J1855" s="2"/>
      <c r="L1855" s="2"/>
      <c r="N1855" s="2"/>
      <c r="P1855" s="2"/>
      <c r="Q1855" s="2">
        <f t="shared" si="225"/>
        <v>0</v>
      </c>
    </row>
    <row r="1856" spans="1:17">
      <c r="A1856" s="8" t="s">
        <v>2668</v>
      </c>
      <c r="B1856" s="8" t="s">
        <v>81</v>
      </c>
      <c r="C1856" s="2" t="str">
        <f t="shared" si="223"/>
        <v>Fullerton, CA</v>
      </c>
      <c r="D1856" s="2" t="str">
        <f>VLOOKUP(B1856,Timezones!$A$2:$B$100,2,FALSE)</f>
        <v>Pacific</v>
      </c>
      <c r="E1856" s="24">
        <f>VLOOKUP(C:C,Population!A:D,4,FALSE)</f>
        <v>131868</v>
      </c>
      <c r="F1856" s="4">
        <f t="shared" si="224"/>
        <v>0</v>
      </c>
      <c r="G1856" s="4">
        <f t="shared" si="226"/>
        <v>0</v>
      </c>
      <c r="H1856" s="2"/>
      <c r="J1856" s="2"/>
      <c r="L1856" s="2"/>
      <c r="N1856" s="2"/>
      <c r="P1856" s="2"/>
      <c r="Q1856" s="2">
        <f t="shared" si="225"/>
        <v>0</v>
      </c>
    </row>
    <row r="1857" spans="1:17">
      <c r="A1857" s="8" t="s">
        <v>210</v>
      </c>
      <c r="B1857" s="8" t="s">
        <v>81</v>
      </c>
      <c r="C1857" s="2" t="str">
        <f t="shared" si="223"/>
        <v>Thousand Oaks, CA</v>
      </c>
      <c r="D1857" s="2" t="str">
        <f>VLOOKUP(B1857,Timezones!$A$2:$B$100,2,FALSE)</f>
        <v>Pacific</v>
      </c>
      <c r="E1857" s="24">
        <f>VLOOKUP(C:C,Population!A:D,4,FALSE)</f>
        <v>123091</v>
      </c>
      <c r="F1857" s="4">
        <f t="shared" si="224"/>
        <v>0</v>
      </c>
      <c r="G1857" s="4">
        <f t="shared" si="226"/>
        <v>0</v>
      </c>
      <c r="H1857" s="2"/>
      <c r="J1857" s="2"/>
      <c r="L1857" s="2"/>
      <c r="N1857" s="2"/>
      <c r="P1857" s="2"/>
      <c r="Q1857" s="2">
        <f t="shared" si="225"/>
        <v>0</v>
      </c>
    </row>
    <row r="1858" spans="1:17">
      <c r="A1858" s="8" t="s">
        <v>2672</v>
      </c>
      <c r="B1858" s="8" t="s">
        <v>81</v>
      </c>
      <c r="C1858" s="2" t="str">
        <f t="shared" si="223"/>
        <v>El Monte, CA</v>
      </c>
      <c r="D1858" s="2" t="str">
        <f>VLOOKUP(B1858,Timezones!$A$2:$B$100,2,FALSE)</f>
        <v>Pacific</v>
      </c>
      <c r="E1858" s="24">
        <f>VLOOKUP(C:C,Population!A:D,4,FALSE)</f>
        <v>121791</v>
      </c>
      <c r="F1858" s="4">
        <f t="shared" si="224"/>
        <v>0</v>
      </c>
      <c r="G1858" s="4">
        <f t="shared" si="226"/>
        <v>0</v>
      </c>
      <c r="H1858" s="2"/>
      <c r="J1858" s="2"/>
      <c r="L1858" s="2"/>
      <c r="N1858" s="2"/>
      <c r="P1858" s="2"/>
      <c r="Q1858" s="2">
        <f t="shared" si="225"/>
        <v>0</v>
      </c>
    </row>
    <row r="1859" spans="1:17">
      <c r="A1859" s="8" t="s">
        <v>673</v>
      </c>
      <c r="B1859" s="8" t="s">
        <v>81</v>
      </c>
      <c r="C1859" s="2" t="str">
        <f t="shared" ref="C1859:C1922" si="227">A1859&amp;", "&amp;B1859</f>
        <v>Concord, CA</v>
      </c>
      <c r="D1859" s="2" t="str">
        <f>VLOOKUP(B1859,Timezones!$A$2:$B$100,2,FALSE)</f>
        <v>Pacific</v>
      </c>
      <c r="E1859" s="24">
        <f>VLOOKUP(C:C,Population!A:D,4,FALSE)</f>
        <v>121160</v>
      </c>
      <c r="F1859" s="4">
        <f t="shared" ref="F1859:F1922" si="228">SUM(H1859:Q1859)</f>
        <v>0</v>
      </c>
      <c r="G1859" s="4">
        <f t="shared" si="226"/>
        <v>0</v>
      </c>
      <c r="H1859" s="2"/>
      <c r="J1859" s="2"/>
      <c r="L1859" s="2"/>
      <c r="N1859" s="2"/>
      <c r="P1859" s="2"/>
      <c r="Q1859" s="2">
        <f t="shared" ref="Q1859:Q1922" si="229">IF(ISTEXT(P1859),P$1,0)</f>
        <v>0</v>
      </c>
    </row>
    <row r="1860" spans="1:17">
      <c r="A1860" s="8" t="s">
        <v>2673</v>
      </c>
      <c r="B1860" s="8" t="s">
        <v>81</v>
      </c>
      <c r="C1860" s="2" t="str">
        <f t="shared" si="227"/>
        <v>Simi Valley, CA</v>
      </c>
      <c r="D1860" s="2" t="str">
        <f>VLOOKUP(B1860,Timezones!$A$2:$B$100,2,FALSE)</f>
        <v>Pacific</v>
      </c>
      <c r="E1860" s="24">
        <f>VLOOKUP(C:C,Population!A:D,4,FALSE)</f>
        <v>120543</v>
      </c>
      <c r="F1860" s="4">
        <f t="shared" si="228"/>
        <v>0</v>
      </c>
      <c r="G1860" s="4">
        <f t="shared" si="226"/>
        <v>0</v>
      </c>
      <c r="H1860" s="2"/>
      <c r="J1860" s="2"/>
      <c r="L1860" s="2"/>
      <c r="N1860" s="2"/>
      <c r="P1860" s="2"/>
      <c r="Q1860" s="2">
        <f t="shared" si="229"/>
        <v>0</v>
      </c>
    </row>
    <row r="1861" spans="1:17">
      <c r="A1861" s="8" t="s">
        <v>2677</v>
      </c>
      <c r="B1861" s="8" t="s">
        <v>81</v>
      </c>
      <c r="C1861" s="2" t="str">
        <f t="shared" si="227"/>
        <v>Vallejo, CA</v>
      </c>
      <c r="D1861" s="2" t="str">
        <f>VLOOKUP(B1861,Timezones!$A$2:$B$100,2,FALSE)</f>
        <v>Pacific</v>
      </c>
      <c r="E1861" s="24">
        <f>VLOOKUP(C:C,Population!A:D,4,FALSE)</f>
        <v>114729</v>
      </c>
      <c r="F1861" s="4">
        <f t="shared" si="228"/>
        <v>0</v>
      </c>
      <c r="G1861" s="4">
        <f t="shared" si="226"/>
        <v>0</v>
      </c>
      <c r="H1861" s="2"/>
      <c r="J1861" s="2"/>
      <c r="L1861" s="2"/>
      <c r="N1861" s="2"/>
      <c r="P1861" s="2"/>
      <c r="Q1861" s="2">
        <f t="shared" si="229"/>
        <v>0</v>
      </c>
    </row>
    <row r="1862" spans="1:17">
      <c r="A1862" s="8" t="s">
        <v>765</v>
      </c>
      <c r="B1862" s="8" t="s">
        <v>81</v>
      </c>
      <c r="C1862" s="2" t="str">
        <f t="shared" si="227"/>
        <v>Roseville, CA</v>
      </c>
      <c r="D1862" s="2" t="str">
        <f>VLOOKUP(B1862,Timezones!$A$2:$B$100,2,FALSE)</f>
        <v>Pacific</v>
      </c>
      <c r="E1862" s="24">
        <f>VLOOKUP(C:C,Population!A:D,4,FALSE)</f>
        <v>112660</v>
      </c>
      <c r="F1862" s="4">
        <f t="shared" si="228"/>
        <v>0</v>
      </c>
      <c r="G1862" s="4">
        <f t="shared" si="226"/>
        <v>0</v>
      </c>
      <c r="H1862" s="2"/>
      <c r="J1862" s="2"/>
      <c r="L1862" s="2"/>
      <c r="N1862" s="2"/>
      <c r="P1862" s="2"/>
      <c r="Q1862" s="2">
        <f t="shared" si="229"/>
        <v>0</v>
      </c>
    </row>
    <row r="1863" spans="1:17">
      <c r="A1863" s="8" t="s">
        <v>2679</v>
      </c>
      <c r="B1863" s="8" t="s">
        <v>81</v>
      </c>
      <c r="C1863" s="2" t="str">
        <f t="shared" si="227"/>
        <v>Victorville, CA</v>
      </c>
      <c r="D1863" s="2" t="str">
        <f>VLOOKUP(B1863,Timezones!$A$2:$B$100,2,FALSE)</f>
        <v>Pacific</v>
      </c>
      <c r="E1863" s="24">
        <f>VLOOKUP(C:C,Population!A:D,4,FALSE)</f>
        <v>110318</v>
      </c>
      <c r="F1863" s="4">
        <f t="shared" si="228"/>
        <v>0</v>
      </c>
      <c r="G1863" s="4">
        <f t="shared" si="226"/>
        <v>0</v>
      </c>
      <c r="H1863" s="2"/>
      <c r="J1863" s="2"/>
      <c r="L1863" s="2"/>
      <c r="N1863" s="2"/>
      <c r="P1863" s="2"/>
      <c r="Q1863" s="2">
        <f t="shared" si="229"/>
        <v>0</v>
      </c>
    </row>
    <row r="1864" spans="1:17">
      <c r="A1864" s="8" t="s">
        <v>2680</v>
      </c>
      <c r="B1864" s="8" t="s">
        <v>81</v>
      </c>
      <c r="C1864" s="2" t="str">
        <f t="shared" si="227"/>
        <v>Santa Clara, CA</v>
      </c>
      <c r="D1864" s="2" t="str">
        <f>VLOOKUP(B1864,Timezones!$A$2:$B$100,2,FALSE)</f>
        <v>Pacific</v>
      </c>
      <c r="E1864" s="24">
        <f>VLOOKUP(C:C,Population!A:D,4,FALSE)</f>
        <v>110200</v>
      </c>
      <c r="F1864" s="4">
        <f t="shared" si="228"/>
        <v>0</v>
      </c>
      <c r="G1864" s="4">
        <f t="shared" si="226"/>
        <v>0</v>
      </c>
      <c r="H1864" s="2"/>
      <c r="J1864" s="2"/>
      <c r="L1864" s="2"/>
      <c r="N1864" s="2"/>
      <c r="P1864" s="2"/>
      <c r="Q1864" s="2">
        <f t="shared" si="229"/>
        <v>0</v>
      </c>
    </row>
    <row r="1865" spans="1:17">
      <c r="A1865" s="8" t="s">
        <v>2681</v>
      </c>
      <c r="B1865" s="8" t="s">
        <v>81</v>
      </c>
      <c r="C1865" s="2" t="str">
        <f t="shared" si="227"/>
        <v>Downey, CA</v>
      </c>
      <c r="D1865" s="2" t="str">
        <f>VLOOKUP(B1865,Timezones!$A$2:$B$100,2,FALSE)</f>
        <v>Pacific</v>
      </c>
      <c r="E1865" s="24">
        <f>VLOOKUP(C:C,Population!A:D,4,FALSE)</f>
        <v>107587</v>
      </c>
      <c r="F1865" s="4">
        <f t="shared" si="228"/>
        <v>0</v>
      </c>
      <c r="G1865" s="4">
        <f t="shared" si="226"/>
        <v>0</v>
      </c>
      <c r="H1865" s="2"/>
      <c r="J1865" s="2"/>
      <c r="L1865" s="2"/>
      <c r="N1865" s="2"/>
      <c r="P1865" s="2"/>
      <c r="Q1865" s="2">
        <f t="shared" si="229"/>
        <v>0</v>
      </c>
    </row>
    <row r="1866" spans="1:17">
      <c r="A1866" s="8" t="s">
        <v>2685</v>
      </c>
      <c r="B1866" s="8" t="s">
        <v>81</v>
      </c>
      <c r="C1866" s="2" t="str">
        <f t="shared" si="227"/>
        <v>West Covina, CA</v>
      </c>
      <c r="D1866" s="2" t="str">
        <f>VLOOKUP(B1866,Timezones!$A$2:$B$100,2,FALSE)</f>
        <v>Pacific</v>
      </c>
      <c r="E1866" s="24">
        <f>VLOOKUP(C:C,Population!A:D,4,FALSE)</f>
        <v>105790</v>
      </c>
      <c r="F1866" s="4">
        <f t="shared" si="228"/>
        <v>0</v>
      </c>
      <c r="G1866" s="4">
        <f t="shared" si="226"/>
        <v>0</v>
      </c>
      <c r="H1866" s="2"/>
      <c r="J1866" s="2"/>
      <c r="L1866" s="2"/>
      <c r="N1866" s="2"/>
      <c r="P1866" s="2"/>
      <c r="Q1866" s="2">
        <f t="shared" si="229"/>
        <v>0</v>
      </c>
    </row>
    <row r="1867" spans="1:17">
      <c r="A1867" s="8" t="s">
        <v>1805</v>
      </c>
      <c r="B1867" s="8" t="s">
        <v>81</v>
      </c>
      <c r="C1867" s="2" t="str">
        <f t="shared" si="227"/>
        <v>Ventura, CA</v>
      </c>
      <c r="D1867" s="2" t="str">
        <f>VLOOKUP(B1867,Timezones!$A$2:$B$100,2,FALSE)</f>
        <v>Pacific</v>
      </c>
      <c r="E1867" s="24">
        <f>VLOOKUP(C:C,Population!A:D,4,FALSE)</f>
        <v>103706</v>
      </c>
      <c r="F1867" s="4">
        <f t="shared" si="228"/>
        <v>0</v>
      </c>
      <c r="G1867" s="4">
        <f t="shared" si="226"/>
        <v>0</v>
      </c>
      <c r="H1867" s="2"/>
      <c r="J1867" s="2"/>
      <c r="L1867" s="2"/>
      <c r="N1867" s="2"/>
      <c r="P1867" s="2"/>
      <c r="Q1867" s="2">
        <f t="shared" si="229"/>
        <v>0</v>
      </c>
    </row>
    <row r="1868" spans="1:17">
      <c r="A1868" s="8" t="s">
        <v>2688</v>
      </c>
      <c r="B1868" s="8" t="s">
        <v>81</v>
      </c>
      <c r="C1868" s="2" t="str">
        <f t="shared" si="227"/>
        <v>Fairfield, CA</v>
      </c>
      <c r="D1868" s="2" t="str">
        <f>VLOOKUP(B1868,Timezones!$A$2:$B$100,2,FALSE)</f>
        <v>Pacific</v>
      </c>
      <c r="E1868" s="24">
        <f>VLOOKUP(C:C,Population!A:D,4,FALSE)</f>
        <v>103683</v>
      </c>
      <c r="F1868" s="4">
        <f t="shared" si="228"/>
        <v>0</v>
      </c>
      <c r="G1868" s="4">
        <f t="shared" si="226"/>
        <v>0</v>
      </c>
      <c r="H1868" s="2"/>
      <c r="J1868" s="2"/>
      <c r="L1868" s="2"/>
      <c r="N1868" s="2"/>
      <c r="P1868" s="2"/>
      <c r="Q1868" s="2">
        <f t="shared" si="229"/>
        <v>0</v>
      </c>
    </row>
    <row r="1869" spans="1:17">
      <c r="A1869" s="8" t="s">
        <v>304</v>
      </c>
      <c r="B1869" s="8" t="s">
        <v>81</v>
      </c>
      <c r="C1869" s="2" t="str">
        <f t="shared" si="227"/>
        <v>Norwalk, CA</v>
      </c>
      <c r="D1869" s="2" t="str">
        <f>VLOOKUP(B1869,Timezones!$A$2:$B$100,2,FALSE)</f>
        <v>Pacific</v>
      </c>
      <c r="E1869" s="24">
        <f>VLOOKUP(C:C,Population!A:D,4,FALSE)</f>
        <v>102982</v>
      </c>
      <c r="F1869" s="4">
        <f t="shared" si="228"/>
        <v>0</v>
      </c>
      <c r="G1869" s="4">
        <f t="shared" si="226"/>
        <v>0</v>
      </c>
      <c r="H1869" s="2"/>
      <c r="J1869" s="2"/>
      <c r="L1869" s="2"/>
      <c r="N1869" s="2"/>
      <c r="P1869" s="2"/>
      <c r="Q1869" s="2">
        <f t="shared" si="229"/>
        <v>0</v>
      </c>
    </row>
    <row r="1870" spans="1:17">
      <c r="A1870" s="8" t="s">
        <v>1975</v>
      </c>
      <c r="B1870" s="8" t="s">
        <v>81</v>
      </c>
      <c r="C1870" s="2" t="str">
        <f t="shared" si="227"/>
        <v>Antioch, CA</v>
      </c>
      <c r="D1870" s="2" t="str">
        <f>VLOOKUP(B1870,Timezones!$A$2:$B$100,2,FALSE)</f>
        <v>Pacific</v>
      </c>
      <c r="E1870" s="24">
        <f>VLOOKUP(C:C,Population!A:D,4,FALSE)</f>
        <v>100219</v>
      </c>
      <c r="F1870" s="4">
        <f t="shared" si="228"/>
        <v>0</v>
      </c>
      <c r="G1870" s="4">
        <f t="shared" si="226"/>
        <v>0</v>
      </c>
      <c r="H1870" s="2"/>
      <c r="J1870" s="2"/>
      <c r="L1870" s="2"/>
      <c r="N1870" s="2"/>
      <c r="P1870" s="2"/>
      <c r="Q1870" s="2">
        <f t="shared" si="229"/>
        <v>0</v>
      </c>
    </row>
    <row r="1871" spans="1:17">
      <c r="A1871" s="8" t="s">
        <v>2692</v>
      </c>
      <c r="B1871" s="8" t="s">
        <v>81</v>
      </c>
      <c r="C1871" s="2" t="str">
        <f t="shared" si="227"/>
        <v>Rialto, CA</v>
      </c>
      <c r="D1871" s="2" t="str">
        <f>VLOOKUP(B1871,Timezones!$A$2:$B$100,2,FALSE)</f>
        <v>Pacific</v>
      </c>
      <c r="E1871" s="24">
        <f>VLOOKUP(C:C,Population!A:D,4,FALSE)</f>
        <v>98700</v>
      </c>
      <c r="F1871" s="4">
        <f t="shared" si="228"/>
        <v>0</v>
      </c>
      <c r="G1871" s="4">
        <f t="shared" si="226"/>
        <v>0</v>
      </c>
      <c r="H1871" s="2"/>
      <c r="J1871" s="2"/>
      <c r="L1871" s="2"/>
      <c r="N1871" s="2"/>
      <c r="P1871" s="2"/>
      <c r="Q1871" s="2">
        <f t="shared" si="229"/>
        <v>0</v>
      </c>
    </row>
    <row r="1872" spans="1:17">
      <c r="A1872" s="8" t="s">
        <v>2693</v>
      </c>
      <c r="B1872" s="8" t="s">
        <v>81</v>
      </c>
      <c r="C1872" s="2" t="str">
        <f t="shared" si="227"/>
        <v>Murrieta, CA</v>
      </c>
      <c r="D1872" s="2" t="str">
        <f>VLOOKUP(B1872,Timezones!$A$2:$B$100,2,FALSE)</f>
        <v>Pacific</v>
      </c>
      <c r="E1872" s="24">
        <f>VLOOKUP(C:C,Population!A:D,4,FALSE)</f>
        <v>97918</v>
      </c>
      <c r="F1872" s="4">
        <f t="shared" si="228"/>
        <v>0</v>
      </c>
      <c r="G1872" s="4">
        <f t="shared" si="226"/>
        <v>0</v>
      </c>
      <c r="H1872" s="2"/>
      <c r="J1872" s="2"/>
      <c r="L1872" s="2"/>
      <c r="N1872" s="2"/>
      <c r="P1872" s="2"/>
      <c r="Q1872" s="2">
        <f t="shared" si="229"/>
        <v>0</v>
      </c>
    </row>
    <row r="1873" spans="1:17">
      <c r="A1873" s="8" t="s">
        <v>2694</v>
      </c>
      <c r="B1873" s="8" t="s">
        <v>81</v>
      </c>
      <c r="C1873" s="2" t="str">
        <f t="shared" si="227"/>
        <v>South Gate, CA</v>
      </c>
      <c r="D1873" s="2" t="str">
        <f>VLOOKUP(B1873,Timezones!$A$2:$B$100,2,FALSE)</f>
        <v>Pacific</v>
      </c>
      <c r="E1873" s="24">
        <f>VLOOKUP(C:C,Population!A:D,4,FALSE)</f>
        <v>96640</v>
      </c>
      <c r="F1873" s="4">
        <f t="shared" si="228"/>
        <v>0</v>
      </c>
      <c r="G1873" s="4">
        <f t="shared" si="226"/>
        <v>0</v>
      </c>
      <c r="H1873" s="2"/>
      <c r="J1873" s="2"/>
      <c r="L1873" s="2"/>
      <c r="N1873" s="2"/>
      <c r="P1873" s="2"/>
      <c r="Q1873" s="2">
        <f t="shared" si="229"/>
        <v>0</v>
      </c>
    </row>
    <row r="1874" spans="1:17">
      <c r="A1874" s="8" t="s">
        <v>2697</v>
      </c>
      <c r="B1874" s="8" t="s">
        <v>81</v>
      </c>
      <c r="C1874" s="2" t="str">
        <f t="shared" si="227"/>
        <v>Compton, CA</v>
      </c>
      <c r="D1874" s="2" t="str">
        <f>VLOOKUP(B1874,Timezones!$A$2:$B$100,2,FALSE)</f>
        <v>Pacific</v>
      </c>
      <c r="E1874" s="24">
        <f>VLOOKUP(C:C,Population!A:D,4,FALSE)</f>
        <v>93851</v>
      </c>
      <c r="F1874" s="4">
        <f t="shared" si="228"/>
        <v>0</v>
      </c>
      <c r="G1874" s="4">
        <f t="shared" si="226"/>
        <v>0</v>
      </c>
      <c r="H1874" s="2"/>
      <c r="J1874" s="2"/>
      <c r="L1874" s="2"/>
      <c r="N1874" s="2"/>
      <c r="P1874" s="2"/>
      <c r="Q1874" s="2">
        <f t="shared" si="229"/>
        <v>0</v>
      </c>
    </row>
    <row r="1875" spans="1:17">
      <c r="A1875" s="8" t="s">
        <v>2702</v>
      </c>
      <c r="B1875" s="8" t="s">
        <v>81</v>
      </c>
      <c r="C1875" s="2" t="str">
        <f t="shared" si="227"/>
        <v>El Cajon, CA</v>
      </c>
      <c r="D1875" s="2" t="str">
        <f>VLOOKUP(B1875,Timezones!$A$2:$B$100,2,FALSE)</f>
        <v>Pacific</v>
      </c>
      <c r="E1875" s="24">
        <f>VLOOKUP(C:C,Population!A:D,4,FALSE)</f>
        <v>92718</v>
      </c>
      <c r="F1875" s="4">
        <f t="shared" si="228"/>
        <v>0</v>
      </c>
      <c r="G1875" s="4">
        <f t="shared" si="226"/>
        <v>0</v>
      </c>
      <c r="H1875" s="2"/>
      <c r="J1875" s="2"/>
      <c r="L1875" s="2"/>
      <c r="N1875" s="2"/>
      <c r="P1875" s="2"/>
      <c r="Q1875" s="2">
        <f t="shared" si="229"/>
        <v>0</v>
      </c>
    </row>
    <row r="1876" spans="1:17">
      <c r="A1876" s="8" t="s">
        <v>2703</v>
      </c>
      <c r="B1876" s="8" t="s">
        <v>81</v>
      </c>
      <c r="C1876" s="2" t="str">
        <f t="shared" si="227"/>
        <v>Carson, CA</v>
      </c>
      <c r="D1876" s="2" t="str">
        <f>VLOOKUP(B1876,Timezones!$A$2:$B$100,2,FALSE)</f>
        <v>Pacific</v>
      </c>
      <c r="E1876" s="24">
        <f>VLOOKUP(C:C,Population!A:D,4,FALSE)</f>
        <v>92366</v>
      </c>
      <c r="F1876" s="4">
        <f t="shared" si="228"/>
        <v>0</v>
      </c>
      <c r="G1876" s="4">
        <f t="shared" si="226"/>
        <v>0</v>
      </c>
      <c r="H1876" s="2"/>
      <c r="J1876" s="2"/>
      <c r="L1876" s="2"/>
      <c r="N1876" s="2"/>
      <c r="P1876" s="2"/>
      <c r="Q1876" s="2">
        <f t="shared" si="229"/>
        <v>0</v>
      </c>
    </row>
    <row r="1877" spans="1:17">
      <c r="A1877" s="8" t="s">
        <v>2705</v>
      </c>
      <c r="B1877" s="8" t="s">
        <v>81</v>
      </c>
      <c r="C1877" s="2" t="str">
        <f t="shared" si="227"/>
        <v>San Mateo, CA</v>
      </c>
      <c r="D1877" s="2" t="str">
        <f>VLOOKUP(B1877,Timezones!$A$2:$B$100,2,FALSE)</f>
        <v>Pacific</v>
      </c>
      <c r="E1877" s="24">
        <f>VLOOKUP(C:C,Population!A:D,4,FALSE)</f>
        <v>92256</v>
      </c>
      <c r="F1877" s="4">
        <f t="shared" si="228"/>
        <v>0</v>
      </c>
      <c r="G1877" s="4">
        <f t="shared" si="226"/>
        <v>0</v>
      </c>
      <c r="H1877" s="2"/>
      <c r="J1877" s="2"/>
      <c r="L1877" s="2"/>
      <c r="N1877" s="2"/>
      <c r="P1877" s="2"/>
      <c r="Q1877" s="2">
        <f t="shared" si="229"/>
        <v>0</v>
      </c>
    </row>
    <row r="1878" spans="1:17">
      <c r="A1878" s="8" t="s">
        <v>2706</v>
      </c>
      <c r="B1878" s="8" t="s">
        <v>81</v>
      </c>
      <c r="C1878" s="2" t="str">
        <f t="shared" si="227"/>
        <v>Vacaville, CA</v>
      </c>
      <c r="D1878" s="2" t="str">
        <f>VLOOKUP(B1878,Timezones!$A$2:$B$100,2,FALSE)</f>
        <v>Pacific</v>
      </c>
      <c r="E1878" s="24">
        <f>VLOOKUP(C:C,Population!A:D,4,FALSE)</f>
        <v>92219</v>
      </c>
      <c r="F1878" s="4">
        <f t="shared" si="228"/>
        <v>0</v>
      </c>
      <c r="G1878" s="4">
        <f t="shared" si="226"/>
        <v>0</v>
      </c>
      <c r="H1878" s="2"/>
      <c r="J1878" s="2"/>
      <c r="L1878" s="2"/>
      <c r="N1878" s="2"/>
      <c r="P1878" s="2"/>
      <c r="Q1878" s="2">
        <f t="shared" si="229"/>
        <v>0</v>
      </c>
    </row>
    <row r="1879" spans="1:17">
      <c r="A1879" s="8" t="s">
        <v>2709</v>
      </c>
      <c r="B1879" s="8" t="s">
        <v>81</v>
      </c>
      <c r="C1879" s="2" t="str">
        <f t="shared" si="227"/>
        <v>Vista, CA</v>
      </c>
      <c r="D1879" s="2" t="str">
        <f>VLOOKUP(B1879,Timezones!$A$2:$B$100,2,FALSE)</f>
        <v>Pacific</v>
      </c>
      <c r="E1879" s="24">
        <f>VLOOKUP(C:C,Population!A:D,4,FALSE)</f>
        <v>91144</v>
      </c>
      <c r="F1879" s="4">
        <f t="shared" si="228"/>
        <v>0</v>
      </c>
      <c r="G1879" s="4">
        <f t="shared" si="226"/>
        <v>0</v>
      </c>
      <c r="H1879" s="2"/>
      <c r="J1879" s="2"/>
      <c r="L1879" s="2"/>
      <c r="N1879" s="2"/>
      <c r="P1879" s="2"/>
      <c r="Q1879" s="2">
        <f t="shared" si="229"/>
        <v>0</v>
      </c>
    </row>
    <row r="1880" spans="1:17">
      <c r="A1880" s="8" t="s">
        <v>2713</v>
      </c>
      <c r="B1880" s="8" t="s">
        <v>81</v>
      </c>
      <c r="C1880" s="2" t="str">
        <f t="shared" si="227"/>
        <v>Redding, CA</v>
      </c>
      <c r="D1880" s="2" t="str">
        <f>VLOOKUP(B1880,Timezones!$A$2:$B$100,2,FALSE)</f>
        <v>Pacific</v>
      </c>
      <c r="E1880" s="24">
        <f>VLOOKUP(C:C,Population!A:D,4,FALSE)</f>
        <v>90201</v>
      </c>
      <c r="F1880" s="4">
        <f t="shared" si="228"/>
        <v>0</v>
      </c>
      <c r="G1880" s="4">
        <f t="shared" si="226"/>
        <v>0</v>
      </c>
      <c r="H1880" s="2"/>
      <c r="J1880" s="2"/>
      <c r="L1880" s="2"/>
      <c r="N1880" s="2"/>
      <c r="P1880" s="2"/>
      <c r="Q1880" s="2">
        <f t="shared" si="229"/>
        <v>0</v>
      </c>
    </row>
    <row r="1881" spans="1:17">
      <c r="A1881" s="8" t="s">
        <v>2719</v>
      </c>
      <c r="B1881" s="8" t="s">
        <v>81</v>
      </c>
      <c r="C1881" s="2" t="str">
        <f t="shared" si="227"/>
        <v>Alhambra, CA</v>
      </c>
      <c r="D1881" s="2" t="str">
        <f>VLOOKUP(B1881,Timezones!$A$2:$B$100,2,FALSE)</f>
        <v>Pacific</v>
      </c>
      <c r="E1881" s="24">
        <f>VLOOKUP(C:C,Population!A:D,4,FALSE)</f>
        <v>85953</v>
      </c>
      <c r="F1881" s="4">
        <f t="shared" si="228"/>
        <v>0</v>
      </c>
      <c r="G1881" s="4">
        <f t="shared" si="226"/>
        <v>0</v>
      </c>
      <c r="H1881" s="2"/>
      <c r="J1881" s="2"/>
      <c r="L1881" s="2"/>
      <c r="N1881" s="2"/>
      <c r="P1881" s="2"/>
      <c r="Q1881" s="2">
        <f t="shared" si="229"/>
        <v>0</v>
      </c>
    </row>
    <row r="1882" spans="1:17">
      <c r="A1882" s="8" t="s">
        <v>2720</v>
      </c>
      <c r="B1882" s="8" t="s">
        <v>81</v>
      </c>
      <c r="C1882" s="2" t="str">
        <f t="shared" si="227"/>
        <v>Hesperia, CA</v>
      </c>
      <c r="D1882" s="2" t="str">
        <f>VLOOKUP(B1882,Timezones!$A$2:$B$100,2,FALSE)</f>
        <v>Pacific</v>
      </c>
      <c r="E1882" s="24">
        <f>VLOOKUP(C:C,Population!A:D,4,FALSE)</f>
        <v>85883</v>
      </c>
      <c r="F1882" s="4">
        <f t="shared" si="228"/>
        <v>0</v>
      </c>
      <c r="G1882" s="4">
        <f t="shared" si="226"/>
        <v>0</v>
      </c>
      <c r="H1882" s="2"/>
      <c r="J1882" s="2"/>
      <c r="L1882" s="2"/>
      <c r="N1882" s="2"/>
      <c r="P1882" s="2"/>
      <c r="Q1882" s="2">
        <f t="shared" si="229"/>
        <v>0</v>
      </c>
    </row>
    <row r="1883" spans="1:17">
      <c r="A1883" s="8" t="s">
        <v>2721</v>
      </c>
      <c r="B1883" s="8" t="s">
        <v>81</v>
      </c>
      <c r="C1883" s="2" t="str">
        <f t="shared" si="227"/>
        <v>Indio, CA</v>
      </c>
      <c r="D1883" s="2" t="str">
        <f>VLOOKUP(B1883,Timezones!$A$2:$B$100,2,FALSE)</f>
        <v>Pacific</v>
      </c>
      <c r="E1883" s="24">
        <f>VLOOKUP(C:C,Population!A:D,4,FALSE)</f>
        <v>84443</v>
      </c>
      <c r="F1883" s="4">
        <f t="shared" si="228"/>
        <v>0</v>
      </c>
      <c r="G1883" s="4">
        <f t="shared" si="226"/>
        <v>0</v>
      </c>
      <c r="H1883" s="2"/>
      <c r="J1883" s="2"/>
      <c r="L1883" s="2"/>
      <c r="N1883" s="2"/>
      <c r="P1883" s="2"/>
      <c r="Q1883" s="2">
        <f t="shared" si="229"/>
        <v>0</v>
      </c>
    </row>
    <row r="1884" spans="1:17">
      <c r="A1884" s="8" t="s">
        <v>2722</v>
      </c>
      <c r="B1884" s="8" t="s">
        <v>81</v>
      </c>
      <c r="C1884" s="2" t="str">
        <f t="shared" si="227"/>
        <v>Citrus Heights, CA</v>
      </c>
      <c r="D1884" s="2" t="str">
        <f>VLOOKUP(B1884,Timezones!$A$2:$B$100,2,FALSE)</f>
        <v>Pacific</v>
      </c>
      <c r="E1884" s="24">
        <f>VLOOKUP(C:C,Population!A:D,4,FALSE)</f>
        <v>84432</v>
      </c>
      <c r="F1884" s="4">
        <f t="shared" si="228"/>
        <v>0</v>
      </c>
      <c r="G1884" s="4">
        <f t="shared" si="226"/>
        <v>0</v>
      </c>
      <c r="H1884" s="2"/>
      <c r="J1884" s="2"/>
      <c r="L1884" s="2"/>
      <c r="N1884" s="2"/>
      <c r="P1884" s="2"/>
      <c r="Q1884" s="2">
        <f t="shared" si="229"/>
        <v>0</v>
      </c>
    </row>
    <row r="1885" spans="1:17">
      <c r="A1885" s="8" t="s">
        <v>1916</v>
      </c>
      <c r="B1885" s="8" t="s">
        <v>81</v>
      </c>
      <c r="C1885" s="2" t="str">
        <f t="shared" si="227"/>
        <v>Hawthorne, CA</v>
      </c>
      <c r="D1885" s="2" t="str">
        <f>VLOOKUP(B1885,Timezones!$A$2:$B$100,2,FALSE)</f>
        <v>Pacific</v>
      </c>
      <c r="E1885" s="24">
        <f>VLOOKUP(C:C,Population!A:D,4,FALSE)</f>
        <v>84305</v>
      </c>
      <c r="F1885" s="4">
        <f t="shared" si="228"/>
        <v>0</v>
      </c>
      <c r="G1885" s="4">
        <f t="shared" si="226"/>
        <v>0</v>
      </c>
      <c r="H1885" s="2"/>
      <c r="J1885" s="2"/>
      <c r="L1885" s="2"/>
      <c r="N1885" s="2"/>
      <c r="P1885" s="2"/>
      <c r="Q1885" s="2">
        <f t="shared" si="229"/>
        <v>0</v>
      </c>
    </row>
    <row r="1886" spans="1:17">
      <c r="A1886" s="8" t="s">
        <v>2725</v>
      </c>
      <c r="B1886" s="8" t="s">
        <v>81</v>
      </c>
      <c r="C1886" s="2" t="str">
        <f t="shared" si="227"/>
        <v>Chico, CA</v>
      </c>
      <c r="D1886" s="2" t="str">
        <f>VLOOKUP(B1886,Timezones!$A$2:$B$100,2,FALSE)</f>
        <v>Pacific</v>
      </c>
      <c r="E1886" s="24">
        <f>VLOOKUP(C:C,Population!A:D,4,FALSE)</f>
        <v>83791</v>
      </c>
      <c r="F1886" s="4">
        <f t="shared" si="228"/>
        <v>0</v>
      </c>
      <c r="G1886" s="4">
        <f t="shared" si="226"/>
        <v>0</v>
      </c>
      <c r="H1886" s="2"/>
      <c r="J1886" s="2"/>
      <c r="L1886" s="2"/>
      <c r="N1886" s="2"/>
      <c r="P1886" s="2"/>
      <c r="Q1886" s="2">
        <f t="shared" si="229"/>
        <v>0</v>
      </c>
    </row>
    <row r="1887" spans="1:17">
      <c r="A1887" s="8" t="s">
        <v>2727</v>
      </c>
      <c r="B1887" s="8" t="s">
        <v>81</v>
      </c>
      <c r="C1887" s="2" t="str">
        <f t="shared" si="227"/>
        <v>Chino, CA</v>
      </c>
      <c r="D1887" s="2" t="str">
        <f>VLOOKUP(B1887,Timezones!$A$2:$B$100,2,FALSE)</f>
        <v>Pacific</v>
      </c>
      <c r="E1887" s="24">
        <f>VLOOKUP(C:C,Population!A:D,4,FALSE)</f>
        <v>83031</v>
      </c>
      <c r="F1887" s="4">
        <f t="shared" si="228"/>
        <v>0</v>
      </c>
      <c r="G1887" s="4">
        <f t="shared" si="226"/>
        <v>0</v>
      </c>
      <c r="H1887" s="2"/>
      <c r="J1887" s="2"/>
      <c r="L1887" s="2"/>
      <c r="N1887" s="2"/>
      <c r="P1887" s="2"/>
      <c r="Q1887" s="2">
        <f t="shared" si="229"/>
        <v>0</v>
      </c>
    </row>
    <row r="1888" spans="1:17">
      <c r="A1888" s="8" t="s">
        <v>2731</v>
      </c>
      <c r="B1888" s="8" t="s">
        <v>81</v>
      </c>
      <c r="C1888" s="2" t="str">
        <f t="shared" si="227"/>
        <v>Whittier, CA</v>
      </c>
      <c r="D1888" s="2" t="str">
        <f>VLOOKUP(B1888,Timezones!$A$2:$B$100,2,FALSE)</f>
        <v>Pacific</v>
      </c>
      <c r="E1888" s="24">
        <f>VLOOKUP(C:C,Population!A:D,4,FALSE)</f>
        <v>82267</v>
      </c>
      <c r="F1888" s="4">
        <f t="shared" si="228"/>
        <v>0</v>
      </c>
      <c r="G1888" s="4">
        <f t="shared" si="226"/>
        <v>0</v>
      </c>
      <c r="H1888" s="2"/>
      <c r="J1888" s="2"/>
      <c r="L1888" s="2"/>
      <c r="N1888" s="2"/>
      <c r="P1888" s="2"/>
      <c r="Q1888" s="2">
        <f t="shared" si="229"/>
        <v>0</v>
      </c>
    </row>
    <row r="1889" spans="1:17">
      <c r="A1889" s="8" t="s">
        <v>2736</v>
      </c>
      <c r="B1889" s="8" t="s">
        <v>81</v>
      </c>
      <c r="C1889" s="2" t="str">
        <f t="shared" si="227"/>
        <v>Newport Beach, CA</v>
      </c>
      <c r="D1889" s="2" t="str">
        <f>VLOOKUP(B1889,Timezones!$A$2:$B$100,2,FALSE)</f>
        <v>Pacific</v>
      </c>
      <c r="E1889" s="24">
        <f>VLOOKUP(C:C,Population!A:D,4,FALSE)</f>
        <v>79661</v>
      </c>
      <c r="F1889" s="4">
        <f t="shared" si="228"/>
        <v>0</v>
      </c>
      <c r="G1889" s="4">
        <f t="shared" ref="G1889:G1952" si="230">COUNTIF(H1889:Q1889,"*?")</f>
        <v>0</v>
      </c>
      <c r="H1889" s="2"/>
      <c r="J1889" s="2"/>
      <c r="L1889" s="2"/>
      <c r="N1889" s="2"/>
      <c r="P1889" s="2"/>
      <c r="Q1889" s="2">
        <f t="shared" si="229"/>
        <v>0</v>
      </c>
    </row>
    <row r="1890" spans="1:17">
      <c r="A1890" s="8" t="s">
        <v>2738</v>
      </c>
      <c r="B1890" s="8" t="s">
        <v>81</v>
      </c>
      <c r="C1890" s="2" t="str">
        <f t="shared" si="227"/>
        <v>Buena Park, CA</v>
      </c>
      <c r="D1890" s="2" t="str">
        <f>VLOOKUP(B1890,Timezones!$A$2:$B$100,2,FALSE)</f>
        <v>Pacific</v>
      </c>
      <c r="E1890" s="24">
        <f>VLOOKUP(C:C,Population!A:D,4,FALSE)</f>
        <v>79379</v>
      </c>
      <c r="F1890" s="4">
        <f t="shared" si="228"/>
        <v>0</v>
      </c>
      <c r="G1890" s="4">
        <f t="shared" si="230"/>
        <v>0</v>
      </c>
      <c r="H1890" s="2"/>
      <c r="J1890" s="2"/>
      <c r="L1890" s="2"/>
      <c r="N1890" s="2"/>
      <c r="P1890" s="2"/>
      <c r="Q1890" s="2">
        <f t="shared" si="229"/>
        <v>0</v>
      </c>
    </row>
    <row r="1891" spans="1:17">
      <c r="A1891" s="8" t="s">
        <v>211</v>
      </c>
      <c r="B1891" s="8" t="s">
        <v>81</v>
      </c>
      <c r="C1891" s="2" t="str">
        <f t="shared" si="227"/>
        <v>Tracy, CA</v>
      </c>
      <c r="D1891" s="2" t="str">
        <f>VLOOKUP(B1891,Timezones!$A$2:$B$100,2,FALSE)</f>
        <v>Pacific</v>
      </c>
      <c r="E1891" s="24">
        <f>VLOOKUP(C:C,Population!A:D,4,FALSE)</f>
        <v>79196</v>
      </c>
      <c r="F1891" s="4">
        <f t="shared" si="228"/>
        <v>0</v>
      </c>
      <c r="G1891" s="4">
        <f t="shared" si="230"/>
        <v>0</v>
      </c>
      <c r="H1891" s="2"/>
      <c r="J1891" s="2"/>
      <c r="L1891" s="2"/>
      <c r="N1891" s="2"/>
      <c r="P1891" s="2"/>
      <c r="Q1891" s="2">
        <f t="shared" si="229"/>
        <v>0</v>
      </c>
    </row>
    <row r="1892" spans="1:17">
      <c r="A1892" s="8" t="s">
        <v>1185</v>
      </c>
      <c r="B1892" s="8" t="s">
        <v>81</v>
      </c>
      <c r="C1892" s="2" t="str">
        <f t="shared" si="227"/>
        <v>San Marcos, CA</v>
      </c>
      <c r="D1892" s="2" t="str">
        <f>VLOOKUP(B1892,Timezones!$A$2:$B$100,2,FALSE)</f>
        <v>Pacific</v>
      </c>
      <c r="E1892" s="24">
        <f>VLOOKUP(C:C,Population!A:D,4,FALSE)</f>
        <v>79114</v>
      </c>
      <c r="F1892" s="4">
        <f t="shared" si="228"/>
        <v>0</v>
      </c>
      <c r="G1892" s="4">
        <f t="shared" si="230"/>
        <v>0</v>
      </c>
      <c r="H1892" s="2"/>
      <c r="J1892" s="2"/>
      <c r="L1892" s="2"/>
      <c r="N1892" s="2"/>
      <c r="P1892" s="2"/>
      <c r="Q1892" s="2">
        <f t="shared" si="229"/>
        <v>0</v>
      </c>
    </row>
    <row r="1893" spans="1:17">
      <c r="A1893" s="8" t="s">
        <v>264</v>
      </c>
      <c r="B1893" s="8" t="s">
        <v>81</v>
      </c>
      <c r="C1893" s="2" t="str">
        <f t="shared" si="227"/>
        <v>Lakewood, CA</v>
      </c>
      <c r="D1893" s="2" t="str">
        <f>VLOOKUP(B1893,Timezones!$A$2:$B$100,2,FALSE)</f>
        <v>Pacific</v>
      </c>
      <c r="E1893" s="24">
        <f>VLOOKUP(C:C,Population!A:D,4,FALSE)</f>
        <v>78444</v>
      </c>
      <c r="F1893" s="4">
        <f t="shared" si="228"/>
        <v>0</v>
      </c>
      <c r="G1893" s="4">
        <f t="shared" si="230"/>
        <v>0</v>
      </c>
      <c r="H1893" s="2"/>
      <c r="J1893" s="2"/>
      <c r="L1893" s="2"/>
      <c r="N1893" s="2"/>
      <c r="P1893" s="2"/>
      <c r="Q1893" s="2">
        <f t="shared" si="229"/>
        <v>0</v>
      </c>
    </row>
    <row r="1894" spans="1:17">
      <c r="A1894" s="8" t="s">
        <v>2743</v>
      </c>
      <c r="B1894" s="8" t="s">
        <v>81</v>
      </c>
      <c r="C1894" s="2" t="str">
        <f t="shared" si="227"/>
        <v>Baldwin Park, CA</v>
      </c>
      <c r="D1894" s="2" t="str">
        <f>VLOOKUP(B1894,Timezones!$A$2:$B$100,2,FALSE)</f>
        <v>Pacific</v>
      </c>
      <c r="E1894" s="24">
        <f>VLOOKUP(C:C,Population!A:D,4,FALSE)</f>
        <v>77380</v>
      </c>
      <c r="F1894" s="4">
        <f t="shared" si="228"/>
        <v>0</v>
      </c>
      <c r="G1894" s="4">
        <f t="shared" si="230"/>
        <v>0</v>
      </c>
      <c r="H1894" s="2"/>
      <c r="J1894" s="2"/>
      <c r="L1894" s="2"/>
      <c r="N1894" s="2"/>
      <c r="P1894" s="2"/>
      <c r="Q1894" s="2">
        <f t="shared" si="229"/>
        <v>0</v>
      </c>
    </row>
    <row r="1895" spans="1:17">
      <c r="A1895" s="8" t="s">
        <v>2745</v>
      </c>
      <c r="B1895" s="8" t="s">
        <v>81</v>
      </c>
      <c r="C1895" s="2" t="str">
        <f t="shared" si="227"/>
        <v>Merced, CA</v>
      </c>
      <c r="D1895" s="2" t="str">
        <f>VLOOKUP(B1895,Timezones!$A$2:$B$100,2,FALSE)</f>
        <v>Pacific</v>
      </c>
      <c r="E1895" s="24">
        <f>VLOOKUP(C:C,Population!A:D,4,FALSE)</f>
        <v>77160</v>
      </c>
      <c r="F1895" s="4">
        <f t="shared" si="228"/>
        <v>0</v>
      </c>
      <c r="G1895" s="4">
        <f t="shared" si="230"/>
        <v>0</v>
      </c>
      <c r="H1895" s="2"/>
      <c r="J1895" s="2"/>
      <c r="L1895" s="2"/>
      <c r="N1895" s="2"/>
      <c r="P1895" s="2"/>
      <c r="Q1895" s="2">
        <f t="shared" si="229"/>
        <v>0</v>
      </c>
    </row>
    <row r="1896" spans="1:17">
      <c r="A1896" s="8" t="s">
        <v>1662</v>
      </c>
      <c r="B1896" s="8" t="s">
        <v>81</v>
      </c>
      <c r="C1896" s="2" t="str">
        <f t="shared" si="227"/>
        <v>Lake Forest, CA</v>
      </c>
      <c r="D1896" s="2" t="str">
        <f>VLOOKUP(B1896,Timezones!$A$2:$B$100,2,FALSE)</f>
        <v>Pacific</v>
      </c>
      <c r="E1896" s="24">
        <f>VLOOKUP(C:C,Population!A:D,4,FALSE)</f>
        <v>75566</v>
      </c>
      <c r="F1896" s="4">
        <f t="shared" si="228"/>
        <v>0</v>
      </c>
      <c r="G1896" s="4">
        <f t="shared" si="230"/>
        <v>0</v>
      </c>
      <c r="H1896" s="2"/>
      <c r="J1896" s="2"/>
      <c r="L1896" s="2"/>
      <c r="N1896" s="2"/>
      <c r="P1896" s="2"/>
      <c r="Q1896" s="2">
        <f t="shared" si="229"/>
        <v>0</v>
      </c>
    </row>
    <row r="1897" spans="1:17">
      <c r="A1897" s="8" t="s">
        <v>147</v>
      </c>
      <c r="B1897" s="8" t="s">
        <v>81</v>
      </c>
      <c r="C1897" s="2" t="str">
        <f t="shared" si="227"/>
        <v>Napa, CA</v>
      </c>
      <c r="D1897" s="2" t="str">
        <f>VLOOKUP(B1897,Timezones!$A$2:$B$100,2,FALSE)</f>
        <v>Pacific</v>
      </c>
      <c r="E1897" s="24">
        <f>VLOOKUP(C:C,Population!A:D,4,FALSE)</f>
        <v>74547</v>
      </c>
      <c r="F1897" s="4">
        <f t="shared" si="228"/>
        <v>0</v>
      </c>
      <c r="G1897" s="4">
        <f t="shared" si="230"/>
        <v>0</v>
      </c>
      <c r="H1897" s="2"/>
      <c r="J1897" s="2"/>
      <c r="L1897" s="2"/>
      <c r="N1897" s="2"/>
      <c r="P1897" s="2"/>
      <c r="Q1897" s="2">
        <f t="shared" si="229"/>
        <v>0</v>
      </c>
    </row>
    <row r="1898" spans="1:17">
      <c r="A1898" s="8" t="s">
        <v>2750</v>
      </c>
      <c r="B1898" s="8" t="s">
        <v>81</v>
      </c>
      <c r="C1898" s="2" t="str">
        <f t="shared" si="227"/>
        <v>Chino Hills, CA</v>
      </c>
      <c r="D1898" s="2" t="str">
        <f>VLOOKUP(B1898,Timezones!$A$2:$B$100,2,FALSE)</f>
        <v>Pacific</v>
      </c>
      <c r="E1898" s="24">
        <f>VLOOKUP(C:C,Population!A:D,4,FALSE)</f>
        <v>73879</v>
      </c>
      <c r="F1898" s="4">
        <f t="shared" si="228"/>
        <v>0</v>
      </c>
      <c r="G1898" s="4">
        <f t="shared" si="230"/>
        <v>0</v>
      </c>
      <c r="H1898" s="2"/>
      <c r="J1898" s="2"/>
      <c r="L1898" s="2"/>
      <c r="N1898" s="2"/>
      <c r="P1898" s="2"/>
      <c r="Q1898" s="2">
        <f t="shared" si="229"/>
        <v>0</v>
      </c>
    </row>
    <row r="1899" spans="1:17">
      <c r="A1899" s="8" t="s">
        <v>2752</v>
      </c>
      <c r="B1899" s="8" t="s">
        <v>81</v>
      </c>
      <c r="C1899" s="2" t="str">
        <f t="shared" si="227"/>
        <v>Bellflower, CA</v>
      </c>
      <c r="D1899" s="2" t="str">
        <f>VLOOKUP(B1899,Timezones!$A$2:$B$100,2,FALSE)</f>
        <v>Pacific</v>
      </c>
      <c r="E1899" s="24">
        <f>VLOOKUP(C:C,Population!A:D,4,FALSE)</f>
        <v>73033</v>
      </c>
      <c r="F1899" s="4">
        <f t="shared" si="228"/>
        <v>0</v>
      </c>
      <c r="G1899" s="4">
        <f t="shared" si="230"/>
        <v>0</v>
      </c>
      <c r="H1899" s="2"/>
      <c r="J1899" s="2"/>
      <c r="L1899" s="2"/>
      <c r="N1899" s="2"/>
      <c r="P1899" s="2"/>
      <c r="Q1899" s="2">
        <f t="shared" si="229"/>
        <v>0</v>
      </c>
    </row>
    <row r="1900" spans="1:17">
      <c r="A1900" s="8" t="s">
        <v>213</v>
      </c>
      <c r="B1900" s="8" t="s">
        <v>81</v>
      </c>
      <c r="C1900" s="2" t="str">
        <f t="shared" si="227"/>
        <v>Union City, CA</v>
      </c>
      <c r="D1900" s="2" t="str">
        <f>VLOOKUP(B1900,Timezones!$A$2:$B$100,2,FALSE)</f>
        <v>Pacific</v>
      </c>
      <c r="E1900" s="24">
        <f>VLOOKUP(C:C,Population!A:D,4,FALSE)</f>
        <v>72123</v>
      </c>
      <c r="F1900" s="4">
        <f t="shared" si="228"/>
        <v>0</v>
      </c>
      <c r="G1900" s="4">
        <f t="shared" si="230"/>
        <v>0</v>
      </c>
      <c r="H1900" s="2"/>
      <c r="J1900" s="2"/>
      <c r="L1900" s="2"/>
      <c r="N1900" s="2"/>
      <c r="P1900" s="2"/>
      <c r="Q1900" s="2">
        <f t="shared" si="229"/>
        <v>0</v>
      </c>
    </row>
    <row r="1901" spans="1:17">
      <c r="A1901" s="8" t="s">
        <v>2758</v>
      </c>
      <c r="B1901" s="8" t="s">
        <v>81</v>
      </c>
      <c r="C1901" s="2" t="str">
        <f t="shared" si="227"/>
        <v>Tustin, CA</v>
      </c>
      <c r="D1901" s="2" t="str">
        <f>VLOOKUP(B1901,Timezones!$A$2:$B$100,2,FALSE)</f>
        <v>Pacific</v>
      </c>
      <c r="E1901" s="24">
        <f>VLOOKUP(C:C,Population!A:D,4,FALSE)</f>
        <v>71814</v>
      </c>
      <c r="F1901" s="4">
        <f t="shared" si="228"/>
        <v>0</v>
      </c>
      <c r="G1901" s="4">
        <f t="shared" si="230"/>
        <v>0</v>
      </c>
      <c r="H1901" s="2"/>
      <c r="J1901" s="2"/>
      <c r="L1901" s="2"/>
      <c r="N1901" s="2"/>
      <c r="P1901" s="2"/>
      <c r="Q1901" s="2">
        <f t="shared" si="229"/>
        <v>0</v>
      </c>
    </row>
    <row r="1902" spans="1:17">
      <c r="A1902" s="8" t="s">
        <v>146</v>
      </c>
      <c r="B1902" s="8" t="s">
        <v>81</v>
      </c>
      <c r="C1902" s="2" t="str">
        <f t="shared" si="227"/>
        <v>Mountain View, CA</v>
      </c>
      <c r="D1902" s="2" t="str">
        <f>VLOOKUP(B1902,Timezones!$A$2:$B$100,2,FALSE)</f>
        <v>Pacific</v>
      </c>
      <c r="E1902" s="24">
        <f>VLOOKUP(C:C,Population!A:D,4,FALSE)</f>
        <v>71348</v>
      </c>
      <c r="F1902" s="4">
        <f t="shared" si="228"/>
        <v>0</v>
      </c>
      <c r="G1902" s="4">
        <f t="shared" si="230"/>
        <v>0</v>
      </c>
      <c r="H1902" s="2"/>
      <c r="J1902" s="2"/>
      <c r="L1902" s="2"/>
      <c r="N1902" s="2"/>
      <c r="P1902" s="2"/>
      <c r="Q1902" s="2">
        <f t="shared" si="229"/>
        <v>0</v>
      </c>
    </row>
    <row r="1903" spans="1:17">
      <c r="A1903" s="8" t="s">
        <v>2761</v>
      </c>
      <c r="B1903" s="8" t="s">
        <v>81</v>
      </c>
      <c r="C1903" s="2" t="str">
        <f t="shared" si="227"/>
        <v>Hemet, CA</v>
      </c>
      <c r="D1903" s="2" t="str">
        <f>VLOOKUP(B1903,Timezones!$A$2:$B$100,2,FALSE)</f>
        <v>Pacific</v>
      </c>
      <c r="E1903" s="24">
        <f>VLOOKUP(C:C,Population!A:D,4,FALSE)</f>
        <v>70991</v>
      </c>
      <c r="F1903" s="4">
        <f t="shared" si="228"/>
        <v>0</v>
      </c>
      <c r="G1903" s="4">
        <f t="shared" si="230"/>
        <v>0</v>
      </c>
      <c r="H1903" s="2"/>
      <c r="J1903" s="2"/>
      <c r="L1903" s="2"/>
      <c r="N1903" s="2"/>
      <c r="P1903" s="2"/>
      <c r="Q1903" s="2">
        <f t="shared" si="229"/>
        <v>0</v>
      </c>
    </row>
    <row r="1904" spans="1:17">
      <c r="A1904" s="8" t="s">
        <v>80</v>
      </c>
      <c r="B1904" s="8" t="s">
        <v>81</v>
      </c>
      <c r="C1904" s="2" t="str">
        <f t="shared" si="227"/>
        <v>Alameda, CA</v>
      </c>
      <c r="D1904" s="2" t="str">
        <f>VLOOKUP(B1904,Timezones!$A$2:$B$100,2,FALSE)</f>
        <v>Pacific</v>
      </c>
      <c r="E1904" s="24">
        <f>VLOOKUP(C:C,Population!A:D,4,FALSE)</f>
        <v>70580</v>
      </c>
      <c r="F1904" s="4">
        <f t="shared" si="228"/>
        <v>0</v>
      </c>
      <c r="G1904" s="4">
        <f t="shared" si="230"/>
        <v>0</v>
      </c>
      <c r="H1904" s="2"/>
      <c r="J1904" s="2"/>
      <c r="L1904" s="2"/>
      <c r="N1904" s="2"/>
      <c r="P1904" s="2"/>
      <c r="Q1904" s="2">
        <f t="shared" si="229"/>
        <v>0</v>
      </c>
    </row>
    <row r="1905" spans="1:17">
      <c r="A1905" s="8" t="s">
        <v>1808</v>
      </c>
      <c r="B1905" s="8" t="s">
        <v>81</v>
      </c>
      <c r="C1905" s="2" t="str">
        <f t="shared" si="227"/>
        <v>Apple Valley, CA</v>
      </c>
      <c r="D1905" s="2" t="str">
        <f>VLOOKUP(B1905,Timezones!$A$2:$B$100,2,FALSE)</f>
        <v>Pacific</v>
      </c>
      <c r="E1905" s="24">
        <f>VLOOKUP(C:C,Population!A:D,4,FALSE)</f>
        <v>70200</v>
      </c>
      <c r="F1905" s="4">
        <f t="shared" si="228"/>
        <v>0</v>
      </c>
      <c r="G1905" s="4">
        <f t="shared" si="230"/>
        <v>0</v>
      </c>
      <c r="H1905" s="2"/>
      <c r="J1905" s="2"/>
      <c r="L1905" s="2"/>
      <c r="N1905" s="2"/>
      <c r="P1905" s="2"/>
      <c r="Q1905" s="2">
        <f t="shared" si="229"/>
        <v>0</v>
      </c>
    </row>
    <row r="1906" spans="1:17">
      <c r="A1906" s="8" t="s">
        <v>2766</v>
      </c>
      <c r="B1906" s="8" t="s">
        <v>81</v>
      </c>
      <c r="C1906" s="2" t="str">
        <f t="shared" si="227"/>
        <v>Redlands, CA</v>
      </c>
      <c r="D1906" s="2" t="str">
        <f>VLOOKUP(B1906,Timezones!$A$2:$B$100,2,FALSE)</f>
        <v>Pacific</v>
      </c>
      <c r="E1906" s="24">
        <f>VLOOKUP(C:C,Population!A:D,4,FALSE)</f>
        <v>69689</v>
      </c>
      <c r="F1906" s="4">
        <f t="shared" si="228"/>
        <v>0</v>
      </c>
      <c r="G1906" s="4">
        <f t="shared" si="230"/>
        <v>0</v>
      </c>
      <c r="H1906" s="2"/>
      <c r="J1906" s="2"/>
      <c r="L1906" s="2"/>
      <c r="N1906" s="2"/>
      <c r="P1906" s="2"/>
      <c r="Q1906" s="2">
        <f t="shared" si="229"/>
        <v>0</v>
      </c>
    </row>
    <row r="1907" spans="1:17">
      <c r="A1907" s="8" t="s">
        <v>2768</v>
      </c>
      <c r="B1907" s="8" t="s">
        <v>81</v>
      </c>
      <c r="C1907" s="2" t="str">
        <f t="shared" si="227"/>
        <v>Turlock, CA</v>
      </c>
      <c r="D1907" s="2" t="str">
        <f>VLOOKUP(B1907,Timezones!$A$2:$B$100,2,FALSE)</f>
        <v>Pacific</v>
      </c>
      <c r="E1907" s="24">
        <f>VLOOKUP(C:C,Population!A:D,4,FALSE)</f>
        <v>68404</v>
      </c>
      <c r="F1907" s="4">
        <f t="shared" si="228"/>
        <v>0</v>
      </c>
      <c r="G1907" s="4">
        <f t="shared" si="230"/>
        <v>0</v>
      </c>
      <c r="H1907" s="2"/>
      <c r="J1907" s="2"/>
      <c r="L1907" s="2"/>
      <c r="N1907" s="2"/>
      <c r="P1907" s="2"/>
      <c r="Q1907" s="2">
        <f t="shared" si="229"/>
        <v>0</v>
      </c>
    </row>
    <row r="1908" spans="1:17">
      <c r="A1908" s="8" t="s">
        <v>2774</v>
      </c>
      <c r="B1908" s="8" t="s">
        <v>81</v>
      </c>
      <c r="C1908" s="2" t="str">
        <f t="shared" si="227"/>
        <v>Pleasanton, CA</v>
      </c>
      <c r="D1908" s="2" t="str">
        <f>VLOOKUP(B1908,Timezones!$A$2:$B$100,2,FALSE)</f>
        <v>Pacific</v>
      </c>
      <c r="E1908" s="24">
        <f>VLOOKUP(C:C,Population!A:D,4,FALSE)</f>
        <v>66828</v>
      </c>
      <c r="F1908" s="4">
        <f t="shared" si="228"/>
        <v>0</v>
      </c>
      <c r="G1908" s="4">
        <f t="shared" si="230"/>
        <v>0</v>
      </c>
      <c r="H1908" s="2"/>
      <c r="J1908" s="2"/>
      <c r="L1908" s="2"/>
      <c r="N1908" s="2"/>
      <c r="P1908" s="2"/>
      <c r="Q1908" s="2">
        <f t="shared" si="229"/>
        <v>0</v>
      </c>
    </row>
    <row r="1909" spans="1:17">
      <c r="A1909" s="8" t="s">
        <v>2777</v>
      </c>
      <c r="B1909" s="8" t="s">
        <v>81</v>
      </c>
      <c r="C1909" s="2" t="str">
        <f t="shared" si="227"/>
        <v>Yorba Linda, CA</v>
      </c>
      <c r="D1909" s="2" t="str">
        <f>VLOOKUP(B1909,Timezones!$A$2:$B$100,2,FALSE)</f>
        <v>Pacific</v>
      </c>
      <c r="E1909" s="24">
        <f>VLOOKUP(C:C,Population!A:D,4,FALSE)</f>
        <v>65717</v>
      </c>
      <c r="F1909" s="4">
        <f t="shared" si="228"/>
        <v>0</v>
      </c>
      <c r="G1909" s="4">
        <f t="shared" si="230"/>
        <v>0</v>
      </c>
      <c r="H1909" s="2"/>
      <c r="J1909" s="2"/>
      <c r="L1909" s="2"/>
      <c r="N1909" s="2"/>
      <c r="P1909" s="2"/>
      <c r="Q1909" s="2">
        <f t="shared" si="229"/>
        <v>0</v>
      </c>
    </row>
    <row r="1910" spans="1:17">
      <c r="A1910" s="8" t="s">
        <v>2782</v>
      </c>
      <c r="B1910" s="8" t="s">
        <v>81</v>
      </c>
      <c r="C1910" s="2" t="str">
        <f t="shared" si="227"/>
        <v>Manteca, CA</v>
      </c>
      <c r="D1910" s="2" t="str">
        <f>VLOOKUP(B1910,Timezones!$A$2:$B$100,2,FALSE)</f>
        <v>Pacific</v>
      </c>
      <c r="E1910" s="24">
        <f>VLOOKUP(C:C,Population!A:D,4,FALSE)</f>
        <v>65028</v>
      </c>
      <c r="F1910" s="4">
        <f t="shared" si="228"/>
        <v>0</v>
      </c>
      <c r="G1910" s="4">
        <f t="shared" si="230"/>
        <v>0</v>
      </c>
      <c r="H1910" s="2"/>
      <c r="J1910" s="2"/>
      <c r="L1910" s="2"/>
      <c r="N1910" s="2"/>
      <c r="P1910" s="2"/>
      <c r="Q1910" s="2">
        <f t="shared" si="229"/>
        <v>0</v>
      </c>
    </row>
    <row r="1911" spans="1:17">
      <c r="A1911" s="8" t="s">
        <v>2784</v>
      </c>
      <c r="B1911" s="8" t="s">
        <v>81</v>
      </c>
      <c r="C1911" s="2" t="str">
        <f t="shared" si="227"/>
        <v>Laguna Niguel, CA</v>
      </c>
      <c r="D1911" s="2" t="str">
        <f>VLOOKUP(B1911,Timezones!$A$2:$B$100,2,FALSE)</f>
        <v>Pacific</v>
      </c>
      <c r="E1911" s="24">
        <f>VLOOKUP(C:C,Population!A:D,4,FALSE)</f>
        <v>64469</v>
      </c>
      <c r="F1911" s="4">
        <f t="shared" si="228"/>
        <v>0</v>
      </c>
      <c r="G1911" s="4">
        <f t="shared" si="230"/>
        <v>0</v>
      </c>
      <c r="H1911" s="2"/>
      <c r="J1911" s="2"/>
      <c r="L1911" s="2"/>
      <c r="N1911" s="2"/>
      <c r="P1911" s="2"/>
      <c r="Q1911" s="2">
        <f t="shared" si="229"/>
        <v>0</v>
      </c>
    </row>
    <row r="1912" spans="1:17">
      <c r="A1912" s="8" t="s">
        <v>2788</v>
      </c>
      <c r="B1912" s="8" t="s">
        <v>81</v>
      </c>
      <c r="C1912" s="2" t="str">
        <f t="shared" si="227"/>
        <v>Pico Rivera, CA</v>
      </c>
      <c r="D1912" s="2" t="str">
        <f>VLOOKUP(B1912,Timezones!$A$2:$B$100,2,FALSE)</f>
        <v>Pacific</v>
      </c>
      <c r="E1912" s="24">
        <f>VLOOKUP(C:C,Population!A:D,4,FALSE)</f>
        <v>63138</v>
      </c>
      <c r="F1912" s="4">
        <f t="shared" si="228"/>
        <v>0</v>
      </c>
      <c r="G1912" s="4">
        <f t="shared" si="230"/>
        <v>0</v>
      </c>
      <c r="H1912" s="2"/>
      <c r="J1912" s="2"/>
      <c r="L1912" s="2"/>
      <c r="N1912" s="2"/>
      <c r="P1912" s="2"/>
      <c r="Q1912" s="2">
        <f t="shared" si="229"/>
        <v>0</v>
      </c>
    </row>
    <row r="1913" spans="1:17">
      <c r="A1913" s="8" t="s">
        <v>2789</v>
      </c>
      <c r="B1913" s="8" t="s">
        <v>81</v>
      </c>
      <c r="C1913" s="2" t="str">
        <f t="shared" si="227"/>
        <v>Davis, CA</v>
      </c>
      <c r="D1913" s="2" t="str">
        <f>VLOOKUP(B1913,Timezones!$A$2:$B$100,2,FALSE)</f>
        <v>Pacific</v>
      </c>
      <c r="E1913" s="24">
        <f>VLOOKUP(C:C,Population!A:D,4,FALSE)</f>
        <v>62593</v>
      </c>
      <c r="F1913" s="4">
        <f t="shared" si="228"/>
        <v>0</v>
      </c>
      <c r="G1913" s="4">
        <f t="shared" si="230"/>
        <v>0</v>
      </c>
      <c r="H1913" s="2"/>
      <c r="J1913" s="2"/>
      <c r="L1913" s="2"/>
      <c r="N1913" s="2"/>
      <c r="P1913" s="2"/>
      <c r="Q1913" s="2">
        <f t="shared" si="229"/>
        <v>0</v>
      </c>
    </row>
    <row r="1914" spans="1:17">
      <c r="A1914" s="8" t="s">
        <v>2792</v>
      </c>
      <c r="B1914" s="8" t="s">
        <v>81</v>
      </c>
      <c r="C1914" s="2" t="str">
        <f t="shared" si="227"/>
        <v>Montebello, CA</v>
      </c>
      <c r="D1914" s="2" t="str">
        <f>VLOOKUP(B1914,Timezones!$A$2:$B$100,2,FALSE)</f>
        <v>Pacific</v>
      </c>
      <c r="E1914" s="24">
        <f>VLOOKUP(C:C,Population!A:D,4,FALSE)</f>
        <v>61906</v>
      </c>
      <c r="F1914" s="4">
        <f t="shared" si="228"/>
        <v>0</v>
      </c>
      <c r="G1914" s="4">
        <f t="shared" si="230"/>
        <v>0</v>
      </c>
      <c r="H1914" s="2"/>
      <c r="J1914" s="2"/>
      <c r="L1914" s="2"/>
      <c r="N1914" s="2"/>
      <c r="P1914" s="2"/>
      <c r="Q1914" s="2">
        <f t="shared" si="229"/>
        <v>0</v>
      </c>
    </row>
    <row r="1915" spans="1:17">
      <c r="A1915" s="8" t="s">
        <v>1869</v>
      </c>
      <c r="B1915" s="8" t="s">
        <v>81</v>
      </c>
      <c r="C1915" s="2" t="str">
        <f t="shared" si="227"/>
        <v>Lodi, CA</v>
      </c>
      <c r="D1915" s="2" t="str">
        <f>VLOOKUP(B1915,Timezones!$A$2:$B$100,2,FALSE)</f>
        <v>Pacific</v>
      </c>
      <c r="E1915" s="24">
        <f>VLOOKUP(C:C,Population!A:D,4,FALSE)</f>
        <v>61301</v>
      </c>
      <c r="F1915" s="4">
        <f t="shared" si="228"/>
        <v>0</v>
      </c>
      <c r="G1915" s="4">
        <f t="shared" si="230"/>
        <v>0</v>
      </c>
      <c r="H1915" s="2"/>
      <c r="J1915" s="2"/>
      <c r="L1915" s="2"/>
      <c r="N1915" s="2"/>
      <c r="P1915" s="2"/>
      <c r="Q1915" s="2">
        <f t="shared" si="229"/>
        <v>0</v>
      </c>
    </row>
    <row r="1916" spans="1:17">
      <c r="A1916" s="8" t="s">
        <v>2797</v>
      </c>
      <c r="B1916" s="8" t="s">
        <v>81</v>
      </c>
      <c r="C1916" s="2" t="str">
        <f t="shared" si="227"/>
        <v>Huntington Park, CA</v>
      </c>
      <c r="D1916" s="2" t="str">
        <f>VLOOKUP(B1916,Timezones!$A$2:$B$100,2,FALSE)</f>
        <v>Pacific</v>
      </c>
      <c r="E1916" s="24">
        <f>VLOOKUP(C:C,Population!A:D,4,FALSE)</f>
        <v>60898</v>
      </c>
      <c r="F1916" s="4">
        <f t="shared" si="228"/>
        <v>0</v>
      </c>
      <c r="G1916" s="4">
        <f t="shared" si="230"/>
        <v>0</v>
      </c>
      <c r="H1916" s="2"/>
      <c r="J1916" s="2"/>
      <c r="L1916" s="2"/>
      <c r="N1916" s="2"/>
      <c r="P1916" s="2"/>
      <c r="Q1916" s="2">
        <f t="shared" si="229"/>
        <v>0</v>
      </c>
    </row>
    <row r="1917" spans="1:17">
      <c r="A1917" s="8" t="s">
        <v>2799</v>
      </c>
      <c r="B1917" s="8" t="s">
        <v>81</v>
      </c>
      <c r="C1917" s="2" t="str">
        <f t="shared" si="227"/>
        <v>Encinitas, CA</v>
      </c>
      <c r="D1917" s="2" t="str">
        <f>VLOOKUP(B1917,Timezones!$A$2:$B$100,2,FALSE)</f>
        <v>Pacific</v>
      </c>
      <c r="E1917" s="24">
        <f>VLOOKUP(C:C,Population!A:D,4,FALSE)</f>
        <v>60372</v>
      </c>
      <c r="F1917" s="4">
        <f t="shared" si="228"/>
        <v>0</v>
      </c>
      <c r="G1917" s="4">
        <f t="shared" si="230"/>
        <v>0</v>
      </c>
      <c r="H1917" s="2"/>
      <c r="J1917" s="2"/>
      <c r="L1917" s="2"/>
      <c r="N1917" s="2"/>
      <c r="P1917" s="2"/>
      <c r="Q1917" s="2">
        <f t="shared" si="229"/>
        <v>0</v>
      </c>
    </row>
    <row r="1918" spans="1:17">
      <c r="A1918" s="8" t="s">
        <v>159</v>
      </c>
      <c r="B1918" s="8" t="s">
        <v>81</v>
      </c>
      <c r="C1918" s="2" t="str">
        <f t="shared" si="227"/>
        <v>Palo Alto, CA</v>
      </c>
      <c r="D1918" s="2" t="str">
        <f>VLOOKUP(B1918,Timezones!$A$2:$B$100,2,FALSE)</f>
        <v>Pacific</v>
      </c>
      <c r="E1918" s="24">
        <f>VLOOKUP(C:C,Population!A:D,4,FALSE)</f>
        <v>59395</v>
      </c>
      <c r="F1918" s="4">
        <f t="shared" si="228"/>
        <v>0</v>
      </c>
      <c r="G1918" s="4">
        <f t="shared" si="230"/>
        <v>0</v>
      </c>
      <c r="H1918" s="2"/>
      <c r="J1918" s="2"/>
      <c r="L1918" s="2"/>
      <c r="N1918" s="2"/>
      <c r="P1918" s="2"/>
      <c r="Q1918" s="2">
        <f t="shared" si="229"/>
        <v>0</v>
      </c>
    </row>
    <row r="1919" spans="1:17">
      <c r="A1919" s="8" t="s">
        <v>2809</v>
      </c>
      <c r="B1919" s="8" t="s">
        <v>81</v>
      </c>
      <c r="C1919" s="2" t="str">
        <f t="shared" si="227"/>
        <v>La Habra, CA</v>
      </c>
      <c r="D1919" s="2" t="str">
        <f>VLOOKUP(B1919,Timezones!$A$2:$B$100,2,FALSE)</f>
        <v>Pacific</v>
      </c>
      <c r="E1919" s="24">
        <f>VLOOKUP(C:C,Population!A:D,4,FALSE)</f>
        <v>59155</v>
      </c>
      <c r="F1919" s="4">
        <f t="shared" si="228"/>
        <v>0</v>
      </c>
      <c r="G1919" s="4">
        <f t="shared" si="230"/>
        <v>0</v>
      </c>
      <c r="H1919" s="2"/>
      <c r="J1919" s="2"/>
      <c r="L1919" s="2"/>
      <c r="N1919" s="2"/>
      <c r="P1919" s="2"/>
      <c r="Q1919" s="2">
        <f t="shared" si="229"/>
        <v>0</v>
      </c>
    </row>
    <row r="1920" spans="1:17">
      <c r="A1920" s="8" t="s">
        <v>2811</v>
      </c>
      <c r="B1920" s="8" t="s">
        <v>81</v>
      </c>
      <c r="C1920" s="2" t="str">
        <f t="shared" si="227"/>
        <v>National City, CA</v>
      </c>
      <c r="D1920" s="2" t="str">
        <f>VLOOKUP(B1920,Timezones!$A$2:$B$100,2,FALSE)</f>
        <v>Pacific</v>
      </c>
      <c r="E1920" s="24">
        <f>VLOOKUP(C:C,Population!A:D,4,FALSE)</f>
        <v>58680</v>
      </c>
      <c r="F1920" s="4">
        <f t="shared" si="228"/>
        <v>0</v>
      </c>
      <c r="G1920" s="4">
        <f t="shared" si="230"/>
        <v>0</v>
      </c>
      <c r="H1920" s="2"/>
      <c r="J1920" s="2"/>
      <c r="L1920" s="2"/>
      <c r="N1920" s="2"/>
      <c r="P1920" s="2"/>
      <c r="Q1920" s="2">
        <f t="shared" si="229"/>
        <v>0</v>
      </c>
    </row>
    <row r="1921" spans="1:17">
      <c r="A1921" s="8" t="s">
        <v>2812</v>
      </c>
      <c r="B1921" s="8" t="s">
        <v>81</v>
      </c>
      <c r="C1921" s="2" t="str">
        <f t="shared" si="227"/>
        <v>Gardena, CA</v>
      </c>
      <c r="D1921" s="2" t="str">
        <f>VLOOKUP(B1921,Timezones!$A$2:$B$100,2,FALSE)</f>
        <v>Pacific</v>
      </c>
      <c r="E1921" s="24">
        <f>VLOOKUP(C:C,Population!A:D,4,FALSE)</f>
        <v>58554</v>
      </c>
      <c r="F1921" s="4">
        <f t="shared" si="228"/>
        <v>0</v>
      </c>
      <c r="G1921" s="4">
        <f t="shared" si="230"/>
        <v>0</v>
      </c>
      <c r="H1921" s="2"/>
      <c r="J1921" s="2"/>
      <c r="L1921" s="2"/>
      <c r="N1921" s="2"/>
      <c r="P1921" s="2"/>
      <c r="Q1921" s="2">
        <f t="shared" si="229"/>
        <v>0</v>
      </c>
    </row>
    <row r="1922" spans="1:17">
      <c r="A1922" s="8" t="s">
        <v>2816</v>
      </c>
      <c r="B1922" s="8" t="s">
        <v>81</v>
      </c>
      <c r="C1922" s="2" t="str">
        <f t="shared" si="227"/>
        <v>Diamond Bar, CA</v>
      </c>
      <c r="D1922" s="2" t="str">
        <f>VLOOKUP(B1922,Timezones!$A$2:$B$100,2,FALSE)</f>
        <v>Pacific</v>
      </c>
      <c r="E1922" s="24">
        <f>VLOOKUP(C:C,Population!A:D,4,FALSE)</f>
        <v>57235</v>
      </c>
      <c r="F1922" s="4">
        <f t="shared" si="228"/>
        <v>0</v>
      </c>
      <c r="G1922" s="4">
        <f t="shared" si="230"/>
        <v>0</v>
      </c>
      <c r="H1922" s="2"/>
      <c r="J1922" s="2"/>
      <c r="L1922" s="2"/>
      <c r="N1922" s="2"/>
      <c r="P1922" s="2"/>
      <c r="Q1922" s="2">
        <f t="shared" si="229"/>
        <v>0</v>
      </c>
    </row>
    <row r="1923" spans="1:17">
      <c r="A1923" s="8" t="s">
        <v>2819</v>
      </c>
      <c r="B1923" s="8" t="s">
        <v>81</v>
      </c>
      <c r="C1923" s="2" t="str">
        <f t="shared" ref="C1923:C1986" si="231">A1923&amp;", "&amp;B1923</f>
        <v>Madera, CA</v>
      </c>
      <c r="D1923" s="2" t="str">
        <f>VLOOKUP(B1923,Timezones!$A$2:$B$100,2,FALSE)</f>
        <v>Pacific</v>
      </c>
      <c r="E1923" s="24">
        <f>VLOOKUP(C:C,Population!A:D,4,FALSE)</f>
        <v>56700</v>
      </c>
      <c r="F1923" s="4">
        <f t="shared" ref="F1923:F1986" si="232">SUM(H1923:Q1923)</f>
        <v>0</v>
      </c>
      <c r="G1923" s="4">
        <f t="shared" si="230"/>
        <v>0</v>
      </c>
      <c r="H1923" s="2"/>
      <c r="J1923" s="2"/>
      <c r="L1923" s="2"/>
      <c r="N1923" s="2"/>
      <c r="P1923" s="2"/>
      <c r="Q1923" s="2">
        <f t="shared" ref="Q1923:Q1986" si="233">IF(ISTEXT(P1923),P$1,0)</f>
        <v>0</v>
      </c>
    </row>
    <row r="1924" spans="1:17">
      <c r="A1924" s="8" t="s">
        <v>2820</v>
      </c>
      <c r="B1924" s="8" t="s">
        <v>81</v>
      </c>
      <c r="C1924" s="2" t="str">
        <f t="shared" si="231"/>
        <v>Tulare, CA</v>
      </c>
      <c r="D1924" s="2" t="str">
        <f>VLOOKUP(B1924,Timezones!$A$2:$B$100,2,FALSE)</f>
        <v>Pacific</v>
      </c>
      <c r="E1924" s="24">
        <f>VLOOKUP(C:C,Population!A:D,4,FALSE)</f>
        <v>56654</v>
      </c>
      <c r="F1924" s="4">
        <f t="shared" si="232"/>
        <v>0</v>
      </c>
      <c r="G1924" s="4">
        <f t="shared" si="230"/>
        <v>0</v>
      </c>
      <c r="H1924" s="2"/>
      <c r="J1924" s="2"/>
      <c r="L1924" s="2"/>
      <c r="N1924" s="2"/>
      <c r="P1924" s="2"/>
      <c r="Q1924" s="2">
        <f t="shared" si="233"/>
        <v>0</v>
      </c>
    </row>
    <row r="1925" spans="1:17">
      <c r="A1925" s="8" t="s">
        <v>2822</v>
      </c>
      <c r="B1925" s="8" t="s">
        <v>81</v>
      </c>
      <c r="C1925" s="2" t="str">
        <f t="shared" si="231"/>
        <v>Arcadia, CA</v>
      </c>
      <c r="D1925" s="2" t="str">
        <f>VLOOKUP(B1925,Timezones!$A$2:$B$100,2,FALSE)</f>
        <v>Pacific</v>
      </c>
      <c r="E1925" s="24">
        <f>VLOOKUP(C:C,Population!A:D,4,FALSE)</f>
        <v>56248</v>
      </c>
      <c r="F1925" s="4">
        <f t="shared" si="232"/>
        <v>0</v>
      </c>
      <c r="G1925" s="4">
        <f t="shared" si="230"/>
        <v>0</v>
      </c>
      <c r="H1925" s="2"/>
      <c r="J1925" s="2"/>
      <c r="L1925" s="2"/>
      <c r="N1925" s="2"/>
      <c r="P1925" s="2"/>
      <c r="Q1925" s="2">
        <f t="shared" si="233"/>
        <v>0</v>
      </c>
    </row>
    <row r="1926" spans="1:17">
      <c r="A1926" s="8" t="s">
        <v>2823</v>
      </c>
      <c r="B1926" s="8" t="s">
        <v>81</v>
      </c>
      <c r="C1926" s="2" t="str">
        <f t="shared" si="231"/>
        <v>Santa Cruz, CA</v>
      </c>
      <c r="D1926" s="2" t="str">
        <f>VLOOKUP(B1926,Timezones!$A$2:$B$100,2,FALSE)</f>
        <v>Pacific</v>
      </c>
      <c r="E1926" s="24">
        <f>VLOOKUP(C:C,Population!A:D,4,FALSE)</f>
        <v>56124</v>
      </c>
      <c r="F1926" s="4">
        <f t="shared" si="232"/>
        <v>0</v>
      </c>
      <c r="G1926" s="4">
        <f t="shared" si="230"/>
        <v>0</v>
      </c>
      <c r="H1926" s="2"/>
      <c r="J1926" s="2"/>
      <c r="L1926" s="2"/>
      <c r="N1926" s="2"/>
      <c r="P1926" s="2"/>
      <c r="Q1926" s="2">
        <f t="shared" si="233"/>
        <v>0</v>
      </c>
    </row>
    <row r="1927" spans="1:17">
      <c r="A1927" s="8" t="s">
        <v>2827</v>
      </c>
      <c r="B1927" s="8" t="s">
        <v>81</v>
      </c>
      <c r="C1927" s="2" t="str">
        <f t="shared" si="231"/>
        <v>Perris, CA</v>
      </c>
      <c r="D1927" s="2" t="str">
        <f>VLOOKUP(B1927,Timezones!$A$2:$B$100,2,FALSE)</f>
        <v>Pacific</v>
      </c>
      <c r="E1927" s="24">
        <f>VLOOKUP(C:C,Population!A:D,4,FALSE)</f>
        <v>55643</v>
      </c>
      <c r="F1927" s="4">
        <f t="shared" si="232"/>
        <v>0</v>
      </c>
      <c r="G1927" s="4">
        <f t="shared" si="230"/>
        <v>0</v>
      </c>
      <c r="H1927" s="2"/>
      <c r="J1927" s="2"/>
      <c r="L1927" s="2"/>
      <c r="N1927" s="2"/>
      <c r="P1927" s="2"/>
      <c r="Q1927" s="2">
        <f t="shared" si="233"/>
        <v>0</v>
      </c>
    </row>
    <row r="1928" spans="1:17">
      <c r="A1928" s="8" t="s">
        <v>2828</v>
      </c>
      <c r="B1928" s="8" t="s">
        <v>81</v>
      </c>
      <c r="C1928" s="2" t="str">
        <f t="shared" si="231"/>
        <v>San Rafael, CA</v>
      </c>
      <c r="D1928" s="2" t="str">
        <f>VLOOKUP(B1928,Timezones!$A$2:$B$100,2,FALSE)</f>
        <v>Pacific</v>
      </c>
      <c r="E1928" s="24">
        <f>VLOOKUP(C:C,Population!A:D,4,FALSE)</f>
        <v>55602</v>
      </c>
      <c r="F1928" s="4">
        <f t="shared" si="232"/>
        <v>0</v>
      </c>
      <c r="G1928" s="4">
        <f t="shared" si="230"/>
        <v>0</v>
      </c>
      <c r="H1928" s="2"/>
      <c r="J1928" s="2"/>
      <c r="L1928" s="2"/>
      <c r="N1928" s="2"/>
      <c r="P1928" s="2"/>
      <c r="Q1928" s="2">
        <f t="shared" si="233"/>
        <v>0</v>
      </c>
    </row>
    <row r="1929" spans="1:17">
      <c r="A1929" s="8" t="s">
        <v>2830</v>
      </c>
      <c r="B1929" s="8" t="s">
        <v>81</v>
      </c>
      <c r="C1929" s="2" t="str">
        <f t="shared" si="231"/>
        <v>Fountain Valley, CA</v>
      </c>
      <c r="D1929" s="2" t="str">
        <f>VLOOKUP(B1929,Timezones!$A$2:$B$100,2,FALSE)</f>
        <v>Pacific</v>
      </c>
      <c r="E1929" s="24">
        <f>VLOOKUP(C:C,Population!A:D,4,FALSE)</f>
        <v>55516</v>
      </c>
      <c r="F1929" s="4">
        <f t="shared" si="232"/>
        <v>0</v>
      </c>
      <c r="G1929" s="4">
        <f t="shared" si="230"/>
        <v>0</v>
      </c>
      <c r="H1929" s="2"/>
      <c r="J1929" s="2"/>
      <c r="L1929" s="2"/>
      <c r="N1929" s="2"/>
      <c r="P1929" s="2"/>
      <c r="Q1929" s="2">
        <f t="shared" si="233"/>
        <v>0</v>
      </c>
    </row>
    <row r="1930" spans="1:17">
      <c r="A1930" s="8" t="s">
        <v>2832</v>
      </c>
      <c r="B1930" s="8" t="s">
        <v>81</v>
      </c>
      <c r="C1930" s="2" t="str">
        <f t="shared" si="231"/>
        <v>Paramount, CA</v>
      </c>
      <c r="D1930" s="2" t="str">
        <f>VLOOKUP(B1930,Timezones!$A$2:$B$100,2,FALSE)</f>
        <v>Pacific</v>
      </c>
      <c r="E1930" s="24">
        <f>VLOOKUP(C:C,Population!A:D,4,FALSE)</f>
        <v>55236</v>
      </c>
      <c r="F1930" s="4">
        <f t="shared" si="232"/>
        <v>0</v>
      </c>
      <c r="G1930" s="4">
        <f t="shared" si="230"/>
        <v>0</v>
      </c>
      <c r="H1930" s="2"/>
      <c r="J1930" s="2"/>
      <c r="L1930" s="2"/>
      <c r="N1930" s="2"/>
      <c r="P1930" s="2"/>
      <c r="Q1930" s="2">
        <f t="shared" si="233"/>
        <v>0</v>
      </c>
    </row>
    <row r="1931" spans="1:17">
      <c r="A1931" s="8" t="s">
        <v>2836</v>
      </c>
      <c r="B1931" s="8" t="s">
        <v>81</v>
      </c>
      <c r="C1931" s="2" t="str">
        <f t="shared" si="231"/>
        <v>La Mesa, CA</v>
      </c>
      <c r="D1931" s="2" t="str">
        <f>VLOOKUP(B1931,Timezones!$A$2:$B$100,2,FALSE)</f>
        <v>Pacific</v>
      </c>
      <c r="E1931" s="24">
        <f>VLOOKUP(C:C,Population!A:D,4,FALSE)</f>
        <v>54673</v>
      </c>
      <c r="F1931" s="4">
        <f t="shared" si="232"/>
        <v>0</v>
      </c>
      <c r="G1931" s="4">
        <f t="shared" si="230"/>
        <v>0</v>
      </c>
      <c r="H1931" s="2"/>
      <c r="J1931" s="2"/>
      <c r="L1931" s="2"/>
      <c r="N1931" s="2"/>
      <c r="P1931" s="2"/>
      <c r="Q1931" s="2">
        <f t="shared" si="233"/>
        <v>0</v>
      </c>
    </row>
    <row r="1932" spans="1:17">
      <c r="A1932" s="8" t="s">
        <v>2837</v>
      </c>
      <c r="B1932" s="8" t="s">
        <v>81</v>
      </c>
      <c r="C1932" s="2" t="str">
        <f t="shared" si="231"/>
        <v>Petaluma, CA</v>
      </c>
      <c r="D1932" s="2" t="str">
        <f>VLOOKUP(B1932,Timezones!$A$2:$B$100,2,FALSE)</f>
        <v>Pacific</v>
      </c>
      <c r="E1932" s="24">
        <f>VLOOKUP(C:C,Population!A:D,4,FALSE)</f>
        <v>54666</v>
      </c>
      <c r="F1932" s="4">
        <f t="shared" si="232"/>
        <v>0</v>
      </c>
      <c r="G1932" s="4">
        <f t="shared" si="230"/>
        <v>0</v>
      </c>
      <c r="H1932" s="2"/>
      <c r="J1932" s="2"/>
      <c r="L1932" s="2"/>
      <c r="N1932" s="2"/>
      <c r="P1932" s="2"/>
      <c r="Q1932" s="2">
        <f t="shared" si="233"/>
        <v>0</v>
      </c>
    </row>
    <row r="1933" spans="1:17">
      <c r="A1933" s="8" t="s">
        <v>2838</v>
      </c>
      <c r="B1933" s="8" t="s">
        <v>81</v>
      </c>
      <c r="C1933" s="2" t="str">
        <f t="shared" si="231"/>
        <v>Woodland, CA</v>
      </c>
      <c r="D1933" s="2" t="str">
        <f>VLOOKUP(B1933,Timezones!$A$2:$B$100,2,FALSE)</f>
        <v>Pacific</v>
      </c>
      <c r="E1933" s="24">
        <f>VLOOKUP(C:C,Population!A:D,4,FALSE)</f>
        <v>54567</v>
      </c>
      <c r="F1933" s="4">
        <f t="shared" si="232"/>
        <v>0</v>
      </c>
      <c r="G1933" s="4">
        <f t="shared" si="230"/>
        <v>0</v>
      </c>
      <c r="H1933" s="2"/>
      <c r="J1933" s="2"/>
      <c r="L1933" s="2"/>
      <c r="N1933" s="2"/>
      <c r="P1933" s="2"/>
      <c r="Q1933" s="2">
        <f t="shared" si="233"/>
        <v>0</v>
      </c>
    </row>
    <row r="1934" spans="1:17">
      <c r="A1934" s="8" t="s">
        <v>2839</v>
      </c>
      <c r="B1934" s="8" t="s">
        <v>81</v>
      </c>
      <c r="C1934" s="2" t="str">
        <f t="shared" si="231"/>
        <v>Rosemead, CA</v>
      </c>
      <c r="D1934" s="2" t="str">
        <f>VLOOKUP(B1934,Timezones!$A$2:$B$100,2,FALSE)</f>
        <v>Pacific</v>
      </c>
      <c r="E1934" s="24">
        <f>VLOOKUP(C:C,Population!A:D,4,FALSE)</f>
        <v>54412</v>
      </c>
      <c r="F1934" s="4">
        <f t="shared" si="232"/>
        <v>0</v>
      </c>
      <c r="G1934" s="4">
        <f t="shared" si="230"/>
        <v>0</v>
      </c>
      <c r="H1934" s="2"/>
      <c r="J1934" s="2"/>
      <c r="L1934" s="2"/>
      <c r="N1934" s="2"/>
      <c r="P1934" s="2"/>
      <c r="Q1934" s="2">
        <f t="shared" si="233"/>
        <v>0</v>
      </c>
    </row>
    <row r="1935" spans="1:17">
      <c r="A1935" s="8" t="s">
        <v>2842</v>
      </c>
      <c r="B1935" s="8" t="s">
        <v>81</v>
      </c>
      <c r="C1935" s="2" t="str">
        <f t="shared" si="231"/>
        <v>Santee, CA</v>
      </c>
      <c r="D1935" s="2" t="str">
        <f>VLOOKUP(B1935,Timezones!$A$2:$B$100,2,FALSE)</f>
        <v>Pacific</v>
      </c>
      <c r="E1935" s="24">
        <f>VLOOKUP(C:C,Population!A:D,4,FALSE)</f>
        <v>53860</v>
      </c>
      <c r="F1935" s="4">
        <f t="shared" si="232"/>
        <v>0</v>
      </c>
      <c r="G1935" s="4">
        <f t="shared" si="230"/>
        <v>0</v>
      </c>
      <c r="H1935" s="2"/>
      <c r="J1935" s="2"/>
      <c r="L1935" s="2"/>
      <c r="N1935" s="2"/>
      <c r="P1935" s="2"/>
      <c r="Q1935" s="2">
        <f t="shared" si="233"/>
        <v>0</v>
      </c>
    </row>
    <row r="1936" spans="1:17">
      <c r="A1936" s="8" t="s">
        <v>2843</v>
      </c>
      <c r="B1936" s="8" t="s">
        <v>81</v>
      </c>
      <c r="C1936" s="2" t="str">
        <f t="shared" si="231"/>
        <v>Cupertino, CA</v>
      </c>
      <c r="D1936" s="2" t="str">
        <f>VLOOKUP(B1936,Timezones!$A$2:$B$100,2,FALSE)</f>
        <v>Pacific</v>
      </c>
      <c r="E1936" s="24">
        <f>VLOOKUP(C:C,Population!A:D,4,FALSE)</f>
        <v>53637</v>
      </c>
      <c r="F1936" s="4">
        <f t="shared" si="232"/>
        <v>0</v>
      </c>
      <c r="G1936" s="4">
        <f t="shared" si="230"/>
        <v>0</v>
      </c>
      <c r="H1936" s="2"/>
      <c r="J1936" s="2"/>
      <c r="L1936" s="2"/>
      <c r="N1936" s="2"/>
      <c r="P1936" s="2"/>
      <c r="Q1936" s="2">
        <f t="shared" si="233"/>
        <v>0</v>
      </c>
    </row>
    <row r="1937" spans="1:17">
      <c r="A1937" s="8" t="s">
        <v>2845</v>
      </c>
      <c r="B1937" s="8" t="s">
        <v>81</v>
      </c>
      <c r="C1937" s="2" t="str">
        <f t="shared" si="231"/>
        <v>Delano, CA</v>
      </c>
      <c r="D1937" s="2" t="str">
        <f>VLOOKUP(B1937,Timezones!$A$2:$B$100,2,FALSE)</f>
        <v>Pacific</v>
      </c>
      <c r="E1937" s="24">
        <f>VLOOKUP(C:C,Population!A:D,4,FALSE)</f>
        <v>53051</v>
      </c>
      <c r="F1937" s="4">
        <f t="shared" si="232"/>
        <v>0</v>
      </c>
      <c r="G1937" s="4">
        <f t="shared" si="230"/>
        <v>0</v>
      </c>
      <c r="H1937" s="2"/>
      <c r="J1937" s="2"/>
      <c r="L1937" s="2"/>
      <c r="N1937" s="2"/>
      <c r="P1937" s="2"/>
      <c r="Q1937" s="2">
        <f t="shared" si="233"/>
        <v>0</v>
      </c>
    </row>
    <row r="1938" spans="1:17">
      <c r="A1938" s="8" t="s">
        <v>2846</v>
      </c>
      <c r="B1938" s="8" t="s">
        <v>81</v>
      </c>
      <c r="C1938" s="2" t="str">
        <f t="shared" si="231"/>
        <v>Rocklin, CA</v>
      </c>
      <c r="D1938" s="2" t="str">
        <f>VLOOKUP(B1938,Timezones!$A$2:$B$100,2,FALSE)</f>
        <v>Pacific</v>
      </c>
      <c r="E1938" s="24">
        <f>VLOOKUP(C:C,Population!A:D,4,FALSE)</f>
        <v>52811</v>
      </c>
      <c r="F1938" s="4">
        <f t="shared" si="232"/>
        <v>0</v>
      </c>
      <c r="G1938" s="4">
        <f t="shared" si="230"/>
        <v>0</v>
      </c>
      <c r="H1938" s="2"/>
      <c r="J1938" s="2"/>
      <c r="L1938" s="2"/>
      <c r="N1938" s="2"/>
      <c r="P1938" s="2"/>
      <c r="Q1938" s="2">
        <f t="shared" si="233"/>
        <v>0</v>
      </c>
    </row>
    <row r="1939" spans="1:17">
      <c r="A1939" s="8" t="s">
        <v>2853</v>
      </c>
      <c r="B1939" s="8" t="s">
        <v>81</v>
      </c>
      <c r="C1939" s="2" t="str">
        <f t="shared" si="231"/>
        <v>Porterville, CA</v>
      </c>
      <c r="D1939" s="2" t="str">
        <f>VLOOKUP(B1939,Timezones!$A$2:$B$100,2,FALSE)</f>
        <v>Pacific</v>
      </c>
      <c r="E1939" s="24">
        <f>VLOOKUP(C:C,Population!A:D,4,FALSE)</f>
        <v>51830</v>
      </c>
      <c r="F1939" s="4">
        <f t="shared" si="232"/>
        <v>0</v>
      </c>
      <c r="G1939" s="4">
        <f t="shared" si="230"/>
        <v>0</v>
      </c>
      <c r="H1939" s="2"/>
      <c r="J1939" s="2"/>
      <c r="L1939" s="2"/>
      <c r="N1939" s="2"/>
      <c r="P1939" s="2"/>
      <c r="Q1939" s="2">
        <f t="shared" si="233"/>
        <v>0</v>
      </c>
    </row>
    <row r="1940" spans="1:17">
      <c r="A1940" s="8" t="s">
        <v>2857</v>
      </c>
      <c r="B1940" s="8" t="s">
        <v>81</v>
      </c>
      <c r="C1940" s="2" t="str">
        <f t="shared" si="231"/>
        <v>Cerritos, CA</v>
      </c>
      <c r="D1940" s="2" t="str">
        <f>VLOOKUP(B1940,Timezones!$A$2:$B$100,2,FALSE)</f>
        <v>Pacific</v>
      </c>
      <c r="E1940" s="24">
        <f>VLOOKUP(C:C,Population!A:D,4,FALSE)</f>
        <v>51326</v>
      </c>
      <c r="F1940" s="4">
        <f t="shared" si="232"/>
        <v>0</v>
      </c>
      <c r="G1940" s="4">
        <f t="shared" si="230"/>
        <v>0</v>
      </c>
      <c r="H1940" s="2"/>
      <c r="J1940" s="2"/>
      <c r="L1940" s="2"/>
      <c r="N1940" s="2"/>
      <c r="P1940" s="2"/>
      <c r="Q1940" s="2">
        <f t="shared" si="233"/>
        <v>0</v>
      </c>
    </row>
    <row r="1941" spans="1:17">
      <c r="A1941" s="8" t="s">
        <v>2861</v>
      </c>
      <c r="B1941" s="8" t="s">
        <v>81</v>
      </c>
      <c r="C1941" s="2" t="str">
        <f t="shared" si="231"/>
        <v>Palm Desert, CA</v>
      </c>
      <c r="D1941" s="2" t="str">
        <f>VLOOKUP(B1941,Timezones!$A$2:$B$100,2,FALSE)</f>
        <v>Pacific</v>
      </c>
      <c r="E1941" s="24">
        <f>VLOOKUP(C:C,Population!A:D,4,FALSE)</f>
        <v>50876</v>
      </c>
      <c r="F1941" s="4">
        <f t="shared" si="232"/>
        <v>0</v>
      </c>
      <c r="G1941" s="4">
        <f t="shared" si="230"/>
        <v>0</v>
      </c>
      <c r="H1941" s="2"/>
      <c r="J1941" s="2"/>
      <c r="L1941" s="2"/>
      <c r="N1941" s="2"/>
      <c r="P1941" s="2"/>
      <c r="Q1941" s="2">
        <f t="shared" si="233"/>
        <v>0</v>
      </c>
    </row>
    <row r="1942" spans="1:17">
      <c r="A1942" s="8" t="s">
        <v>2863</v>
      </c>
      <c r="B1942" s="8" t="s">
        <v>81</v>
      </c>
      <c r="C1942" s="2" t="str">
        <f t="shared" si="231"/>
        <v>Colton, CA</v>
      </c>
      <c r="D1942" s="2" t="str">
        <f>VLOOKUP(B1942,Timezones!$A$2:$B$100,2,FALSE)</f>
        <v>Pacific</v>
      </c>
      <c r="E1942" s="24">
        <f>VLOOKUP(C:C,Population!A:D,4,FALSE)</f>
        <v>50517</v>
      </c>
      <c r="F1942" s="4">
        <f t="shared" si="232"/>
        <v>0</v>
      </c>
      <c r="G1942" s="4">
        <f t="shared" si="230"/>
        <v>0</v>
      </c>
      <c r="H1942" s="2"/>
      <c r="J1942" s="2"/>
      <c r="L1942" s="2"/>
      <c r="N1942" s="2"/>
      <c r="P1942" s="2"/>
      <c r="Q1942" s="2">
        <f t="shared" si="233"/>
        <v>0</v>
      </c>
    </row>
    <row r="1943" spans="1:17">
      <c r="A1943" s="8" t="s">
        <v>220</v>
      </c>
      <c r="B1943" s="8" t="s">
        <v>81</v>
      </c>
      <c r="C1943" s="2" t="str">
        <f t="shared" si="231"/>
        <v>Watsonville, CA</v>
      </c>
      <c r="D1943" s="2" t="str">
        <f>VLOOKUP(B1943,Timezones!$A$2:$B$100,2,FALSE)</f>
        <v>Pacific</v>
      </c>
      <c r="E1943" s="24">
        <f>VLOOKUP(C:C,Population!A:D,4,FALSE)</f>
        <v>50442</v>
      </c>
      <c r="F1943" s="4">
        <f t="shared" si="232"/>
        <v>0</v>
      </c>
      <c r="G1943" s="4">
        <f t="shared" si="230"/>
        <v>0</v>
      </c>
      <c r="H1943" s="2"/>
      <c r="J1943" s="2"/>
      <c r="L1943" s="2"/>
      <c r="N1943" s="2"/>
      <c r="P1943" s="2"/>
      <c r="Q1943" s="2">
        <f t="shared" si="233"/>
        <v>0</v>
      </c>
    </row>
    <row r="1944" spans="1:17">
      <c r="A1944" s="8" t="s">
        <v>2866</v>
      </c>
      <c r="B1944" s="8" t="s">
        <v>81</v>
      </c>
      <c r="C1944" s="2" t="str">
        <f t="shared" si="231"/>
        <v>Hanford, CA</v>
      </c>
      <c r="D1944" s="2" t="str">
        <f>VLOOKUP(B1944,Timezones!$A$2:$B$100,2,FALSE)</f>
        <v>Pacific</v>
      </c>
      <c r="E1944" s="24">
        <f>VLOOKUP(C:C,Population!A:D,4,FALSE)</f>
        <v>50103</v>
      </c>
      <c r="F1944" s="4">
        <f t="shared" si="232"/>
        <v>0</v>
      </c>
      <c r="G1944" s="4">
        <f t="shared" si="230"/>
        <v>0</v>
      </c>
      <c r="H1944" s="2"/>
      <c r="J1944" s="2"/>
      <c r="L1944" s="2"/>
      <c r="N1944" s="2"/>
      <c r="P1944" s="2"/>
      <c r="Q1944" s="2">
        <f t="shared" si="233"/>
        <v>0</v>
      </c>
    </row>
    <row r="1945" spans="1:17">
      <c r="A1945" s="8" t="s">
        <v>2869</v>
      </c>
      <c r="B1945" s="8" t="s">
        <v>81</v>
      </c>
      <c r="C1945" s="2" t="str">
        <f t="shared" si="231"/>
        <v>Gilroy, CA</v>
      </c>
      <c r="D1945" s="2" t="str">
        <f>VLOOKUP(B1945,Timezones!$A$2:$B$100,2,FALSE)</f>
        <v>Pacific</v>
      </c>
      <c r="E1945" s="24">
        <f>VLOOKUP(C:C,Population!A:D,4,FALSE)</f>
        <v>49934</v>
      </c>
      <c r="F1945" s="4">
        <f t="shared" si="232"/>
        <v>0</v>
      </c>
      <c r="G1945" s="4">
        <f t="shared" si="230"/>
        <v>0</v>
      </c>
      <c r="H1945" s="2"/>
      <c r="J1945" s="2"/>
      <c r="L1945" s="2"/>
      <c r="N1945" s="2"/>
      <c r="P1945" s="2"/>
      <c r="Q1945" s="2">
        <f t="shared" si="233"/>
        <v>0</v>
      </c>
    </row>
    <row r="1946" spans="1:17">
      <c r="A1946" s="8" t="s">
        <v>2871</v>
      </c>
      <c r="B1946" s="8" t="s">
        <v>81</v>
      </c>
      <c r="C1946" s="2" t="str">
        <f t="shared" si="231"/>
        <v>La Mirada, CA</v>
      </c>
      <c r="D1946" s="2" t="str">
        <f>VLOOKUP(B1946,Timezones!$A$2:$B$100,2,FALSE)</f>
        <v>Pacific</v>
      </c>
      <c r="E1946" s="24">
        <f>VLOOKUP(C:C,Population!A:D,4,FALSE)</f>
        <v>49809</v>
      </c>
      <c r="F1946" s="4">
        <f t="shared" si="232"/>
        <v>0</v>
      </c>
      <c r="G1946" s="4">
        <f t="shared" si="230"/>
        <v>0</v>
      </c>
      <c r="H1946" s="2"/>
      <c r="J1946" s="2"/>
      <c r="L1946" s="2"/>
      <c r="N1946" s="2"/>
      <c r="P1946" s="2"/>
      <c r="Q1946" s="2">
        <f t="shared" si="233"/>
        <v>0</v>
      </c>
    </row>
    <row r="1947" spans="1:17">
      <c r="A1947" s="8" t="s">
        <v>2873</v>
      </c>
      <c r="B1947" s="8" t="s">
        <v>81</v>
      </c>
      <c r="C1947" s="2" t="str">
        <f t="shared" si="231"/>
        <v>Yucaipa, CA</v>
      </c>
      <c r="D1947" s="2" t="str">
        <f>VLOOKUP(B1947,Timezones!$A$2:$B$100,2,FALSE)</f>
        <v>Pacific</v>
      </c>
      <c r="E1947" s="24">
        <f>VLOOKUP(C:C,Population!A:D,4,FALSE)</f>
        <v>49750</v>
      </c>
      <c r="F1947" s="4">
        <f t="shared" si="232"/>
        <v>0</v>
      </c>
      <c r="G1947" s="4">
        <f t="shared" si="230"/>
        <v>0</v>
      </c>
      <c r="H1947" s="2"/>
      <c r="J1947" s="2"/>
      <c r="L1947" s="2"/>
      <c r="N1947" s="2"/>
      <c r="P1947" s="2"/>
      <c r="Q1947" s="2">
        <f t="shared" si="233"/>
        <v>0</v>
      </c>
    </row>
    <row r="1948" spans="1:17">
      <c r="A1948" s="8" t="s">
        <v>2874</v>
      </c>
      <c r="B1948" s="8" t="s">
        <v>81</v>
      </c>
      <c r="C1948" s="2" t="str">
        <f t="shared" si="231"/>
        <v>Placentia, CA</v>
      </c>
      <c r="D1948" s="2" t="str">
        <f>VLOOKUP(B1948,Timezones!$A$2:$B$100,2,FALSE)</f>
        <v>Pacific</v>
      </c>
      <c r="E1948" s="24">
        <f>VLOOKUP(C:C,Population!A:D,4,FALSE)</f>
        <v>49692</v>
      </c>
      <c r="F1948" s="4">
        <f t="shared" si="232"/>
        <v>0</v>
      </c>
      <c r="G1948" s="4">
        <f t="shared" si="230"/>
        <v>0</v>
      </c>
      <c r="H1948" s="2"/>
      <c r="J1948" s="2"/>
      <c r="L1948" s="2"/>
      <c r="N1948" s="2"/>
      <c r="P1948" s="2"/>
      <c r="Q1948" s="2">
        <f t="shared" si="233"/>
        <v>0</v>
      </c>
    </row>
    <row r="1949" spans="1:17">
      <c r="A1949" s="8" t="s">
        <v>2876</v>
      </c>
      <c r="B1949" s="8" t="s">
        <v>81</v>
      </c>
      <c r="C1949" s="2" t="str">
        <f t="shared" si="231"/>
        <v>Rancho Santa Margarita, CA</v>
      </c>
      <c r="D1949" s="2" t="str">
        <f>VLOOKUP(B1949,Timezones!$A$2:$B$100,2,FALSE)</f>
        <v>Pacific</v>
      </c>
      <c r="E1949" s="24">
        <f>VLOOKUP(C:C,Population!A:D,4,FALSE)</f>
        <v>49591</v>
      </c>
      <c r="F1949" s="4">
        <f t="shared" si="232"/>
        <v>0</v>
      </c>
      <c r="G1949" s="4">
        <f t="shared" si="230"/>
        <v>0</v>
      </c>
      <c r="H1949" s="2"/>
      <c r="J1949" s="2"/>
      <c r="L1949" s="2"/>
      <c r="N1949" s="2"/>
      <c r="P1949" s="2"/>
      <c r="Q1949" s="2">
        <f t="shared" si="233"/>
        <v>0</v>
      </c>
    </row>
    <row r="1950" spans="1:17">
      <c r="A1950" s="8" t="s">
        <v>2877</v>
      </c>
      <c r="B1950" s="8" t="s">
        <v>81</v>
      </c>
      <c r="C1950" s="2" t="str">
        <f t="shared" si="231"/>
        <v>San Ramon, CA</v>
      </c>
      <c r="D1950" s="2" t="str">
        <f>VLOOKUP(B1950,Timezones!$A$2:$B$100,2,FALSE)</f>
        <v>Pacific</v>
      </c>
      <c r="E1950" s="24">
        <f>VLOOKUP(C:C,Population!A:D,4,FALSE)</f>
        <v>49161</v>
      </c>
      <c r="F1950" s="4">
        <f t="shared" si="232"/>
        <v>0</v>
      </c>
      <c r="G1950" s="4">
        <f t="shared" si="230"/>
        <v>0</v>
      </c>
      <c r="H1950" s="2"/>
      <c r="J1950" s="2"/>
      <c r="L1950" s="2"/>
      <c r="N1950" s="2"/>
      <c r="P1950" s="2"/>
      <c r="Q1950" s="2">
        <f t="shared" si="233"/>
        <v>0</v>
      </c>
    </row>
    <row r="1951" spans="1:17">
      <c r="A1951" s="8" t="s">
        <v>2878</v>
      </c>
      <c r="B1951" s="8" t="s">
        <v>81</v>
      </c>
      <c r="C1951" s="2" t="str">
        <f t="shared" si="231"/>
        <v>Poway, CA</v>
      </c>
      <c r="D1951" s="2" t="str">
        <f>VLOOKUP(B1951,Timezones!$A$2:$B$100,2,FALSE)</f>
        <v>Pacific</v>
      </c>
      <c r="E1951" s="24">
        <f>VLOOKUP(C:C,Population!A:D,4,FALSE)</f>
        <v>48858</v>
      </c>
      <c r="F1951" s="4">
        <f t="shared" si="232"/>
        <v>0</v>
      </c>
      <c r="G1951" s="4">
        <f t="shared" si="230"/>
        <v>0</v>
      </c>
      <c r="H1951" s="2"/>
      <c r="J1951" s="2"/>
      <c r="L1951" s="2"/>
      <c r="N1951" s="2"/>
      <c r="P1951" s="2"/>
      <c r="Q1951" s="2">
        <f t="shared" si="233"/>
        <v>0</v>
      </c>
    </row>
    <row r="1952" spans="1:17">
      <c r="A1952" s="8" t="s">
        <v>1933</v>
      </c>
      <c r="B1952" s="8" t="s">
        <v>81</v>
      </c>
      <c r="C1952" s="2" t="str">
        <f t="shared" si="231"/>
        <v>Palm Springs, CA</v>
      </c>
      <c r="D1952" s="2" t="str">
        <f>VLOOKUP(B1952,Timezones!$A$2:$B$100,2,FALSE)</f>
        <v>Pacific</v>
      </c>
      <c r="E1952" s="24">
        <f>VLOOKUP(C:C,Population!A:D,4,FALSE)</f>
        <v>47952</v>
      </c>
      <c r="F1952" s="4">
        <f t="shared" si="232"/>
        <v>0</v>
      </c>
      <c r="G1952" s="4">
        <f t="shared" si="230"/>
        <v>0</v>
      </c>
      <c r="H1952" s="2"/>
      <c r="J1952" s="2"/>
      <c r="L1952" s="2"/>
      <c r="N1952" s="2"/>
      <c r="P1952" s="2"/>
      <c r="Q1952" s="2">
        <f t="shared" si="233"/>
        <v>0</v>
      </c>
    </row>
    <row r="1953" spans="1:17">
      <c r="A1953" s="8" t="s">
        <v>2887</v>
      </c>
      <c r="B1953" s="8" t="s">
        <v>81</v>
      </c>
      <c r="C1953" s="2" t="str">
        <f t="shared" si="231"/>
        <v>West Sacramento, CA</v>
      </c>
      <c r="D1953" s="2" t="str">
        <f>VLOOKUP(B1953,Timezones!$A$2:$B$100,2,FALSE)</f>
        <v>Pacific</v>
      </c>
      <c r="E1953" s="24">
        <f>VLOOKUP(C:C,Population!A:D,4,FALSE)</f>
        <v>47511</v>
      </c>
      <c r="F1953" s="4">
        <f t="shared" si="232"/>
        <v>0</v>
      </c>
      <c r="G1953" s="4">
        <f t="shared" ref="G1953:G2016" si="234">COUNTIF(H1953:Q1953,"*?")</f>
        <v>0</v>
      </c>
      <c r="H1953" s="2"/>
      <c r="J1953" s="2"/>
      <c r="L1953" s="2"/>
      <c r="N1953" s="2"/>
      <c r="P1953" s="2"/>
      <c r="Q1953" s="2">
        <f t="shared" si="233"/>
        <v>0</v>
      </c>
    </row>
    <row r="1954" spans="1:17">
      <c r="A1954" s="8" t="s">
        <v>2892</v>
      </c>
      <c r="B1954" s="8" t="s">
        <v>81</v>
      </c>
      <c r="C1954" s="2" t="str">
        <f t="shared" si="231"/>
        <v>Cypress, CA</v>
      </c>
      <c r="D1954" s="2" t="str">
        <f>VLOOKUP(B1954,Timezones!$A$2:$B$100,2,FALSE)</f>
        <v>Pacific</v>
      </c>
      <c r="E1954" s="24">
        <f>VLOOKUP(C:C,Population!A:D,4,FALSE)</f>
        <v>47123</v>
      </c>
      <c r="F1954" s="4">
        <f t="shared" si="232"/>
        <v>0</v>
      </c>
      <c r="G1954" s="4">
        <f t="shared" si="234"/>
        <v>0</v>
      </c>
      <c r="H1954" s="2"/>
      <c r="J1954" s="2"/>
      <c r="L1954" s="2"/>
      <c r="N1954" s="2"/>
      <c r="P1954" s="2"/>
      <c r="Q1954" s="2">
        <f t="shared" si="233"/>
        <v>0</v>
      </c>
    </row>
    <row r="1955" spans="1:17">
      <c r="A1955" s="8" t="s">
        <v>2893</v>
      </c>
      <c r="B1955" s="8" t="s">
        <v>81</v>
      </c>
      <c r="C1955" s="2" t="str">
        <f t="shared" si="231"/>
        <v>Covina, CA</v>
      </c>
      <c r="D1955" s="2" t="str">
        <f>VLOOKUP(B1955,Timezones!$A$2:$B$100,2,FALSE)</f>
        <v>Pacific</v>
      </c>
      <c r="E1955" s="24">
        <f>VLOOKUP(C:C,Population!A:D,4,FALSE)</f>
        <v>46944</v>
      </c>
      <c r="F1955" s="4">
        <f t="shared" si="232"/>
        <v>0</v>
      </c>
      <c r="G1955" s="4">
        <f t="shared" si="234"/>
        <v>0</v>
      </c>
      <c r="H1955" s="2"/>
      <c r="J1955" s="2"/>
      <c r="L1955" s="2"/>
      <c r="N1955" s="2"/>
      <c r="P1955" s="2"/>
      <c r="Q1955" s="2">
        <f t="shared" si="233"/>
        <v>0</v>
      </c>
    </row>
    <row r="1956" spans="1:17">
      <c r="A1956" s="8" t="s">
        <v>2894</v>
      </c>
      <c r="B1956" s="8" t="s">
        <v>81</v>
      </c>
      <c r="C1956" s="2" t="str">
        <f t="shared" si="231"/>
        <v>Azusa, CA</v>
      </c>
      <c r="D1956" s="2" t="str">
        <f>VLOOKUP(B1956,Timezones!$A$2:$B$100,2,FALSE)</f>
        <v>Pacific</v>
      </c>
      <c r="E1956" s="24">
        <f>VLOOKUP(C:C,Population!A:D,4,FALSE)</f>
        <v>46847</v>
      </c>
      <c r="F1956" s="4">
        <f t="shared" si="232"/>
        <v>0</v>
      </c>
      <c r="G1956" s="4">
        <f t="shared" si="234"/>
        <v>0</v>
      </c>
      <c r="H1956" s="2"/>
      <c r="J1956" s="2"/>
      <c r="L1956" s="2"/>
      <c r="N1956" s="2"/>
      <c r="P1956" s="2"/>
      <c r="Q1956" s="2">
        <f t="shared" si="233"/>
        <v>0</v>
      </c>
    </row>
    <row r="1957" spans="1:17">
      <c r="A1957" s="8" t="s">
        <v>2907</v>
      </c>
      <c r="B1957" s="8" t="s">
        <v>81</v>
      </c>
      <c r="C1957" s="2" t="str">
        <f t="shared" si="231"/>
        <v>Bell Gardens, CA</v>
      </c>
      <c r="D1957" s="2" t="str">
        <f>VLOOKUP(B1957,Timezones!$A$2:$B$100,2,FALSE)</f>
        <v>Pacific</v>
      </c>
      <c r="E1957" s="24">
        <f>VLOOKUP(C:C,Population!A:D,4,FALSE)</f>
        <v>44692</v>
      </c>
      <c r="F1957" s="4">
        <f t="shared" si="232"/>
        <v>0</v>
      </c>
      <c r="G1957" s="4">
        <f t="shared" si="234"/>
        <v>0</v>
      </c>
      <c r="H1957" s="2"/>
      <c r="J1957" s="2"/>
      <c r="L1957" s="2"/>
      <c r="N1957" s="2"/>
      <c r="P1957" s="2"/>
      <c r="Q1957" s="2">
        <f t="shared" si="233"/>
        <v>0</v>
      </c>
    </row>
    <row r="1958" spans="1:17">
      <c r="A1958" s="8" t="s">
        <v>911</v>
      </c>
      <c r="B1958" s="8" t="s">
        <v>81</v>
      </c>
      <c r="C1958" s="2" t="str">
        <f t="shared" si="231"/>
        <v>Dublin, CA</v>
      </c>
      <c r="D1958" s="2" t="str">
        <f>VLOOKUP(B1958,Timezones!$A$2:$B$100,2,FALSE)</f>
        <v>Pacific</v>
      </c>
      <c r="E1958" s="24">
        <f>VLOOKUP(C:C,Population!A:D,4,FALSE)</f>
        <v>44297</v>
      </c>
      <c r="F1958" s="4">
        <f t="shared" si="232"/>
        <v>0</v>
      </c>
      <c r="G1958" s="4">
        <f t="shared" si="234"/>
        <v>0</v>
      </c>
      <c r="H1958" s="2"/>
      <c r="J1958" s="2"/>
      <c r="L1958" s="2"/>
      <c r="N1958" s="2"/>
      <c r="P1958" s="2"/>
      <c r="Q1958" s="2">
        <f t="shared" si="233"/>
        <v>0</v>
      </c>
    </row>
    <row r="1959" spans="1:17">
      <c r="A1959" s="8" t="s">
        <v>2913</v>
      </c>
      <c r="B1959" s="8" t="s">
        <v>81</v>
      </c>
      <c r="C1959" s="2" t="str">
        <f t="shared" si="231"/>
        <v>La Quinta, CA</v>
      </c>
      <c r="D1959" s="2" t="str">
        <f>VLOOKUP(B1959,Timezones!$A$2:$B$100,2,FALSE)</f>
        <v>Pacific</v>
      </c>
      <c r="E1959" s="24">
        <f>VLOOKUP(C:C,Population!A:D,4,FALSE)</f>
        <v>43865</v>
      </c>
      <c r="F1959" s="4">
        <f t="shared" si="232"/>
        <v>0</v>
      </c>
      <c r="G1959" s="4">
        <f t="shared" si="234"/>
        <v>0</v>
      </c>
      <c r="H1959" s="2"/>
      <c r="J1959" s="2"/>
      <c r="L1959" s="2"/>
      <c r="N1959" s="2"/>
      <c r="P1959" s="2"/>
      <c r="Q1959" s="2">
        <f t="shared" si="233"/>
        <v>0</v>
      </c>
    </row>
    <row r="1960" spans="1:17">
      <c r="A1960" s="8" t="s">
        <v>2636</v>
      </c>
      <c r="B1960" s="8" t="s">
        <v>81</v>
      </c>
      <c r="C1960" s="2" t="str">
        <f t="shared" si="231"/>
        <v>Lincoln, CA</v>
      </c>
      <c r="D1960" s="2" t="str">
        <f>VLOOKUP(B1960,Timezones!$A$2:$B$100,2,FALSE)</f>
        <v>Pacific</v>
      </c>
      <c r="E1960" s="24">
        <f>VLOOKUP(C:C,Population!A:D,4,FALSE)</f>
        <v>43602</v>
      </c>
      <c r="F1960" s="4">
        <f t="shared" si="232"/>
        <v>0</v>
      </c>
      <c r="G1960" s="4">
        <f t="shared" si="234"/>
        <v>0</v>
      </c>
      <c r="H1960" s="2"/>
      <c r="J1960" s="2"/>
      <c r="L1960" s="2"/>
      <c r="N1960" s="2"/>
      <c r="P1960" s="2"/>
      <c r="Q1960" s="2">
        <f t="shared" si="233"/>
        <v>0</v>
      </c>
    </row>
    <row r="1961" spans="1:17">
      <c r="A1961" s="8" t="s">
        <v>2920</v>
      </c>
      <c r="B1961" s="8" t="s">
        <v>81</v>
      </c>
      <c r="C1961" s="2" t="str">
        <f t="shared" si="231"/>
        <v>Ceres, CA</v>
      </c>
      <c r="D1961" s="2" t="str">
        <f>VLOOKUP(B1961,Timezones!$A$2:$B$100,2,FALSE)</f>
        <v>Pacific</v>
      </c>
      <c r="E1961" s="24">
        <f>VLOOKUP(C:C,Population!A:D,4,FALSE)</f>
        <v>42690</v>
      </c>
      <c r="F1961" s="4">
        <f t="shared" si="232"/>
        <v>0</v>
      </c>
      <c r="G1961" s="4">
        <f t="shared" si="234"/>
        <v>0</v>
      </c>
      <c r="H1961" s="2"/>
      <c r="J1961" s="2"/>
      <c r="L1961" s="2"/>
      <c r="N1961" s="2"/>
      <c r="P1961" s="2"/>
      <c r="Q1961" s="2">
        <f t="shared" si="233"/>
        <v>0</v>
      </c>
    </row>
    <row r="1962" spans="1:17">
      <c r="A1962" s="8" t="s">
        <v>2113</v>
      </c>
      <c r="B1962" s="8" t="s">
        <v>81</v>
      </c>
      <c r="C1962" s="2" t="str">
        <f t="shared" si="231"/>
        <v>Newark, CA</v>
      </c>
      <c r="D1962" s="2" t="str">
        <f>VLOOKUP(B1962,Timezones!$A$2:$B$100,2,FALSE)</f>
        <v>Pacific</v>
      </c>
      <c r="E1962" s="24">
        <f>VLOOKUP(C:C,Population!A:D,4,FALSE)</f>
        <v>41781</v>
      </c>
      <c r="F1962" s="4">
        <f t="shared" si="232"/>
        <v>0</v>
      </c>
      <c r="G1962" s="4">
        <f t="shared" si="234"/>
        <v>0</v>
      </c>
      <c r="H1962" s="2"/>
      <c r="J1962" s="2"/>
      <c r="L1962" s="2"/>
      <c r="N1962" s="2"/>
      <c r="P1962" s="2"/>
      <c r="Q1962" s="2">
        <f t="shared" si="233"/>
        <v>0</v>
      </c>
    </row>
    <row r="1963" spans="1:17">
      <c r="A1963" s="8" t="s">
        <v>1820</v>
      </c>
      <c r="B1963" s="8" t="s">
        <v>81</v>
      </c>
      <c r="C1963" s="2" t="str">
        <f t="shared" si="231"/>
        <v>Danville, CA</v>
      </c>
      <c r="D1963" s="2" t="str">
        <f>VLOOKUP(B1963,Timezones!$A$2:$B$100,2,FALSE)</f>
        <v>Pacific</v>
      </c>
      <c r="E1963" s="24">
        <f>VLOOKUP(C:C,Population!A:D,4,FALSE)</f>
        <v>41182</v>
      </c>
      <c r="F1963" s="4">
        <f t="shared" si="232"/>
        <v>0</v>
      </c>
      <c r="G1963" s="4">
        <f t="shared" si="234"/>
        <v>0</v>
      </c>
      <c r="H1963" s="2"/>
      <c r="J1963" s="2"/>
      <c r="L1963" s="2"/>
      <c r="N1963" s="2"/>
      <c r="P1963" s="2"/>
      <c r="Q1963" s="2">
        <f t="shared" si="233"/>
        <v>0</v>
      </c>
    </row>
    <row r="1964" spans="1:17">
      <c r="A1964" s="8" t="s">
        <v>2929</v>
      </c>
      <c r="B1964" s="8" t="s">
        <v>81</v>
      </c>
      <c r="C1964" s="2" t="str">
        <f t="shared" si="231"/>
        <v>Rancho Palos Verdes, CA</v>
      </c>
      <c r="D1964" s="2" t="str">
        <f>VLOOKUP(B1964,Timezones!$A$2:$B$100,2,FALSE)</f>
        <v>Pacific</v>
      </c>
      <c r="E1964" s="24">
        <f>VLOOKUP(C:C,Population!A:D,4,FALSE)</f>
        <v>41106</v>
      </c>
      <c r="F1964" s="4">
        <f t="shared" si="232"/>
        <v>0</v>
      </c>
      <c r="G1964" s="4">
        <f t="shared" si="234"/>
        <v>0</v>
      </c>
      <c r="H1964" s="2"/>
      <c r="J1964" s="2"/>
      <c r="L1964" s="2"/>
      <c r="N1964" s="2"/>
      <c r="P1964" s="2"/>
      <c r="Q1964" s="2">
        <f t="shared" si="233"/>
        <v>0</v>
      </c>
    </row>
    <row r="1965" spans="1:17">
      <c r="A1965" s="8" t="s">
        <v>2930</v>
      </c>
      <c r="B1965" s="8" t="s">
        <v>81</v>
      </c>
      <c r="C1965" s="2" t="str">
        <f t="shared" si="231"/>
        <v>Lompoc, CA</v>
      </c>
      <c r="D1965" s="2" t="str">
        <f>VLOOKUP(B1965,Timezones!$A$2:$B$100,2,FALSE)</f>
        <v>Pacific</v>
      </c>
      <c r="E1965" s="24">
        <f>VLOOKUP(C:C,Population!A:D,4,FALSE)</f>
        <v>41099</v>
      </c>
      <c r="F1965" s="4">
        <f t="shared" si="232"/>
        <v>0</v>
      </c>
      <c r="G1965" s="4">
        <f t="shared" si="234"/>
        <v>0</v>
      </c>
      <c r="H1965" s="2"/>
      <c r="J1965" s="2"/>
      <c r="L1965" s="2"/>
      <c r="N1965" s="2"/>
      <c r="P1965" s="2"/>
      <c r="Q1965" s="2">
        <f t="shared" si="233"/>
        <v>0</v>
      </c>
    </row>
    <row r="1966" spans="1:17">
      <c r="A1966" s="8" t="s">
        <v>2937</v>
      </c>
      <c r="B1966" s="8" t="s">
        <v>81</v>
      </c>
      <c r="C1966" s="2" t="str">
        <f t="shared" si="231"/>
        <v>La Puente, CA</v>
      </c>
      <c r="D1966" s="2" t="str">
        <f>VLOOKUP(B1966,Timezones!$A$2:$B$100,2,FALSE)</f>
        <v>Pacific</v>
      </c>
      <c r="E1966" s="24">
        <f>VLOOKUP(C:C,Population!A:D,4,FALSE)</f>
        <v>40642</v>
      </c>
      <c r="F1966" s="4">
        <f t="shared" si="232"/>
        <v>0</v>
      </c>
      <c r="G1966" s="4">
        <f t="shared" si="234"/>
        <v>0</v>
      </c>
      <c r="H1966" s="2"/>
      <c r="J1966" s="2"/>
      <c r="L1966" s="2"/>
      <c r="N1966" s="2"/>
      <c r="P1966" s="2"/>
      <c r="Q1966" s="2">
        <f t="shared" si="233"/>
        <v>0</v>
      </c>
    </row>
    <row r="1967" spans="1:17">
      <c r="A1967" s="8" t="s">
        <v>2939</v>
      </c>
      <c r="B1967" s="8" t="s">
        <v>81</v>
      </c>
      <c r="C1967" s="2" t="str">
        <f t="shared" si="231"/>
        <v>Rohnert Park, CA</v>
      </c>
      <c r="D1967" s="2" t="str">
        <f>VLOOKUP(B1967,Timezones!$A$2:$B$100,2,FALSE)</f>
        <v>Pacific</v>
      </c>
      <c r="E1967" s="24">
        <f>VLOOKUP(C:C,Population!A:D,4,FALSE)</f>
        <v>40496</v>
      </c>
      <c r="F1967" s="4">
        <f t="shared" si="232"/>
        <v>0</v>
      </c>
      <c r="G1967" s="4">
        <f t="shared" si="234"/>
        <v>0</v>
      </c>
      <c r="H1967" s="2"/>
      <c r="J1967" s="2"/>
      <c r="L1967" s="2"/>
      <c r="N1967" s="2"/>
      <c r="P1967" s="2"/>
      <c r="Q1967" s="2">
        <f t="shared" si="233"/>
        <v>0</v>
      </c>
    </row>
    <row r="1968" spans="1:17">
      <c r="A1968" s="8" t="s">
        <v>2940</v>
      </c>
      <c r="B1968" s="8" t="s">
        <v>81</v>
      </c>
      <c r="C1968" s="2" t="str">
        <f t="shared" si="231"/>
        <v>San Gabriel, CA</v>
      </c>
      <c r="D1968" s="2" t="str">
        <f>VLOOKUP(B1968,Timezones!$A$2:$B$100,2,FALSE)</f>
        <v>Pacific</v>
      </c>
      <c r="E1968" s="24">
        <f>VLOOKUP(C:C,Population!A:D,4,FALSE)</f>
        <v>40445</v>
      </c>
      <c r="F1968" s="4">
        <f t="shared" si="232"/>
        <v>0</v>
      </c>
      <c r="G1968" s="4">
        <f t="shared" si="234"/>
        <v>0</v>
      </c>
      <c r="H1968" s="2"/>
      <c r="J1968" s="2"/>
      <c r="L1968" s="2"/>
      <c r="N1968" s="2"/>
      <c r="P1968" s="2"/>
      <c r="Q1968" s="2">
        <f t="shared" si="233"/>
        <v>0</v>
      </c>
    </row>
    <row r="1969" spans="1:17">
      <c r="A1969" s="8" t="s">
        <v>2941</v>
      </c>
      <c r="B1969" s="8" t="s">
        <v>81</v>
      </c>
      <c r="C1969" s="2" t="str">
        <f t="shared" si="231"/>
        <v>San Bruno, CA</v>
      </c>
      <c r="D1969" s="2" t="str">
        <f>VLOOKUP(B1969,Timezones!$A$2:$B$100,2,FALSE)</f>
        <v>Pacific</v>
      </c>
      <c r="E1969" s="24">
        <f>VLOOKUP(C:C,Population!A:D,4,FALSE)</f>
        <v>40315</v>
      </c>
      <c r="F1969" s="4">
        <f t="shared" si="232"/>
        <v>0</v>
      </c>
      <c r="G1969" s="4">
        <f t="shared" si="234"/>
        <v>0</v>
      </c>
      <c r="H1969" s="2"/>
      <c r="J1969" s="2"/>
      <c r="L1969" s="2"/>
      <c r="N1969" s="2"/>
      <c r="P1969" s="2"/>
      <c r="Q1969" s="2">
        <f t="shared" si="233"/>
        <v>0</v>
      </c>
    </row>
    <row r="1970" spans="1:17">
      <c r="A1970" s="8" t="s">
        <v>2946</v>
      </c>
      <c r="B1970" s="8" t="s">
        <v>81</v>
      </c>
      <c r="C1970" s="2" t="str">
        <f t="shared" si="231"/>
        <v>El Centro, CA</v>
      </c>
      <c r="D1970" s="2" t="str">
        <f>VLOOKUP(B1970,Timezones!$A$2:$B$100,2,FALSE)</f>
        <v>Pacific</v>
      </c>
      <c r="E1970" s="24">
        <f>VLOOKUP(C:C,Population!A:D,4,FALSE)</f>
        <v>40083</v>
      </c>
      <c r="F1970" s="4">
        <f t="shared" si="232"/>
        <v>0</v>
      </c>
      <c r="G1970" s="4">
        <f t="shared" si="234"/>
        <v>0</v>
      </c>
      <c r="H1970" s="2"/>
      <c r="J1970" s="2"/>
      <c r="L1970" s="2"/>
      <c r="N1970" s="2"/>
      <c r="P1970" s="2"/>
      <c r="Q1970" s="2">
        <f t="shared" si="233"/>
        <v>0</v>
      </c>
    </row>
    <row r="1971" spans="1:17">
      <c r="A1971" s="8" t="s">
        <v>2956</v>
      </c>
      <c r="B1971" s="8" t="s">
        <v>81</v>
      </c>
      <c r="C1971" s="2" t="str">
        <f t="shared" si="231"/>
        <v>Coachella, CA</v>
      </c>
      <c r="D1971" s="2" t="str">
        <f>VLOOKUP(B1971,Timezones!$A$2:$B$100,2,FALSE)</f>
        <v>Pacific</v>
      </c>
      <c r="E1971" s="24">
        <f>VLOOKUP(C:C,Population!A:D,4,FALSE)</f>
        <v>39391</v>
      </c>
      <c r="F1971" s="4">
        <f t="shared" si="232"/>
        <v>0</v>
      </c>
      <c r="G1971" s="4">
        <f t="shared" si="234"/>
        <v>0</v>
      </c>
      <c r="H1971" s="2"/>
      <c r="J1971" s="2"/>
      <c r="L1971" s="2"/>
      <c r="N1971" s="2"/>
      <c r="P1971" s="2"/>
      <c r="Q1971" s="2">
        <f t="shared" si="233"/>
        <v>0</v>
      </c>
    </row>
    <row r="1972" spans="1:17">
      <c r="A1972" s="8" t="s">
        <v>92</v>
      </c>
      <c r="B1972" s="8" t="s">
        <v>81</v>
      </c>
      <c r="C1972" s="2" t="str">
        <f t="shared" si="231"/>
        <v>Campbell, CA</v>
      </c>
      <c r="D1972" s="2" t="str">
        <f>VLOOKUP(B1972,Timezones!$A$2:$B$100,2,FALSE)</f>
        <v>Pacific</v>
      </c>
      <c r="E1972" s="24">
        <f>VLOOKUP(C:C,Population!A:D,4,FALSE)</f>
        <v>38617</v>
      </c>
      <c r="F1972" s="4">
        <f t="shared" si="232"/>
        <v>0</v>
      </c>
      <c r="G1972" s="4">
        <f t="shared" si="234"/>
        <v>0</v>
      </c>
      <c r="H1972" s="2"/>
      <c r="J1972" s="2"/>
      <c r="L1972" s="2"/>
      <c r="N1972" s="2"/>
      <c r="P1972" s="2"/>
      <c r="Q1972" s="2">
        <f t="shared" si="233"/>
        <v>0</v>
      </c>
    </row>
    <row r="1973" spans="1:17">
      <c r="A1973" s="8" t="s">
        <v>108</v>
      </c>
      <c r="B1973" s="8" t="s">
        <v>81</v>
      </c>
      <c r="C1973" s="2" t="str">
        <f t="shared" si="231"/>
        <v>Culver City, CA</v>
      </c>
      <c r="D1973" s="2" t="str">
        <f>VLOOKUP(B1973,Timezones!$A$2:$B$100,2,FALSE)</f>
        <v>Pacific</v>
      </c>
      <c r="E1973" s="24">
        <f>VLOOKUP(C:C,Population!A:D,4,FALSE)</f>
        <v>38580</v>
      </c>
      <c r="F1973" s="4">
        <f t="shared" si="232"/>
        <v>0</v>
      </c>
      <c r="G1973" s="4">
        <f t="shared" si="234"/>
        <v>0</v>
      </c>
      <c r="H1973" s="2"/>
      <c r="J1973" s="2"/>
      <c r="L1973" s="2"/>
      <c r="N1973" s="2"/>
      <c r="P1973" s="2"/>
      <c r="Q1973" s="2">
        <f t="shared" si="233"/>
        <v>0</v>
      </c>
    </row>
    <row r="1974" spans="1:17">
      <c r="A1974" s="8" t="s">
        <v>2962</v>
      </c>
      <c r="B1974" s="8" t="s">
        <v>81</v>
      </c>
      <c r="C1974" s="2" t="str">
        <f t="shared" si="231"/>
        <v>Calexico, CA</v>
      </c>
      <c r="D1974" s="2" t="str">
        <f>VLOOKUP(B1974,Timezones!$A$2:$B$100,2,FALSE)</f>
        <v>Pacific</v>
      </c>
      <c r="E1974" s="24">
        <f>VLOOKUP(C:C,Population!A:D,4,FALSE)</f>
        <v>38344</v>
      </c>
      <c r="F1974" s="4">
        <f t="shared" si="232"/>
        <v>0</v>
      </c>
      <c r="G1974" s="4">
        <f t="shared" si="234"/>
        <v>0</v>
      </c>
      <c r="H1974" s="2"/>
      <c r="J1974" s="2"/>
      <c r="L1974" s="2"/>
      <c r="N1974" s="2"/>
      <c r="P1974" s="2"/>
      <c r="Q1974" s="2">
        <f t="shared" si="233"/>
        <v>0</v>
      </c>
    </row>
    <row r="1975" spans="1:17">
      <c r="A1975" s="8" t="s">
        <v>2963</v>
      </c>
      <c r="B1975" s="8" t="s">
        <v>81</v>
      </c>
      <c r="C1975" s="2" t="str">
        <f t="shared" si="231"/>
        <v>Temple City, CA</v>
      </c>
      <c r="D1975" s="2" t="str">
        <f>VLOOKUP(B1975,Timezones!$A$2:$B$100,2,FALSE)</f>
        <v>Pacific</v>
      </c>
      <c r="E1975" s="24">
        <f>VLOOKUP(C:C,Population!A:D,4,FALSE)</f>
        <v>38341</v>
      </c>
      <c r="F1975" s="4">
        <f t="shared" si="232"/>
        <v>0</v>
      </c>
      <c r="G1975" s="4">
        <f t="shared" si="234"/>
        <v>0</v>
      </c>
      <c r="H1975" s="2"/>
      <c r="J1975" s="2"/>
      <c r="L1975" s="2"/>
      <c r="N1975" s="2"/>
      <c r="P1975" s="2"/>
      <c r="Q1975" s="2">
        <f t="shared" si="233"/>
        <v>0</v>
      </c>
    </row>
    <row r="1976" spans="1:17">
      <c r="A1976" s="8" t="s">
        <v>2964</v>
      </c>
      <c r="B1976" s="8" t="s">
        <v>81</v>
      </c>
      <c r="C1976" s="2" t="str">
        <f t="shared" si="231"/>
        <v>Brea, CA</v>
      </c>
      <c r="D1976" s="2" t="str">
        <f>VLOOKUP(B1976,Timezones!$A$2:$B$100,2,FALSE)</f>
        <v>Pacific</v>
      </c>
      <c r="E1976" s="24">
        <f>VLOOKUP(C:C,Population!A:D,4,FALSE)</f>
        <v>38314</v>
      </c>
      <c r="F1976" s="4">
        <f t="shared" si="232"/>
        <v>0</v>
      </c>
      <c r="G1976" s="4">
        <f t="shared" si="234"/>
        <v>0</v>
      </c>
      <c r="H1976" s="2"/>
      <c r="J1976" s="2"/>
      <c r="L1976" s="2"/>
      <c r="N1976" s="2"/>
      <c r="P1976" s="2"/>
      <c r="Q1976" s="2">
        <f t="shared" si="233"/>
        <v>0</v>
      </c>
    </row>
    <row r="1977" spans="1:17">
      <c r="A1977" s="8" t="s">
        <v>2969</v>
      </c>
      <c r="B1977" s="8" t="s">
        <v>81</v>
      </c>
      <c r="C1977" s="2" t="str">
        <f t="shared" si="231"/>
        <v>San Jacinto, CA</v>
      </c>
      <c r="D1977" s="2" t="str">
        <f>VLOOKUP(B1977,Timezones!$A$2:$B$100,2,FALSE)</f>
        <v>Pacific</v>
      </c>
      <c r="E1977" s="24">
        <f>VLOOKUP(C:C,Population!A:D,4,FALSE)</f>
        <v>37842</v>
      </c>
      <c r="F1977" s="4">
        <f t="shared" si="232"/>
        <v>0</v>
      </c>
      <c r="G1977" s="4">
        <f t="shared" si="234"/>
        <v>0</v>
      </c>
      <c r="H1977" s="2"/>
      <c r="J1977" s="2"/>
      <c r="L1977" s="2"/>
      <c r="N1977" s="2"/>
      <c r="P1977" s="2"/>
      <c r="Q1977" s="2">
        <f t="shared" si="233"/>
        <v>0</v>
      </c>
    </row>
    <row r="1978" spans="1:17">
      <c r="A1978" s="8" t="s">
        <v>2971</v>
      </c>
      <c r="B1978" s="8" t="s">
        <v>81</v>
      </c>
      <c r="C1978" s="2" t="str">
        <f t="shared" si="231"/>
        <v>Pacifica, CA</v>
      </c>
      <c r="D1978" s="2" t="str">
        <f>VLOOKUP(B1978,Timezones!$A$2:$B$100,2,FALSE)</f>
        <v>Pacific</v>
      </c>
      <c r="E1978" s="24">
        <f>VLOOKUP(C:C,Population!A:D,4,FALSE)</f>
        <v>37739</v>
      </c>
      <c r="F1978" s="4">
        <f t="shared" si="232"/>
        <v>0</v>
      </c>
      <c r="G1978" s="4">
        <f t="shared" si="234"/>
        <v>0</v>
      </c>
      <c r="H1978" s="2"/>
      <c r="J1978" s="2"/>
      <c r="L1978" s="2"/>
      <c r="N1978" s="2"/>
      <c r="P1978" s="2"/>
      <c r="Q1978" s="2">
        <f t="shared" si="233"/>
        <v>0</v>
      </c>
    </row>
    <row r="1979" spans="1:17">
      <c r="A1979" s="8" t="s">
        <v>2972</v>
      </c>
      <c r="B1979" s="8" t="s">
        <v>81</v>
      </c>
      <c r="C1979" s="2" t="str">
        <f t="shared" si="231"/>
        <v>Monrovia, CA</v>
      </c>
      <c r="D1979" s="2" t="str">
        <f>VLOOKUP(B1979,Timezones!$A$2:$B$100,2,FALSE)</f>
        <v>Pacific</v>
      </c>
      <c r="E1979" s="24">
        <f>VLOOKUP(C:C,Population!A:D,4,FALSE)</f>
        <v>37651</v>
      </c>
      <c r="F1979" s="4">
        <f t="shared" si="232"/>
        <v>0</v>
      </c>
      <c r="G1979" s="4">
        <f t="shared" si="234"/>
        <v>0</v>
      </c>
      <c r="H1979" s="2"/>
      <c r="J1979" s="2"/>
      <c r="L1979" s="2"/>
      <c r="N1979" s="2"/>
      <c r="P1979" s="2"/>
      <c r="Q1979" s="2">
        <f t="shared" si="233"/>
        <v>0</v>
      </c>
    </row>
    <row r="1980" spans="1:17">
      <c r="A1980" s="8" t="s">
        <v>2982</v>
      </c>
      <c r="B1980" s="8" t="s">
        <v>81</v>
      </c>
      <c r="C1980" s="2" t="str">
        <f t="shared" si="231"/>
        <v>Bell, CA</v>
      </c>
      <c r="D1980" s="2" t="str">
        <f>VLOOKUP(B1980,Timezones!$A$2:$B$100,2,FALSE)</f>
        <v>Pacific</v>
      </c>
      <c r="E1980" s="24">
        <f>VLOOKUP(C:C,Population!A:D,4,FALSE)</f>
        <v>36657</v>
      </c>
      <c r="F1980" s="4">
        <f t="shared" si="232"/>
        <v>0</v>
      </c>
      <c r="G1980" s="4">
        <f t="shared" si="234"/>
        <v>0</v>
      </c>
      <c r="H1980" s="2"/>
      <c r="J1980" s="2"/>
      <c r="L1980" s="2"/>
      <c r="N1980" s="2"/>
      <c r="P1980" s="2"/>
      <c r="Q1980" s="2">
        <f t="shared" si="233"/>
        <v>0</v>
      </c>
    </row>
    <row r="1981" spans="1:17">
      <c r="A1981" s="8" t="s">
        <v>139</v>
      </c>
      <c r="B1981" s="8" t="s">
        <v>81</v>
      </c>
      <c r="C1981" s="2" t="str">
        <f t="shared" si="231"/>
        <v>Manhattan Beach, CA</v>
      </c>
      <c r="D1981" s="2" t="str">
        <f>VLOOKUP(B1981,Timezones!$A$2:$B$100,2,FALSE)</f>
        <v>Pacific</v>
      </c>
      <c r="E1981" s="24">
        <f>VLOOKUP(C:C,Population!A:D,4,FALSE)</f>
        <v>36605</v>
      </c>
      <c r="F1981" s="4">
        <f t="shared" si="232"/>
        <v>0</v>
      </c>
      <c r="G1981" s="4">
        <f t="shared" si="234"/>
        <v>0</v>
      </c>
      <c r="H1981" s="2"/>
      <c r="J1981" s="2"/>
      <c r="L1981" s="2"/>
      <c r="N1981" s="2"/>
      <c r="P1981" s="2"/>
      <c r="Q1981" s="2">
        <f t="shared" si="233"/>
        <v>0</v>
      </c>
    </row>
    <row r="1982" spans="1:17">
      <c r="A1982" s="8" t="s">
        <v>2984</v>
      </c>
      <c r="B1982" s="8" t="s">
        <v>81</v>
      </c>
      <c r="C1982" s="2" t="str">
        <f t="shared" si="231"/>
        <v>Montclair, CA</v>
      </c>
      <c r="D1982" s="2" t="str">
        <f>VLOOKUP(B1982,Timezones!$A$2:$B$100,2,FALSE)</f>
        <v>Pacific</v>
      </c>
      <c r="E1982" s="24">
        <f>VLOOKUP(C:C,Population!A:D,4,FALSE)</f>
        <v>36530</v>
      </c>
      <c r="F1982" s="4">
        <f t="shared" si="232"/>
        <v>0</v>
      </c>
      <c r="G1982" s="4">
        <f t="shared" si="234"/>
        <v>0</v>
      </c>
      <c r="H1982" s="2"/>
      <c r="J1982" s="2"/>
      <c r="L1982" s="2"/>
      <c r="N1982" s="2"/>
      <c r="P1982" s="2"/>
      <c r="Q1982" s="2">
        <f t="shared" si="233"/>
        <v>0</v>
      </c>
    </row>
    <row r="1983" spans="1:17">
      <c r="A1983" s="8" t="s">
        <v>2986</v>
      </c>
      <c r="B1983" s="8" t="s">
        <v>81</v>
      </c>
      <c r="C1983" s="2" t="str">
        <f t="shared" si="231"/>
        <v>Moorpark, CA</v>
      </c>
      <c r="D1983" s="2" t="str">
        <f>VLOOKUP(B1983,Timezones!$A$2:$B$100,2,FALSE)</f>
        <v>Pacific</v>
      </c>
      <c r="E1983" s="24">
        <f>VLOOKUP(C:C,Population!A:D,4,FALSE)</f>
        <v>36372</v>
      </c>
      <c r="F1983" s="4">
        <f t="shared" si="232"/>
        <v>0</v>
      </c>
      <c r="G1983" s="4">
        <f t="shared" si="234"/>
        <v>0</v>
      </c>
      <c r="H1983" s="2"/>
      <c r="J1983" s="2"/>
      <c r="L1983" s="2"/>
      <c r="N1983" s="2"/>
      <c r="P1983" s="2"/>
      <c r="Q1983" s="2">
        <f t="shared" si="233"/>
        <v>0</v>
      </c>
    </row>
    <row r="1984" spans="1:17">
      <c r="A1984" s="8" t="s">
        <v>2997</v>
      </c>
      <c r="B1984" s="8" t="s">
        <v>81</v>
      </c>
      <c r="C1984" s="2" t="str">
        <f t="shared" si="231"/>
        <v>Dana Point, CA</v>
      </c>
      <c r="D1984" s="2" t="str">
        <f>VLOOKUP(B1984,Timezones!$A$2:$B$100,2,FALSE)</f>
        <v>Pacific</v>
      </c>
      <c r="E1984" s="24">
        <f>VLOOKUP(C:C,Population!A:D,4,FALSE)</f>
        <v>35700</v>
      </c>
      <c r="F1984" s="4">
        <f t="shared" si="232"/>
        <v>0</v>
      </c>
      <c r="G1984" s="4">
        <f t="shared" si="234"/>
        <v>0</v>
      </c>
      <c r="H1984" s="2"/>
      <c r="J1984" s="2"/>
      <c r="L1984" s="2"/>
      <c r="N1984" s="2"/>
      <c r="P1984" s="2"/>
      <c r="Q1984" s="2">
        <f t="shared" si="233"/>
        <v>0</v>
      </c>
    </row>
    <row r="1985" spans="1:17">
      <c r="A1985" s="8" t="s">
        <v>3004</v>
      </c>
      <c r="B1985" s="8" t="s">
        <v>81</v>
      </c>
      <c r="C1985" s="2" t="str">
        <f t="shared" si="231"/>
        <v>San Dimas, CA</v>
      </c>
      <c r="D1985" s="2" t="str">
        <f>VLOOKUP(B1985,Timezones!$A$2:$B$100,2,FALSE)</f>
        <v>Pacific</v>
      </c>
      <c r="E1985" s="24">
        <f>VLOOKUP(C:C,Population!A:D,4,FALSE)</f>
        <v>35043</v>
      </c>
      <c r="F1985" s="4">
        <f t="shared" si="232"/>
        <v>0</v>
      </c>
      <c r="G1985" s="4">
        <f t="shared" si="234"/>
        <v>0</v>
      </c>
      <c r="H1985" s="2"/>
      <c r="J1985" s="2"/>
      <c r="L1985" s="2"/>
      <c r="N1985" s="2"/>
      <c r="P1985" s="2"/>
      <c r="Q1985" s="2">
        <f t="shared" si="233"/>
        <v>0</v>
      </c>
    </row>
    <row r="1986" spans="1:17">
      <c r="A1986" s="8" t="s">
        <v>3005</v>
      </c>
      <c r="B1986" s="8" t="s">
        <v>81</v>
      </c>
      <c r="C1986" s="2" t="str">
        <f t="shared" si="231"/>
        <v>Los Banos, CA</v>
      </c>
      <c r="D1986" s="2" t="str">
        <f>VLOOKUP(B1986,Timezones!$A$2:$B$100,2,FALSE)</f>
        <v>Pacific</v>
      </c>
      <c r="E1986" s="24">
        <f>VLOOKUP(C:C,Population!A:D,4,FALSE)</f>
        <v>34968</v>
      </c>
      <c r="F1986" s="4">
        <f t="shared" si="232"/>
        <v>0</v>
      </c>
      <c r="G1986" s="4">
        <f t="shared" si="234"/>
        <v>0</v>
      </c>
      <c r="H1986" s="2"/>
      <c r="J1986" s="2"/>
      <c r="L1986" s="2"/>
      <c r="N1986" s="2"/>
      <c r="P1986" s="2"/>
      <c r="Q1986" s="2">
        <f t="shared" si="233"/>
        <v>0</v>
      </c>
    </row>
    <row r="1987" spans="1:17">
      <c r="A1987" s="8" t="s">
        <v>3006</v>
      </c>
      <c r="B1987" s="8" t="s">
        <v>81</v>
      </c>
      <c r="C1987" s="2" t="str">
        <f t="shared" ref="C1987:C2050" si="235">A1987&amp;", "&amp;B1987</f>
        <v>Hollister, CA</v>
      </c>
      <c r="D1987" s="2" t="str">
        <f>VLOOKUP(B1987,Timezones!$A$2:$B$100,2,FALSE)</f>
        <v>Pacific</v>
      </c>
      <c r="E1987" s="24">
        <f>VLOOKUP(C:C,Population!A:D,4,FALSE)</f>
        <v>34877</v>
      </c>
      <c r="F1987" s="4">
        <f t="shared" ref="F1987:F2050" si="236">SUM(H1987:Q1987)</f>
        <v>0</v>
      </c>
      <c r="G1987" s="4">
        <f t="shared" si="234"/>
        <v>0</v>
      </c>
      <c r="H1987" s="2"/>
      <c r="J1987" s="2"/>
      <c r="L1987" s="2"/>
      <c r="N1987" s="2"/>
      <c r="P1987" s="2"/>
      <c r="Q1987" s="2">
        <f t="shared" ref="Q1987:Q2050" si="237">IF(ISTEXT(P1987),P$1,0)</f>
        <v>0</v>
      </c>
    </row>
    <row r="1988" spans="1:17">
      <c r="A1988" s="8" t="s">
        <v>1365</v>
      </c>
      <c r="B1988" s="8" t="s">
        <v>81</v>
      </c>
      <c r="C1988" s="2" t="str">
        <f t="shared" si="235"/>
        <v>Beverly Hills, CA</v>
      </c>
      <c r="D1988" s="2" t="str">
        <f>VLOOKUP(B1988,Timezones!$A$2:$B$100,2,FALSE)</f>
        <v>Pacific</v>
      </c>
      <c r="E1988" s="24">
        <f>VLOOKUP(C:C,Population!A:D,4,FALSE)</f>
        <v>34445</v>
      </c>
      <c r="F1988" s="4">
        <f t="shared" si="236"/>
        <v>0</v>
      </c>
      <c r="G1988" s="4">
        <f t="shared" si="234"/>
        <v>0</v>
      </c>
      <c r="H1988" s="2"/>
      <c r="J1988" s="2"/>
      <c r="L1988" s="2"/>
      <c r="N1988" s="2"/>
      <c r="P1988" s="2"/>
      <c r="Q1988" s="2">
        <f t="shared" si="237"/>
        <v>0</v>
      </c>
    </row>
    <row r="1989" spans="1:17">
      <c r="A1989" s="8" t="s">
        <v>3013</v>
      </c>
      <c r="B1989" s="8" t="s">
        <v>81</v>
      </c>
      <c r="C1989" s="2" t="str">
        <f t="shared" si="235"/>
        <v>Seaside, CA</v>
      </c>
      <c r="D1989" s="2" t="str">
        <f>VLOOKUP(B1989,Timezones!$A$2:$B$100,2,FALSE)</f>
        <v>Pacific</v>
      </c>
      <c r="E1989" s="24">
        <f>VLOOKUP(C:C,Population!A:D,4,FALSE)</f>
        <v>33797</v>
      </c>
      <c r="F1989" s="4">
        <f t="shared" si="236"/>
        <v>0</v>
      </c>
      <c r="G1989" s="4">
        <f t="shared" si="234"/>
        <v>0</v>
      </c>
      <c r="H1989" s="2"/>
      <c r="J1989" s="2"/>
      <c r="L1989" s="2"/>
      <c r="N1989" s="2"/>
      <c r="P1989" s="2"/>
      <c r="Q1989" s="2">
        <f t="shared" si="237"/>
        <v>0</v>
      </c>
    </row>
    <row r="1990" spans="1:17">
      <c r="A1990" s="8" t="s">
        <v>3016</v>
      </c>
      <c r="B1990" s="8" t="s">
        <v>81</v>
      </c>
      <c r="C1990" s="2" t="str">
        <f t="shared" si="235"/>
        <v>La Verne, CA</v>
      </c>
      <c r="D1990" s="2" t="str">
        <f>VLOOKUP(B1990,Timezones!$A$2:$B$100,2,FALSE)</f>
        <v>Pacific</v>
      </c>
      <c r="E1990" s="24">
        <f>VLOOKUP(C:C,Population!A:D,4,FALSE)</f>
        <v>33623</v>
      </c>
      <c r="F1990" s="4">
        <f t="shared" si="236"/>
        <v>0</v>
      </c>
      <c r="G1990" s="4">
        <f t="shared" si="234"/>
        <v>0</v>
      </c>
      <c r="H1990" s="2"/>
      <c r="J1990" s="2"/>
      <c r="L1990" s="2"/>
      <c r="N1990" s="2"/>
      <c r="P1990" s="2"/>
      <c r="Q1990" s="2">
        <f t="shared" si="237"/>
        <v>0</v>
      </c>
    </row>
    <row r="1991" spans="1:17">
      <c r="A1991" s="8" t="s">
        <v>3025</v>
      </c>
      <c r="B1991" s="8" t="s">
        <v>81</v>
      </c>
      <c r="C1991" s="2" t="str">
        <f t="shared" si="235"/>
        <v>Pleasant Hill, CA</v>
      </c>
      <c r="D1991" s="2" t="str">
        <f>VLOOKUP(B1991,Timezones!$A$2:$B$100,2,FALSE)</f>
        <v>Pacific</v>
      </c>
      <c r="E1991" s="24">
        <f>VLOOKUP(C:C,Population!A:D,4,FALSE)</f>
        <v>32862</v>
      </c>
      <c r="F1991" s="4">
        <f t="shared" si="236"/>
        <v>0</v>
      </c>
      <c r="G1991" s="4">
        <f t="shared" si="234"/>
        <v>0</v>
      </c>
      <c r="H1991" s="2"/>
      <c r="J1991" s="2"/>
      <c r="L1991" s="2"/>
      <c r="N1991" s="2"/>
      <c r="P1991" s="2"/>
      <c r="Q1991" s="2">
        <f t="shared" si="237"/>
        <v>0</v>
      </c>
    </row>
    <row r="1992" spans="1:17">
      <c r="A1992" s="8" t="s">
        <v>2678</v>
      </c>
      <c r="B1992" s="8" t="s">
        <v>81</v>
      </c>
      <c r="C1992" s="2" t="str">
        <f t="shared" si="235"/>
        <v>Beaumont, CA</v>
      </c>
      <c r="D1992" s="2" t="str">
        <f>VLOOKUP(B1992,Timezones!$A$2:$B$100,2,FALSE)</f>
        <v>Pacific</v>
      </c>
      <c r="E1992" s="24">
        <f>VLOOKUP(C:C,Population!A:D,4,FALSE)</f>
        <v>32663</v>
      </c>
      <c r="F1992" s="4">
        <f t="shared" si="236"/>
        <v>0</v>
      </c>
      <c r="G1992" s="4">
        <f t="shared" si="234"/>
        <v>0</v>
      </c>
      <c r="H1992" s="2"/>
      <c r="J1992" s="2"/>
      <c r="L1992" s="2"/>
      <c r="N1992" s="2"/>
      <c r="P1992" s="2"/>
      <c r="Q1992" s="2">
        <f t="shared" si="237"/>
        <v>0</v>
      </c>
    </row>
    <row r="1993" spans="1:17">
      <c r="A1993" s="8" t="s">
        <v>3037</v>
      </c>
      <c r="B1993" s="8" t="s">
        <v>81</v>
      </c>
      <c r="C1993" s="2" t="str">
        <f t="shared" si="235"/>
        <v>Oakley, CA</v>
      </c>
      <c r="D1993" s="2" t="str">
        <f>VLOOKUP(B1993,Timezones!$A$2:$B$100,2,FALSE)</f>
        <v>Pacific</v>
      </c>
      <c r="E1993" s="24">
        <f>VLOOKUP(C:C,Population!A:D,4,FALSE)</f>
        <v>32035</v>
      </c>
      <c r="F1993" s="4">
        <f t="shared" si="236"/>
        <v>0</v>
      </c>
      <c r="G1993" s="4">
        <f t="shared" si="234"/>
        <v>0</v>
      </c>
      <c r="H1993" s="2"/>
      <c r="J1993" s="2"/>
      <c r="L1993" s="2"/>
      <c r="N1993" s="2"/>
      <c r="P1993" s="2"/>
      <c r="Q1993" s="2">
        <f t="shared" si="237"/>
        <v>0</v>
      </c>
    </row>
    <row r="1994" spans="1:17">
      <c r="A1994" s="8" t="s">
        <v>3044</v>
      </c>
      <c r="B1994" s="8" t="s">
        <v>81</v>
      </c>
      <c r="C1994" s="2" t="str">
        <f t="shared" si="235"/>
        <v>Lawndale, CA</v>
      </c>
      <c r="D1994" s="2" t="str">
        <f>VLOOKUP(B1994,Timezones!$A$2:$B$100,2,FALSE)</f>
        <v>Pacific</v>
      </c>
      <c r="E1994" s="24">
        <f>VLOOKUP(C:C,Population!A:D,4,FALSE)</f>
        <v>31346</v>
      </c>
      <c r="F1994" s="4">
        <f t="shared" si="236"/>
        <v>0</v>
      </c>
      <c r="G1994" s="4">
        <f t="shared" si="234"/>
        <v>0</v>
      </c>
      <c r="H1994" s="2"/>
      <c r="J1994" s="2"/>
      <c r="L1994" s="2"/>
      <c r="N1994" s="2"/>
      <c r="P1994" s="2"/>
      <c r="Q1994" s="2">
        <f t="shared" si="237"/>
        <v>0</v>
      </c>
    </row>
    <row r="1995" spans="1:17">
      <c r="A1995" s="8" t="s">
        <v>3055</v>
      </c>
      <c r="B1995" s="8" t="s">
        <v>81</v>
      </c>
      <c r="C1995" s="2" t="str">
        <f t="shared" si="235"/>
        <v>San Pablo, CA</v>
      </c>
      <c r="D1995" s="2" t="str">
        <f>VLOOKUP(B1995,Timezones!$A$2:$B$100,2,FALSE)</f>
        <v>Pacific</v>
      </c>
      <c r="E1995" s="24">
        <f>VLOOKUP(C:C,Population!A:D,4,FALSE)</f>
        <v>30729</v>
      </c>
      <c r="F1995" s="4">
        <f t="shared" si="236"/>
        <v>0</v>
      </c>
      <c r="G1995" s="4">
        <f t="shared" si="234"/>
        <v>0</v>
      </c>
      <c r="H1995" s="2"/>
      <c r="J1995" s="2"/>
      <c r="L1995" s="2"/>
      <c r="N1995" s="2"/>
      <c r="P1995" s="2"/>
      <c r="Q1995" s="2">
        <f t="shared" si="237"/>
        <v>0</v>
      </c>
    </row>
    <row r="1996" spans="1:17">
      <c r="A1996" s="8" t="s">
        <v>199</v>
      </c>
      <c r="B1996" s="8" t="s">
        <v>81</v>
      </c>
      <c r="C1996" s="2" t="str">
        <f t="shared" si="235"/>
        <v>Saratoga, CA</v>
      </c>
      <c r="D1996" s="2" t="str">
        <f>VLOOKUP(B1996,Timezones!$A$2:$B$100,2,FALSE)</f>
        <v>Pacific</v>
      </c>
      <c r="E1996" s="24">
        <f>VLOOKUP(C:C,Population!A:D,4,FALSE)</f>
        <v>30445</v>
      </c>
      <c r="F1996" s="4">
        <f t="shared" si="236"/>
        <v>0</v>
      </c>
      <c r="G1996" s="4">
        <f t="shared" si="234"/>
        <v>0</v>
      </c>
      <c r="H1996" s="2"/>
      <c r="J1996" s="2"/>
      <c r="L1996" s="2"/>
      <c r="N1996" s="2"/>
      <c r="P1996" s="2"/>
      <c r="Q1996" s="2">
        <f t="shared" si="237"/>
        <v>0</v>
      </c>
    </row>
    <row r="1997" spans="1:17">
      <c r="A1997" s="8" t="s">
        <v>1423</v>
      </c>
      <c r="B1997" s="8" t="s">
        <v>81</v>
      </c>
      <c r="C1997" s="2" t="str">
        <f t="shared" si="235"/>
        <v>Menlo Park, CA</v>
      </c>
      <c r="D1997" s="2" t="str">
        <f>VLOOKUP(B1997,Timezones!$A$2:$B$100,2,FALSE)</f>
        <v>Pacific</v>
      </c>
      <c r="E1997" s="24">
        <f>VLOOKUP(C:C,Population!A:D,4,FALSE)</f>
        <v>30087</v>
      </c>
      <c r="F1997" s="4">
        <f t="shared" si="236"/>
        <v>0</v>
      </c>
      <c r="G1997" s="4">
        <f t="shared" si="234"/>
        <v>0</v>
      </c>
      <c r="H1997" s="2"/>
      <c r="J1997" s="2"/>
      <c r="L1997" s="2"/>
      <c r="N1997" s="2"/>
      <c r="P1997" s="2"/>
      <c r="Q1997" s="2">
        <f t="shared" si="237"/>
        <v>0</v>
      </c>
    </row>
    <row r="1998" spans="1:17">
      <c r="A1998" s="8" t="s">
        <v>3081</v>
      </c>
      <c r="B1998" s="8" t="s">
        <v>81</v>
      </c>
      <c r="C1998" s="2" t="str">
        <f t="shared" si="235"/>
        <v>Goleta, CA</v>
      </c>
      <c r="D1998" s="2" t="str">
        <f>VLOOKUP(B1998,Timezones!$A$2:$B$100,2,FALSE)</f>
        <v>Pacific</v>
      </c>
      <c r="E1998" s="24">
        <f>VLOOKUP(C:C,Population!A:D,4,FALSE)</f>
        <v>29404</v>
      </c>
      <c r="F1998" s="4">
        <f t="shared" si="236"/>
        <v>0</v>
      </c>
      <c r="G1998" s="4">
        <f t="shared" si="234"/>
        <v>0</v>
      </c>
      <c r="H1998" s="2"/>
      <c r="J1998" s="2"/>
      <c r="L1998" s="2"/>
      <c r="N1998" s="2"/>
      <c r="P1998" s="2"/>
      <c r="Q1998" s="2">
        <f t="shared" si="237"/>
        <v>0</v>
      </c>
    </row>
    <row r="1999" spans="1:17">
      <c r="A1999" s="8" t="s">
        <v>3090</v>
      </c>
      <c r="B1999" s="8" t="s">
        <v>81</v>
      </c>
      <c r="C1999" s="2" t="str">
        <f t="shared" si="235"/>
        <v>Foster City, CA</v>
      </c>
      <c r="D1999" s="2" t="str">
        <f>VLOOKUP(B1999,Timezones!$A$2:$B$100,2,FALSE)</f>
        <v>Pacific</v>
      </c>
      <c r="E1999" s="24">
        <f>VLOOKUP(C:C,Population!A:D,4,FALSE)</f>
        <v>29089</v>
      </c>
      <c r="F1999" s="4">
        <f t="shared" si="236"/>
        <v>0</v>
      </c>
      <c r="G1999" s="4">
        <f t="shared" si="234"/>
        <v>0</v>
      </c>
      <c r="H1999" s="2"/>
      <c r="J1999" s="2"/>
      <c r="L1999" s="2"/>
      <c r="N1999" s="2"/>
      <c r="P1999" s="2"/>
      <c r="Q1999" s="2">
        <f t="shared" si="237"/>
        <v>0</v>
      </c>
    </row>
    <row r="2000" spans="1:17">
      <c r="A2000" s="8" t="s">
        <v>3093</v>
      </c>
      <c r="B2000" s="8" t="s">
        <v>81</v>
      </c>
      <c r="C2000" s="2" t="str">
        <f t="shared" si="235"/>
        <v>Banning, CA</v>
      </c>
      <c r="D2000" s="2" t="str">
        <f>VLOOKUP(B2000,Timezones!$A$2:$B$100,2,FALSE)</f>
        <v>Pacific</v>
      </c>
      <c r="E2000" s="24">
        <f>VLOOKUP(C:C,Population!A:D,4,FALSE)</f>
        <v>28917</v>
      </c>
      <c r="F2000" s="4">
        <f t="shared" si="236"/>
        <v>0</v>
      </c>
      <c r="G2000" s="4">
        <f t="shared" si="234"/>
        <v>0</v>
      </c>
      <c r="H2000" s="2"/>
      <c r="J2000" s="2"/>
      <c r="L2000" s="2"/>
      <c r="N2000" s="2"/>
      <c r="P2000" s="2"/>
      <c r="Q2000" s="2">
        <f t="shared" si="237"/>
        <v>0</v>
      </c>
    </row>
    <row r="2001" spans="1:17">
      <c r="A2001" s="8" t="s">
        <v>1846</v>
      </c>
      <c r="B2001" s="8" t="s">
        <v>81</v>
      </c>
      <c r="C2001" s="2" t="str">
        <f t="shared" si="235"/>
        <v>Paso Robles, CA</v>
      </c>
      <c r="D2001" s="2" t="str">
        <f>VLOOKUP(B2001,Timezones!$A$2:$B$100,2,FALSE)</f>
        <v>Pacific</v>
      </c>
      <c r="E2001" s="24">
        <f>VLOOKUP(C:C,Population!A:D,4,FALSE)</f>
        <v>28715</v>
      </c>
      <c r="F2001" s="4">
        <f t="shared" si="236"/>
        <v>0</v>
      </c>
      <c r="G2001" s="4">
        <f t="shared" si="234"/>
        <v>0</v>
      </c>
      <c r="H2001" s="2"/>
      <c r="J2001" s="2"/>
      <c r="L2001" s="2"/>
      <c r="N2001" s="2"/>
      <c r="P2001" s="2"/>
      <c r="Q2001" s="2">
        <f t="shared" si="237"/>
        <v>0</v>
      </c>
    </row>
    <row r="2002" spans="1:17">
      <c r="A2002" s="8" t="s">
        <v>3098</v>
      </c>
      <c r="B2002" s="8" t="s">
        <v>81</v>
      </c>
      <c r="C2002" s="2" t="str">
        <f t="shared" si="235"/>
        <v>Santa Paula, CA</v>
      </c>
      <c r="D2002" s="2" t="str">
        <f>VLOOKUP(B2002,Timezones!$A$2:$B$100,2,FALSE)</f>
        <v>Pacific</v>
      </c>
      <c r="E2002" s="24">
        <f>VLOOKUP(C:C,Population!A:D,4,FALSE)</f>
        <v>28618</v>
      </c>
      <c r="F2002" s="4">
        <f t="shared" si="236"/>
        <v>0</v>
      </c>
      <c r="G2002" s="4">
        <f t="shared" si="234"/>
        <v>0</v>
      </c>
      <c r="H2002" s="2"/>
      <c r="J2002" s="2"/>
      <c r="L2002" s="2"/>
      <c r="N2002" s="2"/>
      <c r="P2002" s="2"/>
      <c r="Q2002" s="2">
        <f t="shared" si="237"/>
        <v>0</v>
      </c>
    </row>
    <row r="2003" spans="1:17">
      <c r="A2003" s="8" t="s">
        <v>3100</v>
      </c>
      <c r="B2003" s="8" t="s">
        <v>81</v>
      </c>
      <c r="C2003" s="2" t="str">
        <f t="shared" si="235"/>
        <v>Adelanto, CA</v>
      </c>
      <c r="D2003" s="2" t="str">
        <f>VLOOKUP(B2003,Timezones!$A$2:$B$100,2,FALSE)</f>
        <v>Pacific</v>
      </c>
      <c r="E2003" s="24">
        <f>VLOOKUP(C:C,Population!A:D,4,FALSE)</f>
        <v>28553</v>
      </c>
      <c r="F2003" s="4">
        <f t="shared" si="236"/>
        <v>0</v>
      </c>
      <c r="G2003" s="4">
        <f t="shared" si="234"/>
        <v>0</v>
      </c>
      <c r="H2003" s="2"/>
      <c r="J2003" s="2"/>
      <c r="L2003" s="2"/>
      <c r="N2003" s="2"/>
      <c r="P2003" s="2"/>
      <c r="Q2003" s="2">
        <f t="shared" si="237"/>
        <v>0</v>
      </c>
    </row>
    <row r="2004" spans="1:17">
      <c r="A2004" s="8" t="s">
        <v>3103</v>
      </c>
      <c r="B2004" s="8" t="s">
        <v>81</v>
      </c>
      <c r="C2004" s="2" t="str">
        <f t="shared" si="235"/>
        <v>Atascadero, CA</v>
      </c>
      <c r="D2004" s="2" t="str">
        <f>VLOOKUP(B2004,Timezones!$A$2:$B$100,2,FALSE)</f>
        <v>Pacific</v>
      </c>
      <c r="E2004" s="24">
        <f>VLOOKUP(C:C,Population!A:D,4,FALSE)</f>
        <v>28452</v>
      </c>
      <c r="F2004" s="4">
        <f t="shared" si="236"/>
        <v>0</v>
      </c>
      <c r="G2004" s="4">
        <f t="shared" si="234"/>
        <v>0</v>
      </c>
      <c r="H2004" s="2"/>
      <c r="J2004" s="2"/>
      <c r="L2004" s="2"/>
      <c r="N2004" s="2"/>
      <c r="P2004" s="2"/>
      <c r="Q2004" s="2">
        <f t="shared" si="237"/>
        <v>0</v>
      </c>
    </row>
    <row r="2005" spans="1:17">
      <c r="A2005" s="8" t="s">
        <v>3105</v>
      </c>
      <c r="B2005" s="8" t="s">
        <v>81</v>
      </c>
      <c r="C2005" s="2" t="str">
        <f t="shared" si="235"/>
        <v>Los Altos, CA</v>
      </c>
      <c r="D2005" s="2" t="str">
        <f>VLOOKUP(B2005,Timezones!$A$2:$B$100,2,FALSE)</f>
        <v>Pacific</v>
      </c>
      <c r="E2005" s="24">
        <f>VLOOKUP(C:C,Population!A:D,4,FALSE)</f>
        <v>28349</v>
      </c>
      <c r="F2005" s="4">
        <f t="shared" si="236"/>
        <v>0</v>
      </c>
      <c r="G2005" s="4">
        <f t="shared" si="234"/>
        <v>0</v>
      </c>
      <c r="H2005" s="2"/>
      <c r="J2005" s="2"/>
      <c r="L2005" s="2"/>
      <c r="N2005" s="2"/>
      <c r="P2005" s="2"/>
      <c r="Q2005" s="2">
        <f t="shared" si="237"/>
        <v>0</v>
      </c>
    </row>
    <row r="2006" spans="1:17">
      <c r="A2006" s="8" t="s">
        <v>1861</v>
      </c>
      <c r="B2006" s="8" t="s">
        <v>81</v>
      </c>
      <c r="C2006" s="2" t="str">
        <f t="shared" si="235"/>
        <v>Maywood, CA</v>
      </c>
      <c r="D2006" s="2" t="str">
        <f>VLOOKUP(B2006,Timezones!$A$2:$B$100,2,FALSE)</f>
        <v>Pacific</v>
      </c>
      <c r="E2006" s="24">
        <f>VLOOKUP(C:C,Population!A:D,4,FALSE)</f>
        <v>28224</v>
      </c>
      <c r="F2006" s="4">
        <f t="shared" si="236"/>
        <v>0</v>
      </c>
      <c r="G2006" s="4">
        <f t="shared" si="234"/>
        <v>0</v>
      </c>
      <c r="H2006" s="2"/>
      <c r="J2006" s="2"/>
      <c r="L2006" s="2"/>
      <c r="N2006" s="2"/>
      <c r="P2006" s="2"/>
      <c r="Q2006" s="2">
        <f t="shared" si="237"/>
        <v>0</v>
      </c>
    </row>
    <row r="2007" spans="1:17">
      <c r="A2007" s="8" t="s">
        <v>3110</v>
      </c>
      <c r="B2007" s="8" t="s">
        <v>81</v>
      </c>
      <c r="C2007" s="2" t="str">
        <f t="shared" si="235"/>
        <v>Soledad, CA</v>
      </c>
      <c r="D2007" s="2" t="str">
        <f>VLOOKUP(B2007,Timezones!$A$2:$B$100,2,FALSE)</f>
        <v>Pacific</v>
      </c>
      <c r="E2007" s="24">
        <f>VLOOKUP(C:C,Population!A:D,4,FALSE)</f>
        <v>28124</v>
      </c>
      <c r="F2007" s="4">
        <f t="shared" si="236"/>
        <v>0</v>
      </c>
      <c r="G2007" s="4">
        <f t="shared" si="234"/>
        <v>0</v>
      </c>
      <c r="H2007" s="2"/>
      <c r="J2007" s="2"/>
      <c r="L2007" s="2"/>
      <c r="N2007" s="2"/>
      <c r="P2007" s="2"/>
      <c r="Q2007" s="2">
        <f t="shared" si="237"/>
        <v>0</v>
      </c>
    </row>
    <row r="2008" spans="1:17">
      <c r="A2008" s="8" t="s">
        <v>3118</v>
      </c>
      <c r="B2008" s="8" t="s">
        <v>81</v>
      </c>
      <c r="C2008" s="2" t="str">
        <f t="shared" si="235"/>
        <v>Monterey, CA</v>
      </c>
      <c r="D2008" s="2" t="str">
        <f>VLOOKUP(B2008,Timezones!$A$2:$B$100,2,FALSE)</f>
        <v>Pacific</v>
      </c>
      <c r="E2008" s="24">
        <f>VLOOKUP(C:C,Population!A:D,4,FALSE)</f>
        <v>27763</v>
      </c>
      <c r="F2008" s="4">
        <f t="shared" si="236"/>
        <v>0</v>
      </c>
      <c r="G2008" s="4">
        <f t="shared" si="234"/>
        <v>0</v>
      </c>
      <c r="H2008" s="2"/>
      <c r="J2008" s="2"/>
      <c r="L2008" s="2"/>
      <c r="N2008" s="2"/>
      <c r="P2008" s="2"/>
      <c r="Q2008" s="2">
        <f t="shared" si="237"/>
        <v>0</v>
      </c>
    </row>
    <row r="2009" spans="1:17">
      <c r="A2009" s="8" t="s">
        <v>3122</v>
      </c>
      <c r="B2009" s="8" t="s">
        <v>81</v>
      </c>
      <c r="C2009" s="2" t="str">
        <f t="shared" si="235"/>
        <v>Burlingame, CA</v>
      </c>
      <c r="D2009" s="2" t="str">
        <f>VLOOKUP(B2009,Timezones!$A$2:$B$100,2,FALSE)</f>
        <v>Pacific</v>
      </c>
      <c r="E2009" s="24">
        <f>VLOOKUP(C:C,Population!A:D,4,FALSE)</f>
        <v>27706</v>
      </c>
      <c r="F2009" s="4">
        <f t="shared" si="236"/>
        <v>0</v>
      </c>
      <c r="G2009" s="4">
        <f t="shared" si="234"/>
        <v>0</v>
      </c>
      <c r="H2009" s="2"/>
      <c r="J2009" s="2"/>
      <c r="L2009" s="2"/>
      <c r="N2009" s="2"/>
      <c r="P2009" s="2"/>
      <c r="Q2009" s="2">
        <f t="shared" si="237"/>
        <v>0</v>
      </c>
    </row>
    <row r="2010" spans="1:17">
      <c r="A2010" s="8" t="s">
        <v>3137</v>
      </c>
      <c r="B2010" s="8" t="s">
        <v>81</v>
      </c>
      <c r="C2010" s="2" t="str">
        <f t="shared" si="235"/>
        <v>Suisun City, CA</v>
      </c>
      <c r="D2010" s="2" t="str">
        <f>VLOOKUP(B2010,Timezones!$A$2:$B$100,2,FALSE)</f>
        <v>Pacific</v>
      </c>
      <c r="E2010" s="24">
        <f>VLOOKUP(C:C,Population!A:D,4,FALSE)</f>
        <v>26977</v>
      </c>
      <c r="F2010" s="4">
        <f t="shared" si="236"/>
        <v>0</v>
      </c>
      <c r="G2010" s="4">
        <f t="shared" si="234"/>
        <v>0</v>
      </c>
      <c r="H2010" s="2"/>
      <c r="J2010" s="2"/>
      <c r="L2010" s="2"/>
      <c r="N2010" s="2"/>
      <c r="P2010" s="2"/>
      <c r="Q2010" s="2">
        <f t="shared" si="237"/>
        <v>0</v>
      </c>
    </row>
    <row r="2011" spans="1:17">
      <c r="A2011" s="8" t="s">
        <v>3148</v>
      </c>
      <c r="B2011" s="8" t="s">
        <v>81</v>
      </c>
      <c r="C2011" s="2" t="str">
        <f t="shared" si="235"/>
        <v>Norco, CA</v>
      </c>
      <c r="D2011" s="2" t="str">
        <f>VLOOKUP(B2011,Timezones!$A$2:$B$100,2,FALSE)</f>
        <v>Pacific</v>
      </c>
      <c r="E2011" s="24">
        <f>VLOOKUP(C:C,Population!A:D,4,FALSE)</f>
        <v>26659</v>
      </c>
      <c r="F2011" s="4">
        <f t="shared" si="236"/>
        <v>0</v>
      </c>
      <c r="G2011" s="4">
        <f t="shared" si="234"/>
        <v>0</v>
      </c>
      <c r="H2011" s="2"/>
      <c r="J2011" s="2"/>
      <c r="L2011" s="2"/>
      <c r="N2011" s="2"/>
      <c r="P2011" s="2"/>
      <c r="Q2011" s="2">
        <f t="shared" si="237"/>
        <v>0</v>
      </c>
    </row>
    <row r="2012" spans="1:17">
      <c r="A2012" s="8" t="s">
        <v>3151</v>
      </c>
      <c r="B2012" s="8" t="s">
        <v>81</v>
      </c>
      <c r="C2012" s="2" t="str">
        <f t="shared" si="235"/>
        <v>Atwater, CA</v>
      </c>
      <c r="D2012" s="2" t="str">
        <f>VLOOKUP(B2012,Timezones!$A$2:$B$100,2,FALSE)</f>
        <v>Pacific</v>
      </c>
      <c r="E2012" s="24">
        <f>VLOOKUP(C:C,Population!A:D,4,FALSE)</f>
        <v>26565</v>
      </c>
      <c r="F2012" s="4">
        <f t="shared" si="236"/>
        <v>0</v>
      </c>
      <c r="G2012" s="4">
        <f t="shared" si="234"/>
        <v>0</v>
      </c>
      <c r="H2012" s="2"/>
      <c r="J2012" s="2"/>
      <c r="L2012" s="2"/>
      <c r="N2012" s="2"/>
      <c r="P2012" s="2"/>
      <c r="Q2012" s="2">
        <f t="shared" si="237"/>
        <v>0</v>
      </c>
    </row>
    <row r="2013" spans="1:17">
      <c r="A2013" s="8" t="s">
        <v>3152</v>
      </c>
      <c r="B2013" s="8" t="s">
        <v>81</v>
      </c>
      <c r="C2013" s="2" t="str">
        <f t="shared" si="235"/>
        <v>Imperial Beach, CA</v>
      </c>
      <c r="D2013" s="2" t="str">
        <f>VLOOKUP(B2013,Timezones!$A$2:$B$100,2,FALSE)</f>
        <v>Pacific</v>
      </c>
      <c r="E2013" s="24">
        <f>VLOOKUP(C:C,Population!A:D,4,FALSE)</f>
        <v>26543</v>
      </c>
      <c r="F2013" s="4">
        <f t="shared" si="236"/>
        <v>0</v>
      </c>
      <c r="G2013" s="4">
        <f t="shared" si="234"/>
        <v>0</v>
      </c>
      <c r="H2013" s="2"/>
      <c r="J2013" s="2"/>
      <c r="L2013" s="2"/>
      <c r="N2013" s="2"/>
      <c r="P2013" s="2"/>
      <c r="Q2013" s="2">
        <f t="shared" si="237"/>
        <v>0</v>
      </c>
    </row>
    <row r="2014" spans="1:17">
      <c r="A2014" s="8" t="s">
        <v>1855</v>
      </c>
      <c r="B2014" s="8" t="s">
        <v>81</v>
      </c>
      <c r="C2014" s="2" t="str">
        <f t="shared" si="235"/>
        <v>Paradise, CA</v>
      </c>
      <c r="D2014" s="2" t="str">
        <f>VLOOKUP(B2014,Timezones!$A$2:$B$100,2,FALSE)</f>
        <v>Pacific</v>
      </c>
      <c r="E2014" s="24">
        <f>VLOOKUP(C:C,Population!A:D,4,FALSE)</f>
        <v>26469</v>
      </c>
      <c r="F2014" s="4">
        <f t="shared" si="236"/>
        <v>0</v>
      </c>
      <c r="G2014" s="4">
        <f t="shared" si="234"/>
        <v>0</v>
      </c>
      <c r="H2014" s="2"/>
      <c r="J2014" s="2"/>
      <c r="L2014" s="2"/>
      <c r="N2014" s="2"/>
      <c r="P2014" s="2"/>
      <c r="Q2014" s="2">
        <f t="shared" si="237"/>
        <v>0</v>
      </c>
    </row>
    <row r="2015" spans="1:17">
      <c r="A2015" s="8" t="s">
        <v>3166</v>
      </c>
      <c r="B2015" s="8" t="s">
        <v>81</v>
      </c>
      <c r="C2015" s="2" t="str">
        <f t="shared" si="235"/>
        <v>Benicia, CA</v>
      </c>
      <c r="D2015" s="2" t="str">
        <f>VLOOKUP(B2015,Timezones!$A$2:$B$100,2,FALSE)</f>
        <v>Pacific</v>
      </c>
      <c r="E2015" s="24">
        <f>VLOOKUP(C:C,Population!A:D,4,FALSE)</f>
        <v>26174</v>
      </c>
      <c r="F2015" s="4">
        <f t="shared" si="236"/>
        <v>0</v>
      </c>
      <c r="G2015" s="4">
        <f t="shared" si="234"/>
        <v>0</v>
      </c>
      <c r="H2015" s="2"/>
      <c r="J2015" s="2"/>
      <c r="L2015" s="2"/>
      <c r="N2015" s="2"/>
      <c r="P2015" s="2"/>
      <c r="Q2015" s="2">
        <f t="shared" si="237"/>
        <v>0</v>
      </c>
    </row>
    <row r="2016" spans="1:17">
      <c r="A2016" s="8" t="s">
        <v>3180</v>
      </c>
      <c r="B2016" s="8" t="s">
        <v>81</v>
      </c>
      <c r="C2016" s="2" t="str">
        <f t="shared" si="235"/>
        <v>Ridgecrest, CA</v>
      </c>
      <c r="D2016" s="2" t="str">
        <f>VLOOKUP(B2016,Timezones!$A$2:$B$100,2,FALSE)</f>
        <v>Pacific</v>
      </c>
      <c r="E2016" s="24">
        <f>VLOOKUP(C:C,Population!A:D,4,FALSE)</f>
        <v>25638</v>
      </c>
      <c r="F2016" s="4">
        <f t="shared" si="236"/>
        <v>0</v>
      </c>
      <c r="G2016" s="4">
        <f t="shared" si="234"/>
        <v>0</v>
      </c>
      <c r="H2016" s="2"/>
      <c r="J2016" s="2"/>
      <c r="L2016" s="2"/>
      <c r="N2016" s="2"/>
      <c r="P2016" s="2"/>
      <c r="Q2016" s="2">
        <f t="shared" si="237"/>
        <v>0</v>
      </c>
    </row>
    <row r="2017" spans="1:17">
      <c r="A2017" s="8" t="s">
        <v>3182</v>
      </c>
      <c r="B2017" s="8" t="s">
        <v>81</v>
      </c>
      <c r="C2017" s="2" t="str">
        <f t="shared" si="235"/>
        <v>Sanger, CA</v>
      </c>
      <c r="D2017" s="2" t="str">
        <f>VLOOKUP(B2017,Timezones!$A$2:$B$100,2,FALSE)</f>
        <v>Pacific</v>
      </c>
      <c r="E2017" s="24">
        <f>VLOOKUP(C:C,Population!A:D,4,FALSE)</f>
        <v>25447</v>
      </c>
      <c r="F2017" s="4">
        <f t="shared" si="236"/>
        <v>0</v>
      </c>
      <c r="G2017" s="4">
        <f t="shared" ref="G2017:G2080" si="238">COUNTIF(H2017:Q2017,"*?")</f>
        <v>0</v>
      </c>
      <c r="H2017" s="2"/>
      <c r="J2017" s="2"/>
      <c r="L2017" s="2"/>
      <c r="N2017" s="2"/>
      <c r="P2017" s="2"/>
      <c r="Q2017" s="2">
        <f t="shared" si="237"/>
        <v>0</v>
      </c>
    </row>
    <row r="2018" spans="1:17">
      <c r="A2018" s="8" t="s">
        <v>289</v>
      </c>
      <c r="B2018" s="8" t="s">
        <v>81</v>
      </c>
      <c r="C2018" s="2" t="str">
        <f t="shared" si="235"/>
        <v>Windsor, CA</v>
      </c>
      <c r="D2018" s="2" t="str">
        <f>VLOOKUP(B2018,Timezones!$A$2:$B$100,2,FALSE)</f>
        <v>Pacific</v>
      </c>
      <c r="E2018" s="24">
        <f>VLOOKUP(C:C,Population!A:D,4,FALSE)</f>
        <v>25362</v>
      </c>
      <c r="F2018" s="4">
        <f t="shared" si="236"/>
        <v>0</v>
      </c>
      <c r="G2018" s="4">
        <f t="shared" si="238"/>
        <v>0</v>
      </c>
      <c r="H2018" s="2"/>
      <c r="J2018" s="2"/>
      <c r="L2018" s="2"/>
      <c r="N2018" s="2"/>
      <c r="P2018" s="2"/>
      <c r="Q2018" s="2">
        <f t="shared" si="237"/>
        <v>0</v>
      </c>
    </row>
    <row r="2019" spans="1:17">
      <c r="A2019" s="8" t="s">
        <v>3188</v>
      </c>
      <c r="B2019" s="8" t="s">
        <v>81</v>
      </c>
      <c r="C2019" s="2" t="str">
        <f t="shared" si="235"/>
        <v>Eureka, CA</v>
      </c>
      <c r="D2019" s="2" t="str">
        <f>VLOOKUP(B2019,Timezones!$A$2:$B$100,2,FALSE)</f>
        <v>Pacific</v>
      </c>
      <c r="E2019" s="24">
        <f>VLOOKUP(C:C,Population!A:D,4,FALSE)</f>
        <v>25300</v>
      </c>
      <c r="F2019" s="4">
        <f t="shared" si="236"/>
        <v>0</v>
      </c>
      <c r="G2019" s="4">
        <f t="shared" si="238"/>
        <v>0</v>
      </c>
      <c r="H2019" s="2"/>
      <c r="J2019" s="2"/>
      <c r="L2019" s="2"/>
      <c r="N2019" s="2"/>
      <c r="P2019" s="2"/>
      <c r="Q2019" s="2">
        <f t="shared" si="237"/>
        <v>0</v>
      </c>
    </row>
    <row r="2020" spans="1:17">
      <c r="A2020" s="8" t="s">
        <v>3191</v>
      </c>
      <c r="B2020" s="8" t="s">
        <v>81</v>
      </c>
      <c r="C2020" s="2" t="str">
        <f t="shared" si="235"/>
        <v>Corcoran, CA</v>
      </c>
      <c r="D2020" s="2" t="str">
        <f>VLOOKUP(B2020,Timezones!$A$2:$B$100,2,FALSE)</f>
        <v>Pacific</v>
      </c>
      <c r="E2020" s="24">
        <f>VLOOKUP(C:C,Population!A:D,4,FALSE)</f>
        <v>25139</v>
      </c>
      <c r="F2020" s="4">
        <f t="shared" si="236"/>
        <v>0</v>
      </c>
      <c r="G2020" s="4">
        <f t="shared" si="238"/>
        <v>0</v>
      </c>
      <c r="H2020" s="2"/>
      <c r="J2020" s="2"/>
      <c r="L2020" s="2"/>
      <c r="N2020" s="2"/>
      <c r="P2020" s="2"/>
      <c r="Q2020" s="2">
        <f t="shared" si="237"/>
        <v>0</v>
      </c>
    </row>
    <row r="2021" spans="1:17">
      <c r="A2021" s="8" t="s">
        <v>263</v>
      </c>
      <c r="B2021" s="8" t="s">
        <v>81</v>
      </c>
      <c r="C2021" s="2" t="str">
        <f t="shared" si="235"/>
        <v>Lafayette, CA</v>
      </c>
      <c r="D2021" s="2" t="str">
        <f>VLOOKUP(B2021,Timezones!$A$2:$B$100,2,FALSE)</f>
        <v>Pacific</v>
      </c>
      <c r="E2021" s="24">
        <f>VLOOKUP(C:C,Population!A:D,4,FALSE)</f>
        <v>25011</v>
      </c>
      <c r="F2021" s="4">
        <f t="shared" si="236"/>
        <v>0</v>
      </c>
      <c r="G2021" s="4">
        <f t="shared" si="238"/>
        <v>0</v>
      </c>
      <c r="H2021" s="2"/>
      <c r="J2021" s="2"/>
      <c r="L2021" s="2"/>
      <c r="N2021" s="2"/>
      <c r="P2021" s="2"/>
      <c r="Q2021" s="2">
        <f t="shared" si="237"/>
        <v>0</v>
      </c>
    </row>
    <row r="2022" spans="1:17">
      <c r="A2022" s="8" t="s">
        <v>3203</v>
      </c>
      <c r="B2022" s="8" t="s">
        <v>81</v>
      </c>
      <c r="C2022" s="2" t="str">
        <f t="shared" si="235"/>
        <v>Belmont, CA</v>
      </c>
      <c r="D2022" s="2" t="str">
        <f>VLOOKUP(B2022,Timezones!$A$2:$B$100,2,FALSE)</f>
        <v>Pacific</v>
      </c>
      <c r="E2022" s="24">
        <f>VLOOKUP(C:C,Population!A:D,4,FALSE)</f>
        <v>24776</v>
      </c>
      <c r="F2022" s="4">
        <f t="shared" si="236"/>
        <v>0</v>
      </c>
      <c r="G2022" s="4">
        <f t="shared" si="238"/>
        <v>0</v>
      </c>
      <c r="H2022" s="2"/>
      <c r="J2022" s="2"/>
      <c r="L2022" s="2"/>
      <c r="N2022" s="2"/>
      <c r="P2022" s="2"/>
      <c r="Q2022" s="2">
        <f t="shared" si="237"/>
        <v>0</v>
      </c>
    </row>
    <row r="2023" spans="1:17">
      <c r="A2023" s="8" t="s">
        <v>3210</v>
      </c>
      <c r="B2023" s="8" t="s">
        <v>81</v>
      </c>
      <c r="C2023" s="2" t="str">
        <f t="shared" si="235"/>
        <v>Wasco, CA</v>
      </c>
      <c r="D2023" s="2" t="str">
        <f>VLOOKUP(B2023,Timezones!$A$2:$B$100,2,FALSE)</f>
        <v>Pacific</v>
      </c>
      <c r="E2023" s="24">
        <f>VLOOKUP(C:C,Population!A:D,4,FALSE)</f>
        <v>24628</v>
      </c>
      <c r="F2023" s="4">
        <f t="shared" si="236"/>
        <v>0</v>
      </c>
      <c r="G2023" s="4">
        <f t="shared" si="238"/>
        <v>0</v>
      </c>
      <c r="H2023" s="2"/>
      <c r="J2023" s="2"/>
      <c r="L2023" s="2"/>
      <c r="N2023" s="2"/>
      <c r="P2023" s="2"/>
      <c r="Q2023" s="2">
        <f t="shared" si="237"/>
        <v>0</v>
      </c>
    </row>
    <row r="2024" spans="1:17">
      <c r="A2024" s="8" t="s">
        <v>3211</v>
      </c>
      <c r="B2024" s="8" t="s">
        <v>81</v>
      </c>
      <c r="C2024" s="2" t="str">
        <f t="shared" si="235"/>
        <v>Barstow, CA</v>
      </c>
      <c r="D2024" s="2" t="str">
        <f>VLOOKUP(B2024,Timezones!$A$2:$B$100,2,FALSE)</f>
        <v>Pacific</v>
      </c>
      <c r="E2024" s="24">
        <f>VLOOKUP(C:C,Population!A:D,4,FALSE)</f>
        <v>24596</v>
      </c>
      <c r="F2024" s="4">
        <f t="shared" si="236"/>
        <v>0</v>
      </c>
      <c r="G2024" s="4">
        <f t="shared" si="238"/>
        <v>0</v>
      </c>
      <c r="H2024" s="2"/>
      <c r="J2024" s="2"/>
      <c r="L2024" s="2"/>
      <c r="N2024" s="2"/>
      <c r="P2024" s="2"/>
      <c r="Q2024" s="2">
        <f t="shared" si="237"/>
        <v>0</v>
      </c>
    </row>
    <row r="2025" spans="1:17">
      <c r="A2025" s="8" t="s">
        <v>3213</v>
      </c>
      <c r="B2025" s="8" t="s">
        <v>81</v>
      </c>
      <c r="C2025" s="2" t="str">
        <f t="shared" si="235"/>
        <v>Desert Hot Springs, CA</v>
      </c>
      <c r="D2025" s="2" t="str">
        <f>VLOOKUP(B2025,Timezones!$A$2:$B$100,2,FALSE)</f>
        <v>Pacific</v>
      </c>
      <c r="E2025" s="24">
        <f>VLOOKUP(C:C,Population!A:D,4,FALSE)</f>
        <v>24489</v>
      </c>
      <c r="F2025" s="4">
        <f t="shared" si="236"/>
        <v>0</v>
      </c>
      <c r="G2025" s="4">
        <f t="shared" si="238"/>
        <v>0</v>
      </c>
      <c r="H2025" s="2"/>
      <c r="J2025" s="2"/>
      <c r="L2025" s="2"/>
      <c r="N2025" s="2"/>
      <c r="P2025" s="2"/>
      <c r="Q2025" s="2">
        <f t="shared" si="237"/>
        <v>0</v>
      </c>
    </row>
    <row r="2026" spans="1:17">
      <c r="A2026" s="8" t="s">
        <v>3214</v>
      </c>
      <c r="B2026" s="8" t="s">
        <v>81</v>
      </c>
      <c r="C2026" s="2" t="str">
        <f t="shared" si="235"/>
        <v>Hercules, CA</v>
      </c>
      <c r="D2026" s="2" t="str">
        <f>VLOOKUP(B2026,Timezones!$A$2:$B$100,2,FALSE)</f>
        <v>Pacific</v>
      </c>
      <c r="E2026" s="24">
        <f>VLOOKUP(C:C,Population!A:D,4,FALSE)</f>
        <v>24484</v>
      </c>
      <c r="F2026" s="4">
        <f t="shared" si="236"/>
        <v>0</v>
      </c>
      <c r="G2026" s="4">
        <f t="shared" si="238"/>
        <v>0</v>
      </c>
      <c r="H2026" s="2"/>
      <c r="J2026" s="2"/>
      <c r="L2026" s="2"/>
      <c r="N2026" s="2"/>
      <c r="P2026" s="2"/>
      <c r="Q2026" s="2">
        <f t="shared" si="237"/>
        <v>0</v>
      </c>
    </row>
    <row r="2027" spans="1:17">
      <c r="A2027" s="8" t="s">
        <v>3217</v>
      </c>
      <c r="B2027" s="8" t="s">
        <v>81</v>
      </c>
      <c r="C2027" s="2" t="str">
        <f t="shared" si="235"/>
        <v>South Pasadena, CA</v>
      </c>
      <c r="D2027" s="2" t="str">
        <f>VLOOKUP(B2027,Timezones!$A$2:$B$100,2,FALSE)</f>
        <v>Pacific</v>
      </c>
      <c r="E2027" s="24">
        <f>VLOOKUP(C:C,Population!A:D,4,FALSE)</f>
        <v>24446</v>
      </c>
      <c r="F2027" s="4">
        <f t="shared" si="236"/>
        <v>0</v>
      </c>
      <c r="G2027" s="4">
        <f t="shared" si="238"/>
        <v>0</v>
      </c>
      <c r="H2027" s="2"/>
      <c r="J2027" s="2"/>
      <c r="L2027" s="2"/>
      <c r="N2027" s="2"/>
      <c r="P2027" s="2"/>
      <c r="Q2027" s="2">
        <f t="shared" si="237"/>
        <v>0</v>
      </c>
    </row>
    <row r="2028" spans="1:17">
      <c r="A2028" s="8" t="s">
        <v>3221</v>
      </c>
      <c r="B2028" s="8" t="s">
        <v>81</v>
      </c>
      <c r="C2028" s="2" t="str">
        <f t="shared" si="235"/>
        <v>Cudahy, CA</v>
      </c>
      <c r="D2028" s="2" t="str">
        <f>VLOOKUP(B2028,Timezones!$A$2:$B$100,2,FALSE)</f>
        <v>Pacific</v>
      </c>
      <c r="E2028" s="24">
        <f>VLOOKUP(C:C,Population!A:D,4,FALSE)</f>
        <v>24334</v>
      </c>
      <c r="F2028" s="4">
        <f t="shared" si="236"/>
        <v>0</v>
      </c>
      <c r="G2028" s="4">
        <f t="shared" si="238"/>
        <v>0</v>
      </c>
      <c r="H2028" s="2"/>
      <c r="J2028" s="2"/>
      <c r="L2028" s="2"/>
      <c r="N2028" s="2"/>
      <c r="P2028" s="2"/>
      <c r="Q2028" s="2">
        <f t="shared" si="237"/>
        <v>0</v>
      </c>
    </row>
    <row r="2029" spans="1:17">
      <c r="A2029" s="8" t="s">
        <v>3225</v>
      </c>
      <c r="B2029" s="8" t="s">
        <v>81</v>
      </c>
      <c r="C2029" s="2" t="str">
        <f t="shared" si="235"/>
        <v>Seal Beach, CA</v>
      </c>
      <c r="D2029" s="2" t="str">
        <f>VLOOKUP(B2029,Timezones!$A$2:$B$100,2,FALSE)</f>
        <v>Pacific</v>
      </c>
      <c r="E2029" s="24">
        <f>VLOOKUP(C:C,Population!A:D,4,FALSE)</f>
        <v>24127</v>
      </c>
      <c r="F2029" s="4">
        <f t="shared" si="236"/>
        <v>0</v>
      </c>
      <c r="G2029" s="4">
        <f t="shared" si="238"/>
        <v>0</v>
      </c>
      <c r="H2029" s="2"/>
      <c r="J2029" s="2"/>
      <c r="L2029" s="2"/>
      <c r="N2029" s="2"/>
      <c r="P2029" s="2"/>
      <c r="Q2029" s="2">
        <f t="shared" si="237"/>
        <v>0</v>
      </c>
    </row>
    <row r="2030" spans="1:17">
      <c r="A2030" s="8" t="s">
        <v>3228</v>
      </c>
      <c r="B2030" s="8" t="s">
        <v>81</v>
      </c>
      <c r="C2030" s="2" t="str">
        <f t="shared" si="235"/>
        <v>Lemon Grove, CA</v>
      </c>
      <c r="D2030" s="2" t="str">
        <f>VLOOKUP(B2030,Timezones!$A$2:$B$100,2,FALSE)</f>
        <v>Pacific</v>
      </c>
      <c r="E2030" s="24">
        <f>VLOOKUP(C:C,Population!A:D,4,FALSE)</f>
        <v>24089</v>
      </c>
      <c r="F2030" s="4">
        <f t="shared" si="236"/>
        <v>0</v>
      </c>
      <c r="G2030" s="4">
        <f t="shared" si="238"/>
        <v>0</v>
      </c>
      <c r="H2030" s="2"/>
      <c r="J2030" s="2"/>
      <c r="L2030" s="2"/>
      <c r="N2030" s="2"/>
      <c r="P2030" s="2"/>
      <c r="Q2030" s="2">
        <f t="shared" si="237"/>
        <v>0</v>
      </c>
    </row>
    <row r="2031" spans="1:17">
      <c r="A2031" s="8" t="s">
        <v>3229</v>
      </c>
      <c r="B2031" s="8" t="s">
        <v>81</v>
      </c>
      <c r="C2031" s="2" t="str">
        <f t="shared" si="235"/>
        <v>Galt, CA</v>
      </c>
      <c r="D2031" s="2" t="str">
        <f>VLOOKUP(B2031,Timezones!$A$2:$B$100,2,FALSE)</f>
        <v>Pacific</v>
      </c>
      <c r="E2031" s="24">
        <f>VLOOKUP(C:C,Population!A:D,4,FALSE)</f>
        <v>24026</v>
      </c>
      <c r="F2031" s="4">
        <f t="shared" si="236"/>
        <v>0</v>
      </c>
      <c r="G2031" s="4">
        <f t="shared" si="238"/>
        <v>0</v>
      </c>
      <c r="H2031" s="2"/>
      <c r="J2031" s="2"/>
      <c r="L2031" s="2"/>
      <c r="N2031" s="2"/>
      <c r="P2031" s="2"/>
      <c r="Q2031" s="2">
        <f t="shared" si="237"/>
        <v>0</v>
      </c>
    </row>
    <row r="2032" spans="1:17">
      <c r="A2032" s="8" t="s">
        <v>3232</v>
      </c>
      <c r="B2032" s="8" t="s">
        <v>81</v>
      </c>
      <c r="C2032" s="2" t="str">
        <f t="shared" si="235"/>
        <v>Laguna Beach, CA</v>
      </c>
      <c r="D2032" s="2" t="str">
        <f>VLOOKUP(B2032,Timezones!$A$2:$B$100,2,FALSE)</f>
        <v>Pacific</v>
      </c>
      <c r="E2032" s="24">
        <f>VLOOKUP(C:C,Population!A:D,4,FALSE)</f>
        <v>23995</v>
      </c>
      <c r="F2032" s="4">
        <f t="shared" si="236"/>
        <v>0</v>
      </c>
      <c r="G2032" s="4">
        <f t="shared" si="238"/>
        <v>0</v>
      </c>
      <c r="H2032" s="2"/>
      <c r="J2032" s="2"/>
      <c r="L2032" s="2"/>
      <c r="N2032" s="2"/>
      <c r="P2032" s="2"/>
      <c r="Q2032" s="2">
        <f t="shared" si="237"/>
        <v>0</v>
      </c>
    </row>
    <row r="2033" spans="1:17">
      <c r="A2033" s="8" t="s">
        <v>3235</v>
      </c>
      <c r="B2033" s="8" t="s">
        <v>81</v>
      </c>
      <c r="C2033" s="2" t="str">
        <f t="shared" si="235"/>
        <v>Lemoore, CA</v>
      </c>
      <c r="D2033" s="2" t="str">
        <f>VLOOKUP(B2033,Timezones!$A$2:$B$100,2,FALSE)</f>
        <v>Pacific</v>
      </c>
      <c r="E2033" s="24">
        <f>VLOOKUP(C:C,Population!A:D,4,FALSE)</f>
        <v>23873</v>
      </c>
      <c r="F2033" s="4">
        <f t="shared" si="236"/>
        <v>0</v>
      </c>
      <c r="G2033" s="4">
        <f t="shared" si="238"/>
        <v>0</v>
      </c>
      <c r="H2033" s="2"/>
      <c r="J2033" s="2"/>
      <c r="L2033" s="2"/>
      <c r="N2033" s="2"/>
      <c r="P2033" s="2"/>
      <c r="Q2033" s="2">
        <f t="shared" si="237"/>
        <v>0</v>
      </c>
    </row>
    <row r="2034" spans="1:17">
      <c r="A2034" s="8" t="s">
        <v>3237</v>
      </c>
      <c r="B2034" s="8" t="s">
        <v>81</v>
      </c>
      <c r="C2034" s="2" t="str">
        <f t="shared" si="235"/>
        <v>San Fernando, CA</v>
      </c>
      <c r="D2034" s="2" t="str">
        <f>VLOOKUP(B2034,Timezones!$A$2:$B$100,2,FALSE)</f>
        <v>Pacific</v>
      </c>
      <c r="E2034" s="24">
        <f>VLOOKUP(C:C,Population!A:D,4,FALSE)</f>
        <v>23833</v>
      </c>
      <c r="F2034" s="4">
        <f t="shared" si="236"/>
        <v>0</v>
      </c>
      <c r="G2034" s="4">
        <f t="shared" si="238"/>
        <v>0</v>
      </c>
      <c r="H2034" s="2"/>
      <c r="J2034" s="2"/>
      <c r="L2034" s="2"/>
      <c r="N2034" s="2"/>
      <c r="P2034" s="2"/>
      <c r="Q2034" s="2">
        <f t="shared" si="237"/>
        <v>0</v>
      </c>
    </row>
    <row r="2035" spans="1:17">
      <c r="A2035" s="8" t="s">
        <v>3247</v>
      </c>
      <c r="B2035" s="8" t="s">
        <v>81</v>
      </c>
      <c r="C2035" s="2" t="str">
        <f t="shared" si="235"/>
        <v>Reedley, CA</v>
      </c>
      <c r="D2035" s="2" t="str">
        <f>VLOOKUP(B2035,Timezones!$A$2:$B$100,2,FALSE)</f>
        <v>Pacific</v>
      </c>
      <c r="E2035" s="24">
        <f>VLOOKUP(C:C,Population!A:D,4,FALSE)</f>
        <v>23439</v>
      </c>
      <c r="F2035" s="4">
        <f t="shared" si="236"/>
        <v>0</v>
      </c>
      <c r="G2035" s="4">
        <f t="shared" si="238"/>
        <v>0</v>
      </c>
      <c r="H2035" s="2"/>
      <c r="J2035" s="2"/>
      <c r="L2035" s="2"/>
      <c r="N2035" s="2"/>
      <c r="P2035" s="2"/>
      <c r="Q2035" s="2">
        <f t="shared" si="237"/>
        <v>0</v>
      </c>
    </row>
    <row r="2036" spans="1:17">
      <c r="A2036" s="8" t="s">
        <v>202</v>
      </c>
      <c r="B2036" s="8" t="s">
        <v>81</v>
      </c>
      <c r="C2036" s="2" t="str">
        <f t="shared" si="235"/>
        <v>South Lake Tahoe, CA</v>
      </c>
      <c r="D2036" s="2" t="str">
        <f>VLOOKUP(B2036,Timezones!$A$2:$B$100,2,FALSE)</f>
        <v>Pacific</v>
      </c>
      <c r="E2036" s="24">
        <f>VLOOKUP(C:C,Population!A:D,4,FALSE)</f>
        <v>23333</v>
      </c>
      <c r="F2036" s="4">
        <f t="shared" si="236"/>
        <v>0</v>
      </c>
      <c r="G2036" s="4">
        <f t="shared" si="238"/>
        <v>0</v>
      </c>
      <c r="H2036" s="2"/>
      <c r="J2036" s="2"/>
      <c r="L2036" s="2"/>
      <c r="N2036" s="2"/>
      <c r="P2036" s="2"/>
      <c r="Q2036" s="2">
        <f t="shared" si="237"/>
        <v>0</v>
      </c>
    </row>
    <row r="2037" spans="1:17">
      <c r="A2037" s="8" t="s">
        <v>2266</v>
      </c>
      <c r="B2037" s="8" t="s">
        <v>81</v>
      </c>
      <c r="C2037" s="2" t="str">
        <f t="shared" si="235"/>
        <v>Selma, CA</v>
      </c>
      <c r="D2037" s="2" t="str">
        <f>VLOOKUP(B2037,Timezones!$A$2:$B$100,2,FALSE)</f>
        <v>Pacific</v>
      </c>
      <c r="E2037" s="24">
        <f>VLOOKUP(C:C,Population!A:D,4,FALSE)</f>
        <v>22807</v>
      </c>
      <c r="F2037" s="4">
        <f t="shared" si="236"/>
        <v>0</v>
      </c>
      <c r="G2037" s="4">
        <f t="shared" si="238"/>
        <v>0</v>
      </c>
      <c r="H2037" s="2"/>
      <c r="J2037" s="2"/>
      <c r="L2037" s="2"/>
      <c r="N2037" s="2"/>
      <c r="P2037" s="2"/>
      <c r="Q2037" s="2">
        <f t="shared" si="237"/>
        <v>0</v>
      </c>
    </row>
    <row r="2038" spans="1:17">
      <c r="A2038" s="8" t="s">
        <v>3259</v>
      </c>
      <c r="B2038" s="8" t="s">
        <v>81</v>
      </c>
      <c r="C2038" s="2" t="str">
        <f t="shared" si="235"/>
        <v>Brawley, CA</v>
      </c>
      <c r="D2038" s="2" t="str">
        <f>VLOOKUP(B2038,Timezones!$A$2:$B$100,2,FALSE)</f>
        <v>Pacific</v>
      </c>
      <c r="E2038" s="24">
        <f>VLOOKUP(C:C,Population!A:D,4,FALSE)</f>
        <v>22725</v>
      </c>
      <c r="F2038" s="4">
        <f t="shared" si="236"/>
        <v>0</v>
      </c>
      <c r="G2038" s="4">
        <f t="shared" si="238"/>
        <v>0</v>
      </c>
      <c r="H2038" s="2"/>
      <c r="J2038" s="2"/>
      <c r="L2038" s="2"/>
      <c r="N2038" s="2"/>
      <c r="P2038" s="2"/>
      <c r="Q2038" s="2">
        <f t="shared" si="237"/>
        <v>0</v>
      </c>
    </row>
    <row r="2039" spans="1:17">
      <c r="A2039" s="8" t="s">
        <v>3260</v>
      </c>
      <c r="B2039" s="8" t="s">
        <v>81</v>
      </c>
      <c r="C2039" s="2" t="str">
        <f t="shared" si="235"/>
        <v>Coronado, CA</v>
      </c>
      <c r="D2039" s="2" t="str">
        <f>VLOOKUP(B2039,Timezones!$A$2:$B$100,2,FALSE)</f>
        <v>Pacific</v>
      </c>
      <c r="E2039" s="24">
        <f>VLOOKUP(C:C,Population!A:D,4,FALSE)</f>
        <v>22633</v>
      </c>
      <c r="F2039" s="4">
        <f t="shared" si="236"/>
        <v>0</v>
      </c>
      <c r="G2039" s="4">
        <f t="shared" si="238"/>
        <v>0</v>
      </c>
      <c r="H2039" s="2"/>
      <c r="J2039" s="2"/>
      <c r="L2039" s="2"/>
      <c r="N2039" s="2"/>
      <c r="P2039" s="2"/>
      <c r="Q2039" s="2">
        <f t="shared" si="237"/>
        <v>0</v>
      </c>
    </row>
    <row r="2040" spans="1:17">
      <c r="A2040" s="8" t="s">
        <v>3273</v>
      </c>
      <c r="B2040" s="8" t="s">
        <v>81</v>
      </c>
      <c r="C2040" s="2" t="str">
        <f t="shared" si="235"/>
        <v>Agoura Hills, CA</v>
      </c>
      <c r="D2040" s="2" t="str">
        <f>VLOOKUP(B2040,Timezones!$A$2:$B$100,2,FALSE)</f>
        <v>Pacific</v>
      </c>
      <c r="E2040" s="24">
        <f>VLOOKUP(C:C,Population!A:D,4,FALSE)</f>
        <v>22283</v>
      </c>
      <c r="F2040" s="4">
        <f t="shared" si="236"/>
        <v>0</v>
      </c>
      <c r="G2040" s="4">
        <f t="shared" si="238"/>
        <v>0</v>
      </c>
      <c r="H2040" s="2"/>
      <c r="J2040" s="2"/>
      <c r="L2040" s="2"/>
      <c r="N2040" s="2"/>
      <c r="P2040" s="2"/>
      <c r="Q2040" s="2">
        <f t="shared" si="237"/>
        <v>0</v>
      </c>
    </row>
    <row r="2041" spans="1:17">
      <c r="A2041" s="8" t="s">
        <v>3274</v>
      </c>
      <c r="B2041" s="8" t="s">
        <v>81</v>
      </c>
      <c r="C2041" s="2" t="str">
        <f t="shared" si="235"/>
        <v>Calabasas, CA</v>
      </c>
      <c r="D2041" s="2" t="str">
        <f>VLOOKUP(B2041,Timezones!$A$2:$B$100,2,FALSE)</f>
        <v>Pacific</v>
      </c>
      <c r="E2041" s="24">
        <f>VLOOKUP(C:C,Population!A:D,4,FALSE)</f>
        <v>22185</v>
      </c>
      <c r="F2041" s="4">
        <f t="shared" si="236"/>
        <v>0</v>
      </c>
      <c r="G2041" s="4">
        <f t="shared" si="238"/>
        <v>0</v>
      </c>
      <c r="H2041" s="2"/>
      <c r="J2041" s="2"/>
      <c r="L2041" s="2"/>
      <c r="N2041" s="2"/>
      <c r="P2041" s="2"/>
      <c r="Q2041" s="2">
        <f t="shared" si="237"/>
        <v>0</v>
      </c>
    </row>
    <row r="2042" spans="1:17">
      <c r="A2042" s="8" t="s">
        <v>3283</v>
      </c>
      <c r="B2042" s="8" t="s">
        <v>81</v>
      </c>
      <c r="C2042" s="2" t="str">
        <f t="shared" si="235"/>
        <v>Duarte, CA</v>
      </c>
      <c r="D2042" s="2" t="str">
        <f>VLOOKUP(B2042,Timezones!$A$2:$B$100,2,FALSE)</f>
        <v>Pacific</v>
      </c>
      <c r="E2042" s="24">
        <f>VLOOKUP(C:C,Population!A:D,4,FALSE)</f>
        <v>21839</v>
      </c>
      <c r="F2042" s="4">
        <f t="shared" si="236"/>
        <v>0</v>
      </c>
      <c r="G2042" s="4">
        <f t="shared" si="238"/>
        <v>0</v>
      </c>
      <c r="H2042" s="2"/>
      <c r="J2042" s="2"/>
      <c r="L2042" s="2"/>
      <c r="N2042" s="2"/>
      <c r="P2042" s="2"/>
      <c r="Q2042" s="2">
        <f t="shared" si="237"/>
        <v>0</v>
      </c>
    </row>
    <row r="2043" spans="1:17">
      <c r="A2043" s="8" t="s">
        <v>3287</v>
      </c>
      <c r="B2043" s="8" t="s">
        <v>81</v>
      </c>
      <c r="C2043" s="2" t="str">
        <f t="shared" si="235"/>
        <v>Blythe, CA</v>
      </c>
      <c r="D2043" s="2" t="str">
        <f>VLOOKUP(B2043,Timezones!$A$2:$B$100,2,FALSE)</f>
        <v>Pacific</v>
      </c>
      <c r="E2043" s="24">
        <f>VLOOKUP(C:C,Population!A:D,4,FALSE)</f>
        <v>21727</v>
      </c>
      <c r="F2043" s="4">
        <f t="shared" si="236"/>
        <v>0</v>
      </c>
      <c r="G2043" s="4">
        <f t="shared" si="238"/>
        <v>0</v>
      </c>
      <c r="H2043" s="2"/>
      <c r="J2043" s="2"/>
      <c r="L2043" s="2"/>
      <c r="N2043" s="2"/>
      <c r="P2043" s="2"/>
      <c r="Q2043" s="2">
        <f t="shared" si="237"/>
        <v>0</v>
      </c>
    </row>
    <row r="2044" spans="1:17">
      <c r="A2044" s="8" t="s">
        <v>3291</v>
      </c>
      <c r="B2044" s="8" t="s">
        <v>81</v>
      </c>
      <c r="C2044" s="2" t="str">
        <f t="shared" si="235"/>
        <v>Loma Linda, CA</v>
      </c>
      <c r="D2044" s="2" t="str">
        <f>VLOOKUP(B2044,Timezones!$A$2:$B$100,2,FALSE)</f>
        <v>Pacific</v>
      </c>
      <c r="E2044" s="24">
        <f>VLOOKUP(C:C,Population!A:D,4,FALSE)</f>
        <v>21601</v>
      </c>
      <c r="F2044" s="4">
        <f t="shared" si="236"/>
        <v>0</v>
      </c>
      <c r="G2044" s="4">
        <f t="shared" si="238"/>
        <v>0</v>
      </c>
      <c r="H2044" s="2"/>
      <c r="J2044" s="2"/>
      <c r="L2044" s="2"/>
      <c r="N2044" s="2"/>
      <c r="P2044" s="2"/>
      <c r="Q2044" s="2">
        <f t="shared" si="237"/>
        <v>0</v>
      </c>
    </row>
    <row r="2045" spans="1:17">
      <c r="A2045" s="8" t="s">
        <v>3296</v>
      </c>
      <c r="B2045" s="8" t="s">
        <v>81</v>
      </c>
      <c r="C2045" s="2" t="str">
        <f t="shared" si="235"/>
        <v>South El Monte, CA</v>
      </c>
      <c r="D2045" s="2" t="str">
        <f>VLOOKUP(B2045,Timezones!$A$2:$B$100,2,FALSE)</f>
        <v>Pacific</v>
      </c>
      <c r="E2045" s="24">
        <f>VLOOKUP(C:C,Population!A:D,4,FALSE)</f>
        <v>21397</v>
      </c>
      <c r="F2045" s="4">
        <f t="shared" si="236"/>
        <v>0</v>
      </c>
      <c r="G2045" s="4">
        <f t="shared" si="238"/>
        <v>0</v>
      </c>
      <c r="H2045" s="2"/>
      <c r="J2045" s="2"/>
      <c r="L2045" s="2"/>
      <c r="N2045" s="2"/>
      <c r="P2045" s="2"/>
      <c r="Q2045" s="2">
        <f t="shared" si="237"/>
        <v>0</v>
      </c>
    </row>
    <row r="2046" spans="1:17">
      <c r="A2046" s="8" t="s">
        <v>3308</v>
      </c>
      <c r="B2046" s="8" t="s">
        <v>81</v>
      </c>
      <c r="C2046" s="2" t="str">
        <f t="shared" si="235"/>
        <v>Millbrae, CA</v>
      </c>
      <c r="D2046" s="2" t="str">
        <f>VLOOKUP(B2046,Timezones!$A$2:$B$100,2,FALSE)</f>
        <v>Pacific</v>
      </c>
      <c r="E2046" s="24">
        <f>VLOOKUP(C:C,Population!A:D,4,FALSE)</f>
        <v>20800</v>
      </c>
      <c r="F2046" s="4">
        <f t="shared" si="236"/>
        <v>0</v>
      </c>
      <c r="G2046" s="4">
        <f t="shared" si="238"/>
        <v>0</v>
      </c>
      <c r="H2046" s="2"/>
      <c r="J2046" s="2"/>
      <c r="L2046" s="2"/>
      <c r="N2046" s="2"/>
      <c r="P2046" s="2"/>
      <c r="Q2046" s="2">
        <f t="shared" si="237"/>
        <v>0</v>
      </c>
    </row>
    <row r="2047" spans="1:17">
      <c r="A2047" s="8" t="s">
        <v>3315</v>
      </c>
      <c r="B2047" s="8" t="s">
        <v>81</v>
      </c>
      <c r="C2047" s="2" t="str">
        <f t="shared" si="235"/>
        <v>La Cañada Flintridge, CA</v>
      </c>
      <c r="D2047" s="2" t="str">
        <f>VLOOKUP(B2047,Timezones!$A$2:$B$100,2,FALSE)</f>
        <v>Pacific</v>
      </c>
      <c r="E2047" s="24">
        <f>VLOOKUP(C:C,Population!A:D,4,FALSE)</f>
        <v>20671</v>
      </c>
      <c r="F2047" s="4">
        <f t="shared" si="236"/>
        <v>0</v>
      </c>
      <c r="G2047" s="4">
        <f t="shared" si="238"/>
        <v>0</v>
      </c>
      <c r="H2047" s="2"/>
      <c r="J2047" s="2"/>
      <c r="L2047" s="2"/>
      <c r="N2047" s="2"/>
      <c r="P2047" s="2"/>
      <c r="Q2047" s="2">
        <f t="shared" si="237"/>
        <v>0</v>
      </c>
    </row>
    <row r="2048" spans="1:17">
      <c r="A2048" s="8" t="s">
        <v>3316</v>
      </c>
      <c r="B2048" s="8" t="s">
        <v>81</v>
      </c>
      <c r="C2048" s="2" t="str">
        <f t="shared" si="235"/>
        <v>Riverbank, CA</v>
      </c>
      <c r="D2048" s="2" t="str">
        <f>VLOOKUP(B2048,Timezones!$A$2:$B$100,2,FALSE)</f>
        <v>Pacific</v>
      </c>
      <c r="E2048" s="24">
        <f>VLOOKUP(C:C,Population!A:D,4,FALSE)</f>
        <v>20606</v>
      </c>
      <c r="F2048" s="4">
        <f t="shared" si="236"/>
        <v>0</v>
      </c>
      <c r="G2048" s="4">
        <f t="shared" si="238"/>
        <v>0</v>
      </c>
      <c r="H2048" s="2"/>
      <c r="J2048" s="2"/>
      <c r="L2048" s="2"/>
      <c r="N2048" s="2"/>
      <c r="P2048" s="2"/>
      <c r="Q2048" s="2">
        <f t="shared" si="237"/>
        <v>0</v>
      </c>
    </row>
    <row r="2049" spans="1:17">
      <c r="A2049" s="8" t="s">
        <v>1891</v>
      </c>
      <c r="B2049" s="8" t="s">
        <v>81</v>
      </c>
      <c r="C2049" s="2" t="str">
        <f t="shared" si="235"/>
        <v>Yucca Valley, CA</v>
      </c>
      <c r="D2049" s="2" t="str">
        <f>VLOOKUP(B2049,Timezones!$A$2:$B$100,2,FALSE)</f>
        <v>Pacific</v>
      </c>
      <c r="E2049" s="24">
        <f>VLOOKUP(C:C,Population!A:D,4,FALSE)</f>
        <v>20375</v>
      </c>
      <c r="F2049" s="4">
        <f t="shared" si="236"/>
        <v>0</v>
      </c>
      <c r="G2049" s="4">
        <f t="shared" si="238"/>
        <v>0</v>
      </c>
      <c r="H2049" s="2"/>
      <c r="J2049" s="2"/>
      <c r="L2049" s="2"/>
      <c r="N2049" s="2"/>
      <c r="P2049" s="2"/>
      <c r="Q2049" s="2">
        <f t="shared" si="237"/>
        <v>0</v>
      </c>
    </row>
    <row r="2050" spans="1:17">
      <c r="A2050" s="8" t="s">
        <v>3136</v>
      </c>
      <c r="B2050" s="8" t="s">
        <v>81</v>
      </c>
      <c r="C2050" s="2" t="str">
        <f t="shared" si="235"/>
        <v>Oakdale, CA</v>
      </c>
      <c r="D2050" s="2" t="str">
        <f>VLOOKUP(B2050,Timezones!$A$2:$B$100,2,FALSE)</f>
        <v>Pacific</v>
      </c>
      <c r="E2050" s="24">
        <f>VLOOKUP(C:C,Population!A:D,4,FALSE)</f>
        <v>20299</v>
      </c>
      <c r="F2050" s="4">
        <f t="shared" si="236"/>
        <v>0</v>
      </c>
      <c r="G2050" s="4">
        <f t="shared" si="238"/>
        <v>0</v>
      </c>
      <c r="H2050" s="2"/>
      <c r="J2050" s="2"/>
      <c r="L2050" s="2"/>
      <c r="N2050" s="2"/>
      <c r="P2050" s="2"/>
      <c r="Q2050" s="2">
        <f t="shared" si="237"/>
        <v>0</v>
      </c>
    </row>
    <row r="2051" spans="1:17">
      <c r="A2051" s="8" t="s">
        <v>3327</v>
      </c>
      <c r="B2051" s="8" t="s">
        <v>81</v>
      </c>
      <c r="C2051" s="2" t="str">
        <f t="shared" ref="C2051:C2114" si="239">A2051&amp;", "&amp;B2051</f>
        <v>Lomita, CA</v>
      </c>
      <c r="D2051" s="2" t="str">
        <f>VLOOKUP(B2051,Timezones!$A$2:$B$100,2,FALSE)</f>
        <v>Pacific</v>
      </c>
      <c r="E2051" s="24">
        <f>VLOOKUP(C:C,Population!A:D,4,FALSE)</f>
        <v>20156</v>
      </c>
      <c r="F2051" s="4">
        <f t="shared" ref="F2051:F2114" si="240">SUM(H2051:Q2051)</f>
        <v>0</v>
      </c>
      <c r="G2051" s="4">
        <f t="shared" si="238"/>
        <v>0</v>
      </c>
      <c r="H2051" s="2"/>
      <c r="J2051" s="2"/>
      <c r="L2051" s="2"/>
      <c r="N2051" s="2"/>
      <c r="P2051" s="2"/>
      <c r="Q2051" s="2">
        <f t="shared" ref="Q2051:Q2114" si="241">IF(ISTEXT(P2051),P$1,0)</f>
        <v>0</v>
      </c>
    </row>
    <row r="2052" spans="1:17">
      <c r="A2052" s="8" t="s">
        <v>3356</v>
      </c>
      <c r="B2052" s="8" t="s">
        <v>81</v>
      </c>
      <c r="C2052" s="2" t="str">
        <f t="shared" si="239"/>
        <v>Hermosa Beach, CA</v>
      </c>
      <c r="D2052" s="2" t="str">
        <f>VLOOKUP(B2052,Timezones!$A$2:$B$100,2,FALSE)</f>
        <v>Pacific</v>
      </c>
      <c r="E2052" s="24">
        <f>VLOOKUP(C:C,Population!A:D,4,FALSE)</f>
        <v>19350</v>
      </c>
      <c r="F2052" s="4">
        <f t="shared" si="240"/>
        <v>0</v>
      </c>
      <c r="G2052" s="4">
        <f t="shared" si="238"/>
        <v>0</v>
      </c>
      <c r="H2052" s="2"/>
      <c r="J2052" s="2"/>
      <c r="L2052" s="2"/>
      <c r="N2052" s="2"/>
      <c r="P2052" s="2"/>
      <c r="Q2052" s="2">
        <f t="shared" si="241"/>
        <v>0</v>
      </c>
    </row>
    <row r="2053" spans="1:17">
      <c r="A2053" s="8" t="s">
        <v>3359</v>
      </c>
      <c r="B2053" s="8" t="s">
        <v>81</v>
      </c>
      <c r="C2053" s="2" t="str">
        <f t="shared" si="239"/>
        <v>Chowchilla, CA</v>
      </c>
      <c r="D2053" s="2" t="str">
        <f>VLOOKUP(B2053,Timezones!$A$2:$B$100,2,FALSE)</f>
        <v>Pacific</v>
      </c>
      <c r="E2053" s="24">
        <f>VLOOKUP(C:C,Population!A:D,4,FALSE)</f>
        <v>19193</v>
      </c>
      <c r="F2053" s="4">
        <f t="shared" si="240"/>
        <v>0</v>
      </c>
      <c r="G2053" s="4">
        <f t="shared" si="238"/>
        <v>0</v>
      </c>
      <c r="H2053" s="2"/>
      <c r="J2053" s="2"/>
      <c r="L2053" s="2"/>
      <c r="N2053" s="2"/>
      <c r="P2053" s="2"/>
      <c r="Q2053" s="2">
        <f t="shared" si="241"/>
        <v>0</v>
      </c>
    </row>
    <row r="2054" spans="1:17">
      <c r="A2054" s="8" t="s">
        <v>3366</v>
      </c>
      <c r="B2054" s="8" t="s">
        <v>81</v>
      </c>
      <c r="C2054" s="2" t="str">
        <f t="shared" si="239"/>
        <v>Patterson, CA</v>
      </c>
      <c r="D2054" s="2" t="str">
        <f>VLOOKUP(B2054,Timezones!$A$2:$B$100,2,FALSE)</f>
        <v>Pacific</v>
      </c>
      <c r="E2054" s="24">
        <f>VLOOKUP(C:C,Population!A:D,4,FALSE)</f>
        <v>19034</v>
      </c>
      <c r="F2054" s="4">
        <f t="shared" si="240"/>
        <v>0</v>
      </c>
      <c r="G2054" s="4">
        <f t="shared" si="238"/>
        <v>0</v>
      </c>
      <c r="H2054" s="2"/>
      <c r="J2054" s="2"/>
      <c r="L2054" s="2"/>
      <c r="N2054" s="2"/>
      <c r="P2054" s="2"/>
      <c r="Q2054" s="2">
        <f t="shared" si="241"/>
        <v>0</v>
      </c>
    </row>
    <row r="2055" spans="1:17">
      <c r="A2055" s="8" t="s">
        <v>3370</v>
      </c>
      <c r="B2055" s="8" t="s">
        <v>81</v>
      </c>
      <c r="C2055" s="2" t="str">
        <f t="shared" si="239"/>
        <v>Coalinga, CA</v>
      </c>
      <c r="D2055" s="2" t="str">
        <f>VLOOKUP(B2055,Timezones!$A$2:$B$100,2,FALSE)</f>
        <v>Pacific</v>
      </c>
      <c r="E2055" s="24">
        <f>VLOOKUP(C:C,Population!A:D,4,FALSE)</f>
        <v>18974</v>
      </c>
      <c r="F2055" s="4">
        <f t="shared" si="240"/>
        <v>0</v>
      </c>
      <c r="G2055" s="4">
        <f t="shared" si="238"/>
        <v>0</v>
      </c>
      <c r="H2055" s="2"/>
      <c r="J2055" s="2"/>
      <c r="L2055" s="2"/>
      <c r="N2055" s="2"/>
      <c r="P2055" s="2"/>
      <c r="Q2055" s="2">
        <f t="shared" si="241"/>
        <v>0</v>
      </c>
    </row>
    <row r="2056" spans="1:17">
      <c r="A2056" s="8" t="s">
        <v>3376</v>
      </c>
      <c r="B2056" s="8" t="s">
        <v>81</v>
      </c>
      <c r="C2056" s="2" t="str">
        <f t="shared" si="239"/>
        <v>Pinole, CA</v>
      </c>
      <c r="D2056" s="2" t="str">
        <f>VLOOKUP(B2056,Timezones!$A$2:$B$100,2,FALSE)</f>
        <v>Pacific</v>
      </c>
      <c r="E2056" s="24">
        <f>VLOOKUP(C:C,Population!A:D,4,FALSE)</f>
        <v>18808</v>
      </c>
      <c r="F2056" s="4">
        <f t="shared" si="240"/>
        <v>0</v>
      </c>
      <c r="G2056" s="4">
        <f t="shared" si="238"/>
        <v>0</v>
      </c>
      <c r="H2056" s="2"/>
      <c r="J2056" s="2"/>
      <c r="L2056" s="2"/>
      <c r="N2056" s="2"/>
      <c r="P2056" s="2"/>
      <c r="Q2056" s="2">
        <f t="shared" si="241"/>
        <v>0</v>
      </c>
    </row>
    <row r="2057" spans="1:17">
      <c r="A2057" s="8" t="s">
        <v>3386</v>
      </c>
      <c r="B2057" s="8" t="s">
        <v>81</v>
      </c>
      <c r="C2057" s="2" t="str">
        <f t="shared" si="239"/>
        <v>Orinda, CA</v>
      </c>
      <c r="D2057" s="2" t="str">
        <f>VLOOKUP(B2057,Timezones!$A$2:$B$100,2,FALSE)</f>
        <v>Pacific</v>
      </c>
      <c r="E2057" s="24">
        <f>VLOOKUP(C:C,Population!A:D,4,FALSE)</f>
        <v>18445</v>
      </c>
      <c r="F2057" s="4">
        <f t="shared" si="240"/>
        <v>0</v>
      </c>
      <c r="G2057" s="4">
        <f t="shared" si="238"/>
        <v>0</v>
      </c>
      <c r="H2057" s="2"/>
      <c r="J2057" s="2"/>
      <c r="L2057" s="2"/>
      <c r="N2057" s="2"/>
      <c r="P2057" s="2"/>
      <c r="Q2057" s="2">
        <f t="shared" si="241"/>
        <v>0</v>
      </c>
    </row>
    <row r="2058" spans="1:17">
      <c r="A2058" s="8" t="s">
        <v>3395</v>
      </c>
      <c r="B2058" s="8" t="s">
        <v>81</v>
      </c>
      <c r="C2058" s="2" t="str">
        <f t="shared" si="239"/>
        <v>Laguna Woods, CA</v>
      </c>
      <c r="D2058" s="2" t="str">
        <f>VLOOKUP(B2058,Timezones!$A$2:$B$100,2,FALSE)</f>
        <v>Pacific</v>
      </c>
      <c r="E2058" s="24">
        <f>VLOOKUP(C:C,Population!A:D,4,FALSE)</f>
        <v>18170</v>
      </c>
      <c r="F2058" s="4">
        <f t="shared" si="240"/>
        <v>0</v>
      </c>
      <c r="G2058" s="4">
        <f t="shared" si="238"/>
        <v>0</v>
      </c>
      <c r="H2058" s="2"/>
      <c r="J2058" s="2"/>
      <c r="L2058" s="2"/>
      <c r="N2058" s="2"/>
      <c r="P2058" s="2"/>
      <c r="Q2058" s="2">
        <f t="shared" si="241"/>
        <v>0</v>
      </c>
    </row>
    <row r="2059" spans="1:17">
      <c r="A2059" s="8" t="s">
        <v>3404</v>
      </c>
      <c r="B2059" s="8" t="s">
        <v>81</v>
      </c>
      <c r="C2059" s="2" t="str">
        <f t="shared" si="239"/>
        <v>Marina, CA</v>
      </c>
      <c r="D2059" s="2" t="str">
        <f>VLOOKUP(B2059,Timezones!$A$2:$B$100,2,FALSE)</f>
        <v>Pacific</v>
      </c>
      <c r="E2059" s="24">
        <f>VLOOKUP(C:C,Population!A:D,4,FALSE)</f>
        <v>17943</v>
      </c>
      <c r="F2059" s="4">
        <f t="shared" si="240"/>
        <v>0</v>
      </c>
      <c r="G2059" s="4">
        <f t="shared" si="238"/>
        <v>0</v>
      </c>
      <c r="H2059" s="2"/>
      <c r="J2059" s="2"/>
      <c r="L2059" s="2"/>
      <c r="N2059" s="2"/>
      <c r="P2059" s="2"/>
      <c r="Q2059" s="2">
        <f t="shared" si="241"/>
        <v>0</v>
      </c>
    </row>
    <row r="2060" spans="1:17">
      <c r="A2060" s="8" t="s">
        <v>3421</v>
      </c>
      <c r="B2060" s="8" t="s">
        <v>81</v>
      </c>
      <c r="C2060" s="2" t="str">
        <f t="shared" si="239"/>
        <v>Dixon, CA</v>
      </c>
      <c r="D2060" s="2" t="str">
        <f>VLOOKUP(B2060,Timezones!$A$2:$B$100,2,FALSE)</f>
        <v>Pacific</v>
      </c>
      <c r="E2060" s="24">
        <f>VLOOKUP(C:C,Population!A:D,4,FALSE)</f>
        <v>17412</v>
      </c>
      <c r="F2060" s="4">
        <f t="shared" si="240"/>
        <v>0</v>
      </c>
      <c r="G2060" s="4">
        <f t="shared" si="238"/>
        <v>0</v>
      </c>
      <c r="H2060" s="2"/>
      <c r="J2060" s="2"/>
      <c r="L2060" s="2"/>
      <c r="N2060" s="2"/>
      <c r="P2060" s="2"/>
      <c r="Q2060" s="2">
        <f t="shared" si="241"/>
        <v>0</v>
      </c>
    </row>
    <row r="2061" spans="1:17">
      <c r="A2061" s="8" t="s">
        <v>3425</v>
      </c>
      <c r="B2061" s="8" t="s">
        <v>81</v>
      </c>
      <c r="C2061" s="2" t="str">
        <f t="shared" si="239"/>
        <v>Susanville, CA</v>
      </c>
      <c r="D2061" s="2" t="str">
        <f>VLOOKUP(B2061,Timezones!$A$2:$B$100,2,FALSE)</f>
        <v>Pacific</v>
      </c>
      <c r="E2061" s="24">
        <f>VLOOKUP(C:C,Population!A:D,4,FALSE)</f>
        <v>17336</v>
      </c>
      <c r="F2061" s="4">
        <f t="shared" si="240"/>
        <v>0</v>
      </c>
      <c r="G2061" s="4">
        <f t="shared" si="238"/>
        <v>0</v>
      </c>
      <c r="H2061" s="2"/>
      <c r="J2061" s="2"/>
      <c r="L2061" s="2"/>
      <c r="N2061" s="2"/>
      <c r="P2061" s="2"/>
      <c r="Q2061" s="2">
        <f t="shared" si="241"/>
        <v>0</v>
      </c>
    </row>
    <row r="2062" spans="1:17">
      <c r="A2062" s="8" t="s">
        <v>3431</v>
      </c>
      <c r="B2062" s="8" t="s">
        <v>81</v>
      </c>
      <c r="C2062" s="2" t="str">
        <f t="shared" si="239"/>
        <v>Lathrop, CA</v>
      </c>
      <c r="D2062" s="2" t="str">
        <f>VLOOKUP(B2062,Timezones!$A$2:$B$100,2,FALSE)</f>
        <v>Pacific</v>
      </c>
      <c r="E2062" s="24">
        <f>VLOOKUP(C:C,Population!A:D,4,FALSE)</f>
        <v>17197</v>
      </c>
      <c r="F2062" s="4">
        <f t="shared" si="240"/>
        <v>0</v>
      </c>
      <c r="G2062" s="4">
        <f t="shared" si="238"/>
        <v>0</v>
      </c>
      <c r="H2062" s="2"/>
      <c r="J2062" s="2"/>
      <c r="L2062" s="2"/>
      <c r="N2062" s="2"/>
      <c r="P2062" s="2"/>
      <c r="Q2062" s="2">
        <f t="shared" si="241"/>
        <v>0</v>
      </c>
    </row>
    <row r="2063" spans="1:17">
      <c r="A2063" s="8" t="s">
        <v>3436</v>
      </c>
      <c r="B2063" s="8" t="s">
        <v>81</v>
      </c>
      <c r="C2063" s="2" t="str">
        <f t="shared" si="239"/>
        <v>Arroyo Grande, CA</v>
      </c>
      <c r="D2063" s="2" t="str">
        <f>VLOOKUP(B2063,Timezones!$A$2:$B$100,2,FALSE)</f>
        <v>Pacific</v>
      </c>
      <c r="E2063" s="24">
        <f>VLOOKUP(C:C,Population!A:D,4,FALSE)</f>
        <v>17180</v>
      </c>
      <c r="F2063" s="4">
        <f t="shared" si="240"/>
        <v>0</v>
      </c>
      <c r="G2063" s="4">
        <f t="shared" si="238"/>
        <v>0</v>
      </c>
      <c r="H2063" s="2"/>
      <c r="J2063" s="2"/>
      <c r="L2063" s="2"/>
      <c r="N2063" s="2"/>
      <c r="P2063" s="2"/>
      <c r="Q2063" s="2">
        <f t="shared" si="241"/>
        <v>0</v>
      </c>
    </row>
    <row r="2064" spans="1:17">
      <c r="A2064" s="8" t="s">
        <v>3439</v>
      </c>
      <c r="B2064" s="8" t="s">
        <v>81</v>
      </c>
      <c r="C2064" s="2" t="str">
        <f t="shared" si="239"/>
        <v>Santa Fe Springs, CA</v>
      </c>
      <c r="D2064" s="2" t="str">
        <f>VLOOKUP(B2064,Timezones!$A$2:$B$100,2,FALSE)</f>
        <v>Pacific</v>
      </c>
      <c r="E2064" s="24">
        <f>VLOOKUP(C:C,Population!A:D,4,FALSE)</f>
        <v>17159</v>
      </c>
      <c r="F2064" s="4">
        <f t="shared" si="240"/>
        <v>0</v>
      </c>
      <c r="G2064" s="4">
        <f t="shared" si="238"/>
        <v>0</v>
      </c>
      <c r="H2064" s="2"/>
      <c r="J2064" s="2"/>
      <c r="L2064" s="2"/>
      <c r="N2064" s="2"/>
      <c r="P2064" s="2"/>
      <c r="Q2064" s="2">
        <f t="shared" si="241"/>
        <v>0</v>
      </c>
    </row>
    <row r="2065" spans="1:17">
      <c r="A2065" s="8" t="s">
        <v>3442</v>
      </c>
      <c r="B2065" s="8" t="s">
        <v>81</v>
      </c>
      <c r="C2065" s="2" t="str">
        <f t="shared" si="239"/>
        <v>Avenal, CA</v>
      </c>
      <c r="D2065" s="2" t="str">
        <f>VLOOKUP(B2065,Timezones!$A$2:$B$100,2,FALSE)</f>
        <v>Pacific</v>
      </c>
      <c r="E2065" s="24">
        <f>VLOOKUP(C:C,Population!A:D,4,FALSE)</f>
        <v>17147</v>
      </c>
      <c r="F2065" s="4">
        <f t="shared" si="240"/>
        <v>0</v>
      </c>
      <c r="G2065" s="4">
        <f t="shared" si="238"/>
        <v>0</v>
      </c>
      <c r="H2065" s="2"/>
      <c r="J2065" s="2"/>
      <c r="L2065" s="2"/>
      <c r="N2065" s="2"/>
      <c r="P2065" s="2"/>
      <c r="Q2065" s="2">
        <f t="shared" si="241"/>
        <v>0</v>
      </c>
    </row>
    <row r="2066" spans="1:17">
      <c r="A2066" s="8" t="s">
        <v>1929</v>
      </c>
      <c r="B2066" s="8" t="s">
        <v>81</v>
      </c>
      <c r="C2066" s="2" t="str">
        <f t="shared" si="239"/>
        <v>Moraga, CA</v>
      </c>
      <c r="D2066" s="2" t="str">
        <f>VLOOKUP(B2066,Timezones!$A$2:$B$100,2,FALSE)</f>
        <v>Pacific</v>
      </c>
      <c r="E2066" s="24">
        <f>VLOOKUP(C:C,Population!A:D,4,FALSE)</f>
        <v>17050</v>
      </c>
      <c r="F2066" s="4">
        <f t="shared" si="240"/>
        <v>0</v>
      </c>
      <c r="G2066" s="4">
        <f t="shared" si="238"/>
        <v>0</v>
      </c>
      <c r="H2066" s="2"/>
      <c r="J2066" s="2"/>
      <c r="L2066" s="2"/>
      <c r="N2066" s="2"/>
      <c r="P2066" s="2"/>
      <c r="Q2066" s="2">
        <f t="shared" si="241"/>
        <v>0</v>
      </c>
    </row>
    <row r="2067" spans="1:17">
      <c r="A2067" s="8" t="s">
        <v>3453</v>
      </c>
      <c r="B2067" s="8" t="s">
        <v>81</v>
      </c>
      <c r="C2067" s="2" t="str">
        <f t="shared" si="239"/>
        <v>Arcata, CA</v>
      </c>
      <c r="D2067" s="2" t="str">
        <f>VLOOKUP(B2067,Timezones!$A$2:$B$100,2,FALSE)</f>
        <v>Pacific</v>
      </c>
      <c r="E2067" s="24">
        <f>VLOOKUP(C:C,Population!A:D,4,FALSE)</f>
        <v>17044</v>
      </c>
      <c r="F2067" s="4">
        <f t="shared" si="240"/>
        <v>0</v>
      </c>
      <c r="G2067" s="4">
        <f t="shared" si="238"/>
        <v>0</v>
      </c>
      <c r="H2067" s="2"/>
      <c r="J2067" s="2"/>
      <c r="L2067" s="2"/>
      <c r="N2067" s="2"/>
      <c r="P2067" s="2"/>
      <c r="Q2067" s="2">
        <f t="shared" si="241"/>
        <v>0</v>
      </c>
    </row>
    <row r="2068" spans="1:17">
      <c r="A2068" s="8" t="s">
        <v>3471</v>
      </c>
      <c r="B2068" s="8" t="s">
        <v>81</v>
      </c>
      <c r="C2068" s="2" t="str">
        <f t="shared" si="239"/>
        <v>Rancho Mirage, CA</v>
      </c>
      <c r="D2068" s="2" t="str">
        <f>VLOOKUP(B2068,Timezones!$A$2:$B$100,2,FALSE)</f>
        <v>Pacific</v>
      </c>
      <c r="E2068" s="24">
        <f>VLOOKUP(C:C,Population!A:D,4,FALSE)</f>
        <v>16714</v>
      </c>
      <c r="F2068" s="4">
        <f t="shared" si="240"/>
        <v>0</v>
      </c>
      <c r="G2068" s="4">
        <f t="shared" si="238"/>
        <v>0</v>
      </c>
      <c r="H2068" s="2"/>
      <c r="J2068" s="2"/>
      <c r="L2068" s="2"/>
      <c r="N2068" s="2"/>
      <c r="P2068" s="2"/>
      <c r="Q2068" s="2">
        <f t="shared" si="241"/>
        <v>0</v>
      </c>
    </row>
    <row r="2069" spans="1:17">
      <c r="A2069" s="8" t="s">
        <v>3494</v>
      </c>
      <c r="B2069" s="8" t="s">
        <v>81</v>
      </c>
      <c r="C2069" s="2" t="str">
        <f t="shared" si="239"/>
        <v>American Canyon, CA</v>
      </c>
      <c r="D2069" s="2" t="str">
        <f>VLOOKUP(B2069,Timezones!$A$2:$B$100,2,FALSE)</f>
        <v>Pacific</v>
      </c>
      <c r="E2069" s="24">
        <f>VLOOKUP(C:C,Population!A:D,4,FALSE)</f>
        <v>16315</v>
      </c>
      <c r="F2069" s="4">
        <f t="shared" si="240"/>
        <v>0</v>
      </c>
      <c r="G2069" s="4">
        <f t="shared" si="238"/>
        <v>0</v>
      </c>
      <c r="H2069" s="2"/>
      <c r="J2069" s="2"/>
      <c r="L2069" s="2"/>
      <c r="N2069" s="2"/>
      <c r="P2069" s="2"/>
      <c r="Q2069" s="2">
        <f t="shared" si="241"/>
        <v>0</v>
      </c>
    </row>
    <row r="2070" spans="1:17">
      <c r="A2070" s="8" t="s">
        <v>3497</v>
      </c>
      <c r="B2070" s="8" t="s">
        <v>81</v>
      </c>
      <c r="C2070" s="2" t="str">
        <f t="shared" si="239"/>
        <v>Artesia, CA</v>
      </c>
      <c r="D2070" s="2" t="str">
        <f>VLOOKUP(B2070,Timezones!$A$2:$B$100,2,FALSE)</f>
        <v>Pacific</v>
      </c>
      <c r="E2070" s="24">
        <f>VLOOKUP(C:C,Population!A:D,4,FALSE)</f>
        <v>16244</v>
      </c>
      <c r="F2070" s="4">
        <f t="shared" si="240"/>
        <v>0</v>
      </c>
      <c r="G2070" s="4">
        <f t="shared" si="238"/>
        <v>0</v>
      </c>
      <c r="H2070" s="2"/>
      <c r="J2070" s="2"/>
      <c r="L2070" s="2"/>
      <c r="N2070" s="2"/>
      <c r="P2070" s="2"/>
      <c r="Q2070" s="2">
        <f t="shared" si="241"/>
        <v>0</v>
      </c>
    </row>
    <row r="2071" spans="1:17">
      <c r="A2071" s="8" t="s">
        <v>3499</v>
      </c>
      <c r="B2071" s="8" t="s">
        <v>81</v>
      </c>
      <c r="C2071" s="2" t="str">
        <f t="shared" si="239"/>
        <v>El Segundo, CA</v>
      </c>
      <c r="D2071" s="2" t="str">
        <f>VLOOKUP(B2071,Timezones!$A$2:$B$100,2,FALSE)</f>
        <v>Pacific</v>
      </c>
      <c r="E2071" s="24">
        <f>VLOOKUP(C:C,Population!A:D,4,FALSE)</f>
        <v>16217</v>
      </c>
      <c r="F2071" s="4">
        <f t="shared" si="240"/>
        <v>0</v>
      </c>
      <c r="G2071" s="4">
        <f t="shared" si="238"/>
        <v>0</v>
      </c>
      <c r="H2071" s="2"/>
      <c r="J2071" s="2"/>
      <c r="L2071" s="2"/>
      <c r="N2071" s="2"/>
      <c r="P2071" s="2"/>
      <c r="Q2071" s="2">
        <f t="shared" si="241"/>
        <v>0</v>
      </c>
    </row>
    <row r="2072" spans="1:17">
      <c r="A2072" s="8" t="s">
        <v>1937</v>
      </c>
      <c r="B2072" s="8" t="s">
        <v>81</v>
      </c>
      <c r="C2072" s="2" t="str">
        <f t="shared" si="239"/>
        <v>Truckee, CA</v>
      </c>
      <c r="D2072" s="2" t="str">
        <f>VLOOKUP(B2072,Timezones!$A$2:$B$100,2,FALSE)</f>
        <v>Pacific</v>
      </c>
      <c r="E2072" s="24">
        <f>VLOOKUP(C:C,Population!A:D,4,FALSE)</f>
        <v>16185</v>
      </c>
      <c r="F2072" s="4">
        <f t="shared" si="240"/>
        <v>0</v>
      </c>
      <c r="G2072" s="4">
        <f t="shared" si="238"/>
        <v>0</v>
      </c>
      <c r="H2072" s="2"/>
      <c r="J2072" s="2"/>
      <c r="L2072" s="2"/>
      <c r="N2072" s="2"/>
      <c r="P2072" s="2"/>
      <c r="Q2072" s="2">
        <f t="shared" si="241"/>
        <v>0</v>
      </c>
    </row>
    <row r="2073" spans="1:17">
      <c r="A2073" s="8" t="s">
        <v>455</v>
      </c>
      <c r="B2073" s="8" t="s">
        <v>81</v>
      </c>
      <c r="C2073" s="2" t="str">
        <f t="shared" si="239"/>
        <v>Albany, CA</v>
      </c>
      <c r="D2073" s="2" t="str">
        <f>VLOOKUP(B2073,Timezones!$A$2:$B$100,2,FALSE)</f>
        <v>Pacific</v>
      </c>
      <c r="E2073" s="24">
        <f>VLOOKUP(C:C,Population!A:D,4,FALSE)</f>
        <v>16004</v>
      </c>
      <c r="F2073" s="4">
        <f t="shared" si="240"/>
        <v>0</v>
      </c>
      <c r="G2073" s="4">
        <f t="shared" si="238"/>
        <v>0</v>
      </c>
      <c r="H2073" s="2"/>
      <c r="J2073" s="2"/>
      <c r="L2073" s="2"/>
      <c r="N2073" s="2"/>
      <c r="P2073" s="2"/>
      <c r="Q2073" s="2">
        <f t="shared" si="241"/>
        <v>0</v>
      </c>
    </row>
    <row r="2074" spans="1:17">
      <c r="A2074" s="8" t="s">
        <v>3511</v>
      </c>
      <c r="B2074" s="8" t="s">
        <v>81</v>
      </c>
      <c r="C2074" s="2" t="str">
        <f t="shared" si="239"/>
        <v>Shafter, CA</v>
      </c>
      <c r="D2074" s="2" t="str">
        <f>VLOOKUP(B2074,Timezones!$A$2:$B$100,2,FALSE)</f>
        <v>Pacific</v>
      </c>
      <c r="E2074" s="24">
        <f>VLOOKUP(C:C,Population!A:D,4,FALSE)</f>
        <v>15800</v>
      </c>
      <c r="F2074" s="4">
        <f t="shared" si="240"/>
        <v>0</v>
      </c>
      <c r="G2074" s="4">
        <f t="shared" si="238"/>
        <v>0</v>
      </c>
      <c r="H2074" s="2"/>
      <c r="J2074" s="2"/>
      <c r="L2074" s="2"/>
      <c r="N2074" s="2"/>
      <c r="P2074" s="2"/>
      <c r="Q2074" s="2">
        <f t="shared" si="241"/>
        <v>0</v>
      </c>
    </row>
    <row r="2075" spans="1:17">
      <c r="A2075" s="8" t="s">
        <v>3522</v>
      </c>
      <c r="B2075" s="8" t="s">
        <v>81</v>
      </c>
      <c r="C2075" s="2" t="str">
        <f t="shared" si="239"/>
        <v>La Palma, CA</v>
      </c>
      <c r="D2075" s="2" t="str">
        <f>VLOOKUP(B2075,Timezones!$A$2:$B$100,2,FALSE)</f>
        <v>Pacific</v>
      </c>
      <c r="E2075" s="24">
        <f>VLOOKUP(C:C,Population!A:D,4,FALSE)</f>
        <v>15603</v>
      </c>
      <c r="F2075" s="4">
        <f t="shared" si="240"/>
        <v>0</v>
      </c>
      <c r="G2075" s="4">
        <f t="shared" si="238"/>
        <v>0</v>
      </c>
      <c r="H2075" s="2"/>
      <c r="J2075" s="2"/>
      <c r="L2075" s="2"/>
      <c r="N2075" s="2"/>
      <c r="P2075" s="2"/>
      <c r="Q2075" s="2">
        <f t="shared" si="241"/>
        <v>0</v>
      </c>
    </row>
    <row r="2076" spans="1:17">
      <c r="A2076" s="8" t="s">
        <v>3545</v>
      </c>
      <c r="B2076" s="8" t="s">
        <v>81</v>
      </c>
      <c r="C2076" s="2" t="str">
        <f t="shared" si="239"/>
        <v>Hawaiian Gardens, CA</v>
      </c>
      <c r="D2076" s="2" t="str">
        <f>VLOOKUP(B2076,Timezones!$A$2:$B$100,2,FALSE)</f>
        <v>Pacific</v>
      </c>
      <c r="E2076" s="24">
        <f>VLOOKUP(C:C,Population!A:D,4,FALSE)</f>
        <v>15229</v>
      </c>
      <c r="F2076" s="4">
        <f t="shared" si="240"/>
        <v>0</v>
      </c>
      <c r="G2076" s="4">
        <f t="shared" si="238"/>
        <v>0</v>
      </c>
      <c r="H2076" s="2"/>
      <c r="J2076" s="2"/>
      <c r="L2076" s="2"/>
      <c r="N2076" s="2"/>
      <c r="P2076" s="2"/>
      <c r="Q2076" s="2">
        <f t="shared" si="241"/>
        <v>0</v>
      </c>
    </row>
    <row r="2077" spans="1:17">
      <c r="A2077" s="8" t="s">
        <v>2991</v>
      </c>
      <c r="B2077" s="8" t="s">
        <v>81</v>
      </c>
      <c r="C2077" s="2" t="str">
        <f t="shared" si="239"/>
        <v>Greenfield, CA</v>
      </c>
      <c r="D2077" s="2" t="str">
        <f>VLOOKUP(B2077,Timezones!$A$2:$B$100,2,FALSE)</f>
        <v>Pacific</v>
      </c>
      <c r="E2077" s="24">
        <f>VLOOKUP(C:C,Population!A:D,4,FALSE)</f>
        <v>15222</v>
      </c>
      <c r="F2077" s="4">
        <f t="shared" si="240"/>
        <v>0</v>
      </c>
      <c r="G2077" s="4">
        <f t="shared" si="238"/>
        <v>0</v>
      </c>
      <c r="H2077" s="2"/>
      <c r="J2077" s="2"/>
      <c r="L2077" s="2"/>
      <c r="N2077" s="2"/>
      <c r="P2077" s="2"/>
      <c r="Q2077" s="2">
        <f t="shared" si="241"/>
        <v>0</v>
      </c>
    </row>
    <row r="2078" spans="1:17">
      <c r="A2078" s="8" t="s">
        <v>3553</v>
      </c>
      <c r="B2078" s="8" t="s">
        <v>81</v>
      </c>
      <c r="C2078" s="2" t="str">
        <f t="shared" si="239"/>
        <v>Arvin, CA</v>
      </c>
      <c r="D2078" s="2" t="str">
        <f>VLOOKUP(B2078,Timezones!$A$2:$B$100,2,FALSE)</f>
        <v>Pacific</v>
      </c>
      <c r="E2078" s="24">
        <f>VLOOKUP(C:C,Population!A:D,4,FALSE)</f>
        <v>15070</v>
      </c>
      <c r="F2078" s="4">
        <f t="shared" si="240"/>
        <v>0</v>
      </c>
      <c r="G2078" s="4">
        <f t="shared" si="238"/>
        <v>0</v>
      </c>
      <c r="H2078" s="2"/>
      <c r="J2078" s="2"/>
      <c r="L2078" s="2"/>
      <c r="N2078" s="2"/>
      <c r="P2078" s="2"/>
      <c r="Q2078" s="2">
        <f t="shared" si="241"/>
        <v>0</v>
      </c>
    </row>
    <row r="2079" spans="1:17">
      <c r="A2079" s="8" t="s">
        <v>3554</v>
      </c>
      <c r="B2079" s="8" t="s">
        <v>81</v>
      </c>
      <c r="C2079" s="2" t="str">
        <f t="shared" si="239"/>
        <v>Fillmore, CA</v>
      </c>
      <c r="D2079" s="2" t="str">
        <f>VLOOKUP(B2079,Timezones!$A$2:$B$100,2,FALSE)</f>
        <v>Pacific</v>
      </c>
      <c r="E2079" s="24">
        <f>VLOOKUP(C:C,Population!A:D,4,FALSE)</f>
        <v>15053</v>
      </c>
      <c r="F2079" s="4">
        <f t="shared" si="240"/>
        <v>0</v>
      </c>
      <c r="G2079" s="4">
        <f t="shared" si="238"/>
        <v>0</v>
      </c>
      <c r="H2079" s="2"/>
      <c r="J2079" s="2"/>
      <c r="L2079" s="2"/>
      <c r="N2079" s="2"/>
      <c r="P2079" s="2"/>
      <c r="Q2079" s="2">
        <f t="shared" si="241"/>
        <v>0</v>
      </c>
    </row>
    <row r="2080" spans="1:17">
      <c r="A2080" s="8" t="s">
        <v>3556</v>
      </c>
      <c r="B2080" s="8" t="s">
        <v>81</v>
      </c>
      <c r="C2080" s="2" t="str">
        <f t="shared" si="239"/>
        <v>Clearlake, CA</v>
      </c>
      <c r="D2080" s="2" t="str">
        <f>VLOOKUP(B2080,Timezones!$A$2:$B$100,2,FALSE)</f>
        <v>Pacific</v>
      </c>
      <c r="E2080" s="24">
        <f>VLOOKUP(C:C,Population!A:D,4,FALSE)</f>
        <v>15040</v>
      </c>
      <c r="F2080" s="4">
        <f t="shared" si="240"/>
        <v>0</v>
      </c>
      <c r="G2080" s="4">
        <f t="shared" si="238"/>
        <v>0</v>
      </c>
      <c r="H2080" s="2"/>
      <c r="J2080" s="2"/>
      <c r="L2080" s="2"/>
      <c r="N2080" s="2"/>
      <c r="P2080" s="2"/>
      <c r="Q2080" s="2">
        <f t="shared" si="241"/>
        <v>0</v>
      </c>
    </row>
    <row r="2081" spans="1:17">
      <c r="A2081" s="8" t="s">
        <v>3563</v>
      </c>
      <c r="B2081" s="8" t="s">
        <v>81</v>
      </c>
      <c r="C2081" s="2" t="str">
        <f t="shared" si="239"/>
        <v>Ukiah, CA</v>
      </c>
      <c r="D2081" s="2" t="str">
        <f>VLOOKUP(B2081,Timezones!$A$2:$B$100,2,FALSE)</f>
        <v>Pacific</v>
      </c>
      <c r="E2081" s="24">
        <f>VLOOKUP(C:C,Population!A:D,4,FALSE)</f>
        <v>14956</v>
      </c>
      <c r="F2081" s="4">
        <f t="shared" si="240"/>
        <v>0</v>
      </c>
      <c r="G2081" s="4">
        <f t="shared" ref="G2081:G2144" si="242">COUNTIF(H2081:Q2081,"*?")</f>
        <v>0</v>
      </c>
      <c r="H2081" s="2"/>
      <c r="J2081" s="2"/>
      <c r="L2081" s="2"/>
      <c r="N2081" s="2"/>
      <c r="P2081" s="2"/>
      <c r="Q2081" s="2">
        <f t="shared" si="241"/>
        <v>0</v>
      </c>
    </row>
    <row r="2082" spans="1:17">
      <c r="A2082" s="8" t="s">
        <v>3578</v>
      </c>
      <c r="B2082" s="8" t="s">
        <v>81</v>
      </c>
      <c r="C2082" s="2" t="str">
        <f t="shared" si="239"/>
        <v>Oroville, CA</v>
      </c>
      <c r="D2082" s="2" t="str">
        <f>VLOOKUP(B2082,Timezones!$A$2:$B$100,2,FALSE)</f>
        <v>Pacific</v>
      </c>
      <c r="E2082" s="24">
        <f>VLOOKUP(C:C,Population!A:D,4,FALSE)</f>
        <v>14684</v>
      </c>
      <c r="F2082" s="4">
        <f t="shared" si="240"/>
        <v>0</v>
      </c>
      <c r="G2082" s="4">
        <f t="shared" si="242"/>
        <v>0</v>
      </c>
      <c r="H2082" s="2"/>
      <c r="J2082" s="2"/>
      <c r="L2082" s="2"/>
      <c r="N2082" s="2"/>
      <c r="P2082" s="2"/>
      <c r="Q2082" s="2">
        <f t="shared" si="241"/>
        <v>0</v>
      </c>
    </row>
    <row r="2083" spans="1:17">
      <c r="A2083" s="8" t="s">
        <v>3584</v>
      </c>
      <c r="B2083" s="8" t="s">
        <v>81</v>
      </c>
      <c r="C2083" s="2" t="str">
        <f t="shared" si="239"/>
        <v>Pacific Grove, CA</v>
      </c>
      <c r="D2083" s="2" t="str">
        <f>VLOOKUP(B2083,Timezones!$A$2:$B$100,2,FALSE)</f>
        <v>Pacific</v>
      </c>
      <c r="E2083" s="24">
        <f>VLOOKUP(C:C,Population!A:D,4,FALSE)</f>
        <v>14601</v>
      </c>
      <c r="F2083" s="4">
        <f t="shared" si="240"/>
        <v>0</v>
      </c>
      <c r="G2083" s="4">
        <f t="shared" si="242"/>
        <v>0</v>
      </c>
      <c r="H2083" s="2"/>
      <c r="J2083" s="2"/>
      <c r="L2083" s="2"/>
      <c r="N2083" s="2"/>
      <c r="P2083" s="2"/>
      <c r="Q2083" s="2">
        <f t="shared" si="241"/>
        <v>0</v>
      </c>
    </row>
    <row r="2084" spans="1:17">
      <c r="A2084" s="8" t="s">
        <v>3585</v>
      </c>
      <c r="B2084" s="8" t="s">
        <v>81</v>
      </c>
      <c r="C2084" s="2" t="str">
        <f t="shared" si="239"/>
        <v>California City, CA</v>
      </c>
      <c r="D2084" s="2" t="str">
        <f>VLOOKUP(B2084,Timezones!$A$2:$B$100,2,FALSE)</f>
        <v>Pacific</v>
      </c>
      <c r="E2084" s="24">
        <f>VLOOKUP(C:C,Population!A:D,4,FALSE)</f>
        <v>14556</v>
      </c>
      <c r="F2084" s="4">
        <f t="shared" si="240"/>
        <v>0</v>
      </c>
      <c r="G2084" s="4">
        <f t="shared" si="242"/>
        <v>0</v>
      </c>
      <c r="H2084" s="2"/>
      <c r="J2084" s="2"/>
      <c r="L2084" s="2"/>
      <c r="N2084" s="2"/>
      <c r="P2084" s="2"/>
      <c r="Q2084" s="2">
        <f t="shared" si="241"/>
        <v>0</v>
      </c>
    </row>
    <row r="2085" spans="1:17">
      <c r="A2085" s="8" t="s">
        <v>3593</v>
      </c>
      <c r="B2085" s="8" t="s">
        <v>81</v>
      </c>
      <c r="C2085" s="2" t="str">
        <f t="shared" si="239"/>
        <v>Ripon, CA</v>
      </c>
      <c r="D2085" s="2" t="str">
        <f>VLOOKUP(B2085,Timezones!$A$2:$B$100,2,FALSE)</f>
        <v>Pacific</v>
      </c>
      <c r="E2085" s="24">
        <f>VLOOKUP(C:C,Population!A:D,4,FALSE)</f>
        <v>14473</v>
      </c>
      <c r="F2085" s="4">
        <f t="shared" si="240"/>
        <v>0</v>
      </c>
      <c r="G2085" s="4">
        <f t="shared" si="242"/>
        <v>0</v>
      </c>
      <c r="H2085" s="2"/>
      <c r="J2085" s="2"/>
      <c r="L2085" s="2"/>
      <c r="N2085" s="2"/>
      <c r="P2085" s="2"/>
      <c r="Q2085" s="2">
        <f t="shared" si="241"/>
        <v>0</v>
      </c>
    </row>
    <row r="2086" spans="1:17">
      <c r="A2086" s="8" t="s">
        <v>3616</v>
      </c>
      <c r="B2086" s="8" t="s">
        <v>81</v>
      </c>
      <c r="C2086" s="2" t="str">
        <f t="shared" si="239"/>
        <v>Red Bluff, CA</v>
      </c>
      <c r="D2086" s="2" t="str">
        <f>VLOOKUP(B2086,Timezones!$A$2:$B$100,2,FALSE)</f>
        <v>Pacific</v>
      </c>
      <c r="E2086" s="24">
        <f>VLOOKUP(C:C,Population!A:D,4,FALSE)</f>
        <v>14025</v>
      </c>
      <c r="F2086" s="4">
        <f t="shared" si="240"/>
        <v>0</v>
      </c>
      <c r="G2086" s="4">
        <f t="shared" si="242"/>
        <v>0</v>
      </c>
      <c r="H2086" s="2"/>
      <c r="J2086" s="2"/>
      <c r="L2086" s="2"/>
      <c r="N2086" s="2"/>
      <c r="P2086" s="2"/>
      <c r="Q2086" s="2">
        <f t="shared" si="241"/>
        <v>0</v>
      </c>
    </row>
    <row r="2087" spans="1:17">
      <c r="A2087" s="8" t="s">
        <v>3649</v>
      </c>
      <c r="B2087" s="8" t="s">
        <v>81</v>
      </c>
      <c r="C2087" s="2" t="str">
        <f t="shared" si="239"/>
        <v>Carpinteria, CA</v>
      </c>
      <c r="D2087" s="2" t="str">
        <f>VLOOKUP(B2087,Timezones!$A$2:$B$100,2,FALSE)</f>
        <v>Pacific</v>
      </c>
      <c r="E2087" s="24">
        <f>VLOOKUP(C:C,Population!A:D,4,FALSE)</f>
        <v>13655</v>
      </c>
      <c r="F2087" s="4">
        <f t="shared" si="240"/>
        <v>0</v>
      </c>
      <c r="G2087" s="4">
        <f t="shared" si="242"/>
        <v>0</v>
      </c>
      <c r="H2087" s="2"/>
      <c r="J2087" s="2"/>
      <c r="L2087" s="2"/>
      <c r="N2087" s="2"/>
      <c r="P2087" s="2"/>
      <c r="Q2087" s="2">
        <f t="shared" si="241"/>
        <v>0</v>
      </c>
    </row>
    <row r="2088" spans="1:17">
      <c r="A2088" s="8" t="s">
        <v>3651</v>
      </c>
      <c r="B2088" s="8" t="s">
        <v>81</v>
      </c>
      <c r="C2088" s="2" t="str">
        <f t="shared" si="239"/>
        <v>Imperial, CA</v>
      </c>
      <c r="D2088" s="2" t="str">
        <f>VLOOKUP(B2088,Timezones!$A$2:$B$100,2,FALSE)</f>
        <v>Pacific</v>
      </c>
      <c r="E2088" s="24">
        <f>VLOOKUP(C:C,Population!A:D,4,FALSE)</f>
        <v>13648</v>
      </c>
      <c r="F2088" s="4">
        <f t="shared" si="240"/>
        <v>0</v>
      </c>
      <c r="G2088" s="4">
        <f t="shared" si="242"/>
        <v>0</v>
      </c>
      <c r="H2088" s="2"/>
      <c r="J2088" s="2"/>
      <c r="L2088" s="2"/>
      <c r="N2088" s="2"/>
      <c r="P2088" s="2"/>
      <c r="Q2088" s="2">
        <f t="shared" si="241"/>
        <v>0</v>
      </c>
    </row>
    <row r="2089" spans="1:17">
      <c r="A2089" s="8" t="s">
        <v>3657</v>
      </c>
      <c r="B2089" s="8" t="s">
        <v>81</v>
      </c>
      <c r="C2089" s="2" t="str">
        <f t="shared" si="239"/>
        <v>Palos Verdes Estates, CA</v>
      </c>
      <c r="D2089" s="2" t="str">
        <f>VLOOKUP(B2089,Timezones!$A$2:$B$100,2,FALSE)</f>
        <v>Pacific</v>
      </c>
      <c r="E2089" s="24">
        <f>VLOOKUP(C:C,Population!A:D,4,FALSE)</f>
        <v>13585</v>
      </c>
      <c r="F2089" s="4">
        <f t="shared" si="240"/>
        <v>0</v>
      </c>
      <c r="G2089" s="4">
        <f t="shared" si="242"/>
        <v>0</v>
      </c>
      <c r="H2089" s="2"/>
      <c r="J2089" s="2"/>
      <c r="L2089" s="2"/>
      <c r="N2089" s="2"/>
      <c r="P2089" s="2"/>
      <c r="Q2089" s="2">
        <f t="shared" si="241"/>
        <v>0</v>
      </c>
    </row>
    <row r="2090" spans="1:17">
      <c r="A2090" s="8" t="s">
        <v>3663</v>
      </c>
      <c r="B2090" s="8" t="s">
        <v>81</v>
      </c>
      <c r="C2090" s="2" t="str">
        <f t="shared" si="239"/>
        <v>Commerce, CA</v>
      </c>
      <c r="D2090" s="2" t="str">
        <f>VLOOKUP(B2090,Timezones!$A$2:$B$100,2,FALSE)</f>
        <v>Pacific</v>
      </c>
      <c r="E2090" s="24">
        <f>VLOOKUP(C:C,Population!A:D,4,FALSE)</f>
        <v>13435</v>
      </c>
      <c r="F2090" s="4">
        <f t="shared" si="240"/>
        <v>0</v>
      </c>
      <c r="G2090" s="4">
        <f t="shared" si="242"/>
        <v>0</v>
      </c>
      <c r="H2090" s="2"/>
      <c r="J2090" s="2"/>
      <c r="L2090" s="2"/>
      <c r="N2090" s="2"/>
      <c r="P2090" s="2"/>
      <c r="Q2090" s="2">
        <f t="shared" si="241"/>
        <v>0</v>
      </c>
    </row>
    <row r="2091" spans="1:17">
      <c r="A2091" s="8" t="s">
        <v>808</v>
      </c>
      <c r="B2091" s="8" t="s">
        <v>81</v>
      </c>
      <c r="C2091" s="2" t="str">
        <f t="shared" si="239"/>
        <v>Livingston, CA</v>
      </c>
      <c r="D2091" s="2" t="str">
        <f>VLOOKUP(B2091,Timezones!$A$2:$B$100,2,FALSE)</f>
        <v>Pacific</v>
      </c>
      <c r="E2091" s="24">
        <f>VLOOKUP(C:C,Population!A:D,4,FALSE)</f>
        <v>13400</v>
      </c>
      <c r="F2091" s="4">
        <f t="shared" si="240"/>
        <v>0</v>
      </c>
      <c r="G2091" s="4">
        <f t="shared" si="242"/>
        <v>0</v>
      </c>
      <c r="H2091" s="2"/>
      <c r="J2091" s="2"/>
      <c r="L2091" s="2"/>
      <c r="N2091" s="2"/>
      <c r="P2091" s="2"/>
      <c r="Q2091" s="2">
        <f t="shared" si="241"/>
        <v>0</v>
      </c>
    </row>
    <row r="2092" spans="1:17">
      <c r="A2092" s="8" t="s">
        <v>3673</v>
      </c>
      <c r="B2092" s="8" t="s">
        <v>81</v>
      </c>
      <c r="C2092" s="2" t="str">
        <f t="shared" si="239"/>
        <v>Parlier, CA</v>
      </c>
      <c r="D2092" s="2" t="str">
        <f>VLOOKUP(B2092,Timezones!$A$2:$B$100,2,FALSE)</f>
        <v>Pacific</v>
      </c>
      <c r="E2092" s="24">
        <f>VLOOKUP(C:C,Population!A:D,4,FALSE)</f>
        <v>13273</v>
      </c>
      <c r="F2092" s="4">
        <f t="shared" si="240"/>
        <v>0</v>
      </c>
      <c r="G2092" s="4">
        <f t="shared" si="242"/>
        <v>0</v>
      </c>
      <c r="H2092" s="2"/>
      <c r="J2092" s="2"/>
      <c r="L2092" s="2"/>
      <c r="N2092" s="2"/>
      <c r="P2092" s="2"/>
      <c r="Q2092" s="2">
        <f t="shared" si="241"/>
        <v>0</v>
      </c>
    </row>
    <row r="2093" spans="1:17">
      <c r="A2093" s="8" t="s">
        <v>3674</v>
      </c>
      <c r="B2093" s="8" t="s">
        <v>81</v>
      </c>
      <c r="C2093" s="2" t="str">
        <f t="shared" si="239"/>
        <v>Mill Valley, CA</v>
      </c>
      <c r="D2093" s="2" t="str">
        <f>VLOOKUP(B2093,Timezones!$A$2:$B$100,2,FALSE)</f>
        <v>Pacific</v>
      </c>
      <c r="E2093" s="24">
        <f>VLOOKUP(C:C,Population!A:D,4,FALSE)</f>
        <v>13268</v>
      </c>
      <c r="F2093" s="4">
        <f t="shared" si="240"/>
        <v>0</v>
      </c>
      <c r="G2093" s="4">
        <f t="shared" si="242"/>
        <v>0</v>
      </c>
      <c r="H2093" s="2"/>
      <c r="J2093" s="2"/>
      <c r="L2093" s="2"/>
      <c r="N2093" s="2"/>
      <c r="P2093" s="2"/>
      <c r="Q2093" s="2">
        <f t="shared" si="241"/>
        <v>0</v>
      </c>
    </row>
    <row r="2094" spans="1:17">
      <c r="A2094" s="8" t="s">
        <v>18</v>
      </c>
      <c r="B2094" s="8" t="s">
        <v>81</v>
      </c>
      <c r="C2094" s="2" t="str">
        <f t="shared" si="239"/>
        <v>Auburn, CA</v>
      </c>
      <c r="D2094" s="2" t="str">
        <f>VLOOKUP(B2094,Timezones!$A$2:$B$100,2,FALSE)</f>
        <v>Pacific</v>
      </c>
      <c r="E2094" s="24">
        <f>VLOOKUP(C:C,Population!A:D,4,FALSE)</f>
        <v>13219</v>
      </c>
      <c r="F2094" s="4">
        <f t="shared" si="240"/>
        <v>0</v>
      </c>
      <c r="G2094" s="4">
        <f t="shared" si="242"/>
        <v>0</v>
      </c>
      <c r="H2094" s="2"/>
      <c r="J2094" s="2"/>
      <c r="L2094" s="2"/>
      <c r="N2094" s="2"/>
      <c r="P2094" s="2"/>
      <c r="Q2094" s="2">
        <f t="shared" si="241"/>
        <v>0</v>
      </c>
    </row>
    <row r="2095" spans="1:17">
      <c r="A2095" s="8" t="s">
        <v>3685</v>
      </c>
      <c r="B2095" s="8" t="s">
        <v>81</v>
      </c>
      <c r="C2095" s="2" t="str">
        <f t="shared" si="239"/>
        <v>Grover Beach, CA</v>
      </c>
      <c r="D2095" s="2" t="str">
        <f>VLOOKUP(B2095,Timezones!$A$2:$B$100,2,FALSE)</f>
        <v>Pacific</v>
      </c>
      <c r="E2095" s="24">
        <f>VLOOKUP(C:C,Population!A:D,4,FALSE)</f>
        <v>13131</v>
      </c>
      <c r="F2095" s="4">
        <f t="shared" si="240"/>
        <v>0</v>
      </c>
      <c r="G2095" s="4">
        <f t="shared" si="242"/>
        <v>0</v>
      </c>
      <c r="H2095" s="2"/>
      <c r="J2095" s="2"/>
      <c r="L2095" s="2"/>
      <c r="N2095" s="2"/>
      <c r="P2095" s="2"/>
      <c r="Q2095" s="2">
        <f t="shared" si="241"/>
        <v>0</v>
      </c>
    </row>
    <row r="2096" spans="1:17">
      <c r="A2096" s="8" t="s">
        <v>3693</v>
      </c>
      <c r="B2096" s="8" t="s">
        <v>81</v>
      </c>
      <c r="C2096" s="2" t="str">
        <f t="shared" si="239"/>
        <v>Malibu, CA</v>
      </c>
      <c r="D2096" s="2" t="str">
        <f>VLOOKUP(B2096,Timezones!$A$2:$B$100,2,FALSE)</f>
        <v>Pacific</v>
      </c>
      <c r="E2096" s="24">
        <f>VLOOKUP(C:C,Population!A:D,4,FALSE)</f>
        <v>13009</v>
      </c>
      <c r="F2096" s="4">
        <f t="shared" si="240"/>
        <v>0</v>
      </c>
      <c r="G2096" s="4">
        <f t="shared" si="242"/>
        <v>0</v>
      </c>
      <c r="H2096" s="2"/>
      <c r="J2096" s="2"/>
      <c r="L2096" s="2"/>
      <c r="N2096" s="2"/>
      <c r="P2096" s="2"/>
      <c r="Q2096" s="2">
        <f t="shared" si="241"/>
        <v>0</v>
      </c>
    </row>
    <row r="2097" spans="1:17">
      <c r="A2097" s="8" t="s">
        <v>3708</v>
      </c>
      <c r="B2097" s="8" t="s">
        <v>81</v>
      </c>
      <c r="C2097" s="2" t="str">
        <f t="shared" si="239"/>
        <v>Solana Beach, CA</v>
      </c>
      <c r="D2097" s="2" t="str">
        <f>VLOOKUP(B2097,Timezones!$A$2:$B$100,2,FALSE)</f>
        <v>Pacific</v>
      </c>
      <c r="E2097" s="24">
        <f>VLOOKUP(C:C,Population!A:D,4,FALSE)</f>
        <v>12825</v>
      </c>
      <c r="F2097" s="4">
        <f t="shared" si="240"/>
        <v>0</v>
      </c>
      <c r="G2097" s="4">
        <f t="shared" si="242"/>
        <v>0</v>
      </c>
      <c r="H2097" s="2"/>
      <c r="J2097" s="2"/>
      <c r="L2097" s="2"/>
      <c r="N2097" s="2"/>
      <c r="P2097" s="2"/>
      <c r="Q2097" s="2">
        <f t="shared" si="241"/>
        <v>0</v>
      </c>
    </row>
    <row r="2098" spans="1:17">
      <c r="A2098" s="8" t="s">
        <v>3709</v>
      </c>
      <c r="B2098" s="8" t="s">
        <v>81</v>
      </c>
      <c r="C2098" s="2" t="str">
        <f t="shared" si="239"/>
        <v>San Marino, CA</v>
      </c>
      <c r="D2098" s="2" t="str">
        <f>VLOOKUP(B2098,Timezones!$A$2:$B$100,2,FALSE)</f>
        <v>Pacific</v>
      </c>
      <c r="E2098" s="24">
        <f>VLOOKUP(C:C,Population!A:D,4,FALSE)</f>
        <v>12808</v>
      </c>
      <c r="F2098" s="4">
        <f t="shared" si="240"/>
        <v>0</v>
      </c>
      <c r="G2098" s="4">
        <f t="shared" si="242"/>
        <v>0</v>
      </c>
      <c r="H2098" s="2"/>
      <c r="J2098" s="2"/>
      <c r="L2098" s="2"/>
      <c r="N2098" s="2"/>
      <c r="P2098" s="2"/>
      <c r="Q2098" s="2">
        <f t="shared" si="241"/>
        <v>0</v>
      </c>
    </row>
    <row r="2099" spans="1:17">
      <c r="A2099" s="8" t="s">
        <v>3714</v>
      </c>
      <c r="B2099" s="8" t="s">
        <v>81</v>
      </c>
      <c r="C2099" s="2" t="str">
        <f t="shared" si="239"/>
        <v>Kerman, CA</v>
      </c>
      <c r="D2099" s="2" t="str">
        <f>VLOOKUP(B2099,Timezones!$A$2:$B$100,2,FALSE)</f>
        <v>Pacific</v>
      </c>
      <c r="E2099" s="24">
        <f>VLOOKUP(C:C,Population!A:D,4,FALSE)</f>
        <v>12737</v>
      </c>
      <c r="F2099" s="4">
        <f t="shared" si="240"/>
        <v>0</v>
      </c>
      <c r="G2099" s="4">
        <f t="shared" si="242"/>
        <v>0</v>
      </c>
      <c r="H2099" s="2"/>
      <c r="J2099" s="2"/>
      <c r="L2099" s="2"/>
      <c r="N2099" s="2"/>
      <c r="P2099" s="2"/>
      <c r="Q2099" s="2">
        <f t="shared" si="241"/>
        <v>0</v>
      </c>
    </row>
    <row r="2100" spans="1:17">
      <c r="A2100" s="8" t="s">
        <v>3742</v>
      </c>
      <c r="B2100" s="8" t="s">
        <v>81</v>
      </c>
      <c r="C2100" s="2" t="str">
        <f t="shared" si="239"/>
        <v>Half Moon Bay, CA</v>
      </c>
      <c r="D2100" s="2" t="str">
        <f>VLOOKUP(B2100,Timezones!$A$2:$B$100,2,FALSE)</f>
        <v>Pacific</v>
      </c>
      <c r="E2100" s="24">
        <f>VLOOKUP(C:C,Population!A:D,4,FALSE)</f>
        <v>12449</v>
      </c>
      <c r="F2100" s="4">
        <f t="shared" si="240"/>
        <v>0</v>
      </c>
      <c r="G2100" s="4">
        <f t="shared" si="242"/>
        <v>0</v>
      </c>
      <c r="H2100" s="2"/>
      <c r="J2100" s="2"/>
      <c r="L2100" s="2"/>
      <c r="N2100" s="2"/>
      <c r="P2100" s="2"/>
      <c r="Q2100" s="2">
        <f t="shared" si="241"/>
        <v>0</v>
      </c>
    </row>
    <row r="2101" spans="1:17">
      <c r="A2101" s="8" t="s">
        <v>3761</v>
      </c>
      <c r="B2101" s="8" t="s">
        <v>81</v>
      </c>
      <c r="C2101" s="2" t="str">
        <f t="shared" si="239"/>
        <v>Grass Valley, CA</v>
      </c>
      <c r="D2101" s="2" t="str">
        <f>VLOOKUP(B2101,Timezones!$A$2:$B$100,2,FALSE)</f>
        <v>Pacific</v>
      </c>
      <c r="E2101" s="24">
        <f>VLOOKUP(C:C,Population!A:D,4,FALSE)</f>
        <v>12232</v>
      </c>
      <c r="F2101" s="4">
        <f t="shared" si="240"/>
        <v>0</v>
      </c>
      <c r="G2101" s="4">
        <f t="shared" si="242"/>
        <v>0</v>
      </c>
      <c r="H2101" s="2"/>
      <c r="J2101" s="2"/>
      <c r="L2101" s="2"/>
      <c r="N2101" s="2"/>
      <c r="P2101" s="2"/>
      <c r="Q2101" s="2">
        <f t="shared" si="241"/>
        <v>0</v>
      </c>
    </row>
    <row r="2102" spans="1:17">
      <c r="A2102" s="8" t="s">
        <v>3764</v>
      </c>
      <c r="B2102" s="8" t="s">
        <v>81</v>
      </c>
      <c r="C2102" s="2" t="str">
        <f t="shared" si="239"/>
        <v>Grand Terrace, CA</v>
      </c>
      <c r="D2102" s="2" t="str">
        <f>VLOOKUP(B2102,Timezones!$A$2:$B$100,2,FALSE)</f>
        <v>Pacific</v>
      </c>
      <c r="E2102" s="24">
        <f>VLOOKUP(C:C,Population!A:D,4,FALSE)</f>
        <v>12204</v>
      </c>
      <c r="F2102" s="4">
        <f t="shared" si="240"/>
        <v>0</v>
      </c>
      <c r="G2102" s="4">
        <f t="shared" si="242"/>
        <v>0</v>
      </c>
      <c r="H2102" s="2"/>
      <c r="J2102" s="2"/>
      <c r="L2102" s="2"/>
      <c r="N2102" s="2"/>
      <c r="P2102" s="2"/>
      <c r="Q2102" s="2">
        <f t="shared" si="241"/>
        <v>0</v>
      </c>
    </row>
    <row r="2103" spans="1:17">
      <c r="A2103" s="8" t="s">
        <v>2210</v>
      </c>
      <c r="B2103" s="8" t="s">
        <v>81</v>
      </c>
      <c r="C2103" s="2" t="str">
        <f t="shared" si="239"/>
        <v>McFarland, CA</v>
      </c>
      <c r="D2103" s="2" t="str">
        <f>VLOOKUP(B2103,Timezones!$A$2:$B$100,2,FALSE)</f>
        <v>Pacific</v>
      </c>
      <c r="E2103" s="24">
        <f>VLOOKUP(C:C,Population!A:D,4,FALSE)</f>
        <v>12098</v>
      </c>
      <c r="F2103" s="4">
        <f t="shared" si="240"/>
        <v>0</v>
      </c>
      <c r="G2103" s="4">
        <f t="shared" si="242"/>
        <v>0</v>
      </c>
      <c r="H2103" s="2"/>
      <c r="J2103" s="2"/>
      <c r="L2103" s="2"/>
      <c r="N2103" s="2"/>
      <c r="P2103" s="2"/>
      <c r="Q2103" s="2">
        <f t="shared" si="241"/>
        <v>0</v>
      </c>
    </row>
    <row r="2104" spans="1:17">
      <c r="A2104" s="8" t="s">
        <v>2012</v>
      </c>
      <c r="B2104" s="8" t="s">
        <v>81</v>
      </c>
      <c r="C2104" s="2" t="str">
        <f t="shared" si="239"/>
        <v>San Anselmo, CA</v>
      </c>
      <c r="D2104" s="2" t="str">
        <f>VLOOKUP(B2104,Timezones!$A$2:$B$100,2,FALSE)</f>
        <v>Pacific</v>
      </c>
      <c r="E2104" s="24">
        <f>VLOOKUP(C:C,Population!A:D,4,FALSE)</f>
        <v>11986</v>
      </c>
      <c r="F2104" s="4">
        <f t="shared" si="240"/>
        <v>0</v>
      </c>
      <c r="G2104" s="4">
        <f t="shared" si="242"/>
        <v>0</v>
      </c>
      <c r="H2104" s="2"/>
      <c r="J2104" s="2"/>
      <c r="L2104" s="2"/>
      <c r="N2104" s="2"/>
      <c r="P2104" s="2"/>
      <c r="Q2104" s="2">
        <f t="shared" si="241"/>
        <v>0</v>
      </c>
    </row>
    <row r="2105" spans="1:17">
      <c r="A2105" s="8" t="s">
        <v>3794</v>
      </c>
      <c r="B2105" s="8" t="s">
        <v>81</v>
      </c>
      <c r="C2105" s="2" t="str">
        <f t="shared" si="239"/>
        <v>Tehachapi, CA</v>
      </c>
      <c r="D2105" s="2" t="str">
        <f>VLOOKUP(B2105,Timezones!$A$2:$B$100,2,FALSE)</f>
        <v>Pacific</v>
      </c>
      <c r="E2105" s="24">
        <f>VLOOKUP(C:C,Population!A:D,4,FALSE)</f>
        <v>11736</v>
      </c>
      <c r="F2105" s="4">
        <f t="shared" si="240"/>
        <v>0</v>
      </c>
      <c r="G2105" s="4">
        <f t="shared" si="242"/>
        <v>0</v>
      </c>
      <c r="H2105" s="2"/>
      <c r="J2105" s="2"/>
      <c r="L2105" s="2"/>
      <c r="N2105" s="2"/>
      <c r="P2105" s="2"/>
      <c r="Q2105" s="2">
        <f t="shared" si="241"/>
        <v>0</v>
      </c>
    </row>
    <row r="2106" spans="1:17">
      <c r="A2106" s="8" t="s">
        <v>3009</v>
      </c>
      <c r="B2106" s="8" t="s">
        <v>81</v>
      </c>
      <c r="C2106" s="2" t="str">
        <f t="shared" si="239"/>
        <v>Marysville, CA</v>
      </c>
      <c r="D2106" s="2" t="str">
        <f>VLOOKUP(B2106,Timezones!$A$2:$B$100,2,FALSE)</f>
        <v>Pacific</v>
      </c>
      <c r="E2106" s="24">
        <f>VLOOKUP(C:C,Population!A:D,4,FALSE)</f>
        <v>11700</v>
      </c>
      <c r="F2106" s="4">
        <f t="shared" si="240"/>
        <v>0</v>
      </c>
      <c r="G2106" s="4">
        <f t="shared" si="242"/>
        <v>0</v>
      </c>
      <c r="H2106" s="2"/>
      <c r="J2106" s="2"/>
      <c r="L2106" s="2"/>
      <c r="N2106" s="2"/>
      <c r="P2106" s="2"/>
      <c r="Q2106" s="2">
        <f t="shared" si="241"/>
        <v>0</v>
      </c>
    </row>
    <row r="2107" spans="1:17">
      <c r="A2107" s="8" t="s">
        <v>3797</v>
      </c>
      <c r="B2107" s="8" t="s">
        <v>81</v>
      </c>
      <c r="C2107" s="2" t="str">
        <f t="shared" si="239"/>
        <v>Larkspur, CA</v>
      </c>
      <c r="D2107" s="2" t="str">
        <f>VLOOKUP(B2107,Timezones!$A$2:$B$100,2,FALSE)</f>
        <v>Pacific</v>
      </c>
      <c r="E2107" s="24">
        <f>VLOOKUP(C:C,Population!A:D,4,FALSE)</f>
        <v>11693</v>
      </c>
      <c r="F2107" s="4">
        <f t="shared" si="240"/>
        <v>0</v>
      </c>
      <c r="G2107" s="4">
        <f t="shared" si="242"/>
        <v>0</v>
      </c>
      <c r="H2107" s="2"/>
      <c r="J2107" s="2"/>
      <c r="L2107" s="2"/>
      <c r="N2107" s="2"/>
      <c r="P2107" s="2"/>
      <c r="Q2107" s="2">
        <f t="shared" si="241"/>
        <v>0</v>
      </c>
    </row>
    <row r="2108" spans="1:17">
      <c r="A2108" s="8" t="s">
        <v>3800</v>
      </c>
      <c r="B2108" s="8" t="s">
        <v>81</v>
      </c>
      <c r="C2108" s="2" t="str">
        <f t="shared" si="239"/>
        <v>Los Alamitos, CA</v>
      </c>
      <c r="D2108" s="2" t="str">
        <f>VLOOKUP(B2108,Timezones!$A$2:$B$100,2,FALSE)</f>
        <v>Pacific</v>
      </c>
      <c r="E2108" s="24">
        <f>VLOOKUP(C:C,Population!A:D,4,FALSE)</f>
        <v>11656</v>
      </c>
      <c r="F2108" s="4">
        <f t="shared" si="240"/>
        <v>0</v>
      </c>
      <c r="G2108" s="4">
        <f t="shared" si="242"/>
        <v>0</v>
      </c>
      <c r="H2108" s="2"/>
      <c r="J2108" s="2"/>
      <c r="L2108" s="2"/>
      <c r="N2108" s="2"/>
      <c r="P2108" s="2"/>
      <c r="Q2108" s="2">
        <f t="shared" si="241"/>
        <v>0</v>
      </c>
    </row>
    <row r="2109" spans="1:17">
      <c r="A2109" s="8" t="s">
        <v>3801</v>
      </c>
      <c r="B2109" s="8" t="s">
        <v>81</v>
      </c>
      <c r="C2109" s="2" t="str">
        <f t="shared" si="239"/>
        <v>King City, CA</v>
      </c>
      <c r="D2109" s="2" t="str">
        <f>VLOOKUP(B2109,Timezones!$A$2:$B$100,2,FALSE)</f>
        <v>Pacific</v>
      </c>
      <c r="E2109" s="24">
        <f>VLOOKUP(C:C,Population!A:D,4,FALSE)</f>
        <v>11627</v>
      </c>
      <c r="F2109" s="4">
        <f t="shared" si="240"/>
        <v>0</v>
      </c>
      <c r="G2109" s="4">
        <f t="shared" si="242"/>
        <v>0</v>
      </c>
      <c r="H2109" s="2"/>
      <c r="J2109" s="2"/>
      <c r="L2109" s="2"/>
      <c r="N2109" s="2"/>
      <c r="P2109" s="2"/>
      <c r="Q2109" s="2">
        <f t="shared" si="241"/>
        <v>0</v>
      </c>
    </row>
    <row r="2110" spans="1:17">
      <c r="A2110" s="8" t="s">
        <v>3828</v>
      </c>
      <c r="B2110" s="8" t="s">
        <v>81</v>
      </c>
      <c r="C2110" s="2" t="str">
        <f t="shared" si="239"/>
        <v>Fortuna, CA</v>
      </c>
      <c r="D2110" s="2" t="str">
        <f>VLOOKUP(B2110,Timezones!$A$2:$B$100,2,FALSE)</f>
        <v>Pacific</v>
      </c>
      <c r="E2110" s="24">
        <f>VLOOKUP(C:C,Population!A:D,4,FALSE)</f>
        <v>11329</v>
      </c>
      <c r="F2110" s="4">
        <f t="shared" si="240"/>
        <v>0</v>
      </c>
      <c r="G2110" s="4">
        <f t="shared" si="242"/>
        <v>0</v>
      </c>
      <c r="H2110" s="2"/>
      <c r="J2110" s="2"/>
      <c r="L2110" s="2"/>
      <c r="N2110" s="2"/>
      <c r="P2110" s="2"/>
      <c r="Q2110" s="2">
        <f t="shared" si="241"/>
        <v>0</v>
      </c>
    </row>
    <row r="2111" spans="1:17">
      <c r="A2111" s="8" t="s">
        <v>775</v>
      </c>
      <c r="B2111" s="8" t="s">
        <v>81</v>
      </c>
      <c r="C2111" s="2" t="str">
        <f t="shared" si="239"/>
        <v>Clayton, CA</v>
      </c>
      <c r="D2111" s="2" t="str">
        <f>VLOOKUP(B2111,Timezones!$A$2:$B$100,2,FALSE)</f>
        <v>Pacific</v>
      </c>
      <c r="E2111" s="24">
        <f>VLOOKUP(C:C,Population!A:D,4,FALSE)</f>
        <v>11278</v>
      </c>
      <c r="F2111" s="4">
        <f t="shared" si="240"/>
        <v>0</v>
      </c>
      <c r="G2111" s="4">
        <f t="shared" si="242"/>
        <v>0</v>
      </c>
      <c r="H2111" s="2"/>
      <c r="J2111" s="2"/>
      <c r="L2111" s="2"/>
      <c r="N2111" s="2"/>
      <c r="P2111" s="2"/>
      <c r="Q2111" s="2">
        <f t="shared" si="241"/>
        <v>0</v>
      </c>
    </row>
    <row r="2112" spans="1:17">
      <c r="A2112" s="8" t="s">
        <v>3839</v>
      </c>
      <c r="B2112" s="8" t="s">
        <v>81</v>
      </c>
      <c r="C2112" s="2" t="str">
        <f t="shared" si="239"/>
        <v>Canyon Lake, CA</v>
      </c>
      <c r="D2112" s="2" t="str">
        <f>VLOOKUP(B2112,Timezones!$A$2:$B$100,2,FALSE)</f>
        <v>Pacific</v>
      </c>
      <c r="E2112" s="24">
        <f>VLOOKUP(C:C,Population!A:D,4,FALSE)</f>
        <v>11243</v>
      </c>
      <c r="F2112" s="4">
        <f t="shared" si="240"/>
        <v>0</v>
      </c>
      <c r="G2112" s="4">
        <f t="shared" si="242"/>
        <v>0</v>
      </c>
      <c r="H2112" s="2"/>
      <c r="J2112" s="2"/>
      <c r="L2112" s="2"/>
      <c r="N2112" s="2"/>
      <c r="P2112" s="2"/>
      <c r="Q2112" s="2">
        <f t="shared" si="241"/>
        <v>0</v>
      </c>
    </row>
    <row r="2113" spans="1:17">
      <c r="A2113" s="8" t="s">
        <v>3849</v>
      </c>
      <c r="B2113" s="8" t="s">
        <v>81</v>
      </c>
      <c r="C2113" s="2" t="str">
        <f t="shared" si="239"/>
        <v>Scotts Valley, CA</v>
      </c>
      <c r="D2113" s="2" t="str">
        <f>VLOOKUP(B2113,Timezones!$A$2:$B$100,2,FALSE)</f>
        <v>Pacific</v>
      </c>
      <c r="E2113" s="24">
        <f>VLOOKUP(C:C,Population!A:D,4,FALSE)</f>
        <v>11128</v>
      </c>
      <c r="F2113" s="4">
        <f t="shared" si="240"/>
        <v>0</v>
      </c>
      <c r="G2113" s="4">
        <f t="shared" si="242"/>
        <v>0</v>
      </c>
      <c r="H2113" s="2"/>
      <c r="J2113" s="2"/>
      <c r="L2113" s="2"/>
      <c r="N2113" s="2"/>
      <c r="P2113" s="2"/>
      <c r="Q2113" s="2">
        <f t="shared" si="241"/>
        <v>0</v>
      </c>
    </row>
    <row r="2114" spans="1:17">
      <c r="A2114" s="8" t="s">
        <v>3858</v>
      </c>
      <c r="B2114" s="8" t="s">
        <v>81</v>
      </c>
      <c r="C2114" s="2" t="str">
        <f t="shared" si="239"/>
        <v>Kingsburg, CA</v>
      </c>
      <c r="D2114" s="2" t="str">
        <f>VLOOKUP(B2114,Timezones!$A$2:$B$100,2,FALSE)</f>
        <v>Pacific</v>
      </c>
      <c r="E2114" s="24">
        <f>VLOOKUP(C:C,Population!A:D,4,FALSE)</f>
        <v>11064</v>
      </c>
      <c r="F2114" s="4">
        <f t="shared" si="240"/>
        <v>0</v>
      </c>
      <c r="G2114" s="4">
        <f t="shared" si="242"/>
        <v>0</v>
      </c>
      <c r="H2114" s="2"/>
      <c r="J2114" s="2"/>
      <c r="L2114" s="2"/>
      <c r="N2114" s="2"/>
      <c r="P2114" s="2"/>
      <c r="Q2114" s="2">
        <f t="shared" si="241"/>
        <v>0</v>
      </c>
    </row>
    <row r="2115" spans="1:17">
      <c r="A2115" s="8" t="s">
        <v>3869</v>
      </c>
      <c r="B2115" s="8" t="s">
        <v>81</v>
      </c>
      <c r="C2115" s="2" t="str">
        <f t="shared" ref="C2115:C2178" si="243">A2115&amp;", "&amp;B2115</f>
        <v>Healdsburg, CA</v>
      </c>
      <c r="D2115" s="2" t="str">
        <f>VLOOKUP(B2115,Timezones!$A$2:$B$100,2,FALSE)</f>
        <v>Pacific</v>
      </c>
      <c r="E2115" s="24">
        <f>VLOOKUP(C:C,Population!A:D,4,FALSE)</f>
        <v>10971</v>
      </c>
      <c r="F2115" s="4">
        <f t="shared" ref="F2115:F2178" si="244">SUM(H2115:Q2115)</f>
        <v>0</v>
      </c>
      <c r="G2115" s="4">
        <f t="shared" si="242"/>
        <v>0</v>
      </c>
      <c r="H2115" s="2"/>
      <c r="J2115" s="2"/>
      <c r="L2115" s="2"/>
      <c r="N2115" s="2"/>
      <c r="P2115" s="2"/>
      <c r="Q2115" s="2">
        <f t="shared" ref="Q2115:Q2178" si="245">IF(ISTEXT(P2115),P$1,0)</f>
        <v>0</v>
      </c>
    </row>
    <row r="2116" spans="1:17">
      <c r="A2116" s="8" t="s">
        <v>3877</v>
      </c>
      <c r="B2116" s="8" t="s">
        <v>81</v>
      </c>
      <c r="C2116" s="2" t="str">
        <f t="shared" si="243"/>
        <v>Signal Hill, CA</v>
      </c>
      <c r="D2116" s="2" t="str">
        <f>VLOOKUP(B2116,Timezones!$A$2:$B$100,2,FALSE)</f>
        <v>Pacific</v>
      </c>
      <c r="E2116" s="24">
        <f>VLOOKUP(C:C,Population!A:D,4,FALSE)</f>
        <v>10882</v>
      </c>
      <c r="F2116" s="4">
        <f t="shared" si="244"/>
        <v>0</v>
      </c>
      <c r="G2116" s="4">
        <f t="shared" si="242"/>
        <v>0</v>
      </c>
      <c r="H2116" s="2"/>
      <c r="J2116" s="2"/>
      <c r="L2116" s="2"/>
      <c r="N2116" s="2"/>
      <c r="P2116" s="2"/>
      <c r="Q2116" s="2">
        <f t="shared" si="245"/>
        <v>0</v>
      </c>
    </row>
    <row r="2117" spans="1:17">
      <c r="A2117" s="8" t="s">
        <v>3880</v>
      </c>
      <c r="B2117" s="8" t="s">
        <v>81</v>
      </c>
      <c r="C2117" s="2" t="str">
        <f t="shared" si="243"/>
        <v>Sierra Madre, CA</v>
      </c>
      <c r="D2117" s="2" t="str">
        <f>VLOOKUP(B2117,Timezones!$A$2:$B$100,2,FALSE)</f>
        <v>Pacific</v>
      </c>
      <c r="E2117" s="24">
        <f>VLOOKUP(C:C,Population!A:D,4,FALSE)</f>
        <v>10834</v>
      </c>
      <c r="F2117" s="4">
        <f t="shared" si="244"/>
        <v>0</v>
      </c>
      <c r="G2117" s="4">
        <f t="shared" si="242"/>
        <v>0</v>
      </c>
      <c r="H2117" s="2"/>
      <c r="J2117" s="2"/>
      <c r="L2117" s="2"/>
      <c r="N2117" s="2"/>
      <c r="P2117" s="2"/>
      <c r="Q2117" s="2">
        <f t="shared" si="245"/>
        <v>0</v>
      </c>
    </row>
    <row r="2118" spans="1:17">
      <c r="A2118" s="8" t="s">
        <v>3898</v>
      </c>
      <c r="B2118" s="8" t="s">
        <v>81</v>
      </c>
      <c r="C2118" s="2" t="str">
        <f t="shared" si="243"/>
        <v>Orange Cove, CA</v>
      </c>
      <c r="D2118" s="2" t="str">
        <f>VLOOKUP(B2118,Timezones!$A$2:$B$100,2,FALSE)</f>
        <v>Pacific</v>
      </c>
      <c r="E2118" s="24">
        <f>VLOOKUP(C:C,Population!A:D,4,FALSE)</f>
        <v>10641</v>
      </c>
      <c r="F2118" s="4">
        <f t="shared" si="244"/>
        <v>0</v>
      </c>
      <c r="G2118" s="4">
        <f t="shared" si="242"/>
        <v>0</v>
      </c>
      <c r="H2118" s="2"/>
      <c r="J2118" s="2"/>
      <c r="L2118" s="2"/>
      <c r="N2118" s="2"/>
      <c r="P2118" s="2"/>
      <c r="Q2118" s="2">
        <f t="shared" si="245"/>
        <v>0</v>
      </c>
    </row>
    <row r="2119" spans="1:17">
      <c r="A2119" s="8" t="s">
        <v>3905</v>
      </c>
      <c r="B2119" s="8" t="s">
        <v>81</v>
      </c>
      <c r="C2119" s="2" t="str">
        <f t="shared" si="243"/>
        <v>Lindsay, CA</v>
      </c>
      <c r="D2119" s="2" t="str">
        <f>VLOOKUP(B2119,Timezones!$A$2:$B$100,2,FALSE)</f>
        <v>Pacific</v>
      </c>
      <c r="E2119" s="24">
        <f>VLOOKUP(C:C,Population!A:D,4,FALSE)</f>
        <v>10571</v>
      </c>
      <c r="F2119" s="4">
        <f t="shared" si="244"/>
        <v>0</v>
      </c>
      <c r="G2119" s="4">
        <f t="shared" si="242"/>
        <v>0</v>
      </c>
      <c r="H2119" s="2"/>
      <c r="J2119" s="2"/>
      <c r="L2119" s="2"/>
      <c r="N2119" s="2"/>
      <c r="P2119" s="2"/>
      <c r="Q2119" s="2">
        <f t="shared" si="245"/>
        <v>0</v>
      </c>
    </row>
    <row r="2120" spans="1:17">
      <c r="A2120" s="8" t="s">
        <v>1011</v>
      </c>
      <c r="B2120" s="8" t="s">
        <v>81</v>
      </c>
      <c r="C2120" s="2" t="str">
        <f t="shared" si="243"/>
        <v>Anderson, CA</v>
      </c>
      <c r="D2120" s="2" t="str">
        <f>VLOOKUP(B2120,Timezones!$A$2:$B$100,2,FALSE)</f>
        <v>Pacific</v>
      </c>
      <c r="E2120" s="24">
        <f>VLOOKUP(C:C,Population!A:D,4,FALSE)</f>
        <v>10538</v>
      </c>
      <c r="F2120" s="4">
        <f t="shared" si="244"/>
        <v>0</v>
      </c>
      <c r="G2120" s="4">
        <f t="shared" si="242"/>
        <v>0</v>
      </c>
      <c r="H2120" s="2"/>
      <c r="J2120" s="2"/>
      <c r="L2120" s="2"/>
      <c r="N2120" s="2"/>
      <c r="P2120" s="2"/>
      <c r="Q2120" s="2">
        <f t="shared" si="245"/>
        <v>0</v>
      </c>
    </row>
    <row r="2121" spans="1:17">
      <c r="A2121" s="8" t="s">
        <v>3910</v>
      </c>
      <c r="B2121" s="8" t="s">
        <v>81</v>
      </c>
      <c r="C2121" s="2" t="str">
        <f t="shared" si="243"/>
        <v>Piedmont, CA</v>
      </c>
      <c r="D2121" s="2" t="str">
        <f>VLOOKUP(B2121,Timezones!$A$2:$B$100,2,FALSE)</f>
        <v>Pacific</v>
      </c>
      <c r="E2121" s="24">
        <f>VLOOKUP(C:C,Population!A:D,4,FALSE)</f>
        <v>10481</v>
      </c>
      <c r="F2121" s="4">
        <f t="shared" si="244"/>
        <v>0</v>
      </c>
      <c r="G2121" s="4">
        <f t="shared" si="242"/>
        <v>0</v>
      </c>
      <c r="H2121" s="2"/>
      <c r="J2121" s="2"/>
      <c r="L2121" s="2"/>
      <c r="N2121" s="2"/>
      <c r="P2121" s="2"/>
      <c r="Q2121" s="2">
        <f t="shared" si="245"/>
        <v>0</v>
      </c>
    </row>
    <row r="2122" spans="1:17">
      <c r="A2122" s="8" t="s">
        <v>3928</v>
      </c>
      <c r="B2122" s="8" t="s">
        <v>81</v>
      </c>
      <c r="C2122" s="2" t="str">
        <f t="shared" si="243"/>
        <v>Mendota, CA</v>
      </c>
      <c r="D2122" s="2" t="str">
        <f>VLOOKUP(B2122,Timezones!$A$2:$B$100,2,FALSE)</f>
        <v>Pacific</v>
      </c>
      <c r="E2122" s="24">
        <f>VLOOKUP(C:C,Population!A:D,4,FALSE)</f>
        <v>10339</v>
      </c>
      <c r="F2122" s="4">
        <f t="shared" si="244"/>
        <v>0</v>
      </c>
      <c r="G2122" s="4">
        <f t="shared" si="242"/>
        <v>0</v>
      </c>
      <c r="H2122" s="2"/>
      <c r="J2122" s="2"/>
      <c r="L2122" s="2"/>
      <c r="N2122" s="2"/>
      <c r="P2122" s="2"/>
      <c r="Q2122" s="2">
        <f t="shared" si="245"/>
        <v>0</v>
      </c>
    </row>
    <row r="2123" spans="1:17">
      <c r="A2123" s="8" t="s">
        <v>3929</v>
      </c>
      <c r="B2123" s="8" t="s">
        <v>81</v>
      </c>
      <c r="C2123" s="2" t="str">
        <f t="shared" si="243"/>
        <v>Morro Bay, CA</v>
      </c>
      <c r="D2123" s="2" t="str">
        <f>VLOOKUP(B2123,Timezones!$A$2:$B$100,2,FALSE)</f>
        <v>Pacific</v>
      </c>
      <c r="E2123" s="24">
        <f>VLOOKUP(C:C,Population!A:D,4,FALSE)</f>
        <v>10333</v>
      </c>
      <c r="F2123" s="4">
        <f t="shared" si="244"/>
        <v>0</v>
      </c>
      <c r="G2123" s="4">
        <f t="shared" si="242"/>
        <v>0</v>
      </c>
      <c r="H2123" s="2"/>
      <c r="J2123" s="2"/>
      <c r="L2123" s="2"/>
      <c r="N2123" s="2"/>
      <c r="P2123" s="2"/>
      <c r="Q2123" s="2">
        <f t="shared" si="245"/>
        <v>0</v>
      </c>
    </row>
    <row r="2124" spans="1:17">
      <c r="A2124" s="8" t="s">
        <v>3942</v>
      </c>
      <c r="B2124" s="8" t="s">
        <v>81</v>
      </c>
      <c r="C2124" s="2" t="str">
        <f t="shared" si="243"/>
        <v>Newman, CA</v>
      </c>
      <c r="D2124" s="2" t="str">
        <f>VLOOKUP(B2124,Timezones!$A$2:$B$100,2,FALSE)</f>
        <v>Pacific</v>
      </c>
      <c r="E2124" s="24">
        <f>VLOOKUP(C:C,Population!A:D,4,FALSE)</f>
        <v>10226</v>
      </c>
      <c r="F2124" s="4">
        <f t="shared" si="244"/>
        <v>0</v>
      </c>
      <c r="G2124" s="4">
        <f t="shared" si="242"/>
        <v>0</v>
      </c>
      <c r="H2124" s="2"/>
      <c r="J2124" s="2"/>
      <c r="L2124" s="2"/>
      <c r="N2124" s="2"/>
      <c r="P2124" s="2"/>
      <c r="Q2124" s="2">
        <f t="shared" si="245"/>
        <v>0</v>
      </c>
    </row>
    <row r="2125" spans="1:17">
      <c r="A2125" s="8" t="s">
        <v>3948</v>
      </c>
      <c r="B2125" s="8" t="s">
        <v>81</v>
      </c>
      <c r="C2125" s="2" t="str">
        <f t="shared" si="243"/>
        <v>Shasta Lake, CA</v>
      </c>
      <c r="D2125" s="2" t="str">
        <f>VLOOKUP(B2125,Timezones!$A$2:$B$100,2,FALSE)</f>
        <v>Pacific</v>
      </c>
      <c r="E2125" s="24">
        <f>VLOOKUP(C:C,Population!A:D,4,FALSE)</f>
        <v>10192</v>
      </c>
      <c r="F2125" s="4">
        <f t="shared" si="244"/>
        <v>0</v>
      </c>
      <c r="G2125" s="4">
        <f t="shared" si="242"/>
        <v>0</v>
      </c>
      <c r="H2125" s="2"/>
      <c r="J2125" s="2"/>
      <c r="L2125" s="2"/>
      <c r="N2125" s="2"/>
      <c r="P2125" s="2"/>
      <c r="Q2125" s="2">
        <f t="shared" si="245"/>
        <v>0</v>
      </c>
    </row>
    <row r="2126" spans="1:17">
      <c r="A2126" s="8" t="s">
        <v>3958</v>
      </c>
      <c r="B2126" s="8" t="s">
        <v>81</v>
      </c>
      <c r="C2126" s="2" t="str">
        <f t="shared" si="243"/>
        <v>Farmersville, CA</v>
      </c>
      <c r="D2126" s="2" t="str">
        <f>VLOOKUP(B2126,Timezones!$A$2:$B$100,2,FALSE)</f>
        <v>Pacific</v>
      </c>
      <c r="E2126" s="24">
        <f>VLOOKUP(C:C,Population!A:D,4,FALSE)</f>
        <v>10056</v>
      </c>
      <c r="F2126" s="4">
        <f t="shared" si="244"/>
        <v>0</v>
      </c>
      <c r="G2126" s="4">
        <f t="shared" si="242"/>
        <v>0</v>
      </c>
      <c r="H2126" s="2"/>
      <c r="J2126" s="2"/>
      <c r="L2126" s="2"/>
      <c r="N2126" s="2"/>
      <c r="P2126" s="2"/>
      <c r="Q2126" s="2">
        <f t="shared" si="245"/>
        <v>0</v>
      </c>
    </row>
    <row r="2127" spans="1:17">
      <c r="A2127" s="8" t="s">
        <v>3962</v>
      </c>
      <c r="B2127" s="8" t="s">
        <v>81</v>
      </c>
      <c r="C2127" s="2" t="str">
        <f t="shared" si="243"/>
        <v>Placerville, CA</v>
      </c>
      <c r="D2127" s="2" t="str">
        <f>VLOOKUP(B2127,Timezones!$A$2:$B$100,2,FALSE)</f>
        <v>Pacific</v>
      </c>
      <c r="E2127" s="24">
        <f>VLOOKUP(C:C,Population!A:D,4,FALSE)</f>
        <v>9994</v>
      </c>
      <c r="F2127" s="4">
        <f t="shared" si="244"/>
        <v>0</v>
      </c>
      <c r="G2127" s="4">
        <f t="shared" si="242"/>
        <v>0</v>
      </c>
      <c r="H2127" s="2"/>
      <c r="J2127" s="2"/>
      <c r="L2127" s="2"/>
      <c r="N2127" s="2"/>
      <c r="P2127" s="2"/>
      <c r="Q2127" s="2">
        <f t="shared" si="245"/>
        <v>0</v>
      </c>
    </row>
    <row r="2128" spans="1:17">
      <c r="A2128" s="8" t="s">
        <v>2375</v>
      </c>
      <c r="B2128" s="8" t="s">
        <v>81</v>
      </c>
      <c r="C2128" s="2" t="str">
        <f t="shared" si="243"/>
        <v>Exeter, CA</v>
      </c>
      <c r="D2128" s="2" t="str">
        <f>VLOOKUP(B2128,Timezones!$A$2:$B$100,2,FALSE)</f>
        <v>Pacific</v>
      </c>
      <c r="E2128" s="24">
        <f>VLOOKUP(C:C,Population!A:D,4,FALSE)</f>
        <v>9963</v>
      </c>
      <c r="F2128" s="4">
        <f t="shared" si="244"/>
        <v>0</v>
      </c>
      <c r="G2128" s="4">
        <f t="shared" si="242"/>
        <v>0</v>
      </c>
      <c r="H2128" s="2"/>
      <c r="J2128" s="2"/>
      <c r="L2128" s="2"/>
      <c r="N2128" s="2"/>
      <c r="P2128" s="2"/>
      <c r="Q2128" s="2">
        <f t="shared" si="245"/>
        <v>0</v>
      </c>
    </row>
    <row r="2129" spans="1:17">
      <c r="A2129" s="8" t="s">
        <v>3973</v>
      </c>
      <c r="B2129" s="8" t="s">
        <v>81</v>
      </c>
      <c r="C2129" s="2" t="str">
        <f t="shared" si="243"/>
        <v>Sonoma, CA</v>
      </c>
      <c r="D2129" s="2" t="str">
        <f>VLOOKUP(B2129,Timezones!$A$2:$B$100,2,FALSE)</f>
        <v>Pacific</v>
      </c>
      <c r="E2129" s="24">
        <f>VLOOKUP(C:C,Population!A:D,4,FALSE)</f>
        <v>9893</v>
      </c>
      <c r="F2129" s="4">
        <f t="shared" si="244"/>
        <v>0</v>
      </c>
      <c r="G2129" s="4">
        <f t="shared" si="242"/>
        <v>0</v>
      </c>
      <c r="H2129" s="2"/>
      <c r="J2129" s="2"/>
      <c r="L2129" s="2"/>
      <c r="N2129" s="2"/>
      <c r="P2129" s="2"/>
      <c r="Q2129" s="2">
        <f t="shared" si="245"/>
        <v>0</v>
      </c>
    </row>
    <row r="2130" spans="1:17">
      <c r="A2130" s="8" t="s">
        <v>3995</v>
      </c>
      <c r="B2130" s="8" t="s">
        <v>81</v>
      </c>
      <c r="C2130" s="2" t="str">
        <f t="shared" si="243"/>
        <v>Capitola, CA</v>
      </c>
      <c r="D2130" s="2" t="str">
        <f>VLOOKUP(B2130,Timezones!$A$2:$B$100,2,FALSE)</f>
        <v>Pacific</v>
      </c>
      <c r="E2130" s="24">
        <f>VLOOKUP(C:C,Population!A:D,4,FALSE)</f>
        <v>9612</v>
      </c>
      <c r="F2130" s="4">
        <f t="shared" si="244"/>
        <v>0</v>
      </c>
      <c r="G2130" s="4">
        <f t="shared" si="242"/>
        <v>0</v>
      </c>
      <c r="H2130" s="2"/>
      <c r="J2130" s="2"/>
      <c r="L2130" s="2"/>
      <c r="N2130" s="2"/>
      <c r="P2130" s="2"/>
      <c r="Q2130" s="2">
        <f t="shared" si="245"/>
        <v>0</v>
      </c>
    </row>
    <row r="2131" spans="1:17">
      <c r="A2131" s="8" t="s">
        <v>4001</v>
      </c>
      <c r="B2131" s="8" t="s">
        <v>81</v>
      </c>
      <c r="C2131" s="2" t="str">
        <f t="shared" si="243"/>
        <v>Emeryville, CA</v>
      </c>
      <c r="D2131" s="2" t="str">
        <f>VLOOKUP(B2131,Timezones!$A$2:$B$100,2,FALSE)</f>
        <v>Pacific</v>
      </c>
      <c r="E2131" s="24">
        <f>VLOOKUP(C:C,Population!A:D,4,FALSE)</f>
        <v>9583</v>
      </c>
      <c r="F2131" s="4">
        <f t="shared" si="244"/>
        <v>0</v>
      </c>
      <c r="G2131" s="4">
        <f t="shared" si="242"/>
        <v>0</v>
      </c>
      <c r="H2131" s="2"/>
      <c r="J2131" s="2"/>
      <c r="L2131" s="2"/>
      <c r="N2131" s="2"/>
      <c r="P2131" s="2"/>
      <c r="Q2131" s="2">
        <f t="shared" si="245"/>
        <v>0</v>
      </c>
    </row>
    <row r="2132" spans="1:17">
      <c r="A2132" s="8" t="s">
        <v>2109</v>
      </c>
      <c r="B2132" s="8" t="s">
        <v>81</v>
      </c>
      <c r="C2132" s="2" t="str">
        <f t="shared" si="243"/>
        <v>Corte Madera, CA</v>
      </c>
      <c r="D2132" s="2" t="str">
        <f>VLOOKUP(B2132,Timezones!$A$2:$B$100,2,FALSE)</f>
        <v>Pacific</v>
      </c>
      <c r="E2132" s="24">
        <f>VLOOKUP(C:C,Population!A:D,4,FALSE)</f>
        <v>9245</v>
      </c>
      <c r="F2132" s="4">
        <f t="shared" si="244"/>
        <v>0</v>
      </c>
      <c r="G2132" s="4">
        <f t="shared" si="242"/>
        <v>0</v>
      </c>
      <c r="H2132" s="2"/>
      <c r="J2132" s="2"/>
      <c r="L2132" s="2"/>
      <c r="N2132" s="2"/>
      <c r="P2132" s="2"/>
      <c r="Q2132" s="2">
        <f t="shared" si="245"/>
        <v>0</v>
      </c>
    </row>
    <row r="2133" spans="1:17">
      <c r="A2133" s="8" t="s">
        <v>4040</v>
      </c>
      <c r="B2133" s="8" t="s">
        <v>81</v>
      </c>
      <c r="C2133" s="2" t="str">
        <f t="shared" si="243"/>
        <v>Taft, CA</v>
      </c>
      <c r="D2133" s="2" t="str">
        <f>VLOOKUP(B2133,Timezones!$A$2:$B$100,2,FALSE)</f>
        <v>Pacific</v>
      </c>
      <c r="E2133" s="24">
        <f>VLOOKUP(C:C,Population!A:D,4,FALSE)</f>
        <v>9147</v>
      </c>
      <c r="F2133" s="4">
        <f t="shared" si="244"/>
        <v>0</v>
      </c>
      <c r="G2133" s="4">
        <f t="shared" si="242"/>
        <v>0</v>
      </c>
      <c r="H2133" s="2"/>
      <c r="J2133" s="2"/>
      <c r="L2133" s="2"/>
      <c r="N2133" s="2"/>
      <c r="P2133" s="2"/>
      <c r="Q2133" s="2">
        <f t="shared" si="245"/>
        <v>0</v>
      </c>
    </row>
    <row r="2134" spans="1:17">
      <c r="A2134" s="8" t="s">
        <v>2495</v>
      </c>
      <c r="B2134" s="8" t="s">
        <v>81</v>
      </c>
      <c r="C2134" s="2" t="str">
        <f t="shared" si="243"/>
        <v>Waterford, CA</v>
      </c>
      <c r="D2134" s="2" t="str">
        <f>VLOOKUP(B2134,Timezones!$A$2:$B$100,2,FALSE)</f>
        <v>Pacific</v>
      </c>
      <c r="E2134" s="24">
        <f>VLOOKUP(C:C,Population!A:D,4,FALSE)</f>
        <v>8875</v>
      </c>
      <c r="F2134" s="4">
        <f t="shared" si="244"/>
        <v>0</v>
      </c>
      <c r="G2134" s="4">
        <f t="shared" si="242"/>
        <v>0</v>
      </c>
      <c r="H2134" s="2"/>
      <c r="J2134" s="2"/>
      <c r="L2134" s="2"/>
      <c r="N2134" s="2"/>
      <c r="P2134" s="2"/>
      <c r="Q2134" s="2">
        <f t="shared" si="245"/>
        <v>0</v>
      </c>
    </row>
    <row r="2135" spans="1:17">
      <c r="A2135" s="8" t="s">
        <v>2140</v>
      </c>
      <c r="B2135" s="8" t="s">
        <v>81</v>
      </c>
      <c r="C2135" s="2" t="str">
        <f t="shared" si="243"/>
        <v>Tiburon, CA</v>
      </c>
      <c r="D2135" s="2" t="str">
        <f>VLOOKUP(B2135,Timezones!$A$2:$B$100,2,FALSE)</f>
        <v>Pacific</v>
      </c>
      <c r="E2135" s="24">
        <f>VLOOKUP(C:C,Population!A:D,4,FALSE)</f>
        <v>8676</v>
      </c>
      <c r="F2135" s="4">
        <f t="shared" si="244"/>
        <v>0</v>
      </c>
      <c r="G2135" s="4">
        <f t="shared" si="242"/>
        <v>0</v>
      </c>
      <c r="H2135" s="2"/>
      <c r="J2135" s="2"/>
      <c r="L2135" s="2"/>
      <c r="N2135" s="2"/>
      <c r="P2135" s="2"/>
      <c r="Q2135" s="2">
        <f t="shared" si="245"/>
        <v>0</v>
      </c>
    </row>
    <row r="2136" spans="1:17">
      <c r="A2136" s="8" t="s">
        <v>2148</v>
      </c>
      <c r="B2136" s="8" t="s">
        <v>81</v>
      </c>
      <c r="C2136" s="2" t="str">
        <f t="shared" si="243"/>
        <v>Los Altos Hills, CA</v>
      </c>
      <c r="D2136" s="2" t="str">
        <f>VLOOKUP(B2136,Timezones!$A$2:$B$100,2,FALSE)</f>
        <v>Pacific</v>
      </c>
      <c r="E2136" s="24">
        <f>VLOOKUP(C:C,Population!A:D,4,FALSE)</f>
        <v>8592</v>
      </c>
      <c r="F2136" s="4">
        <f t="shared" si="244"/>
        <v>0</v>
      </c>
      <c r="G2136" s="4">
        <f t="shared" si="242"/>
        <v>0</v>
      </c>
      <c r="H2136" s="2"/>
      <c r="J2136" s="2"/>
      <c r="L2136" s="2"/>
      <c r="N2136" s="2"/>
      <c r="P2136" s="2"/>
      <c r="Q2136" s="2">
        <f t="shared" si="245"/>
        <v>0</v>
      </c>
    </row>
    <row r="2137" spans="1:17">
      <c r="A2137" s="8" t="s">
        <v>4105</v>
      </c>
      <c r="B2137" s="8" t="s">
        <v>81</v>
      </c>
      <c r="C2137" s="2" t="str">
        <f t="shared" si="243"/>
        <v>Pismo Beach, CA</v>
      </c>
      <c r="D2137" s="2" t="str">
        <f>VLOOKUP(B2137,Timezones!$A$2:$B$100,2,FALSE)</f>
        <v>Pacific</v>
      </c>
      <c r="E2137" s="24">
        <f>VLOOKUP(C:C,Population!A:D,4,FALSE)</f>
        <v>8573</v>
      </c>
      <c r="F2137" s="4">
        <f t="shared" si="244"/>
        <v>0</v>
      </c>
      <c r="G2137" s="4">
        <f t="shared" si="242"/>
        <v>0</v>
      </c>
      <c r="H2137" s="2"/>
      <c r="J2137" s="2"/>
      <c r="L2137" s="2"/>
      <c r="N2137" s="2"/>
      <c r="P2137" s="2"/>
      <c r="Q2137" s="2">
        <f t="shared" si="245"/>
        <v>0</v>
      </c>
    </row>
    <row r="2138" spans="1:17">
      <c r="A2138" s="8" t="s">
        <v>4015</v>
      </c>
      <c r="B2138" s="8" t="s">
        <v>81</v>
      </c>
      <c r="C2138" s="2" t="str">
        <f t="shared" si="243"/>
        <v>Gonzales, CA</v>
      </c>
      <c r="D2138" s="2" t="str">
        <f>VLOOKUP(B2138,Timezones!$A$2:$B$100,2,FALSE)</f>
        <v>Pacific</v>
      </c>
      <c r="E2138" s="24">
        <f>VLOOKUP(C:C,Population!A:D,4,FALSE)</f>
        <v>8537</v>
      </c>
      <c r="F2138" s="4">
        <f t="shared" si="244"/>
        <v>0</v>
      </c>
      <c r="G2138" s="4">
        <f t="shared" si="242"/>
        <v>0</v>
      </c>
      <c r="H2138" s="2"/>
      <c r="J2138" s="2"/>
      <c r="L2138" s="2"/>
      <c r="N2138" s="2"/>
      <c r="P2138" s="2"/>
      <c r="Q2138" s="2">
        <f t="shared" si="245"/>
        <v>0</v>
      </c>
    </row>
    <row r="2139" spans="1:17">
      <c r="A2139" s="8" t="s">
        <v>4116</v>
      </c>
      <c r="B2139" s="8" t="s">
        <v>81</v>
      </c>
      <c r="C2139" s="2" t="str">
        <f t="shared" si="243"/>
        <v>Westlake Village, CA</v>
      </c>
      <c r="D2139" s="2" t="str">
        <f>VLOOKUP(B2139,Timezones!$A$2:$B$100,2,FALSE)</f>
        <v>Pacific</v>
      </c>
      <c r="E2139" s="24">
        <f>VLOOKUP(C:C,Population!A:D,4,FALSE)</f>
        <v>8469</v>
      </c>
      <c r="F2139" s="4">
        <f t="shared" si="244"/>
        <v>0</v>
      </c>
      <c r="G2139" s="4">
        <f t="shared" si="242"/>
        <v>0</v>
      </c>
      <c r="H2139" s="2"/>
      <c r="J2139" s="2"/>
      <c r="L2139" s="2"/>
      <c r="N2139" s="2"/>
      <c r="P2139" s="2"/>
      <c r="Q2139" s="2">
        <f t="shared" si="245"/>
        <v>0</v>
      </c>
    </row>
    <row r="2140" spans="1:17">
      <c r="A2140" s="8" t="s">
        <v>3683</v>
      </c>
      <c r="B2140" s="8" t="s">
        <v>81</v>
      </c>
      <c r="C2140" s="2" t="str">
        <f t="shared" si="243"/>
        <v>Live Oak, CA</v>
      </c>
      <c r="D2140" s="2" t="str">
        <f>VLOOKUP(B2140,Timezones!$A$2:$B$100,2,FALSE)</f>
        <v>Pacific</v>
      </c>
      <c r="E2140" s="24">
        <f>VLOOKUP(C:C,Population!A:D,4,FALSE)</f>
        <v>8245</v>
      </c>
      <c r="F2140" s="4">
        <f t="shared" si="244"/>
        <v>0</v>
      </c>
      <c r="G2140" s="4">
        <f t="shared" si="242"/>
        <v>0</v>
      </c>
      <c r="H2140" s="2"/>
      <c r="J2140" s="2"/>
      <c r="L2140" s="2"/>
      <c r="N2140" s="2"/>
      <c r="P2140" s="2"/>
      <c r="Q2140" s="2">
        <f t="shared" si="245"/>
        <v>0</v>
      </c>
    </row>
    <row r="2141" spans="1:17">
      <c r="A2141" s="8" t="s">
        <v>4169</v>
      </c>
      <c r="B2141" s="8" t="s">
        <v>81</v>
      </c>
      <c r="C2141" s="2" t="str">
        <f t="shared" si="243"/>
        <v>Cloverdale, CA</v>
      </c>
      <c r="D2141" s="2" t="str">
        <f>VLOOKUP(B2141,Timezones!$A$2:$B$100,2,FALSE)</f>
        <v>Pacific</v>
      </c>
      <c r="E2141" s="24">
        <f>VLOOKUP(C:C,Population!A:D,4,FALSE)</f>
        <v>8153</v>
      </c>
      <c r="F2141" s="4">
        <f t="shared" si="244"/>
        <v>0</v>
      </c>
      <c r="G2141" s="4">
        <f t="shared" si="242"/>
        <v>0</v>
      </c>
      <c r="H2141" s="2"/>
      <c r="J2141" s="2"/>
      <c r="L2141" s="2"/>
      <c r="N2141" s="2"/>
      <c r="P2141" s="2"/>
      <c r="Q2141" s="2">
        <f t="shared" si="245"/>
        <v>0</v>
      </c>
    </row>
    <row r="2142" spans="1:17">
      <c r="A2142" s="8" t="s">
        <v>4206</v>
      </c>
      <c r="B2142" s="8" t="s">
        <v>81</v>
      </c>
      <c r="C2142" s="2" t="str">
        <f t="shared" si="243"/>
        <v>Rolling Hills Estates, CA</v>
      </c>
      <c r="D2142" s="2" t="str">
        <f>VLOOKUP(B2142,Timezones!$A$2:$B$100,2,FALSE)</f>
        <v>Pacific</v>
      </c>
      <c r="E2142" s="24">
        <f>VLOOKUP(C:C,Population!A:D,4,FALSE)</f>
        <v>7860</v>
      </c>
      <c r="F2142" s="4">
        <f t="shared" si="244"/>
        <v>0</v>
      </c>
      <c r="G2142" s="4">
        <f t="shared" si="242"/>
        <v>0</v>
      </c>
      <c r="H2142" s="2"/>
      <c r="J2142" s="2"/>
      <c r="L2142" s="2"/>
      <c r="N2142" s="2"/>
      <c r="P2142" s="2"/>
      <c r="Q2142" s="2">
        <f t="shared" si="245"/>
        <v>0</v>
      </c>
    </row>
    <row r="2143" spans="1:17">
      <c r="A2143" s="8" t="s">
        <v>4207</v>
      </c>
      <c r="B2143" s="8" t="s">
        <v>81</v>
      </c>
      <c r="C2143" s="2" t="str">
        <f t="shared" si="243"/>
        <v>Crescent City, CA</v>
      </c>
      <c r="D2143" s="2" t="str">
        <f>VLOOKUP(B2143,Timezones!$A$2:$B$100,2,FALSE)</f>
        <v>Pacific</v>
      </c>
      <c r="E2143" s="24">
        <f>VLOOKUP(C:C,Population!A:D,4,FALSE)</f>
        <v>7852</v>
      </c>
      <c r="F2143" s="4">
        <f t="shared" si="244"/>
        <v>0</v>
      </c>
      <c r="G2143" s="4">
        <f t="shared" si="242"/>
        <v>0</v>
      </c>
      <c r="H2143" s="2"/>
      <c r="J2143" s="2"/>
      <c r="L2143" s="2"/>
      <c r="N2143" s="2"/>
      <c r="P2143" s="2"/>
      <c r="Q2143" s="2">
        <f t="shared" si="245"/>
        <v>0</v>
      </c>
    </row>
    <row r="2144" spans="1:17">
      <c r="A2144" s="8" t="s">
        <v>4217</v>
      </c>
      <c r="B2144" s="8" t="s">
        <v>81</v>
      </c>
      <c r="C2144" s="2" t="str">
        <f t="shared" si="243"/>
        <v>Rio Vista, CA</v>
      </c>
      <c r="D2144" s="2" t="str">
        <f>VLOOKUP(B2144,Timezones!$A$2:$B$100,2,FALSE)</f>
        <v>Pacific</v>
      </c>
      <c r="E2144" s="24">
        <f>VLOOKUP(C:C,Population!A:D,4,FALSE)</f>
        <v>7804</v>
      </c>
      <c r="F2144" s="4">
        <f t="shared" si="244"/>
        <v>0</v>
      </c>
      <c r="G2144" s="4">
        <f t="shared" si="242"/>
        <v>0</v>
      </c>
      <c r="H2144" s="2"/>
      <c r="J2144" s="2"/>
      <c r="L2144" s="2"/>
      <c r="N2144" s="2"/>
      <c r="P2144" s="2"/>
      <c r="Q2144" s="2">
        <f t="shared" si="245"/>
        <v>0</v>
      </c>
    </row>
    <row r="2145" spans="1:17">
      <c r="A2145" s="8" t="s">
        <v>4222</v>
      </c>
      <c r="B2145" s="8" t="s">
        <v>81</v>
      </c>
      <c r="C2145" s="2" t="str">
        <f t="shared" si="243"/>
        <v>Ojai, CA</v>
      </c>
      <c r="D2145" s="2" t="str">
        <f>VLOOKUP(B2145,Timezones!$A$2:$B$100,2,FALSE)</f>
        <v>Pacific</v>
      </c>
      <c r="E2145" s="24">
        <f>VLOOKUP(C:C,Population!A:D,4,FALSE)</f>
        <v>7775</v>
      </c>
      <c r="F2145" s="4">
        <f t="shared" si="244"/>
        <v>0</v>
      </c>
      <c r="G2145" s="4">
        <f t="shared" ref="G2145:G2208" si="246">COUNTIF(H2145:Q2145,"*?")</f>
        <v>0</v>
      </c>
      <c r="H2145" s="2"/>
      <c r="J2145" s="2"/>
      <c r="L2145" s="2"/>
      <c r="N2145" s="2"/>
      <c r="P2145" s="2"/>
      <c r="Q2145" s="2">
        <f t="shared" si="245"/>
        <v>0</v>
      </c>
    </row>
    <row r="2146" spans="1:17">
      <c r="A2146" s="8" t="s">
        <v>3861</v>
      </c>
      <c r="B2146" s="8" t="s">
        <v>81</v>
      </c>
      <c r="C2146" s="2" t="str">
        <f t="shared" si="243"/>
        <v>Huron, CA</v>
      </c>
      <c r="D2146" s="2" t="str">
        <f>VLOOKUP(B2146,Timezones!$A$2:$B$100,2,FALSE)</f>
        <v>Pacific</v>
      </c>
      <c r="E2146" s="24">
        <f>VLOOKUP(C:C,Population!A:D,4,FALSE)</f>
        <v>7606</v>
      </c>
      <c r="F2146" s="4">
        <f t="shared" si="244"/>
        <v>0</v>
      </c>
      <c r="G2146" s="4">
        <f t="shared" si="246"/>
        <v>0</v>
      </c>
      <c r="H2146" s="2"/>
      <c r="J2146" s="2"/>
      <c r="L2146" s="2"/>
      <c r="N2146" s="2"/>
      <c r="P2146" s="2"/>
      <c r="Q2146" s="2">
        <f t="shared" si="245"/>
        <v>0</v>
      </c>
    </row>
    <row r="2147" spans="1:17">
      <c r="A2147" s="8" t="s">
        <v>4252</v>
      </c>
      <c r="B2147" s="8" t="s">
        <v>81</v>
      </c>
      <c r="C2147" s="2" t="str">
        <f t="shared" si="243"/>
        <v>Calipatria, CA</v>
      </c>
      <c r="D2147" s="2" t="str">
        <f>VLOOKUP(B2147,Timezones!$A$2:$B$100,2,FALSE)</f>
        <v>Pacific</v>
      </c>
      <c r="E2147" s="24">
        <f>VLOOKUP(C:C,Population!A:D,4,FALSE)</f>
        <v>7594</v>
      </c>
      <c r="F2147" s="4">
        <f t="shared" si="244"/>
        <v>0</v>
      </c>
      <c r="G2147" s="4">
        <f t="shared" si="246"/>
        <v>0</v>
      </c>
      <c r="H2147" s="2"/>
      <c r="J2147" s="2"/>
      <c r="L2147" s="2"/>
      <c r="N2147" s="2"/>
      <c r="P2147" s="2"/>
      <c r="Q2147" s="2">
        <f t="shared" si="245"/>
        <v>0</v>
      </c>
    </row>
    <row r="2148" spans="1:17">
      <c r="A2148" s="8" t="s">
        <v>4264</v>
      </c>
      <c r="B2148" s="8" t="s">
        <v>81</v>
      </c>
      <c r="C2148" s="2" t="str">
        <f t="shared" si="243"/>
        <v>Sebastopol, CA</v>
      </c>
      <c r="D2148" s="2" t="str">
        <f>VLOOKUP(B2148,Timezones!$A$2:$B$100,2,FALSE)</f>
        <v>Pacific</v>
      </c>
      <c r="E2148" s="24">
        <f>VLOOKUP(C:C,Population!A:D,4,FALSE)</f>
        <v>7518</v>
      </c>
      <c r="F2148" s="4">
        <f t="shared" si="244"/>
        <v>0</v>
      </c>
      <c r="G2148" s="4">
        <f t="shared" si="246"/>
        <v>0</v>
      </c>
      <c r="H2148" s="2"/>
      <c r="J2148" s="2"/>
      <c r="L2148" s="2"/>
      <c r="N2148" s="2"/>
      <c r="P2148" s="2"/>
      <c r="Q2148" s="2">
        <f t="shared" si="245"/>
        <v>0</v>
      </c>
    </row>
    <row r="2149" spans="1:17">
      <c r="A2149" s="8" t="s">
        <v>4266</v>
      </c>
      <c r="B2149" s="8" t="s">
        <v>81</v>
      </c>
      <c r="C2149" s="2" t="str">
        <f t="shared" si="243"/>
        <v>Ione, CA</v>
      </c>
      <c r="D2149" s="2" t="str">
        <f>VLOOKUP(B2149,Timezones!$A$2:$B$100,2,FALSE)</f>
        <v>Pacific</v>
      </c>
      <c r="E2149" s="24">
        <f>VLOOKUP(C:C,Population!A:D,4,FALSE)</f>
        <v>7480</v>
      </c>
      <c r="F2149" s="4">
        <f t="shared" si="244"/>
        <v>0</v>
      </c>
      <c r="G2149" s="4">
        <f t="shared" si="246"/>
        <v>0</v>
      </c>
      <c r="H2149" s="2"/>
      <c r="J2149" s="2"/>
      <c r="L2149" s="2"/>
      <c r="N2149" s="2"/>
      <c r="P2149" s="2"/>
      <c r="Q2149" s="2">
        <f t="shared" si="245"/>
        <v>0</v>
      </c>
    </row>
    <row r="2150" spans="1:17">
      <c r="A2150" s="8" t="s">
        <v>4269</v>
      </c>
      <c r="B2150" s="8" t="s">
        <v>81</v>
      </c>
      <c r="C2150" s="2" t="str">
        <f t="shared" si="243"/>
        <v>Calimesa, CA</v>
      </c>
      <c r="D2150" s="2" t="str">
        <f>VLOOKUP(B2150,Timezones!$A$2:$B$100,2,FALSE)</f>
        <v>Pacific</v>
      </c>
      <c r="E2150" s="24">
        <f>VLOOKUP(C:C,Population!A:D,4,FALSE)</f>
        <v>7454</v>
      </c>
      <c r="F2150" s="4">
        <f t="shared" si="244"/>
        <v>0</v>
      </c>
      <c r="G2150" s="4">
        <f t="shared" si="246"/>
        <v>0</v>
      </c>
      <c r="H2150" s="2"/>
      <c r="J2150" s="2"/>
      <c r="L2150" s="2"/>
      <c r="N2150" s="2"/>
      <c r="P2150" s="2"/>
      <c r="Q2150" s="2">
        <f t="shared" si="245"/>
        <v>0</v>
      </c>
    </row>
    <row r="2151" spans="1:17">
      <c r="A2151" s="8" t="s">
        <v>4275</v>
      </c>
      <c r="B2151" s="8" t="s">
        <v>81</v>
      </c>
      <c r="C2151" s="2" t="str">
        <f t="shared" si="243"/>
        <v>Woodlake, CA</v>
      </c>
      <c r="D2151" s="2" t="str">
        <f>VLOOKUP(B2151,Timezones!$A$2:$B$100,2,FALSE)</f>
        <v>Pacific</v>
      </c>
      <c r="E2151" s="24">
        <f>VLOOKUP(C:C,Population!A:D,4,FALSE)</f>
        <v>7418</v>
      </c>
      <c r="F2151" s="4">
        <f t="shared" si="244"/>
        <v>0</v>
      </c>
      <c r="G2151" s="4">
        <f t="shared" si="246"/>
        <v>0</v>
      </c>
      <c r="H2151" s="2"/>
      <c r="J2151" s="2"/>
      <c r="L2151" s="2"/>
      <c r="N2151" s="2"/>
      <c r="P2151" s="2"/>
      <c r="Q2151" s="2">
        <f t="shared" si="245"/>
        <v>0</v>
      </c>
    </row>
    <row r="2152" spans="1:17">
      <c r="A2152" s="8" t="s">
        <v>2226</v>
      </c>
      <c r="B2152" s="8" t="s">
        <v>81</v>
      </c>
      <c r="C2152" s="2" t="str">
        <f t="shared" si="243"/>
        <v>Atherton, CA</v>
      </c>
      <c r="D2152" s="2" t="str">
        <f>VLOOKUP(B2152,Timezones!$A$2:$B$100,2,FALSE)</f>
        <v>Pacific</v>
      </c>
      <c r="E2152" s="24">
        <f>VLOOKUP(C:C,Population!A:D,4,FALSE)</f>
        <v>7406</v>
      </c>
      <c r="F2152" s="4">
        <f t="shared" si="244"/>
        <v>0</v>
      </c>
      <c r="G2152" s="4">
        <f t="shared" si="246"/>
        <v>0</v>
      </c>
      <c r="H2152" s="2"/>
      <c r="J2152" s="2"/>
      <c r="L2152" s="2"/>
      <c r="N2152" s="2"/>
      <c r="P2152" s="2"/>
      <c r="Q2152" s="2">
        <f t="shared" si="245"/>
        <v>0</v>
      </c>
    </row>
    <row r="2153" spans="1:17">
      <c r="A2153" s="8" t="s">
        <v>2227</v>
      </c>
      <c r="B2153" s="8" t="s">
        <v>81</v>
      </c>
      <c r="C2153" s="2" t="str">
        <f t="shared" si="243"/>
        <v>Mammoth Lakes, CA</v>
      </c>
      <c r="D2153" s="2" t="str">
        <f>VLOOKUP(B2153,Timezones!$A$2:$B$100,2,FALSE)</f>
        <v>Pacific</v>
      </c>
      <c r="E2153" s="24">
        <f>VLOOKUP(C:C,Population!A:D,4,FALSE)</f>
        <v>7402</v>
      </c>
      <c r="F2153" s="4">
        <f t="shared" si="244"/>
        <v>0</v>
      </c>
      <c r="G2153" s="4">
        <f t="shared" si="246"/>
        <v>0</v>
      </c>
      <c r="H2153" s="2"/>
      <c r="J2153" s="2"/>
      <c r="L2153" s="2"/>
      <c r="N2153" s="2"/>
      <c r="P2153" s="2"/>
      <c r="Q2153" s="2">
        <f t="shared" si="245"/>
        <v>0</v>
      </c>
    </row>
    <row r="2154" spans="1:17">
      <c r="A2154" s="8" t="s">
        <v>4278</v>
      </c>
      <c r="B2154" s="8" t="s">
        <v>81</v>
      </c>
      <c r="C2154" s="2" t="str">
        <f t="shared" si="243"/>
        <v>Yreka, CA</v>
      </c>
      <c r="D2154" s="2" t="str">
        <f>VLOOKUP(B2154,Timezones!$A$2:$B$100,2,FALSE)</f>
        <v>Pacific</v>
      </c>
      <c r="E2154" s="24">
        <f>VLOOKUP(C:C,Population!A:D,4,FALSE)</f>
        <v>7368</v>
      </c>
      <c r="F2154" s="4">
        <f t="shared" si="244"/>
        <v>0</v>
      </c>
      <c r="G2154" s="4">
        <f t="shared" si="246"/>
        <v>0</v>
      </c>
      <c r="H2154" s="2"/>
      <c r="J2154" s="2"/>
      <c r="L2154" s="2"/>
      <c r="N2154" s="2"/>
      <c r="P2154" s="2"/>
      <c r="Q2154" s="2">
        <f t="shared" si="245"/>
        <v>0</v>
      </c>
    </row>
    <row r="2155" spans="1:17">
      <c r="A2155" s="8" t="s">
        <v>4292</v>
      </c>
      <c r="B2155" s="8" t="s">
        <v>81</v>
      </c>
      <c r="C2155" s="2" t="str">
        <f t="shared" si="243"/>
        <v>Escalon, CA</v>
      </c>
      <c r="D2155" s="2" t="str">
        <f>VLOOKUP(B2155,Timezones!$A$2:$B$100,2,FALSE)</f>
        <v>Pacific</v>
      </c>
      <c r="E2155" s="24">
        <f>VLOOKUP(C:C,Population!A:D,4,FALSE)</f>
        <v>7271</v>
      </c>
      <c r="F2155" s="4">
        <f t="shared" si="244"/>
        <v>0</v>
      </c>
      <c r="G2155" s="4">
        <f t="shared" si="246"/>
        <v>0</v>
      </c>
      <c r="H2155" s="2"/>
      <c r="J2155" s="2"/>
      <c r="L2155" s="2"/>
      <c r="N2155" s="2"/>
      <c r="P2155" s="2"/>
      <c r="Q2155" s="2">
        <f t="shared" si="245"/>
        <v>0</v>
      </c>
    </row>
    <row r="2156" spans="1:17">
      <c r="A2156" s="8" t="s">
        <v>3935</v>
      </c>
      <c r="B2156" s="8" t="s">
        <v>81</v>
      </c>
      <c r="C2156" s="2" t="str">
        <f t="shared" si="243"/>
        <v>Corning, CA</v>
      </c>
      <c r="D2156" s="2" t="str">
        <f>VLOOKUP(B2156,Timezones!$A$2:$B$100,2,FALSE)</f>
        <v>Pacific</v>
      </c>
      <c r="E2156" s="24">
        <f>VLOOKUP(C:C,Population!A:D,4,FALSE)</f>
        <v>7207</v>
      </c>
      <c r="F2156" s="4">
        <f t="shared" si="244"/>
        <v>0</v>
      </c>
      <c r="G2156" s="4">
        <f t="shared" si="246"/>
        <v>0</v>
      </c>
      <c r="H2156" s="2"/>
      <c r="J2156" s="2"/>
      <c r="L2156" s="2"/>
      <c r="N2156" s="2"/>
      <c r="P2156" s="2"/>
      <c r="Q2156" s="2">
        <f t="shared" si="245"/>
        <v>0</v>
      </c>
    </row>
    <row r="2157" spans="1:17">
      <c r="A2157" s="8" t="s">
        <v>4307</v>
      </c>
      <c r="B2157" s="8" t="s">
        <v>81</v>
      </c>
      <c r="C2157" s="2" t="str">
        <f t="shared" si="243"/>
        <v>Orland, CA</v>
      </c>
      <c r="D2157" s="2" t="str">
        <f>VLOOKUP(B2157,Timezones!$A$2:$B$100,2,FALSE)</f>
        <v>Pacific</v>
      </c>
      <c r="E2157" s="24">
        <f>VLOOKUP(C:C,Population!A:D,4,FALSE)</f>
        <v>7174</v>
      </c>
      <c r="F2157" s="4">
        <f t="shared" si="244"/>
        <v>0</v>
      </c>
      <c r="G2157" s="4">
        <f t="shared" si="246"/>
        <v>0</v>
      </c>
      <c r="H2157" s="2"/>
      <c r="J2157" s="2"/>
      <c r="L2157" s="2"/>
      <c r="N2157" s="2"/>
      <c r="P2157" s="2"/>
      <c r="Q2157" s="2">
        <f t="shared" si="245"/>
        <v>0</v>
      </c>
    </row>
    <row r="2158" spans="1:17">
      <c r="A2158" s="8" t="s">
        <v>4308</v>
      </c>
      <c r="B2158" s="8" t="s">
        <v>81</v>
      </c>
      <c r="C2158" s="2" t="str">
        <f t="shared" si="243"/>
        <v>Cotati, CA</v>
      </c>
      <c r="D2158" s="2" t="str">
        <f>VLOOKUP(B2158,Timezones!$A$2:$B$100,2,FALSE)</f>
        <v>Pacific</v>
      </c>
      <c r="E2158" s="24">
        <f>VLOOKUP(C:C,Population!A:D,4,FALSE)</f>
        <v>7169</v>
      </c>
      <c r="F2158" s="4">
        <f t="shared" si="244"/>
        <v>0</v>
      </c>
      <c r="G2158" s="4">
        <f t="shared" si="246"/>
        <v>0</v>
      </c>
      <c r="H2158" s="2"/>
      <c r="J2158" s="2"/>
      <c r="L2158" s="2"/>
      <c r="N2158" s="2"/>
      <c r="P2158" s="2"/>
      <c r="Q2158" s="2">
        <f t="shared" si="245"/>
        <v>0</v>
      </c>
    </row>
    <row r="2159" spans="1:17">
      <c r="A2159" s="8" t="s">
        <v>4312</v>
      </c>
      <c r="B2159" s="8" t="s">
        <v>81</v>
      </c>
      <c r="C2159" s="2" t="str">
        <f t="shared" si="243"/>
        <v>Sausalito, CA</v>
      </c>
      <c r="D2159" s="2" t="str">
        <f>VLOOKUP(B2159,Timezones!$A$2:$B$100,2,FALSE)</f>
        <v>Pacific</v>
      </c>
      <c r="E2159" s="24">
        <f>VLOOKUP(C:C,Population!A:D,4,FALSE)</f>
        <v>7158</v>
      </c>
      <c r="F2159" s="4">
        <f t="shared" si="244"/>
        <v>0</v>
      </c>
      <c r="G2159" s="4">
        <f t="shared" si="246"/>
        <v>0</v>
      </c>
      <c r="H2159" s="2"/>
      <c r="J2159" s="2"/>
      <c r="L2159" s="2"/>
      <c r="N2159" s="2"/>
      <c r="P2159" s="2"/>
      <c r="Q2159" s="2">
        <f t="shared" si="245"/>
        <v>0</v>
      </c>
    </row>
    <row r="2160" spans="1:17">
      <c r="A2160" s="8" t="s">
        <v>1251</v>
      </c>
      <c r="B2160" s="8" t="s">
        <v>81</v>
      </c>
      <c r="C2160" s="2" t="str">
        <f t="shared" si="243"/>
        <v>Fairfax, CA</v>
      </c>
      <c r="D2160" s="2" t="str">
        <f>VLOOKUP(B2160,Timezones!$A$2:$B$100,2,FALSE)</f>
        <v>Pacific</v>
      </c>
      <c r="E2160" s="24">
        <f>VLOOKUP(C:C,Population!A:D,4,FALSE)</f>
        <v>7066</v>
      </c>
      <c r="F2160" s="4">
        <f t="shared" si="244"/>
        <v>0</v>
      </c>
      <c r="G2160" s="4">
        <f t="shared" si="246"/>
        <v>0</v>
      </c>
      <c r="H2160" s="2"/>
      <c r="J2160" s="2"/>
      <c r="L2160" s="2"/>
      <c r="N2160" s="2"/>
      <c r="P2160" s="2"/>
      <c r="Q2160" s="2">
        <f t="shared" si="245"/>
        <v>0</v>
      </c>
    </row>
    <row r="2161" spans="1:17">
      <c r="A2161" s="8" t="s">
        <v>4336</v>
      </c>
      <c r="B2161" s="8" t="s">
        <v>81</v>
      </c>
      <c r="C2161" s="2" t="str">
        <f t="shared" si="243"/>
        <v>Firebaugh, CA</v>
      </c>
      <c r="D2161" s="2" t="str">
        <f>VLOOKUP(B2161,Timezones!$A$2:$B$100,2,FALSE)</f>
        <v>Pacific</v>
      </c>
      <c r="E2161" s="24">
        <f>VLOOKUP(C:C,Population!A:D,4,FALSE)</f>
        <v>6972</v>
      </c>
      <c r="F2161" s="4">
        <f t="shared" si="244"/>
        <v>0</v>
      </c>
      <c r="G2161" s="4">
        <f t="shared" si="246"/>
        <v>0</v>
      </c>
      <c r="H2161" s="2"/>
      <c r="J2161" s="2"/>
      <c r="L2161" s="2"/>
      <c r="N2161" s="2"/>
      <c r="P2161" s="2"/>
      <c r="Q2161" s="2">
        <f t="shared" si="245"/>
        <v>0</v>
      </c>
    </row>
    <row r="2162" spans="1:17">
      <c r="A2162" s="8" t="s">
        <v>2273</v>
      </c>
      <c r="B2162" s="8" t="s">
        <v>81</v>
      </c>
      <c r="C2162" s="2" t="str">
        <f t="shared" si="243"/>
        <v>Loomis, CA</v>
      </c>
      <c r="D2162" s="2" t="str">
        <f>VLOOKUP(B2162,Timezones!$A$2:$B$100,2,FALSE)</f>
        <v>Pacific</v>
      </c>
      <c r="E2162" s="24">
        <f>VLOOKUP(C:C,Population!A:D,4,FALSE)</f>
        <v>6795</v>
      </c>
      <c r="F2162" s="4">
        <f t="shared" si="244"/>
        <v>0</v>
      </c>
      <c r="G2162" s="4">
        <f t="shared" si="246"/>
        <v>0</v>
      </c>
      <c r="H2162" s="2"/>
      <c r="J2162" s="2"/>
      <c r="L2162" s="2"/>
      <c r="N2162" s="2"/>
      <c r="P2162" s="2"/>
      <c r="Q2162" s="2">
        <f t="shared" si="245"/>
        <v>0</v>
      </c>
    </row>
    <row r="2163" spans="1:17">
      <c r="A2163" s="8" t="s">
        <v>4395</v>
      </c>
      <c r="B2163" s="8" t="s">
        <v>81</v>
      </c>
      <c r="C2163" s="2" t="str">
        <f t="shared" si="243"/>
        <v>Fort Bragg, CA</v>
      </c>
      <c r="D2163" s="2" t="str">
        <f>VLOOKUP(B2163,Timezones!$A$2:$B$100,2,FALSE)</f>
        <v>Pacific</v>
      </c>
      <c r="E2163" s="24">
        <f>VLOOKUP(C:C,Population!A:D,4,FALSE)</f>
        <v>6604</v>
      </c>
      <c r="F2163" s="4">
        <f t="shared" si="244"/>
        <v>0</v>
      </c>
      <c r="G2163" s="4">
        <f t="shared" si="246"/>
        <v>0</v>
      </c>
      <c r="H2163" s="2"/>
      <c r="J2163" s="2"/>
      <c r="L2163" s="2"/>
      <c r="N2163" s="2"/>
      <c r="P2163" s="2"/>
      <c r="Q2163" s="2">
        <f t="shared" si="245"/>
        <v>0</v>
      </c>
    </row>
    <row r="2164" spans="1:17">
      <c r="A2164" s="8" t="s">
        <v>2370</v>
      </c>
      <c r="B2164" s="8" t="s">
        <v>81</v>
      </c>
      <c r="C2164" s="2" t="str">
        <f t="shared" si="243"/>
        <v>Guadalupe, CA</v>
      </c>
      <c r="D2164" s="2" t="str">
        <f>VLOOKUP(B2164,Timezones!$A$2:$B$100,2,FALSE)</f>
        <v>Pacific</v>
      </c>
      <c r="E2164" s="24">
        <f>VLOOKUP(C:C,Population!A:D,4,FALSE)</f>
        <v>6593</v>
      </c>
      <c r="F2164" s="4">
        <f t="shared" si="244"/>
        <v>0</v>
      </c>
      <c r="G2164" s="4">
        <f t="shared" si="246"/>
        <v>0</v>
      </c>
      <c r="H2164" s="2"/>
      <c r="J2164" s="2"/>
      <c r="L2164" s="2"/>
      <c r="N2164" s="2"/>
      <c r="P2164" s="2"/>
      <c r="Q2164" s="2">
        <f t="shared" si="245"/>
        <v>0</v>
      </c>
    </row>
    <row r="2165" spans="1:17">
      <c r="A2165" s="8" t="s">
        <v>4416</v>
      </c>
      <c r="B2165" s="8" t="s">
        <v>81</v>
      </c>
      <c r="C2165" s="2" t="str">
        <f t="shared" si="243"/>
        <v>Gridley, CA</v>
      </c>
      <c r="D2165" s="2" t="str">
        <f>VLOOKUP(B2165,Timezones!$A$2:$B$100,2,FALSE)</f>
        <v>Pacific</v>
      </c>
      <c r="E2165" s="24">
        <f>VLOOKUP(C:C,Population!A:D,4,FALSE)</f>
        <v>6478</v>
      </c>
      <c r="F2165" s="4">
        <f t="shared" si="244"/>
        <v>0</v>
      </c>
      <c r="G2165" s="4">
        <f t="shared" si="246"/>
        <v>0</v>
      </c>
      <c r="H2165" s="2"/>
      <c r="J2165" s="2"/>
      <c r="L2165" s="2"/>
      <c r="N2165" s="2"/>
      <c r="P2165" s="2"/>
      <c r="Q2165" s="2">
        <f t="shared" si="245"/>
        <v>0</v>
      </c>
    </row>
    <row r="2166" spans="1:17">
      <c r="A2166" s="8" t="s">
        <v>4441</v>
      </c>
      <c r="B2166" s="8" t="s">
        <v>81</v>
      </c>
      <c r="C2166" s="2" t="str">
        <f t="shared" si="243"/>
        <v>Hughson, CA</v>
      </c>
      <c r="D2166" s="2" t="str">
        <f>VLOOKUP(B2166,Timezones!$A$2:$B$100,2,FALSE)</f>
        <v>Pacific</v>
      </c>
      <c r="E2166" s="24">
        <f>VLOOKUP(C:C,Population!A:D,4,FALSE)</f>
        <v>6312</v>
      </c>
      <c r="F2166" s="4">
        <f t="shared" si="244"/>
        <v>0</v>
      </c>
      <c r="G2166" s="4">
        <f t="shared" si="246"/>
        <v>0</v>
      </c>
      <c r="H2166" s="2"/>
      <c r="J2166" s="2"/>
      <c r="L2166" s="2"/>
      <c r="N2166" s="2"/>
      <c r="P2166" s="2"/>
      <c r="Q2166" s="2">
        <f t="shared" si="245"/>
        <v>0</v>
      </c>
    </row>
    <row r="2167" spans="1:17">
      <c r="A2167" s="8" t="s">
        <v>4457</v>
      </c>
      <c r="B2167" s="8" t="s">
        <v>81</v>
      </c>
      <c r="C2167" s="2" t="str">
        <f t="shared" si="243"/>
        <v>Willows, CA</v>
      </c>
      <c r="D2167" s="2" t="str">
        <f>VLOOKUP(B2167,Timezones!$A$2:$B$100,2,FALSE)</f>
        <v>Pacific</v>
      </c>
      <c r="E2167" s="24">
        <f>VLOOKUP(C:C,Population!A:D,4,FALSE)</f>
        <v>6266</v>
      </c>
      <c r="F2167" s="4">
        <f t="shared" si="244"/>
        <v>0</v>
      </c>
      <c r="G2167" s="4">
        <f t="shared" si="246"/>
        <v>0</v>
      </c>
      <c r="H2167" s="2"/>
      <c r="J2167" s="2"/>
      <c r="L2167" s="2"/>
      <c r="N2167" s="2"/>
      <c r="P2167" s="2"/>
      <c r="Q2167" s="2">
        <f t="shared" si="245"/>
        <v>0</v>
      </c>
    </row>
    <row r="2168" spans="1:17">
      <c r="A2168" s="8" t="s">
        <v>4471</v>
      </c>
      <c r="B2168" s="8" t="s">
        <v>81</v>
      </c>
      <c r="C2168" s="2" t="str">
        <f t="shared" si="243"/>
        <v>Big Bear Lake, CA</v>
      </c>
      <c r="D2168" s="2" t="str">
        <f>VLOOKUP(B2168,Timezones!$A$2:$B$100,2,FALSE)</f>
        <v>Pacific</v>
      </c>
      <c r="E2168" s="24">
        <f>VLOOKUP(C:C,Population!A:D,4,FALSE)</f>
        <v>6131</v>
      </c>
      <c r="F2168" s="4">
        <f t="shared" si="244"/>
        <v>0</v>
      </c>
      <c r="G2168" s="4">
        <f t="shared" si="246"/>
        <v>0</v>
      </c>
      <c r="H2168" s="2"/>
      <c r="J2168" s="2"/>
      <c r="L2168" s="2"/>
      <c r="N2168" s="2"/>
      <c r="P2168" s="2"/>
      <c r="Q2168" s="2">
        <f t="shared" si="245"/>
        <v>0</v>
      </c>
    </row>
    <row r="2169" spans="1:17">
      <c r="A2169" s="8" t="s">
        <v>4521</v>
      </c>
      <c r="B2169" s="8" t="s">
        <v>81</v>
      </c>
      <c r="C2169" s="2" t="str">
        <f t="shared" si="243"/>
        <v>La Habra Heights, CA</v>
      </c>
      <c r="D2169" s="2" t="str">
        <f>VLOOKUP(B2169,Timezones!$A$2:$B$100,2,FALSE)</f>
        <v>Pacific</v>
      </c>
      <c r="E2169" s="24">
        <f>VLOOKUP(C:C,Population!A:D,4,FALSE)</f>
        <v>5893</v>
      </c>
      <c r="F2169" s="4">
        <f t="shared" si="244"/>
        <v>0</v>
      </c>
      <c r="G2169" s="4">
        <f t="shared" si="246"/>
        <v>0</v>
      </c>
      <c r="H2169" s="2"/>
      <c r="J2169" s="2"/>
      <c r="L2169" s="2"/>
      <c r="N2169" s="2"/>
      <c r="P2169" s="2"/>
      <c r="Q2169" s="2">
        <f t="shared" si="245"/>
        <v>0</v>
      </c>
    </row>
    <row r="2170" spans="1:17">
      <c r="A2170" s="8" t="s">
        <v>4522</v>
      </c>
      <c r="B2170" s="8" t="s">
        <v>81</v>
      </c>
      <c r="C2170" s="2" t="str">
        <f t="shared" si="243"/>
        <v>Colusa, CA</v>
      </c>
      <c r="D2170" s="2" t="str">
        <f>VLOOKUP(B2170,Timezones!$A$2:$B$100,2,FALSE)</f>
        <v>Pacific</v>
      </c>
      <c r="E2170" s="24">
        <f>VLOOKUP(C:C,Population!A:D,4,FALSE)</f>
        <v>5892</v>
      </c>
      <c r="F2170" s="4">
        <f t="shared" si="244"/>
        <v>0</v>
      </c>
      <c r="G2170" s="4">
        <f t="shared" si="246"/>
        <v>0</v>
      </c>
      <c r="H2170" s="2"/>
      <c r="J2170" s="2"/>
      <c r="L2170" s="2"/>
      <c r="N2170" s="2"/>
      <c r="P2170" s="2"/>
      <c r="Q2170" s="2">
        <f t="shared" si="245"/>
        <v>0</v>
      </c>
    </row>
    <row r="2171" spans="1:17">
      <c r="A2171" s="8" t="s">
        <v>4531</v>
      </c>
      <c r="B2171" s="8" t="s">
        <v>81</v>
      </c>
      <c r="C2171" s="2" t="str">
        <f t="shared" si="243"/>
        <v>St. Helena, CA</v>
      </c>
      <c r="D2171" s="2" t="str">
        <f>VLOOKUP(B2171,Timezones!$A$2:$B$100,2,FALSE)</f>
        <v>Pacific</v>
      </c>
      <c r="E2171" s="24">
        <f>VLOOKUP(C:C,Population!A:D,4,FALSE)</f>
        <v>5817</v>
      </c>
      <c r="F2171" s="4">
        <f t="shared" si="244"/>
        <v>0</v>
      </c>
      <c r="G2171" s="4">
        <f t="shared" si="246"/>
        <v>0</v>
      </c>
      <c r="H2171" s="2"/>
      <c r="J2171" s="2"/>
      <c r="L2171" s="2"/>
      <c r="N2171" s="2"/>
      <c r="P2171" s="2"/>
      <c r="Q2171" s="2">
        <f t="shared" si="245"/>
        <v>0</v>
      </c>
    </row>
    <row r="2172" spans="1:17">
      <c r="A2172" s="8" t="s">
        <v>2414</v>
      </c>
      <c r="B2172" s="8" t="s">
        <v>81</v>
      </c>
      <c r="C2172" s="2" t="str">
        <f t="shared" si="243"/>
        <v>Woodside, CA</v>
      </c>
      <c r="D2172" s="2" t="str">
        <f>VLOOKUP(B2172,Timezones!$A$2:$B$100,2,FALSE)</f>
        <v>Pacific</v>
      </c>
      <c r="E2172" s="24">
        <f>VLOOKUP(C:C,Population!A:D,4,FALSE)</f>
        <v>5579</v>
      </c>
      <c r="F2172" s="4">
        <f t="shared" si="244"/>
        <v>0</v>
      </c>
      <c r="G2172" s="4">
        <f t="shared" si="246"/>
        <v>0</v>
      </c>
      <c r="H2172" s="2"/>
      <c r="J2172" s="2"/>
      <c r="L2172" s="2"/>
      <c r="N2172" s="2"/>
      <c r="P2172" s="2"/>
      <c r="Q2172" s="2">
        <f t="shared" si="245"/>
        <v>0</v>
      </c>
    </row>
    <row r="2173" spans="1:17">
      <c r="A2173" s="8" t="s">
        <v>4584</v>
      </c>
      <c r="B2173" s="8" t="s">
        <v>81</v>
      </c>
      <c r="C2173" s="2" t="str">
        <f t="shared" si="243"/>
        <v>Fowler, CA</v>
      </c>
      <c r="D2173" s="2" t="str">
        <f>VLOOKUP(B2173,Timezones!$A$2:$B$100,2,FALSE)</f>
        <v>Pacific</v>
      </c>
      <c r="E2173" s="24">
        <f>VLOOKUP(C:C,Population!A:D,4,FALSE)</f>
        <v>5563</v>
      </c>
      <c r="F2173" s="4">
        <f t="shared" si="244"/>
        <v>0</v>
      </c>
      <c r="G2173" s="4">
        <f t="shared" si="246"/>
        <v>0</v>
      </c>
      <c r="H2173" s="2"/>
      <c r="J2173" s="2"/>
      <c r="L2173" s="2"/>
      <c r="N2173" s="2"/>
      <c r="P2173" s="2"/>
      <c r="Q2173" s="2">
        <f t="shared" si="245"/>
        <v>0</v>
      </c>
    </row>
    <row r="2174" spans="1:17">
      <c r="A2174" s="8" t="s">
        <v>4618</v>
      </c>
      <c r="B2174" s="8" t="s">
        <v>81</v>
      </c>
      <c r="C2174" s="2" t="str">
        <f t="shared" si="243"/>
        <v>Holtville, CA</v>
      </c>
      <c r="D2174" s="2" t="str">
        <f>VLOOKUP(B2174,Timezones!$A$2:$B$100,2,FALSE)</f>
        <v>Pacific</v>
      </c>
      <c r="E2174" s="24">
        <f>VLOOKUP(C:C,Population!A:D,4,FALSE)</f>
        <v>5412</v>
      </c>
      <c r="F2174" s="4">
        <f t="shared" si="244"/>
        <v>0</v>
      </c>
      <c r="G2174" s="4">
        <f t="shared" si="246"/>
        <v>0</v>
      </c>
      <c r="H2174" s="2"/>
      <c r="J2174" s="2"/>
      <c r="L2174" s="2"/>
      <c r="N2174" s="2"/>
      <c r="P2174" s="2"/>
      <c r="Q2174" s="2">
        <f t="shared" si="245"/>
        <v>0</v>
      </c>
    </row>
    <row r="2175" spans="1:17">
      <c r="A2175" s="8" t="s">
        <v>4660</v>
      </c>
      <c r="B2175" s="8" t="s">
        <v>81</v>
      </c>
      <c r="C2175" s="2" t="str">
        <f t="shared" si="243"/>
        <v>Needles, CA</v>
      </c>
      <c r="D2175" s="2" t="str">
        <f>VLOOKUP(B2175,Timezones!$A$2:$B$100,2,FALSE)</f>
        <v>Pacific</v>
      </c>
      <c r="E2175" s="24">
        <f>VLOOKUP(C:C,Population!A:D,4,FALSE)</f>
        <v>5246</v>
      </c>
      <c r="F2175" s="4">
        <f t="shared" si="244"/>
        <v>0</v>
      </c>
      <c r="G2175" s="4">
        <f t="shared" si="246"/>
        <v>0</v>
      </c>
      <c r="H2175" s="2"/>
      <c r="J2175" s="2"/>
      <c r="L2175" s="2"/>
      <c r="N2175" s="2"/>
      <c r="P2175" s="2"/>
      <c r="Q2175" s="2">
        <f t="shared" si="245"/>
        <v>0</v>
      </c>
    </row>
    <row r="2176" spans="1:17">
      <c r="A2176" s="8" t="s">
        <v>4677</v>
      </c>
      <c r="B2176" s="8" t="s">
        <v>81</v>
      </c>
      <c r="C2176" s="2" t="str">
        <f t="shared" si="243"/>
        <v>Calistoga, CA</v>
      </c>
      <c r="D2176" s="2" t="str">
        <f>VLOOKUP(B2176,Timezones!$A$2:$B$100,2,FALSE)</f>
        <v>Pacific</v>
      </c>
      <c r="E2176" s="24">
        <f>VLOOKUP(C:C,Population!A:D,4,FALSE)</f>
        <v>5179</v>
      </c>
      <c r="F2176" s="4">
        <f t="shared" si="244"/>
        <v>0</v>
      </c>
      <c r="G2176" s="4">
        <f t="shared" si="246"/>
        <v>0</v>
      </c>
      <c r="H2176" s="2"/>
      <c r="J2176" s="2"/>
      <c r="L2176" s="2"/>
      <c r="N2176" s="2"/>
      <c r="P2176" s="2"/>
      <c r="Q2176" s="2">
        <f t="shared" si="245"/>
        <v>0</v>
      </c>
    </row>
    <row r="2177" spans="1:17">
      <c r="A2177" s="8" t="s">
        <v>4678</v>
      </c>
      <c r="B2177" s="8" t="s">
        <v>81</v>
      </c>
      <c r="C2177" s="2" t="str">
        <f t="shared" si="243"/>
        <v>Indian Wells, CA</v>
      </c>
      <c r="D2177" s="2" t="str">
        <f>VLOOKUP(B2177,Timezones!$A$2:$B$100,2,FALSE)</f>
        <v>Pacific</v>
      </c>
      <c r="E2177" s="24">
        <f>VLOOKUP(C:C,Population!A:D,4,FALSE)</f>
        <v>5177</v>
      </c>
      <c r="F2177" s="4">
        <f t="shared" si="244"/>
        <v>0</v>
      </c>
      <c r="G2177" s="4">
        <f t="shared" si="246"/>
        <v>0</v>
      </c>
      <c r="H2177" s="2"/>
      <c r="J2177" s="2"/>
      <c r="L2177" s="2"/>
      <c r="N2177" s="2"/>
      <c r="P2177" s="2"/>
      <c r="Q2177" s="2">
        <f t="shared" si="245"/>
        <v>0</v>
      </c>
    </row>
    <row r="2178" spans="1:17">
      <c r="A2178" s="8" t="s">
        <v>4684</v>
      </c>
      <c r="B2178" s="8" t="s">
        <v>81</v>
      </c>
      <c r="C2178" s="2" t="str">
        <f t="shared" si="243"/>
        <v>Solvang, CA</v>
      </c>
      <c r="D2178" s="2" t="str">
        <f>VLOOKUP(B2178,Timezones!$A$2:$B$100,2,FALSE)</f>
        <v>Pacific</v>
      </c>
      <c r="E2178" s="24">
        <f>VLOOKUP(C:C,Population!A:D,4,FALSE)</f>
        <v>5148</v>
      </c>
      <c r="F2178" s="4">
        <f t="shared" si="244"/>
        <v>0</v>
      </c>
      <c r="G2178" s="4">
        <f t="shared" si="246"/>
        <v>0</v>
      </c>
      <c r="H2178" s="2"/>
      <c r="J2178" s="2"/>
      <c r="L2178" s="2"/>
      <c r="N2178" s="2"/>
      <c r="P2178" s="2"/>
      <c r="Q2178" s="2">
        <f t="shared" si="245"/>
        <v>0</v>
      </c>
    </row>
    <row r="2179" spans="1:17">
      <c r="A2179" s="8" t="s">
        <v>4695</v>
      </c>
      <c r="B2179" s="8" t="s">
        <v>81</v>
      </c>
      <c r="C2179" s="2" t="str">
        <f t="shared" ref="C2179:C2242" si="247">A2179&amp;", "&amp;B2179</f>
        <v>Gustine, CA</v>
      </c>
      <c r="D2179" s="2" t="str">
        <f>VLOOKUP(B2179,Timezones!$A$2:$B$100,2,FALSE)</f>
        <v>Pacific</v>
      </c>
      <c r="E2179" s="24">
        <f>VLOOKUP(C:C,Population!A:D,4,FALSE)</f>
        <v>5094</v>
      </c>
      <c r="F2179" s="4">
        <f t="shared" ref="F2179:F2242" si="248">SUM(H2179:Q2179)</f>
        <v>0</v>
      </c>
      <c r="G2179" s="4">
        <f t="shared" si="246"/>
        <v>0</v>
      </c>
      <c r="H2179" s="2"/>
      <c r="J2179" s="2"/>
      <c r="L2179" s="2"/>
      <c r="N2179" s="2"/>
      <c r="P2179" s="2"/>
      <c r="Q2179" s="2">
        <f t="shared" ref="Q2179:Q2242" si="249">IF(ISTEXT(P2179),P$1,0)</f>
        <v>0</v>
      </c>
    </row>
    <row r="2180" spans="1:17">
      <c r="A2180" s="8" t="s">
        <v>4727</v>
      </c>
      <c r="B2180" s="8" t="s">
        <v>81</v>
      </c>
      <c r="C2180" s="2" t="str">
        <f t="shared" si="247"/>
        <v>Willits, CA</v>
      </c>
      <c r="D2180" s="2" t="str">
        <f>VLOOKUP(B2180,Timezones!$A$2:$B$100,2,FALSE)</f>
        <v>Pacific</v>
      </c>
      <c r="E2180" s="24">
        <f>VLOOKUP(C:C,Population!A:D,4,FALSE)</f>
        <v>4972</v>
      </c>
      <c r="F2180" s="4">
        <f t="shared" si="248"/>
        <v>0</v>
      </c>
      <c r="G2180" s="4">
        <f t="shared" si="246"/>
        <v>0</v>
      </c>
      <c r="H2180" s="2"/>
      <c r="J2180" s="2"/>
      <c r="L2180" s="2"/>
      <c r="N2180" s="2"/>
      <c r="P2180" s="2"/>
      <c r="Q2180" s="2">
        <f t="shared" si="249"/>
        <v>0</v>
      </c>
    </row>
    <row r="2181" spans="1:17">
      <c r="A2181" s="8" t="s">
        <v>4731</v>
      </c>
      <c r="B2181" s="8" t="s">
        <v>81</v>
      </c>
      <c r="C2181" s="2" t="str">
        <f t="shared" si="247"/>
        <v>Dos Palos, CA</v>
      </c>
      <c r="D2181" s="2" t="str">
        <f>VLOOKUP(B2181,Timezones!$A$2:$B$100,2,FALSE)</f>
        <v>Pacific</v>
      </c>
      <c r="E2181" s="24">
        <f>VLOOKUP(C:C,Population!A:D,4,FALSE)</f>
        <v>4948</v>
      </c>
      <c r="F2181" s="4">
        <f t="shared" si="248"/>
        <v>0</v>
      </c>
      <c r="G2181" s="4">
        <f t="shared" si="246"/>
        <v>0</v>
      </c>
      <c r="H2181" s="2"/>
      <c r="J2181" s="2"/>
      <c r="L2181" s="2"/>
      <c r="N2181" s="2"/>
      <c r="P2181" s="2"/>
      <c r="Q2181" s="2">
        <f t="shared" si="249"/>
        <v>0</v>
      </c>
    </row>
    <row r="2182" spans="1:17">
      <c r="A2182" s="8" t="s">
        <v>4769</v>
      </c>
      <c r="B2182" s="8" t="s">
        <v>81</v>
      </c>
      <c r="C2182" s="2" t="str">
        <f t="shared" si="247"/>
        <v>Williams, CA</v>
      </c>
      <c r="D2182" s="2" t="str">
        <f>VLOOKUP(B2182,Timezones!$A$2:$B$100,2,FALSE)</f>
        <v>Pacific</v>
      </c>
      <c r="E2182" s="24">
        <f>VLOOKUP(C:C,Population!A:D,4,FALSE)</f>
        <v>4760</v>
      </c>
      <c r="F2182" s="4">
        <f t="shared" si="248"/>
        <v>0</v>
      </c>
      <c r="G2182" s="4">
        <f t="shared" si="246"/>
        <v>0</v>
      </c>
      <c r="H2182" s="2"/>
      <c r="J2182" s="2"/>
      <c r="L2182" s="2"/>
      <c r="N2182" s="2"/>
      <c r="P2182" s="2"/>
      <c r="Q2182" s="2">
        <f t="shared" si="249"/>
        <v>0</v>
      </c>
    </row>
    <row r="2183" spans="1:17">
      <c r="A2183" s="8" t="s">
        <v>4815</v>
      </c>
      <c r="B2183" s="8" t="s">
        <v>81</v>
      </c>
      <c r="C2183" s="2" t="str">
        <f t="shared" si="247"/>
        <v>Sonora, CA</v>
      </c>
      <c r="D2183" s="2" t="str">
        <f>VLOOKUP(B2183,Timezones!$A$2:$B$100,2,FALSE)</f>
        <v>Pacific</v>
      </c>
      <c r="E2183" s="24">
        <f>VLOOKUP(C:C,Population!A:D,4,FALSE)</f>
        <v>4559</v>
      </c>
      <c r="F2183" s="4">
        <f t="shared" si="248"/>
        <v>0</v>
      </c>
      <c r="G2183" s="4">
        <f t="shared" si="246"/>
        <v>0</v>
      </c>
      <c r="H2183" s="2"/>
      <c r="J2183" s="2"/>
      <c r="L2183" s="2"/>
      <c r="N2183" s="2"/>
      <c r="P2183" s="2"/>
      <c r="Q2183" s="2">
        <f t="shared" si="249"/>
        <v>0</v>
      </c>
    </row>
    <row r="2184" spans="1:17">
      <c r="A2184" s="8" t="s">
        <v>2574</v>
      </c>
      <c r="B2184" s="8" t="s">
        <v>81</v>
      </c>
      <c r="C2184" s="2" t="str">
        <f t="shared" si="247"/>
        <v>Portola Valley, CA</v>
      </c>
      <c r="D2184" s="2" t="str">
        <f>VLOOKUP(B2184,Timezones!$A$2:$B$100,2,FALSE)</f>
        <v>Pacific</v>
      </c>
      <c r="E2184" s="24">
        <f>VLOOKUP(C:C,Population!A:D,4,FALSE)</f>
        <v>4532</v>
      </c>
      <c r="F2184" s="4">
        <f t="shared" si="248"/>
        <v>0</v>
      </c>
      <c r="G2184" s="4">
        <f t="shared" si="246"/>
        <v>0</v>
      </c>
      <c r="H2184" s="2"/>
      <c r="J2184" s="2"/>
      <c r="L2184" s="2"/>
      <c r="N2184" s="2"/>
      <c r="P2184" s="2"/>
      <c r="Q2184" s="2">
        <f t="shared" si="249"/>
        <v>0</v>
      </c>
    </row>
    <row r="2185" spans="1:17">
      <c r="A2185" s="8" t="s">
        <v>1407</v>
      </c>
      <c r="B2185" s="8" t="s">
        <v>81</v>
      </c>
      <c r="C2185" s="2" t="str">
        <f t="shared" si="247"/>
        <v>Jackson, CA</v>
      </c>
      <c r="D2185" s="2" t="str">
        <f>VLOOKUP(B2185,Timezones!$A$2:$B$100,2,FALSE)</f>
        <v>Pacific</v>
      </c>
      <c r="E2185" s="24">
        <f>VLOOKUP(C:C,Population!A:D,4,FALSE)</f>
        <v>4320</v>
      </c>
      <c r="F2185" s="4">
        <f t="shared" si="248"/>
        <v>0</v>
      </c>
      <c r="G2185" s="4">
        <f t="shared" si="246"/>
        <v>0</v>
      </c>
      <c r="H2185" s="2"/>
      <c r="J2185" s="2"/>
      <c r="L2185" s="2"/>
      <c r="N2185" s="2"/>
      <c r="P2185" s="2"/>
      <c r="Q2185" s="2">
        <f t="shared" si="249"/>
        <v>0</v>
      </c>
    </row>
    <row r="2186" spans="1:17">
      <c r="A2186" s="8" t="s">
        <v>2629</v>
      </c>
      <c r="B2186" s="8" t="s">
        <v>6</v>
      </c>
      <c r="C2186" s="2" t="str">
        <f t="shared" si="247"/>
        <v>Denver, CO</v>
      </c>
      <c r="D2186" s="2" t="str">
        <f>VLOOKUP(B2186,Timezones!$A$2:$B$100,2,FALSE)</f>
        <v>Mountain</v>
      </c>
      <c r="E2186" s="24">
        <f>VLOOKUP(C:C,Population!A:D,4,FALSE)</f>
        <v>598707</v>
      </c>
      <c r="F2186" s="4">
        <f t="shared" si="248"/>
        <v>0</v>
      </c>
      <c r="G2186" s="4">
        <f t="shared" si="246"/>
        <v>0</v>
      </c>
      <c r="H2186" s="2"/>
      <c r="J2186" s="2"/>
      <c r="L2186" s="2"/>
      <c r="N2186" s="2"/>
      <c r="P2186" s="2"/>
      <c r="Q2186" s="2">
        <f t="shared" si="249"/>
        <v>0</v>
      </c>
    </row>
    <row r="2187" spans="1:17">
      <c r="A2187" s="8" t="s">
        <v>224</v>
      </c>
      <c r="B2187" s="8" t="s">
        <v>6</v>
      </c>
      <c r="C2187" s="2" t="str">
        <f t="shared" si="247"/>
        <v>Westminster, CO</v>
      </c>
      <c r="D2187" s="2" t="str">
        <f>VLOOKUP(B2187,Timezones!$A$2:$B$100,2,FALSE)</f>
        <v>Mountain</v>
      </c>
      <c r="E2187" s="24">
        <f>VLOOKUP(C:C,Population!A:D,4,FALSE)</f>
        <v>107056</v>
      </c>
      <c r="F2187" s="4">
        <f t="shared" si="248"/>
        <v>0</v>
      </c>
      <c r="G2187" s="4">
        <f t="shared" si="246"/>
        <v>0</v>
      </c>
      <c r="H2187" s="2"/>
      <c r="J2187" s="2"/>
      <c r="L2187" s="2"/>
      <c r="N2187" s="2"/>
      <c r="P2187" s="2"/>
      <c r="Q2187" s="2">
        <f t="shared" si="249"/>
        <v>0</v>
      </c>
    </row>
    <row r="2188" spans="1:17">
      <c r="A2188" s="8" t="s">
        <v>2686</v>
      </c>
      <c r="B2188" s="8" t="s">
        <v>6</v>
      </c>
      <c r="C2188" s="2" t="str">
        <f t="shared" si="247"/>
        <v>Pueblo, CO</v>
      </c>
      <c r="D2188" s="2" t="str">
        <f>VLOOKUP(B2188,Timezones!$A$2:$B$100,2,FALSE)</f>
        <v>Mountain</v>
      </c>
      <c r="E2188" s="24">
        <f>VLOOKUP(C:C,Population!A:D,4,FALSE)</f>
        <v>104951</v>
      </c>
      <c r="F2188" s="4">
        <f t="shared" si="248"/>
        <v>0</v>
      </c>
      <c r="G2188" s="4">
        <f t="shared" si="246"/>
        <v>0</v>
      </c>
      <c r="H2188" s="2"/>
      <c r="J2188" s="2"/>
      <c r="L2188" s="2"/>
      <c r="N2188" s="2"/>
      <c r="P2188" s="2"/>
      <c r="Q2188" s="2">
        <f t="shared" si="249"/>
        <v>0</v>
      </c>
    </row>
    <row r="2189" spans="1:17">
      <c r="A2189" s="8" t="s">
        <v>2875</v>
      </c>
      <c r="B2189" s="8" t="s">
        <v>6</v>
      </c>
      <c r="C2189" s="2" t="str">
        <f t="shared" si="247"/>
        <v>Grand Junction, CO</v>
      </c>
      <c r="D2189" s="2" t="str">
        <f>VLOOKUP(B2189,Timezones!$A$2:$B$100,2,FALSE)</f>
        <v>Mountain</v>
      </c>
      <c r="E2189" s="24">
        <f>VLOOKUP(C:C,Population!A:D,4,FALSE)</f>
        <v>49688</v>
      </c>
      <c r="F2189" s="4">
        <f t="shared" si="248"/>
        <v>0</v>
      </c>
      <c r="G2189" s="4">
        <f t="shared" si="246"/>
        <v>0</v>
      </c>
      <c r="H2189" s="2"/>
      <c r="J2189" s="2"/>
      <c r="L2189" s="2"/>
      <c r="N2189" s="2"/>
      <c r="P2189" s="2"/>
      <c r="Q2189" s="2">
        <f t="shared" si="249"/>
        <v>0</v>
      </c>
    </row>
    <row r="2190" spans="1:17">
      <c r="A2190" s="8" t="s">
        <v>2923</v>
      </c>
      <c r="B2190" s="8" t="s">
        <v>6</v>
      </c>
      <c r="C2190" s="2" t="str">
        <f t="shared" si="247"/>
        <v>Commerce City, CO</v>
      </c>
      <c r="D2190" s="2" t="str">
        <f>VLOOKUP(B2190,Timezones!$A$2:$B$100,2,FALSE)</f>
        <v>Mountain</v>
      </c>
      <c r="E2190" s="24">
        <f>VLOOKUP(C:C,Population!A:D,4,FALSE)</f>
        <v>42473</v>
      </c>
      <c r="F2190" s="4">
        <f t="shared" si="248"/>
        <v>0</v>
      </c>
      <c r="G2190" s="4">
        <f t="shared" si="246"/>
        <v>0</v>
      </c>
      <c r="H2190" s="2"/>
      <c r="J2190" s="2"/>
      <c r="L2190" s="2"/>
      <c r="N2190" s="2"/>
      <c r="P2190" s="2"/>
      <c r="Q2190" s="2">
        <f t="shared" si="249"/>
        <v>0</v>
      </c>
    </row>
    <row r="2191" spans="1:17">
      <c r="A2191" s="8" t="s">
        <v>717</v>
      </c>
      <c r="B2191" s="8" t="s">
        <v>6</v>
      </c>
      <c r="C2191" s="2" t="str">
        <f t="shared" si="247"/>
        <v>Brighton, CO</v>
      </c>
      <c r="D2191" s="2" t="str">
        <f>VLOOKUP(B2191,Timezones!$A$2:$B$100,2,FALSE)</f>
        <v>Mountain</v>
      </c>
      <c r="E2191" s="24">
        <f>VLOOKUP(C:C,Population!A:D,4,FALSE)</f>
        <v>31380</v>
      </c>
      <c r="F2191" s="4">
        <f t="shared" si="248"/>
        <v>0</v>
      </c>
      <c r="G2191" s="4">
        <f t="shared" si="246"/>
        <v>0</v>
      </c>
      <c r="H2191" s="2"/>
      <c r="J2191" s="2"/>
      <c r="L2191" s="2"/>
      <c r="N2191" s="2"/>
      <c r="P2191" s="2"/>
      <c r="Q2191" s="2">
        <f t="shared" si="249"/>
        <v>0</v>
      </c>
    </row>
    <row r="2192" spans="1:17">
      <c r="A2192" s="8" t="s">
        <v>3373</v>
      </c>
      <c r="B2192" s="8" t="s">
        <v>6</v>
      </c>
      <c r="C2192" s="2" t="str">
        <f t="shared" si="247"/>
        <v>Evans, CO</v>
      </c>
      <c r="D2192" s="2" t="str">
        <f>VLOOKUP(B2192,Timezones!$A$2:$B$100,2,FALSE)</f>
        <v>Mountain</v>
      </c>
      <c r="E2192" s="24">
        <f>VLOOKUP(C:C,Population!A:D,4,FALSE)</f>
        <v>18842</v>
      </c>
      <c r="F2192" s="4">
        <f t="shared" si="248"/>
        <v>0</v>
      </c>
      <c r="G2192" s="4">
        <f t="shared" si="246"/>
        <v>0</v>
      </c>
      <c r="H2192" s="2"/>
      <c r="J2192" s="2"/>
      <c r="L2192" s="2"/>
      <c r="N2192" s="2"/>
      <c r="P2192" s="2"/>
      <c r="Q2192" s="2">
        <f t="shared" si="249"/>
        <v>0</v>
      </c>
    </row>
    <row r="2193" spans="1:17">
      <c r="A2193" s="8" t="s">
        <v>3509</v>
      </c>
      <c r="B2193" s="8" t="s">
        <v>6</v>
      </c>
      <c r="C2193" s="2" t="str">
        <f t="shared" si="247"/>
        <v>Cañon City, CO</v>
      </c>
      <c r="D2193" s="2" t="str">
        <f>VLOOKUP(B2193,Timezones!$A$2:$B$100,2,FALSE)</f>
        <v>Mountain</v>
      </c>
      <c r="E2193" s="24">
        <f>VLOOKUP(C:C,Population!A:D,4,FALSE)</f>
        <v>15889</v>
      </c>
      <c r="F2193" s="4">
        <f t="shared" si="248"/>
        <v>0</v>
      </c>
      <c r="G2193" s="4">
        <f t="shared" si="246"/>
        <v>0</v>
      </c>
      <c r="H2193" s="2"/>
      <c r="J2193" s="2"/>
      <c r="L2193" s="2"/>
      <c r="N2193" s="2"/>
      <c r="P2193" s="2"/>
      <c r="Q2193" s="2">
        <f t="shared" si="249"/>
        <v>0</v>
      </c>
    </row>
    <row r="2194" spans="1:17">
      <c r="A2194" s="8" t="s">
        <v>3551</v>
      </c>
      <c r="B2194" s="8" t="s">
        <v>6</v>
      </c>
      <c r="C2194" s="2" t="str">
        <f t="shared" si="247"/>
        <v>Sterling, CO</v>
      </c>
      <c r="D2194" s="2" t="str">
        <f>VLOOKUP(B2194,Timezones!$A$2:$B$100,2,FALSE)</f>
        <v>Mountain</v>
      </c>
      <c r="E2194" s="24">
        <f>VLOOKUP(C:C,Population!A:D,4,FALSE)</f>
        <v>12800</v>
      </c>
      <c r="F2194" s="4">
        <f t="shared" si="248"/>
        <v>0</v>
      </c>
      <c r="G2194" s="4">
        <f t="shared" si="246"/>
        <v>0</v>
      </c>
      <c r="H2194" s="2"/>
      <c r="J2194" s="2"/>
      <c r="L2194" s="2"/>
      <c r="N2194" s="2"/>
      <c r="P2194" s="2"/>
      <c r="Q2194" s="2">
        <f t="shared" si="249"/>
        <v>0</v>
      </c>
    </row>
    <row r="2195" spans="1:17">
      <c r="A2195" s="8" t="s">
        <v>3795</v>
      </c>
      <c r="B2195" s="8" t="s">
        <v>6</v>
      </c>
      <c r="C2195" s="2" t="str">
        <f t="shared" si="247"/>
        <v>Federal Heights, CO</v>
      </c>
      <c r="D2195" s="2" t="str">
        <f>VLOOKUP(B2195,Timezones!$A$2:$B$100,2,FALSE)</f>
        <v>Mountain</v>
      </c>
      <c r="E2195" s="24">
        <f>VLOOKUP(C:C,Population!A:D,4,FALSE)</f>
        <v>11732</v>
      </c>
      <c r="F2195" s="4">
        <f t="shared" si="248"/>
        <v>0</v>
      </c>
      <c r="G2195" s="4">
        <f t="shared" si="246"/>
        <v>0</v>
      </c>
      <c r="H2195" s="2"/>
      <c r="J2195" s="2"/>
      <c r="L2195" s="2"/>
      <c r="N2195" s="2"/>
      <c r="P2195" s="2"/>
      <c r="Q2195" s="2">
        <f t="shared" si="249"/>
        <v>0</v>
      </c>
    </row>
    <row r="2196" spans="1:17">
      <c r="A2196" s="8" t="s">
        <v>3907</v>
      </c>
      <c r="B2196" s="8" t="s">
        <v>6</v>
      </c>
      <c r="C2196" s="2" t="str">
        <f t="shared" si="247"/>
        <v>Fort Morgan, CO</v>
      </c>
      <c r="D2196" s="2" t="str">
        <f>VLOOKUP(B2196,Timezones!$A$2:$B$100,2,FALSE)</f>
        <v>Mountain</v>
      </c>
      <c r="E2196" s="24">
        <f>VLOOKUP(C:C,Population!A:D,4,FALSE)</f>
        <v>10539</v>
      </c>
      <c r="F2196" s="4">
        <f t="shared" si="248"/>
        <v>0</v>
      </c>
      <c r="G2196" s="4">
        <f t="shared" si="246"/>
        <v>0</v>
      </c>
      <c r="H2196" s="2"/>
      <c r="J2196" s="2"/>
      <c r="L2196" s="2"/>
      <c r="N2196" s="2"/>
      <c r="P2196" s="2"/>
      <c r="Q2196" s="2">
        <f t="shared" si="249"/>
        <v>0</v>
      </c>
    </row>
    <row r="2197" spans="1:17">
      <c r="A2197" s="8" t="s">
        <v>3998</v>
      </c>
      <c r="B2197" s="8" t="s">
        <v>6</v>
      </c>
      <c r="C2197" s="2" t="str">
        <f t="shared" si="247"/>
        <v>Steamboat Springs, CO</v>
      </c>
      <c r="D2197" s="2" t="str">
        <f>VLOOKUP(B2197,Timezones!$A$2:$B$100,2,FALSE)</f>
        <v>Mountain</v>
      </c>
      <c r="E2197" s="24">
        <f>VLOOKUP(C:C,Population!A:D,4,FALSE)</f>
        <v>9592</v>
      </c>
      <c r="F2197" s="4">
        <f t="shared" si="248"/>
        <v>0</v>
      </c>
      <c r="G2197" s="4">
        <f t="shared" si="246"/>
        <v>0</v>
      </c>
      <c r="H2197" s="2"/>
      <c r="J2197" s="2"/>
      <c r="L2197" s="2"/>
      <c r="N2197" s="2"/>
      <c r="P2197" s="2"/>
      <c r="Q2197" s="2">
        <f t="shared" si="249"/>
        <v>0</v>
      </c>
    </row>
    <row r="2198" spans="1:17">
      <c r="A2198" s="8" t="s">
        <v>2108</v>
      </c>
      <c r="B2198" s="8" t="s">
        <v>6</v>
      </c>
      <c r="C2198" s="2" t="str">
        <f t="shared" si="247"/>
        <v>Johnstown, CO</v>
      </c>
      <c r="D2198" s="2" t="str">
        <f>VLOOKUP(B2198,Timezones!$A$2:$B$100,2,FALSE)</f>
        <v>Mountain</v>
      </c>
      <c r="E2198" s="24">
        <f>VLOOKUP(C:C,Population!A:D,4,FALSE)</f>
        <v>9309</v>
      </c>
      <c r="F2198" s="4">
        <f t="shared" si="248"/>
        <v>0</v>
      </c>
      <c r="G2198" s="4">
        <f t="shared" si="246"/>
        <v>0</v>
      </c>
      <c r="H2198" s="2"/>
      <c r="J2198" s="2"/>
      <c r="L2198" s="2"/>
      <c r="N2198" s="2"/>
      <c r="P2198" s="2"/>
      <c r="Q2198" s="2">
        <f t="shared" si="249"/>
        <v>0</v>
      </c>
    </row>
    <row r="2199" spans="1:17">
      <c r="A2199" s="8" t="s">
        <v>4028</v>
      </c>
      <c r="B2199" s="8" t="s">
        <v>6</v>
      </c>
      <c r="C2199" s="2" t="str">
        <f t="shared" si="247"/>
        <v>Craig, CO</v>
      </c>
      <c r="D2199" s="2" t="str">
        <f>VLOOKUP(B2199,Timezones!$A$2:$B$100,2,FALSE)</f>
        <v>Mountain</v>
      </c>
      <c r="E2199" s="24">
        <f>VLOOKUP(C:C,Population!A:D,4,FALSE)</f>
        <v>9241</v>
      </c>
      <c r="F2199" s="4">
        <f t="shared" si="248"/>
        <v>0</v>
      </c>
      <c r="G2199" s="4">
        <f t="shared" si="246"/>
        <v>0</v>
      </c>
      <c r="H2199" s="2"/>
      <c r="J2199" s="2"/>
      <c r="L2199" s="2"/>
      <c r="N2199" s="2"/>
      <c r="P2199" s="2"/>
      <c r="Q2199" s="2">
        <f t="shared" si="249"/>
        <v>0</v>
      </c>
    </row>
    <row r="2200" spans="1:17">
      <c r="A2200" s="8" t="s">
        <v>4033</v>
      </c>
      <c r="B2200" s="8" t="s">
        <v>6</v>
      </c>
      <c r="C2200" s="2" t="str">
        <f t="shared" si="247"/>
        <v>Rifle, CO</v>
      </c>
      <c r="D2200" s="2" t="str">
        <f>VLOOKUP(B2200,Timezones!$A$2:$B$100,2,FALSE)</f>
        <v>Mountain</v>
      </c>
      <c r="E2200" s="24">
        <f>VLOOKUP(C:C,Population!A:D,4,FALSE)</f>
        <v>9202</v>
      </c>
      <c r="F2200" s="4">
        <f t="shared" si="248"/>
        <v>0</v>
      </c>
      <c r="G2200" s="4">
        <f t="shared" si="246"/>
        <v>0</v>
      </c>
      <c r="H2200" s="2"/>
      <c r="J2200" s="2"/>
      <c r="L2200" s="2"/>
      <c r="N2200" s="2"/>
      <c r="P2200" s="2"/>
      <c r="Q2200" s="2">
        <f t="shared" si="249"/>
        <v>0</v>
      </c>
    </row>
    <row r="2201" spans="1:17">
      <c r="A2201" s="8" t="s">
        <v>4044</v>
      </c>
      <c r="B2201" s="8" t="s">
        <v>6</v>
      </c>
      <c r="C2201" s="2" t="str">
        <f t="shared" si="247"/>
        <v>Trinidad, CO</v>
      </c>
      <c r="D2201" s="2" t="str">
        <f>VLOOKUP(B2201,Timezones!$A$2:$B$100,2,FALSE)</f>
        <v>Mountain</v>
      </c>
      <c r="E2201" s="24">
        <f>VLOOKUP(C:C,Population!A:D,4,FALSE)</f>
        <v>9125</v>
      </c>
      <c r="F2201" s="4">
        <f t="shared" si="248"/>
        <v>0</v>
      </c>
      <c r="G2201" s="4">
        <f t="shared" si="246"/>
        <v>0</v>
      </c>
      <c r="H2201" s="2"/>
      <c r="J2201" s="2"/>
      <c r="L2201" s="2"/>
      <c r="N2201" s="2"/>
      <c r="P2201" s="2"/>
      <c r="Q2201" s="2">
        <f t="shared" si="249"/>
        <v>0</v>
      </c>
    </row>
    <row r="2202" spans="1:17">
      <c r="A2202" s="8" t="s">
        <v>4051</v>
      </c>
      <c r="B2202" s="8" t="s">
        <v>6</v>
      </c>
      <c r="C2202" s="2" t="str">
        <f t="shared" si="247"/>
        <v>Glenwood Springs, CO</v>
      </c>
      <c r="D2202" s="2" t="str">
        <f>VLOOKUP(B2202,Timezones!$A$2:$B$100,2,FALSE)</f>
        <v>Mountain</v>
      </c>
      <c r="E2202" s="24">
        <f>VLOOKUP(C:C,Population!A:D,4,FALSE)</f>
        <v>9053</v>
      </c>
      <c r="F2202" s="4">
        <f t="shared" si="248"/>
        <v>0</v>
      </c>
      <c r="G2202" s="4">
        <f t="shared" si="246"/>
        <v>0</v>
      </c>
      <c r="H2202" s="2"/>
      <c r="J2202" s="2"/>
      <c r="L2202" s="2"/>
      <c r="N2202" s="2"/>
      <c r="P2202" s="2"/>
      <c r="Q2202" s="2">
        <f t="shared" si="249"/>
        <v>0</v>
      </c>
    </row>
    <row r="2203" spans="1:17">
      <c r="A2203" s="8" t="s">
        <v>4056</v>
      </c>
      <c r="B2203" s="8" t="s">
        <v>6</v>
      </c>
      <c r="C2203" s="2" t="str">
        <f t="shared" si="247"/>
        <v>Delta, CO</v>
      </c>
      <c r="D2203" s="2" t="str">
        <f>VLOOKUP(B2203,Timezones!$A$2:$B$100,2,FALSE)</f>
        <v>Mountain</v>
      </c>
      <c r="E2203" s="24">
        <f>VLOOKUP(C:C,Population!A:D,4,FALSE)</f>
        <v>9020</v>
      </c>
      <c r="F2203" s="4">
        <f t="shared" si="248"/>
        <v>0</v>
      </c>
      <c r="G2203" s="4">
        <f t="shared" si="246"/>
        <v>0</v>
      </c>
      <c r="H2203" s="2"/>
      <c r="J2203" s="2"/>
      <c r="L2203" s="2"/>
      <c r="N2203" s="2"/>
      <c r="P2203" s="2"/>
      <c r="Q2203" s="2">
        <f t="shared" si="249"/>
        <v>0</v>
      </c>
    </row>
    <row r="2204" spans="1:17">
      <c r="A2204" s="8" t="s">
        <v>4089</v>
      </c>
      <c r="B2204" s="8" t="s">
        <v>6</v>
      </c>
      <c r="C2204" s="2" t="str">
        <f t="shared" si="247"/>
        <v>Alamosa, CO</v>
      </c>
      <c r="D2204" s="2" t="str">
        <f>VLOOKUP(B2204,Timezones!$A$2:$B$100,2,FALSE)</f>
        <v>Mountain</v>
      </c>
      <c r="E2204" s="24">
        <f>VLOOKUP(C:C,Population!A:D,4,FALSE)</f>
        <v>8745</v>
      </c>
      <c r="F2204" s="4">
        <f t="shared" si="248"/>
        <v>0</v>
      </c>
      <c r="G2204" s="4">
        <f t="shared" si="246"/>
        <v>0</v>
      </c>
      <c r="H2204" s="2"/>
      <c r="J2204" s="2"/>
      <c r="L2204" s="2"/>
      <c r="N2204" s="2"/>
      <c r="P2204" s="2"/>
      <c r="Q2204" s="2">
        <f t="shared" si="249"/>
        <v>0</v>
      </c>
    </row>
    <row r="2205" spans="1:17">
      <c r="A2205" s="8" t="s">
        <v>4098</v>
      </c>
      <c r="B2205" s="8" t="s">
        <v>6</v>
      </c>
      <c r="C2205" s="2" t="str">
        <f t="shared" si="247"/>
        <v>Cortez, CO</v>
      </c>
      <c r="D2205" s="2" t="str">
        <f>VLOOKUP(B2205,Timezones!$A$2:$B$100,2,FALSE)</f>
        <v>Mountain</v>
      </c>
      <c r="E2205" s="24">
        <f>VLOOKUP(C:C,Population!A:D,4,FALSE)</f>
        <v>8609</v>
      </c>
      <c r="F2205" s="4">
        <f t="shared" si="248"/>
        <v>0</v>
      </c>
      <c r="G2205" s="4">
        <f t="shared" si="246"/>
        <v>0</v>
      </c>
      <c r="H2205" s="2"/>
      <c r="J2205" s="2"/>
      <c r="L2205" s="2"/>
      <c r="N2205" s="2"/>
      <c r="P2205" s="2"/>
      <c r="Q2205" s="2">
        <f t="shared" si="249"/>
        <v>0</v>
      </c>
    </row>
    <row r="2206" spans="1:17">
      <c r="A2206" s="8" t="s">
        <v>695</v>
      </c>
      <c r="B2206" s="8" t="s">
        <v>6</v>
      </c>
      <c r="C2206" s="2" t="str">
        <f t="shared" si="247"/>
        <v>Frederick, CO</v>
      </c>
      <c r="D2206" s="2" t="str">
        <f>VLOOKUP(B2206,Timezones!$A$2:$B$100,2,FALSE)</f>
        <v>Mountain</v>
      </c>
      <c r="E2206" s="24">
        <f>VLOOKUP(C:C,Population!A:D,4,FALSE)</f>
        <v>8127</v>
      </c>
      <c r="F2206" s="4">
        <f t="shared" si="248"/>
        <v>0</v>
      </c>
      <c r="G2206" s="4">
        <f t="shared" si="246"/>
        <v>0</v>
      </c>
      <c r="H2206" s="2"/>
      <c r="J2206" s="2"/>
      <c r="L2206" s="2"/>
      <c r="N2206" s="2"/>
      <c r="P2206" s="2"/>
      <c r="Q2206" s="2">
        <f t="shared" si="249"/>
        <v>0</v>
      </c>
    </row>
    <row r="2207" spans="1:17">
      <c r="A2207" s="8" t="s">
        <v>2178</v>
      </c>
      <c r="B2207" s="8" t="s">
        <v>6</v>
      </c>
      <c r="C2207" s="2" t="str">
        <f t="shared" si="247"/>
        <v>Firestone, CO</v>
      </c>
      <c r="D2207" s="2" t="str">
        <f>VLOOKUP(B2207,Timezones!$A$2:$B$100,2,FALSE)</f>
        <v>Mountain</v>
      </c>
      <c r="E2207" s="24">
        <f>VLOOKUP(C:C,Population!A:D,4,FALSE)</f>
        <v>8117</v>
      </c>
      <c r="F2207" s="4">
        <f t="shared" si="248"/>
        <v>0</v>
      </c>
      <c r="G2207" s="4">
        <f t="shared" si="246"/>
        <v>0</v>
      </c>
      <c r="H2207" s="2"/>
      <c r="J2207" s="2"/>
      <c r="L2207" s="2"/>
      <c r="N2207" s="2"/>
      <c r="P2207" s="2"/>
      <c r="Q2207" s="2">
        <f t="shared" si="249"/>
        <v>0</v>
      </c>
    </row>
    <row r="2208" spans="1:17">
      <c r="A2208" s="8" t="s">
        <v>4192</v>
      </c>
      <c r="B2208" s="8" t="s">
        <v>6</v>
      </c>
      <c r="C2208" s="2" t="str">
        <f t="shared" si="247"/>
        <v>Lamar, CO</v>
      </c>
      <c r="D2208" s="2" t="str">
        <f>VLOOKUP(B2208,Timezones!$A$2:$B$100,2,FALSE)</f>
        <v>Mountain</v>
      </c>
      <c r="E2208" s="24">
        <f>VLOOKUP(C:C,Population!A:D,4,FALSE)</f>
        <v>7953</v>
      </c>
      <c r="F2208" s="4">
        <f t="shared" si="248"/>
        <v>0</v>
      </c>
      <c r="G2208" s="4">
        <f t="shared" si="246"/>
        <v>0</v>
      </c>
      <c r="H2208" s="2"/>
      <c r="J2208" s="2"/>
      <c r="L2208" s="2"/>
      <c r="N2208" s="2"/>
      <c r="P2208" s="2"/>
      <c r="Q2208" s="2">
        <f t="shared" si="249"/>
        <v>0</v>
      </c>
    </row>
    <row r="2209" spans="1:17">
      <c r="A2209" s="8" t="s">
        <v>4274</v>
      </c>
      <c r="B2209" s="8" t="s">
        <v>6</v>
      </c>
      <c r="C2209" s="2" t="str">
        <f t="shared" si="247"/>
        <v>Fruita, CO</v>
      </c>
      <c r="D2209" s="2" t="str">
        <f>VLOOKUP(B2209,Timezones!$A$2:$B$100,2,FALSE)</f>
        <v>Mountain</v>
      </c>
      <c r="E2209" s="24">
        <f>VLOOKUP(C:C,Population!A:D,4,FALSE)</f>
        <v>7418</v>
      </c>
      <c r="F2209" s="4">
        <f t="shared" si="248"/>
        <v>0</v>
      </c>
      <c r="G2209" s="4">
        <f t="shared" ref="G2209:G2272" si="250">COUNTIF(H2209:Q2209,"*?")</f>
        <v>0</v>
      </c>
      <c r="H2209" s="2"/>
      <c r="J2209" s="2"/>
      <c r="L2209" s="2"/>
      <c r="N2209" s="2"/>
      <c r="P2209" s="2"/>
      <c r="Q2209" s="2">
        <f t="shared" si="249"/>
        <v>0</v>
      </c>
    </row>
    <row r="2210" spans="1:17">
      <c r="A2210" s="8" t="s">
        <v>4322</v>
      </c>
      <c r="B2210" s="8" t="s">
        <v>6</v>
      </c>
      <c r="C2210" s="2" t="str">
        <f t="shared" si="247"/>
        <v>La Junta, CO</v>
      </c>
      <c r="D2210" s="2" t="str">
        <f>VLOOKUP(B2210,Timezones!$A$2:$B$100,2,FALSE)</f>
        <v>Mountain</v>
      </c>
      <c r="E2210" s="24">
        <f>VLOOKUP(C:C,Population!A:D,4,FALSE)</f>
        <v>7046</v>
      </c>
      <c r="F2210" s="4">
        <f t="shared" si="248"/>
        <v>0</v>
      </c>
      <c r="G2210" s="4">
        <f t="shared" si="250"/>
        <v>0</v>
      </c>
      <c r="H2210" s="2"/>
      <c r="J2210" s="2"/>
      <c r="L2210" s="2"/>
      <c r="N2210" s="2"/>
      <c r="P2210" s="2"/>
      <c r="Q2210" s="2">
        <f t="shared" si="249"/>
        <v>0</v>
      </c>
    </row>
    <row r="2211" spans="1:17">
      <c r="A2211" s="8" t="s">
        <v>291</v>
      </c>
      <c r="B2211" s="8" t="s">
        <v>6</v>
      </c>
      <c r="C2211" s="2" t="str">
        <f t="shared" si="247"/>
        <v>Avon, CO</v>
      </c>
      <c r="D2211" s="2" t="str">
        <f>VLOOKUP(B2211,Timezones!$A$2:$B$100,2,FALSE)</f>
        <v>Mountain</v>
      </c>
      <c r="E2211" s="24">
        <f>VLOOKUP(C:C,Population!A:D,4,FALSE)</f>
        <v>6578</v>
      </c>
      <c r="F2211" s="4">
        <f t="shared" si="248"/>
        <v>0</v>
      </c>
      <c r="G2211" s="4">
        <f t="shared" si="250"/>
        <v>0</v>
      </c>
      <c r="H2211" s="2"/>
      <c r="J2211" s="2"/>
      <c r="L2211" s="2"/>
      <c r="N2211" s="2"/>
      <c r="P2211" s="2"/>
      <c r="Q2211" s="2">
        <f t="shared" si="249"/>
        <v>0</v>
      </c>
    </row>
    <row r="2212" spans="1:17">
      <c r="A2212" s="8" t="s">
        <v>4412</v>
      </c>
      <c r="B2212" s="8" t="s">
        <v>6</v>
      </c>
      <c r="C2212" s="2" t="str">
        <f t="shared" si="247"/>
        <v>Woodland Park, CO</v>
      </c>
      <c r="D2212" s="2" t="str">
        <f>VLOOKUP(B2212,Timezones!$A$2:$B$100,2,FALSE)</f>
        <v>Mountain</v>
      </c>
      <c r="E2212" s="24">
        <f>VLOOKUP(C:C,Population!A:D,4,FALSE)</f>
        <v>6501</v>
      </c>
      <c r="F2212" s="4">
        <f t="shared" si="248"/>
        <v>0</v>
      </c>
      <c r="G2212" s="4">
        <f t="shared" si="250"/>
        <v>0</v>
      </c>
      <c r="H2212" s="2"/>
      <c r="J2212" s="2"/>
      <c r="L2212" s="2"/>
      <c r="N2212" s="2"/>
      <c r="P2212" s="2"/>
      <c r="Q2212" s="2">
        <f t="shared" si="249"/>
        <v>0</v>
      </c>
    </row>
    <row r="2213" spans="1:17">
      <c r="A2213" s="8" t="s">
        <v>4434</v>
      </c>
      <c r="B2213" s="8" t="s">
        <v>6</v>
      </c>
      <c r="C2213" s="2" t="str">
        <f t="shared" si="247"/>
        <v>Cherry Hills Village, CO</v>
      </c>
      <c r="D2213" s="2" t="str">
        <f>VLOOKUP(B2213,Timezones!$A$2:$B$100,2,FALSE)</f>
        <v>Mountain</v>
      </c>
      <c r="E2213" s="24">
        <f>VLOOKUP(C:C,Population!A:D,4,FALSE)</f>
        <v>6355</v>
      </c>
      <c r="F2213" s="4">
        <f t="shared" si="248"/>
        <v>0</v>
      </c>
      <c r="G2213" s="4">
        <f t="shared" si="250"/>
        <v>0</v>
      </c>
      <c r="H2213" s="2"/>
      <c r="J2213" s="2"/>
      <c r="L2213" s="2"/>
      <c r="N2213" s="2"/>
      <c r="P2213" s="2"/>
      <c r="Q2213" s="2">
        <f t="shared" si="249"/>
        <v>0</v>
      </c>
    </row>
    <row r="2214" spans="1:17">
      <c r="A2214" s="8" t="s">
        <v>534</v>
      </c>
      <c r="B2214" s="8" t="s">
        <v>6</v>
      </c>
      <c r="C2214" s="2" t="str">
        <f t="shared" si="247"/>
        <v>Carbondale, CO</v>
      </c>
      <c r="D2214" s="2" t="str">
        <f>VLOOKUP(B2214,Timezones!$A$2:$B$100,2,FALSE)</f>
        <v>Mountain</v>
      </c>
      <c r="E2214" s="24">
        <f>VLOOKUP(C:C,Population!A:D,4,FALSE)</f>
        <v>6266</v>
      </c>
      <c r="F2214" s="4">
        <f t="shared" si="248"/>
        <v>0</v>
      </c>
      <c r="G2214" s="4">
        <f t="shared" si="250"/>
        <v>0</v>
      </c>
      <c r="H2214" s="2"/>
      <c r="J2214" s="2"/>
      <c r="L2214" s="2"/>
      <c r="N2214" s="2"/>
      <c r="P2214" s="2"/>
      <c r="Q2214" s="2">
        <f t="shared" si="249"/>
        <v>0</v>
      </c>
    </row>
    <row r="2215" spans="1:17">
      <c r="A2215" s="8" t="s">
        <v>2343</v>
      </c>
      <c r="B2215" s="8" t="s">
        <v>6</v>
      </c>
      <c r="C2215" s="2" t="str">
        <f t="shared" si="247"/>
        <v>Milliken, CO</v>
      </c>
      <c r="D2215" s="2" t="str">
        <f>VLOOKUP(B2215,Timezones!$A$2:$B$100,2,FALSE)</f>
        <v>Mountain</v>
      </c>
      <c r="E2215" s="24">
        <f>VLOOKUP(C:C,Population!A:D,4,FALSE)</f>
        <v>6159</v>
      </c>
      <c r="F2215" s="4">
        <f t="shared" si="248"/>
        <v>0</v>
      </c>
      <c r="G2215" s="4">
        <f t="shared" si="250"/>
        <v>0</v>
      </c>
      <c r="H2215" s="2"/>
      <c r="J2215" s="2"/>
      <c r="L2215" s="2"/>
      <c r="N2215" s="2"/>
      <c r="P2215" s="2"/>
      <c r="Q2215" s="2">
        <f t="shared" si="249"/>
        <v>0</v>
      </c>
    </row>
    <row r="2216" spans="1:17">
      <c r="A2216" s="8" t="s">
        <v>2357</v>
      </c>
      <c r="B2216" s="8" t="s">
        <v>6</v>
      </c>
      <c r="C2216" s="2" t="str">
        <f t="shared" si="247"/>
        <v>Gypsum, CO</v>
      </c>
      <c r="D2216" s="2" t="str">
        <f>VLOOKUP(B2216,Timezones!$A$2:$B$100,2,FALSE)</f>
        <v>Mountain</v>
      </c>
      <c r="E2216" s="24">
        <f>VLOOKUP(C:C,Population!A:D,4,FALSE)</f>
        <v>6052</v>
      </c>
      <c r="F2216" s="4">
        <f t="shared" si="248"/>
        <v>0</v>
      </c>
      <c r="G2216" s="4">
        <f t="shared" si="250"/>
        <v>0</v>
      </c>
      <c r="H2216" s="2"/>
      <c r="J2216" s="2"/>
      <c r="L2216" s="2"/>
      <c r="N2216" s="2"/>
      <c r="P2216" s="2"/>
      <c r="Q2216" s="2">
        <f t="shared" si="249"/>
        <v>0</v>
      </c>
    </row>
    <row r="2217" spans="1:17">
      <c r="A2217" s="8" t="s">
        <v>2378</v>
      </c>
      <c r="B2217" s="8" t="s">
        <v>6</v>
      </c>
      <c r="C2217" s="2" t="str">
        <f t="shared" si="247"/>
        <v>Eagle, CO</v>
      </c>
      <c r="D2217" s="2" t="str">
        <f>VLOOKUP(B2217,Timezones!$A$2:$B$100,2,FALSE)</f>
        <v>Mountain</v>
      </c>
      <c r="E2217" s="24">
        <f>VLOOKUP(C:C,Population!A:D,4,FALSE)</f>
        <v>5897</v>
      </c>
      <c r="F2217" s="4">
        <f t="shared" si="248"/>
        <v>0</v>
      </c>
      <c r="G2217" s="4">
        <f t="shared" si="250"/>
        <v>0</v>
      </c>
      <c r="H2217" s="2"/>
      <c r="J2217" s="2"/>
      <c r="L2217" s="2"/>
      <c r="N2217" s="2"/>
      <c r="P2217" s="2"/>
      <c r="Q2217" s="2">
        <f t="shared" si="249"/>
        <v>0</v>
      </c>
    </row>
    <row r="2218" spans="1:17">
      <c r="A2218" s="8" t="s">
        <v>4607</v>
      </c>
      <c r="B2218" s="8" t="s">
        <v>6</v>
      </c>
      <c r="C2218" s="2" t="str">
        <f t="shared" si="247"/>
        <v>Gunnison, CO</v>
      </c>
      <c r="D2218" s="2" t="str">
        <f>VLOOKUP(B2218,Timezones!$A$2:$B$100,2,FALSE)</f>
        <v>Mountain</v>
      </c>
      <c r="E2218" s="24">
        <f>VLOOKUP(C:C,Population!A:D,4,FALSE)</f>
        <v>5461</v>
      </c>
      <c r="F2218" s="4">
        <f t="shared" si="248"/>
        <v>0</v>
      </c>
      <c r="G2218" s="4">
        <f t="shared" si="250"/>
        <v>0</v>
      </c>
      <c r="H2218" s="2"/>
      <c r="J2218" s="2"/>
      <c r="L2218" s="2"/>
      <c r="N2218" s="2"/>
      <c r="P2218" s="2"/>
      <c r="Q2218" s="2">
        <f t="shared" si="249"/>
        <v>0</v>
      </c>
    </row>
    <row r="2219" spans="1:17">
      <c r="A2219" s="8" t="s">
        <v>2433</v>
      </c>
      <c r="B2219" s="8" t="s">
        <v>6</v>
      </c>
      <c r="C2219" s="2" t="str">
        <f t="shared" si="247"/>
        <v>Berthoud, CO</v>
      </c>
      <c r="D2219" s="2" t="str">
        <f>VLOOKUP(B2219,Timezones!$A$2:$B$100,2,FALSE)</f>
        <v>Mountain</v>
      </c>
      <c r="E2219" s="24">
        <f>VLOOKUP(C:C,Population!A:D,4,FALSE)</f>
        <v>5429</v>
      </c>
      <c r="F2219" s="4">
        <f t="shared" si="248"/>
        <v>0</v>
      </c>
      <c r="G2219" s="4">
        <f t="shared" si="250"/>
        <v>0</v>
      </c>
      <c r="H2219" s="2"/>
      <c r="J2219" s="2"/>
      <c r="L2219" s="2"/>
      <c r="N2219" s="2"/>
      <c r="P2219" s="2"/>
      <c r="Q2219" s="2">
        <f t="shared" si="249"/>
        <v>0</v>
      </c>
    </row>
    <row r="2220" spans="1:17">
      <c r="A2220" s="8" t="s">
        <v>3432</v>
      </c>
      <c r="B2220" s="8" t="s">
        <v>6</v>
      </c>
      <c r="C2220" s="2" t="str">
        <f t="shared" si="247"/>
        <v>Sheridan, CO</v>
      </c>
      <c r="D2220" s="2" t="str">
        <f>VLOOKUP(B2220,Timezones!$A$2:$B$100,2,FALSE)</f>
        <v>Mountain</v>
      </c>
      <c r="E2220" s="24">
        <f>VLOOKUP(C:C,Population!A:D,4,FALSE)</f>
        <v>5412</v>
      </c>
      <c r="F2220" s="4">
        <f t="shared" si="248"/>
        <v>0</v>
      </c>
      <c r="G2220" s="4">
        <f t="shared" si="250"/>
        <v>0</v>
      </c>
      <c r="H2220" s="2"/>
      <c r="J2220" s="2"/>
      <c r="L2220" s="2"/>
      <c r="N2220" s="2"/>
      <c r="P2220" s="2"/>
      <c r="Q2220" s="2">
        <f t="shared" si="249"/>
        <v>0</v>
      </c>
    </row>
    <row r="2221" spans="1:17">
      <c r="A2221" s="8" t="s">
        <v>4623</v>
      </c>
      <c r="B2221" s="8" t="s">
        <v>6</v>
      </c>
      <c r="C2221" s="2" t="str">
        <f t="shared" si="247"/>
        <v>Salida, CO</v>
      </c>
      <c r="D2221" s="2" t="str">
        <f>VLOOKUP(B2221,Timezones!$A$2:$B$100,2,FALSE)</f>
        <v>Mountain</v>
      </c>
      <c r="E2221" s="24">
        <f>VLOOKUP(C:C,Population!A:D,4,FALSE)</f>
        <v>5396</v>
      </c>
      <c r="F2221" s="4">
        <f t="shared" si="248"/>
        <v>0</v>
      </c>
      <c r="G2221" s="4">
        <f t="shared" si="250"/>
        <v>0</v>
      </c>
      <c r="H2221" s="2"/>
      <c r="J2221" s="2"/>
      <c r="L2221" s="2"/>
      <c r="N2221" s="2"/>
      <c r="P2221" s="2"/>
      <c r="Q2221" s="2">
        <f t="shared" si="249"/>
        <v>0</v>
      </c>
    </row>
    <row r="2222" spans="1:17">
      <c r="A2222" s="8" t="s">
        <v>4635</v>
      </c>
      <c r="B2222" s="8" t="s">
        <v>6</v>
      </c>
      <c r="C2222" s="2" t="str">
        <f t="shared" si="247"/>
        <v>Brush, CO</v>
      </c>
      <c r="D2222" s="2" t="str">
        <f>VLOOKUP(B2222,Timezones!$A$2:$B$100,2,FALSE)</f>
        <v>Mountain</v>
      </c>
      <c r="E2222" s="24">
        <f>VLOOKUP(C:C,Population!A:D,4,FALSE)</f>
        <v>5332</v>
      </c>
      <c r="F2222" s="4">
        <f t="shared" si="248"/>
        <v>0</v>
      </c>
      <c r="G2222" s="4">
        <f t="shared" si="250"/>
        <v>0</v>
      </c>
      <c r="H2222" s="2"/>
      <c r="J2222" s="2"/>
      <c r="L2222" s="2"/>
      <c r="N2222" s="2"/>
      <c r="P2222" s="2"/>
      <c r="Q2222" s="2">
        <f t="shared" si="249"/>
        <v>0</v>
      </c>
    </row>
    <row r="2223" spans="1:17">
      <c r="A2223" s="8" t="s">
        <v>4683</v>
      </c>
      <c r="B2223" s="8" t="s">
        <v>6</v>
      </c>
      <c r="C2223" s="2" t="str">
        <f t="shared" si="247"/>
        <v>Manitou Springs, CO</v>
      </c>
      <c r="D2223" s="2" t="str">
        <f>VLOOKUP(B2223,Timezones!$A$2:$B$100,2,FALSE)</f>
        <v>Mountain</v>
      </c>
      <c r="E2223" s="24">
        <f>VLOOKUP(C:C,Population!A:D,4,FALSE)</f>
        <v>5161</v>
      </c>
      <c r="F2223" s="4">
        <f t="shared" si="248"/>
        <v>0</v>
      </c>
      <c r="G2223" s="4">
        <f t="shared" si="250"/>
        <v>0</v>
      </c>
      <c r="H2223" s="2"/>
      <c r="J2223" s="2"/>
      <c r="L2223" s="2"/>
      <c r="N2223" s="2"/>
      <c r="P2223" s="2"/>
      <c r="Q2223" s="2">
        <f t="shared" si="249"/>
        <v>0</v>
      </c>
    </row>
    <row r="2224" spans="1:17">
      <c r="A2224" s="8" t="s">
        <v>2097</v>
      </c>
      <c r="B2224" s="8" t="s">
        <v>6</v>
      </c>
      <c r="C2224" s="2" t="str">
        <f t="shared" si="247"/>
        <v>Edgewater, CO</v>
      </c>
      <c r="D2224" s="2" t="str">
        <f>VLOOKUP(B2224,Timezones!$A$2:$B$100,2,FALSE)</f>
        <v>Mountain</v>
      </c>
      <c r="E2224" s="24">
        <f>VLOOKUP(C:C,Population!A:D,4,FALSE)</f>
        <v>5136</v>
      </c>
      <c r="F2224" s="4">
        <f t="shared" si="248"/>
        <v>0</v>
      </c>
      <c r="G2224" s="4">
        <f t="shared" si="250"/>
        <v>0</v>
      </c>
      <c r="H2224" s="2"/>
      <c r="J2224" s="2"/>
      <c r="L2224" s="2"/>
      <c r="N2224" s="2"/>
      <c r="P2224" s="2"/>
      <c r="Q2224" s="2">
        <f t="shared" si="249"/>
        <v>0</v>
      </c>
    </row>
    <row r="2225" spans="1:17">
      <c r="A2225" s="8" t="s">
        <v>449</v>
      </c>
      <c r="B2225" s="8" t="s">
        <v>6</v>
      </c>
      <c r="C2225" s="2" t="str">
        <f t="shared" si="247"/>
        <v>Wellington, CO</v>
      </c>
      <c r="D2225" s="2" t="str">
        <f>VLOOKUP(B2225,Timezones!$A$2:$B$100,2,FALSE)</f>
        <v>Mountain</v>
      </c>
      <c r="E2225" s="24">
        <f>VLOOKUP(C:C,Population!A:D,4,FALSE)</f>
        <v>5052</v>
      </c>
      <c r="F2225" s="4">
        <f t="shared" si="248"/>
        <v>0</v>
      </c>
      <c r="G2225" s="4">
        <f t="shared" si="250"/>
        <v>0</v>
      </c>
      <c r="H2225" s="2"/>
      <c r="J2225" s="2"/>
      <c r="L2225" s="2"/>
      <c r="N2225" s="2"/>
      <c r="P2225" s="2"/>
      <c r="Q2225" s="2">
        <f t="shared" si="249"/>
        <v>0</v>
      </c>
    </row>
    <row r="2226" spans="1:17">
      <c r="A2226" s="8" t="s">
        <v>2527</v>
      </c>
      <c r="B2226" s="8" t="s">
        <v>6</v>
      </c>
      <c r="C2226" s="2" t="str">
        <f t="shared" si="247"/>
        <v>Lochbuie, CO</v>
      </c>
      <c r="D2226" s="2" t="str">
        <f>VLOOKUP(B2226,Timezones!$A$2:$B$100,2,FALSE)</f>
        <v>Mountain</v>
      </c>
      <c r="E2226" s="24">
        <f>VLOOKUP(C:C,Population!A:D,4,FALSE)</f>
        <v>4800</v>
      </c>
      <c r="F2226" s="4">
        <f t="shared" si="248"/>
        <v>0</v>
      </c>
      <c r="G2226" s="4">
        <f t="shared" si="250"/>
        <v>0</v>
      </c>
      <c r="H2226" s="2"/>
      <c r="J2226" s="2"/>
      <c r="L2226" s="2"/>
      <c r="N2226" s="2"/>
      <c r="P2226" s="2"/>
      <c r="Q2226" s="2">
        <f t="shared" si="249"/>
        <v>0</v>
      </c>
    </row>
    <row r="2227" spans="1:17">
      <c r="A2227" s="8" t="s">
        <v>43</v>
      </c>
      <c r="B2227" s="8" t="s">
        <v>6</v>
      </c>
      <c r="C2227" s="2" t="str">
        <f t="shared" si="247"/>
        <v>Glendale, CO</v>
      </c>
      <c r="D2227" s="2" t="str">
        <f>VLOOKUP(B2227,Timezones!$A$2:$B$100,2,FALSE)</f>
        <v>Mountain</v>
      </c>
      <c r="E2227" s="24">
        <f>VLOOKUP(C:C,Population!A:D,4,FALSE)</f>
        <v>4798</v>
      </c>
      <c r="F2227" s="4">
        <f t="shared" si="248"/>
        <v>0</v>
      </c>
      <c r="G2227" s="4">
        <f t="shared" si="250"/>
        <v>0</v>
      </c>
      <c r="H2227" s="2"/>
      <c r="J2227" s="2"/>
      <c r="L2227" s="2"/>
      <c r="N2227" s="2"/>
      <c r="P2227" s="2"/>
      <c r="Q2227" s="2">
        <f t="shared" si="249"/>
        <v>0</v>
      </c>
    </row>
    <row r="2228" spans="1:17">
      <c r="A2228" s="8" t="s">
        <v>2529</v>
      </c>
      <c r="B2228" s="8" t="s">
        <v>6</v>
      </c>
      <c r="C2228" s="2" t="str">
        <f t="shared" si="247"/>
        <v>Vail, CO</v>
      </c>
      <c r="D2228" s="2" t="str">
        <f>VLOOKUP(B2228,Timezones!$A$2:$B$100,2,FALSE)</f>
        <v>Mountain</v>
      </c>
      <c r="E2228" s="24">
        <f>VLOOKUP(C:C,Population!A:D,4,FALSE)</f>
        <v>4768</v>
      </c>
      <c r="F2228" s="4">
        <f t="shared" si="248"/>
        <v>0</v>
      </c>
      <c r="G2228" s="4">
        <f t="shared" si="250"/>
        <v>0</v>
      </c>
      <c r="H2228" s="2"/>
      <c r="J2228" s="2"/>
      <c r="L2228" s="2"/>
      <c r="N2228" s="2"/>
      <c r="P2228" s="2"/>
      <c r="Q2228" s="2">
        <f t="shared" si="249"/>
        <v>0</v>
      </c>
    </row>
    <row r="2229" spans="1:17">
      <c r="A2229" s="8" t="s">
        <v>2473</v>
      </c>
      <c r="B2229" s="8" t="s">
        <v>292</v>
      </c>
      <c r="C2229" s="2" t="str">
        <f t="shared" si="247"/>
        <v>New Haven, CT</v>
      </c>
      <c r="D2229" s="2" t="str">
        <f>VLOOKUP(B2229,Timezones!$A$2:$B$100,2,FALSE)</f>
        <v>Eastern</v>
      </c>
      <c r="E2229" s="24">
        <f>VLOOKUP(C:C,Population!A:D,4,FALSE)</f>
        <v>123669</v>
      </c>
      <c r="F2229" s="4">
        <f t="shared" si="248"/>
        <v>0</v>
      </c>
      <c r="G2229" s="4">
        <f t="shared" si="250"/>
        <v>0</v>
      </c>
      <c r="H2229" s="2"/>
      <c r="J2229" s="2"/>
      <c r="L2229" s="2"/>
      <c r="N2229" s="2"/>
      <c r="P2229" s="2"/>
      <c r="Q2229" s="2">
        <f t="shared" si="249"/>
        <v>0</v>
      </c>
    </row>
    <row r="2230" spans="1:17">
      <c r="A2230" s="8" t="s">
        <v>2674</v>
      </c>
      <c r="B2230" s="8" t="s">
        <v>292</v>
      </c>
      <c r="C2230" s="2" t="str">
        <f t="shared" si="247"/>
        <v>Stamford, CT</v>
      </c>
      <c r="D2230" s="2" t="str">
        <f>VLOOKUP(B2230,Timezones!$A$2:$B$100,2,FALSE)</f>
        <v>Eastern</v>
      </c>
      <c r="E2230" s="24">
        <f>VLOOKUP(C:C,Population!A:D,4,FALSE)</f>
        <v>119303</v>
      </c>
      <c r="F2230" s="4">
        <f t="shared" si="248"/>
        <v>0</v>
      </c>
      <c r="G2230" s="4">
        <f t="shared" si="250"/>
        <v>0</v>
      </c>
      <c r="H2230" s="2"/>
      <c r="J2230" s="2"/>
      <c r="L2230" s="2"/>
      <c r="N2230" s="2"/>
      <c r="P2230" s="2"/>
      <c r="Q2230" s="2">
        <f t="shared" si="249"/>
        <v>0</v>
      </c>
    </row>
    <row r="2231" spans="1:17">
      <c r="A2231" s="8" t="s">
        <v>2683</v>
      </c>
      <c r="B2231" s="8" t="s">
        <v>292</v>
      </c>
      <c r="C2231" s="2" t="str">
        <f t="shared" si="247"/>
        <v>Waterbury, CT</v>
      </c>
      <c r="D2231" s="2" t="str">
        <f>VLOOKUP(B2231,Timezones!$A$2:$B$100,2,FALSE)</f>
        <v>Eastern</v>
      </c>
      <c r="E2231" s="24">
        <f>VLOOKUP(C:C,Population!A:D,4,FALSE)</f>
        <v>107037</v>
      </c>
      <c r="F2231" s="4">
        <f t="shared" si="248"/>
        <v>0</v>
      </c>
      <c r="G2231" s="4">
        <f t="shared" si="250"/>
        <v>0</v>
      </c>
      <c r="H2231" s="2"/>
      <c r="J2231" s="2"/>
      <c r="L2231" s="2"/>
      <c r="N2231" s="2"/>
      <c r="P2231" s="2"/>
      <c r="Q2231" s="2">
        <f t="shared" si="249"/>
        <v>0</v>
      </c>
    </row>
    <row r="2232" spans="1:17">
      <c r="A2232" s="8" t="s">
        <v>2762</v>
      </c>
      <c r="B2232" s="8" t="s">
        <v>292</v>
      </c>
      <c r="C2232" s="2" t="str">
        <f t="shared" si="247"/>
        <v>New Britain, CT</v>
      </c>
      <c r="D2232" s="2" t="str">
        <f>VLOOKUP(B2232,Timezones!$A$2:$B$100,2,FALSE)</f>
        <v>Eastern</v>
      </c>
      <c r="E2232" s="24">
        <f>VLOOKUP(C:C,Population!A:D,4,FALSE)</f>
        <v>70486</v>
      </c>
      <c r="F2232" s="4">
        <f t="shared" si="248"/>
        <v>0</v>
      </c>
      <c r="G2232" s="4">
        <f t="shared" si="250"/>
        <v>0</v>
      </c>
      <c r="H2232" s="2"/>
      <c r="J2232" s="2"/>
      <c r="L2232" s="2"/>
      <c r="N2232" s="2"/>
      <c r="P2232" s="2"/>
      <c r="Q2232" s="2">
        <f t="shared" si="249"/>
        <v>0</v>
      </c>
    </row>
    <row r="2233" spans="1:17">
      <c r="A2233" s="8" t="s">
        <v>2808</v>
      </c>
      <c r="B2233" s="8" t="s">
        <v>292</v>
      </c>
      <c r="C2233" s="2" t="str">
        <f t="shared" si="247"/>
        <v>Meriden, CT</v>
      </c>
      <c r="D2233" s="2" t="str">
        <f>VLOOKUP(B2233,Timezones!$A$2:$B$100,2,FALSE)</f>
        <v>Eastern</v>
      </c>
      <c r="E2233" s="24">
        <f>VLOOKUP(C:C,Population!A:D,4,FALSE)</f>
        <v>59186</v>
      </c>
      <c r="F2233" s="4">
        <f t="shared" si="248"/>
        <v>0</v>
      </c>
      <c r="G2233" s="4">
        <f t="shared" si="250"/>
        <v>0</v>
      </c>
      <c r="H2233" s="2"/>
      <c r="J2233" s="2"/>
      <c r="L2233" s="2"/>
      <c r="N2233" s="2"/>
      <c r="P2233" s="2"/>
      <c r="Q2233" s="2">
        <f t="shared" si="249"/>
        <v>0</v>
      </c>
    </row>
    <row r="2234" spans="1:17">
      <c r="A2234" s="8" t="s">
        <v>2303</v>
      </c>
      <c r="B2234" s="8" t="s">
        <v>292</v>
      </c>
      <c r="C2234" s="2" t="str">
        <f t="shared" si="247"/>
        <v>Milford, CT</v>
      </c>
      <c r="D2234" s="2" t="str">
        <f>VLOOKUP(B2234,Timezones!$A$2:$B$100,2,FALSE)</f>
        <v>Eastern</v>
      </c>
      <c r="E2234" s="24">
        <f>VLOOKUP(C:C,Population!A:D,4,FALSE)</f>
        <v>54136</v>
      </c>
      <c r="F2234" s="4">
        <f t="shared" si="248"/>
        <v>0</v>
      </c>
      <c r="G2234" s="4">
        <f t="shared" si="250"/>
        <v>0</v>
      </c>
      <c r="H2234" s="2"/>
      <c r="J2234" s="2"/>
      <c r="L2234" s="2"/>
      <c r="N2234" s="2"/>
      <c r="P2234" s="2"/>
      <c r="Q2234" s="2">
        <f t="shared" si="249"/>
        <v>0</v>
      </c>
    </row>
    <row r="2235" spans="1:17">
      <c r="A2235" s="8" t="s">
        <v>2849</v>
      </c>
      <c r="B2235" s="8" t="s">
        <v>292</v>
      </c>
      <c r="C2235" s="2" t="str">
        <f t="shared" si="247"/>
        <v>West Haven, CT</v>
      </c>
      <c r="D2235" s="2" t="str">
        <f>VLOOKUP(B2235,Timezones!$A$2:$B$100,2,FALSE)</f>
        <v>Eastern</v>
      </c>
      <c r="E2235" s="24">
        <f>VLOOKUP(C:C,Population!A:D,4,FALSE)</f>
        <v>52420</v>
      </c>
      <c r="F2235" s="4">
        <f t="shared" si="248"/>
        <v>0</v>
      </c>
      <c r="G2235" s="4">
        <f t="shared" si="250"/>
        <v>0</v>
      </c>
      <c r="H2235" s="2"/>
      <c r="J2235" s="2"/>
      <c r="L2235" s="2"/>
      <c r="N2235" s="2"/>
      <c r="P2235" s="2"/>
      <c r="Q2235" s="2">
        <f t="shared" si="249"/>
        <v>0</v>
      </c>
    </row>
    <row r="2236" spans="1:17">
      <c r="A2236" s="8" t="s">
        <v>915</v>
      </c>
      <c r="B2236" s="8" t="s">
        <v>292</v>
      </c>
      <c r="C2236" s="2" t="str">
        <f t="shared" si="247"/>
        <v>Middletown, CT</v>
      </c>
      <c r="D2236" s="2" t="str">
        <f>VLOOKUP(B2236,Timezones!$A$2:$B$100,2,FALSE)</f>
        <v>Eastern</v>
      </c>
      <c r="E2236" s="24">
        <f>VLOOKUP(C:C,Population!A:D,4,FALSE)</f>
        <v>48030</v>
      </c>
      <c r="F2236" s="4">
        <f t="shared" si="248"/>
        <v>0</v>
      </c>
      <c r="G2236" s="4">
        <f t="shared" si="250"/>
        <v>0</v>
      </c>
      <c r="H2236" s="2"/>
      <c r="J2236" s="2"/>
      <c r="L2236" s="2"/>
      <c r="N2236" s="2"/>
      <c r="P2236" s="2"/>
      <c r="Q2236" s="2">
        <f t="shared" si="249"/>
        <v>0</v>
      </c>
    </row>
    <row r="2237" spans="1:17">
      <c r="A2237" s="8" t="s">
        <v>1783</v>
      </c>
      <c r="B2237" s="8" t="s">
        <v>292</v>
      </c>
      <c r="C2237" s="2" t="str">
        <f t="shared" si="247"/>
        <v>Shelton, CT</v>
      </c>
      <c r="D2237" s="2" t="str">
        <f>VLOOKUP(B2237,Timezones!$A$2:$B$100,2,FALSE)</f>
        <v>Eastern</v>
      </c>
      <c r="E2237" s="24">
        <f>VLOOKUP(C:C,Population!A:D,4,FALSE)</f>
        <v>39991</v>
      </c>
      <c r="F2237" s="4">
        <f t="shared" si="248"/>
        <v>0</v>
      </c>
      <c r="G2237" s="4">
        <f t="shared" si="250"/>
        <v>0</v>
      </c>
      <c r="H2237" s="2"/>
      <c r="J2237" s="2"/>
      <c r="L2237" s="2"/>
      <c r="N2237" s="2"/>
      <c r="P2237" s="2"/>
      <c r="Q2237" s="2">
        <f t="shared" si="249"/>
        <v>0</v>
      </c>
    </row>
    <row r="2238" spans="1:17">
      <c r="A2238" s="8" t="s">
        <v>3000</v>
      </c>
      <c r="B2238" s="8" t="s">
        <v>292</v>
      </c>
      <c r="C2238" s="2" t="str">
        <f t="shared" si="247"/>
        <v>Torrington, CT</v>
      </c>
      <c r="D2238" s="2" t="str">
        <f>VLOOKUP(B2238,Timezones!$A$2:$B$100,2,FALSE)</f>
        <v>Eastern</v>
      </c>
      <c r="E2238" s="24">
        <f>VLOOKUP(C:C,Population!A:D,4,FALSE)</f>
        <v>35312</v>
      </c>
      <c r="F2238" s="4">
        <f t="shared" si="248"/>
        <v>0</v>
      </c>
      <c r="G2238" s="4">
        <f t="shared" si="250"/>
        <v>0</v>
      </c>
      <c r="H2238" s="2"/>
      <c r="J2238" s="2"/>
      <c r="L2238" s="2"/>
      <c r="N2238" s="2"/>
      <c r="P2238" s="2"/>
      <c r="Q2238" s="2">
        <f t="shared" si="249"/>
        <v>0</v>
      </c>
    </row>
    <row r="2239" spans="1:17">
      <c r="A2239" s="8" t="s">
        <v>1837</v>
      </c>
      <c r="B2239" s="8" t="s">
        <v>292</v>
      </c>
      <c r="C2239" s="2" t="str">
        <f t="shared" si="247"/>
        <v>Naugatuck, CT</v>
      </c>
      <c r="D2239" s="2" t="str">
        <f>VLOOKUP(B2239,Timezones!$A$2:$B$100,2,FALSE)</f>
        <v>Eastern</v>
      </c>
      <c r="E2239" s="24">
        <f>VLOOKUP(C:C,Population!A:D,4,FALSE)</f>
        <v>31931</v>
      </c>
      <c r="F2239" s="4">
        <f t="shared" si="248"/>
        <v>0</v>
      </c>
      <c r="G2239" s="4">
        <f t="shared" si="250"/>
        <v>0</v>
      </c>
      <c r="H2239" s="2"/>
      <c r="J2239" s="2"/>
      <c r="L2239" s="2"/>
      <c r="N2239" s="2"/>
      <c r="P2239" s="2"/>
      <c r="Q2239" s="2">
        <f t="shared" si="249"/>
        <v>0</v>
      </c>
    </row>
    <row r="2240" spans="1:17">
      <c r="A2240" s="8" t="s">
        <v>3172</v>
      </c>
      <c r="B2240" s="8" t="s">
        <v>292</v>
      </c>
      <c r="C2240" s="2" t="str">
        <f t="shared" si="247"/>
        <v>New London, CT</v>
      </c>
      <c r="D2240" s="2" t="str">
        <f>VLOOKUP(B2240,Timezones!$A$2:$B$100,2,FALSE)</f>
        <v>Eastern</v>
      </c>
      <c r="E2240" s="24">
        <f>VLOOKUP(C:C,Population!A:D,4,FALSE)</f>
        <v>25891</v>
      </c>
      <c r="F2240" s="4">
        <f t="shared" si="248"/>
        <v>0</v>
      </c>
      <c r="G2240" s="4">
        <f t="shared" si="250"/>
        <v>0</v>
      </c>
      <c r="H2240" s="2"/>
      <c r="J2240" s="2"/>
      <c r="L2240" s="2"/>
      <c r="N2240" s="2"/>
      <c r="P2240" s="2"/>
      <c r="Q2240" s="2">
        <f t="shared" si="249"/>
        <v>0</v>
      </c>
    </row>
    <row r="2241" spans="1:19">
      <c r="A2241" s="8" t="s">
        <v>3384</v>
      </c>
      <c r="B2241" s="8" t="s">
        <v>292</v>
      </c>
      <c r="C2241" s="2" t="str">
        <f t="shared" si="247"/>
        <v>Ansonia, CT</v>
      </c>
      <c r="D2241" s="2" t="str">
        <f>VLOOKUP(B2241,Timezones!$A$2:$B$100,2,FALSE)</f>
        <v>Eastern</v>
      </c>
      <c r="E2241" s="24">
        <f>VLOOKUP(C:C,Population!A:D,4,FALSE)</f>
        <v>18503</v>
      </c>
      <c r="F2241" s="4">
        <f t="shared" si="248"/>
        <v>0</v>
      </c>
      <c r="G2241" s="4">
        <f t="shared" si="250"/>
        <v>0</v>
      </c>
      <c r="H2241" s="2"/>
      <c r="J2241" s="2"/>
      <c r="L2241" s="2"/>
      <c r="N2241" s="2"/>
      <c r="P2241" s="2"/>
      <c r="Q2241" s="2">
        <f t="shared" si="249"/>
        <v>0</v>
      </c>
    </row>
    <row r="2242" spans="1:19">
      <c r="A2242" s="8" t="s">
        <v>633</v>
      </c>
      <c r="B2242" s="8" t="s">
        <v>292</v>
      </c>
      <c r="C2242" s="2" t="str">
        <f t="shared" si="247"/>
        <v>Derby, CT</v>
      </c>
      <c r="D2242" s="2" t="str">
        <f>VLOOKUP(B2242,Timezones!$A$2:$B$100,2,FALSE)</f>
        <v>Eastern</v>
      </c>
      <c r="E2242" s="24">
        <f>VLOOKUP(C:C,Population!A:D,4,FALSE)</f>
        <v>12393</v>
      </c>
      <c r="F2242" s="4">
        <f t="shared" si="248"/>
        <v>0</v>
      </c>
      <c r="G2242" s="4">
        <f t="shared" si="250"/>
        <v>0</v>
      </c>
      <c r="H2242" s="2"/>
      <c r="J2242" s="2"/>
      <c r="L2242" s="2"/>
      <c r="N2242" s="2"/>
      <c r="P2242" s="2"/>
      <c r="Q2242" s="2">
        <f t="shared" si="249"/>
        <v>0</v>
      </c>
    </row>
    <row r="2243" spans="1:19">
      <c r="A2243" s="8" t="s">
        <v>2617</v>
      </c>
      <c r="B2243" s="8" t="s">
        <v>292</v>
      </c>
      <c r="C2243" s="2" t="str">
        <f t="shared" ref="C2243:C2306" si="251">A2243&amp;", "&amp;B2243</f>
        <v>Danielson, CT</v>
      </c>
      <c r="D2243" s="2" t="str">
        <f>VLOOKUP(B2243,Timezones!$A$2:$B$100,2,FALSE)</f>
        <v>Eastern</v>
      </c>
      <c r="E2243" s="24">
        <f>VLOOKUP(C:C,Population!A:D,4,FALSE)</f>
        <v>4310</v>
      </c>
      <c r="F2243" s="4">
        <f t="shared" ref="F2243:F2306" si="252">SUM(H2243:Q2243)</f>
        <v>0</v>
      </c>
      <c r="G2243" s="4">
        <f t="shared" si="250"/>
        <v>0</v>
      </c>
      <c r="H2243" s="2"/>
      <c r="J2243" s="2"/>
      <c r="L2243" s="2"/>
      <c r="N2243" s="2"/>
      <c r="P2243" s="2"/>
      <c r="Q2243" s="2">
        <f t="shared" ref="Q2243:Q2306" si="253">IF(ISTEXT(P2243),P$1,0)</f>
        <v>0</v>
      </c>
    </row>
    <row r="2244" spans="1:19">
      <c r="A2244" s="8" t="s">
        <v>799</v>
      </c>
      <c r="B2244" s="8" t="s">
        <v>310</v>
      </c>
      <c r="C2244" s="2" t="str">
        <f t="shared" si="251"/>
        <v>Washington, DC</v>
      </c>
      <c r="D2244" s="2" t="str">
        <f>VLOOKUP(B2244,Timezones!$A$2:$B$100,2,FALSE)</f>
        <v>Eastern</v>
      </c>
      <c r="E2244" s="24">
        <f>VLOOKUP(C:C,Population!A:D,4,FALSE)</f>
        <v>591833</v>
      </c>
      <c r="F2244" s="4">
        <f t="shared" si="252"/>
        <v>0</v>
      </c>
      <c r="G2244" s="4">
        <f t="shared" si="250"/>
        <v>0</v>
      </c>
      <c r="H2244" s="2"/>
      <c r="J2244" s="2"/>
      <c r="L2244" s="2"/>
      <c r="N2244" s="2"/>
      <c r="P2244" s="2"/>
      <c r="Q2244" s="2">
        <f t="shared" si="253"/>
        <v>0</v>
      </c>
    </row>
    <row r="2245" spans="1:19">
      <c r="A2245" s="8" t="s">
        <v>1919</v>
      </c>
      <c r="B2245" s="8" t="s">
        <v>315</v>
      </c>
      <c r="C2245" s="2" t="str">
        <f t="shared" si="251"/>
        <v>Dover, DE</v>
      </c>
      <c r="D2245" s="2" t="str">
        <f>VLOOKUP(B2245,Timezones!$A$2:$B$100,2,FALSE)</f>
        <v>Eastern</v>
      </c>
      <c r="E2245" s="24">
        <f>VLOOKUP(C:C,Population!A:D,4,FALSE)</f>
        <v>36107</v>
      </c>
      <c r="F2245" s="4">
        <f t="shared" si="252"/>
        <v>0</v>
      </c>
      <c r="G2245" s="4">
        <f t="shared" si="250"/>
        <v>0</v>
      </c>
      <c r="H2245" s="2"/>
      <c r="J2245" s="2"/>
      <c r="L2245" s="2"/>
      <c r="N2245" s="2"/>
      <c r="P2245" s="2"/>
      <c r="Q2245" s="2">
        <f t="shared" si="253"/>
        <v>0</v>
      </c>
    </row>
    <row r="2246" spans="1:19">
      <c r="A2246" s="8" t="s">
        <v>2113</v>
      </c>
      <c r="B2246" s="8" t="s">
        <v>315</v>
      </c>
      <c r="C2246" s="2" t="str">
        <f t="shared" si="251"/>
        <v>Newark, DE</v>
      </c>
      <c r="D2246" s="2" t="str">
        <f>VLOOKUP(B2246,Timezones!$A$2:$B$100,2,FALSE)</f>
        <v>Eastern</v>
      </c>
      <c r="E2246" s="24">
        <f>VLOOKUP(C:C,Population!A:D,4,FALSE)</f>
        <v>29886</v>
      </c>
      <c r="F2246" s="4">
        <f t="shared" si="252"/>
        <v>0</v>
      </c>
      <c r="G2246" s="4">
        <f t="shared" si="250"/>
        <v>0</v>
      </c>
      <c r="H2246" s="2"/>
      <c r="J2246" s="2"/>
      <c r="L2246" s="2"/>
      <c r="N2246" s="2"/>
      <c r="P2246" s="2"/>
      <c r="Q2246" s="2">
        <f t="shared" si="253"/>
        <v>0</v>
      </c>
    </row>
    <row r="2247" spans="1:19">
      <c r="A2247" s="8" t="s">
        <v>915</v>
      </c>
      <c r="B2247" s="8" t="s">
        <v>315</v>
      </c>
      <c r="C2247" s="2" t="str">
        <f t="shared" si="251"/>
        <v>Middletown, DE</v>
      </c>
      <c r="D2247" s="2" t="str">
        <f>VLOOKUP(B2247,Timezones!$A$2:$B$100,2,FALSE)</f>
        <v>Eastern</v>
      </c>
      <c r="E2247" s="24">
        <f>VLOOKUP(C:C,Population!A:D,4,FALSE)</f>
        <v>12152</v>
      </c>
      <c r="F2247" s="4">
        <f t="shared" si="252"/>
        <v>0</v>
      </c>
      <c r="G2247" s="4">
        <f t="shared" si="250"/>
        <v>0</v>
      </c>
      <c r="H2247" s="2"/>
      <c r="J2247" s="2"/>
      <c r="L2247" s="2"/>
      <c r="N2247" s="2"/>
      <c r="P2247" s="2"/>
      <c r="Q2247" s="2">
        <f t="shared" si="253"/>
        <v>0</v>
      </c>
    </row>
    <row r="2248" spans="1:19">
      <c r="A2248" s="8" t="s">
        <v>1824</v>
      </c>
      <c r="B2248" s="8" t="s">
        <v>315</v>
      </c>
      <c r="C2248" s="2" t="str">
        <f t="shared" si="251"/>
        <v>Smyrna, DE</v>
      </c>
      <c r="D2248" s="2" t="str">
        <f>VLOOKUP(B2248,Timezones!$A$2:$B$100,2,FALSE)</f>
        <v>Eastern</v>
      </c>
      <c r="E2248" s="24">
        <f>VLOOKUP(C:C,Population!A:D,4,FALSE)</f>
        <v>8603</v>
      </c>
      <c r="F2248" s="4">
        <f t="shared" si="252"/>
        <v>0</v>
      </c>
      <c r="G2248" s="4">
        <f t="shared" si="250"/>
        <v>0</v>
      </c>
      <c r="H2248" s="2"/>
      <c r="J2248" s="2"/>
      <c r="L2248" s="2"/>
      <c r="N2248" s="2"/>
      <c r="P2248" s="2"/>
      <c r="Q2248" s="2">
        <f t="shared" si="253"/>
        <v>0</v>
      </c>
    </row>
    <row r="2249" spans="1:19">
      <c r="A2249" s="8" t="s">
        <v>2303</v>
      </c>
      <c r="B2249" s="8" t="s">
        <v>315</v>
      </c>
      <c r="C2249" s="2" t="str">
        <f t="shared" si="251"/>
        <v>Milford, DE</v>
      </c>
      <c r="D2249" s="2" t="str">
        <f>VLOOKUP(B2249,Timezones!$A$2:$B$100,2,FALSE)</f>
        <v>Eastern</v>
      </c>
      <c r="E2249" s="24">
        <f>VLOOKUP(C:C,Population!A:D,4,FALSE)</f>
        <v>8511</v>
      </c>
      <c r="F2249" s="4">
        <f t="shared" si="252"/>
        <v>0</v>
      </c>
      <c r="G2249" s="4">
        <f t="shared" si="250"/>
        <v>0</v>
      </c>
      <c r="H2249" s="2"/>
      <c r="J2249" s="2"/>
      <c r="L2249" s="2"/>
      <c r="N2249" s="2"/>
      <c r="P2249" s="2"/>
      <c r="Q2249" s="2">
        <f t="shared" si="253"/>
        <v>0</v>
      </c>
    </row>
    <row r="2250" spans="1:19">
      <c r="A2250" s="8" t="s">
        <v>4296</v>
      </c>
      <c r="B2250" s="8" t="s">
        <v>315</v>
      </c>
      <c r="C2250" s="2" t="str">
        <f t="shared" si="251"/>
        <v>Seaford, DE</v>
      </c>
      <c r="D2250" s="2" t="str">
        <f>VLOOKUP(B2250,Timezones!$A$2:$B$100,2,FALSE)</f>
        <v>Eastern</v>
      </c>
      <c r="E2250" s="24">
        <f>VLOOKUP(C:C,Population!A:D,4,FALSE)</f>
        <v>7260</v>
      </c>
      <c r="F2250" s="4">
        <f t="shared" si="252"/>
        <v>0</v>
      </c>
      <c r="G2250" s="4">
        <f t="shared" si="250"/>
        <v>0</v>
      </c>
      <c r="H2250" s="2"/>
      <c r="J2250" s="2"/>
      <c r="L2250" s="2"/>
      <c r="N2250" s="2"/>
      <c r="P2250" s="2"/>
      <c r="Q2250" s="2">
        <f t="shared" si="253"/>
        <v>0</v>
      </c>
    </row>
    <row r="2251" spans="1:19">
      <c r="A2251" s="8" t="s">
        <v>2399</v>
      </c>
      <c r="B2251" s="8" t="s">
        <v>315</v>
      </c>
      <c r="C2251" s="2" t="str">
        <f t="shared" si="251"/>
        <v>Elsmere, DE</v>
      </c>
      <c r="D2251" s="2" t="str">
        <f>VLOOKUP(B2251,Timezones!$A$2:$B$100,2,FALSE)</f>
        <v>Eastern</v>
      </c>
      <c r="E2251" s="24">
        <f>VLOOKUP(C:C,Population!A:D,4,FALSE)</f>
        <v>5688</v>
      </c>
      <c r="F2251" s="4">
        <f t="shared" si="252"/>
        <v>0</v>
      </c>
      <c r="G2251" s="4">
        <f t="shared" si="250"/>
        <v>0</v>
      </c>
      <c r="H2251" s="2"/>
      <c r="J2251" s="2"/>
      <c r="L2251" s="2"/>
      <c r="N2251" s="2"/>
      <c r="P2251" s="2"/>
      <c r="Q2251" s="2">
        <f t="shared" si="253"/>
        <v>0</v>
      </c>
    </row>
    <row r="2252" spans="1:19">
      <c r="A2252" s="8" t="s">
        <v>1118</v>
      </c>
      <c r="B2252" s="8" t="s">
        <v>315</v>
      </c>
      <c r="C2252" s="2" t="str">
        <f t="shared" si="251"/>
        <v>Georgetown, DE</v>
      </c>
      <c r="D2252" s="2" t="str">
        <f>VLOOKUP(B2252,Timezones!$A$2:$B$100,2,FALSE)</f>
        <v>Eastern</v>
      </c>
      <c r="E2252" s="24">
        <f>VLOOKUP(C:C,Population!A:D,4,FALSE)</f>
        <v>5233</v>
      </c>
      <c r="F2252" s="4">
        <f t="shared" si="252"/>
        <v>0</v>
      </c>
      <c r="G2252" s="4">
        <f t="shared" si="250"/>
        <v>0</v>
      </c>
      <c r="H2252" s="2"/>
      <c r="J2252" s="2"/>
      <c r="L2252" s="2"/>
      <c r="N2252" s="2"/>
      <c r="P2252" s="2"/>
      <c r="Q2252" s="2">
        <f t="shared" si="253"/>
        <v>0</v>
      </c>
    </row>
    <row r="2253" spans="1:19">
      <c r="A2253" s="8" t="s">
        <v>3223</v>
      </c>
      <c r="B2253" s="8" t="s">
        <v>315</v>
      </c>
      <c r="C2253" s="2" t="str">
        <f t="shared" si="251"/>
        <v>New Castle, DE</v>
      </c>
      <c r="D2253" s="2" t="str">
        <f>VLOOKUP(B2253,Timezones!$A$2:$B$100,2,FALSE)</f>
        <v>Eastern</v>
      </c>
      <c r="E2253" s="24">
        <f>VLOOKUP(C:C,Population!A:D,4,FALSE)</f>
        <v>4977</v>
      </c>
      <c r="F2253" s="4">
        <f t="shared" si="252"/>
        <v>0</v>
      </c>
      <c r="G2253" s="4">
        <f t="shared" si="250"/>
        <v>0</v>
      </c>
      <c r="H2253" s="2"/>
      <c r="J2253" s="2"/>
      <c r="L2253" s="2"/>
      <c r="N2253" s="2"/>
      <c r="P2253" s="2"/>
      <c r="Q2253" s="2">
        <f t="shared" si="253"/>
        <v>0</v>
      </c>
    </row>
    <row r="2254" spans="1:19">
      <c r="A2254" s="2" t="s">
        <v>1596</v>
      </c>
      <c r="B2254" s="2" t="s">
        <v>318</v>
      </c>
      <c r="C2254" s="2" t="str">
        <f t="shared" si="251"/>
        <v>Sandy Springs, FL</v>
      </c>
      <c r="D2254" s="2" t="str">
        <f>VLOOKUP(B2254,Timezones!$A$2:$B$100,2,FALSE)</f>
        <v>Eastern</v>
      </c>
      <c r="E2254" s="24" t="e">
        <f>VLOOKUP(C:C,Population!A:D,4,FALSE)</f>
        <v>#N/A</v>
      </c>
      <c r="F2254" s="4">
        <f t="shared" si="252"/>
        <v>0</v>
      </c>
      <c r="G2254" s="4">
        <f t="shared" si="250"/>
        <v>0</v>
      </c>
      <c r="H2254" s="2"/>
      <c r="I2254" s="2">
        <f>IF(ISTEXT(H2254),H$1,0)</f>
        <v>0</v>
      </c>
      <c r="J2254" s="2"/>
      <c r="K2254" s="2">
        <f>IF(ISTEXT(J2254),J$1,0)</f>
        <v>0</v>
      </c>
      <c r="L2254" s="2"/>
      <c r="M2254" s="2">
        <f>IF(ISTEXT(L2254),L$1,0)</f>
        <v>0</v>
      </c>
      <c r="N2254" s="2"/>
      <c r="O2254" s="2">
        <f>IF(ISTEXT(N2254),N$1,0)</f>
        <v>0</v>
      </c>
      <c r="P2254" s="2"/>
      <c r="Q2254" s="2">
        <f t="shared" si="253"/>
        <v>0</v>
      </c>
      <c r="R2254" s="2"/>
      <c r="S2254" s="2" t="s">
        <v>1591</v>
      </c>
    </row>
    <row r="2255" spans="1:19">
      <c r="A2255" s="8" t="s">
        <v>2689</v>
      </c>
      <c r="B2255" s="8" t="s">
        <v>318</v>
      </c>
      <c r="C2255" s="2" t="str">
        <f t="shared" si="251"/>
        <v>Pompano Beach, FL</v>
      </c>
      <c r="D2255" s="2" t="str">
        <f>VLOOKUP(B2255,Timezones!$A$2:$B$100,2,FALSE)</f>
        <v>Eastern</v>
      </c>
      <c r="E2255" s="24">
        <f>VLOOKUP(C:C,Population!A:D,4,FALSE)</f>
        <v>101943</v>
      </c>
      <c r="F2255" s="4">
        <f t="shared" si="252"/>
        <v>0</v>
      </c>
      <c r="G2255" s="4">
        <f t="shared" si="250"/>
        <v>0</v>
      </c>
      <c r="H2255" s="2"/>
      <c r="J2255" s="2"/>
      <c r="L2255" s="2"/>
      <c r="N2255" s="2"/>
      <c r="P2255" s="2"/>
      <c r="Q2255" s="2">
        <f t="shared" si="253"/>
        <v>0</v>
      </c>
    </row>
    <row r="2256" spans="1:19">
      <c r="A2256" s="8" t="s">
        <v>2726</v>
      </c>
      <c r="B2256" s="8" t="s">
        <v>318</v>
      </c>
      <c r="C2256" s="2" t="str">
        <f t="shared" si="251"/>
        <v>Plantation, FL</v>
      </c>
      <c r="D2256" s="2" t="str">
        <f>VLOOKUP(B2256,Timezones!$A$2:$B$100,2,FALSE)</f>
        <v>Eastern</v>
      </c>
      <c r="E2256" s="24">
        <f>VLOOKUP(C:C,Population!A:D,4,FALSE)</f>
        <v>83628</v>
      </c>
      <c r="F2256" s="4">
        <f t="shared" si="252"/>
        <v>0</v>
      </c>
      <c r="G2256" s="4">
        <f t="shared" si="250"/>
        <v>0</v>
      </c>
      <c r="H2256" s="2"/>
      <c r="J2256" s="2"/>
      <c r="L2256" s="2"/>
      <c r="N2256" s="2"/>
      <c r="P2256" s="2"/>
      <c r="Q2256" s="2">
        <f t="shared" si="253"/>
        <v>0</v>
      </c>
    </row>
    <row r="2257" spans="1:17">
      <c r="A2257" s="8" t="s">
        <v>2744</v>
      </c>
      <c r="B2257" s="8" t="s">
        <v>318</v>
      </c>
      <c r="C2257" s="2" t="str">
        <f t="shared" si="251"/>
        <v>Melbourne, FL</v>
      </c>
      <c r="D2257" s="2" t="str">
        <f>VLOOKUP(B2257,Timezones!$A$2:$B$100,2,FALSE)</f>
        <v>Eastern</v>
      </c>
      <c r="E2257" s="24">
        <f>VLOOKUP(C:C,Population!A:D,4,FALSE)</f>
        <v>77351</v>
      </c>
      <c r="F2257" s="4">
        <f t="shared" si="252"/>
        <v>0</v>
      </c>
      <c r="G2257" s="4">
        <f t="shared" si="250"/>
        <v>0</v>
      </c>
      <c r="H2257" s="2"/>
      <c r="J2257" s="2"/>
      <c r="L2257" s="2"/>
      <c r="N2257" s="2"/>
      <c r="P2257" s="2"/>
      <c r="Q2257" s="2">
        <f t="shared" si="253"/>
        <v>0</v>
      </c>
    </row>
    <row r="2258" spans="1:17">
      <c r="A2258" s="8" t="s">
        <v>2769</v>
      </c>
      <c r="B2258" s="8" t="s">
        <v>318</v>
      </c>
      <c r="C2258" s="2" t="str">
        <f t="shared" si="251"/>
        <v>Boynton Beach, FL</v>
      </c>
      <c r="D2258" s="2" t="str">
        <f>VLOOKUP(B2258,Timezones!$A$2:$B$100,2,FALSE)</f>
        <v>Eastern</v>
      </c>
      <c r="E2258" s="24">
        <f>VLOOKUP(C:C,Population!A:D,4,FALSE)</f>
        <v>68291</v>
      </c>
      <c r="F2258" s="4">
        <f t="shared" si="252"/>
        <v>0</v>
      </c>
      <c r="G2258" s="4">
        <f t="shared" si="250"/>
        <v>0</v>
      </c>
      <c r="H2258" s="2"/>
      <c r="J2258" s="2"/>
      <c r="L2258" s="2"/>
      <c r="N2258" s="2"/>
      <c r="P2258" s="2"/>
      <c r="Q2258" s="2">
        <f t="shared" si="253"/>
        <v>0</v>
      </c>
    </row>
    <row r="2259" spans="1:17">
      <c r="A2259" s="8" t="s">
        <v>2791</v>
      </c>
      <c r="B2259" s="8" t="s">
        <v>318</v>
      </c>
      <c r="C2259" s="2" t="str">
        <f t="shared" si="251"/>
        <v>Kissimmee, FL</v>
      </c>
      <c r="D2259" s="2" t="str">
        <f>VLOOKUP(B2259,Timezones!$A$2:$B$100,2,FALSE)</f>
        <v>Eastern</v>
      </c>
      <c r="E2259" s="24">
        <f>VLOOKUP(C:C,Population!A:D,4,FALSE)</f>
        <v>62291</v>
      </c>
      <c r="F2259" s="4">
        <f t="shared" si="252"/>
        <v>0</v>
      </c>
      <c r="G2259" s="4">
        <f t="shared" si="250"/>
        <v>0</v>
      </c>
      <c r="H2259" s="2"/>
      <c r="J2259" s="2"/>
      <c r="L2259" s="2"/>
      <c r="N2259" s="2"/>
      <c r="P2259" s="2"/>
      <c r="Q2259" s="2">
        <f t="shared" si="253"/>
        <v>0</v>
      </c>
    </row>
    <row r="2260" spans="1:17">
      <c r="A2260" s="8" t="s">
        <v>2825</v>
      </c>
      <c r="B2260" s="8" t="s">
        <v>318</v>
      </c>
      <c r="C2260" s="2" t="str">
        <f t="shared" si="251"/>
        <v>North Miami, FL</v>
      </c>
      <c r="D2260" s="2" t="str">
        <f>VLOOKUP(B2260,Timezones!$A$2:$B$100,2,FALSE)</f>
        <v>Eastern</v>
      </c>
      <c r="E2260" s="24">
        <f>VLOOKUP(C:C,Population!A:D,4,FALSE)</f>
        <v>55908</v>
      </c>
      <c r="F2260" s="4">
        <f t="shared" si="252"/>
        <v>0</v>
      </c>
      <c r="G2260" s="4">
        <f t="shared" si="250"/>
        <v>0</v>
      </c>
      <c r="H2260" s="2"/>
      <c r="J2260" s="2"/>
      <c r="L2260" s="2"/>
      <c r="N2260" s="2"/>
      <c r="P2260" s="2"/>
      <c r="Q2260" s="2">
        <f t="shared" si="253"/>
        <v>0</v>
      </c>
    </row>
    <row r="2261" spans="1:17">
      <c r="A2261" s="8" t="s">
        <v>2841</v>
      </c>
      <c r="B2261" s="8" t="s">
        <v>318</v>
      </c>
      <c r="C2261" s="2" t="str">
        <f t="shared" si="251"/>
        <v>Margate, FL</v>
      </c>
      <c r="D2261" s="2" t="str">
        <f>VLOOKUP(B2261,Timezones!$A$2:$B$100,2,FALSE)</f>
        <v>Eastern</v>
      </c>
      <c r="E2261" s="24">
        <f>VLOOKUP(C:C,Population!A:D,4,FALSE)</f>
        <v>54086</v>
      </c>
      <c r="F2261" s="4">
        <f t="shared" si="252"/>
        <v>0</v>
      </c>
      <c r="G2261" s="4">
        <f t="shared" si="250"/>
        <v>0</v>
      </c>
      <c r="H2261" s="2"/>
      <c r="J2261" s="2"/>
      <c r="L2261" s="2"/>
      <c r="N2261" s="2"/>
      <c r="P2261" s="2"/>
      <c r="Q2261" s="2">
        <f t="shared" si="253"/>
        <v>0</v>
      </c>
    </row>
    <row r="2262" spans="1:17">
      <c r="A2262" s="8" t="s">
        <v>2844</v>
      </c>
      <c r="B2262" s="8" t="s">
        <v>318</v>
      </c>
      <c r="C2262" s="2" t="str">
        <f t="shared" si="251"/>
        <v>Bradenton, FL</v>
      </c>
      <c r="D2262" s="2" t="str">
        <f>VLOOKUP(B2262,Timezones!$A$2:$B$100,2,FALSE)</f>
        <v>Eastern</v>
      </c>
      <c r="E2262" s="24">
        <f>VLOOKUP(C:C,Population!A:D,4,FALSE)</f>
        <v>53513</v>
      </c>
      <c r="F2262" s="4">
        <f t="shared" si="252"/>
        <v>0</v>
      </c>
      <c r="G2262" s="4">
        <f t="shared" si="250"/>
        <v>0</v>
      </c>
      <c r="H2262" s="2"/>
      <c r="J2262" s="2"/>
      <c r="L2262" s="2"/>
      <c r="N2262" s="2"/>
      <c r="P2262" s="2"/>
      <c r="Q2262" s="2">
        <f t="shared" si="253"/>
        <v>0</v>
      </c>
    </row>
    <row r="2263" spans="1:17">
      <c r="A2263" s="8" t="s">
        <v>850</v>
      </c>
      <c r="B2263" s="8" t="s">
        <v>318</v>
      </c>
      <c r="C2263" s="2" t="str">
        <f t="shared" si="251"/>
        <v>Sanford, FL</v>
      </c>
      <c r="D2263" s="2" t="str">
        <f>VLOOKUP(B2263,Timezones!$A$2:$B$100,2,FALSE)</f>
        <v>Eastern</v>
      </c>
      <c r="E2263" s="24">
        <f>VLOOKUP(C:C,Population!A:D,4,FALSE)</f>
        <v>50634</v>
      </c>
      <c r="F2263" s="4">
        <f t="shared" si="252"/>
        <v>0</v>
      </c>
      <c r="G2263" s="4">
        <f t="shared" si="250"/>
        <v>0</v>
      </c>
      <c r="H2263" s="2"/>
      <c r="J2263" s="2"/>
      <c r="L2263" s="2"/>
      <c r="N2263" s="2"/>
      <c r="P2263" s="2"/>
      <c r="Q2263" s="2">
        <f t="shared" si="253"/>
        <v>0</v>
      </c>
    </row>
    <row r="2264" spans="1:17">
      <c r="A2264" s="8" t="s">
        <v>1814</v>
      </c>
      <c r="B2264" s="8" t="s">
        <v>318</v>
      </c>
      <c r="C2264" s="2" t="str">
        <f t="shared" si="251"/>
        <v>Jupiter, FL</v>
      </c>
      <c r="D2264" s="2" t="str">
        <f>VLOOKUP(B2264,Timezones!$A$2:$B$100,2,FALSE)</f>
        <v>Eastern</v>
      </c>
      <c r="E2264" s="24">
        <f>VLOOKUP(C:C,Population!A:D,4,FALSE)</f>
        <v>48879</v>
      </c>
      <c r="F2264" s="4">
        <f t="shared" si="252"/>
        <v>0</v>
      </c>
      <c r="G2264" s="4">
        <f t="shared" si="250"/>
        <v>0</v>
      </c>
      <c r="H2264" s="2"/>
      <c r="J2264" s="2"/>
      <c r="L2264" s="2"/>
      <c r="N2264" s="2"/>
      <c r="P2264" s="2"/>
      <c r="Q2264" s="2">
        <f t="shared" si="253"/>
        <v>0</v>
      </c>
    </row>
    <row r="2265" spans="1:17">
      <c r="A2265" s="8" t="s">
        <v>2905</v>
      </c>
      <c r="B2265" s="8" t="s">
        <v>318</v>
      </c>
      <c r="C2265" s="2" t="str">
        <f t="shared" si="251"/>
        <v>Titusville, FL</v>
      </c>
      <c r="D2265" s="2" t="str">
        <f>VLOOKUP(B2265,Timezones!$A$2:$B$100,2,FALSE)</f>
        <v>Eastern</v>
      </c>
      <c r="E2265" s="24">
        <f>VLOOKUP(C:C,Population!A:D,4,FALSE)</f>
        <v>44756</v>
      </c>
      <c r="F2265" s="4">
        <f t="shared" si="252"/>
        <v>0</v>
      </c>
      <c r="G2265" s="4">
        <f t="shared" si="250"/>
        <v>0</v>
      </c>
      <c r="H2265" s="2"/>
      <c r="J2265" s="2"/>
      <c r="L2265" s="2"/>
      <c r="N2265" s="2"/>
      <c r="P2265" s="2"/>
      <c r="Q2265" s="2">
        <f t="shared" si="253"/>
        <v>0</v>
      </c>
    </row>
    <row r="2266" spans="1:17">
      <c r="A2266" s="8" t="s">
        <v>2919</v>
      </c>
      <c r="B2266" s="8" t="s">
        <v>318</v>
      </c>
      <c r="C2266" s="2" t="str">
        <f t="shared" si="251"/>
        <v>Bonita Springs, FL</v>
      </c>
      <c r="D2266" s="2" t="str">
        <f>VLOOKUP(B2266,Timezones!$A$2:$B$100,2,FALSE)</f>
        <v>Eastern</v>
      </c>
      <c r="E2266" s="24">
        <f>VLOOKUP(C:C,Population!A:D,4,FALSE)</f>
        <v>42730</v>
      </c>
      <c r="F2266" s="4">
        <f t="shared" si="252"/>
        <v>0</v>
      </c>
      <c r="G2266" s="4">
        <f t="shared" si="250"/>
        <v>0</v>
      </c>
      <c r="H2266" s="2"/>
      <c r="J2266" s="2"/>
      <c r="L2266" s="2"/>
      <c r="N2266" s="2"/>
      <c r="P2266" s="2"/>
      <c r="Q2266" s="2">
        <f t="shared" si="253"/>
        <v>0</v>
      </c>
    </row>
    <row r="2267" spans="1:17">
      <c r="A2267" s="8" t="s">
        <v>2947</v>
      </c>
      <c r="B2267" s="8" t="s">
        <v>318</v>
      </c>
      <c r="C2267" s="2" t="str">
        <f t="shared" si="251"/>
        <v>Altamonte Springs, FL</v>
      </c>
      <c r="D2267" s="2" t="str">
        <f>VLOOKUP(B2267,Timezones!$A$2:$B$100,2,FALSE)</f>
        <v>Eastern</v>
      </c>
      <c r="E2267" s="24">
        <f>VLOOKUP(C:C,Population!A:D,4,FALSE)</f>
        <v>39947</v>
      </c>
      <c r="F2267" s="4">
        <f t="shared" si="252"/>
        <v>0</v>
      </c>
      <c r="G2267" s="4">
        <f t="shared" si="250"/>
        <v>0</v>
      </c>
      <c r="H2267" s="2"/>
      <c r="J2267" s="2"/>
      <c r="L2267" s="2"/>
      <c r="N2267" s="2"/>
      <c r="P2267" s="2"/>
      <c r="Q2267" s="2">
        <f t="shared" si="253"/>
        <v>0</v>
      </c>
    </row>
    <row r="2268" spans="1:17">
      <c r="A2268" s="8" t="s">
        <v>2967</v>
      </c>
      <c r="B2268" s="8" t="s">
        <v>318</v>
      </c>
      <c r="C2268" s="2" t="str">
        <f t="shared" si="251"/>
        <v>North Miami Beach, FL</v>
      </c>
      <c r="D2268" s="2" t="str">
        <f>VLOOKUP(B2268,Timezones!$A$2:$B$100,2,FALSE)</f>
        <v>Eastern</v>
      </c>
      <c r="E2268" s="24">
        <f>VLOOKUP(C:C,Population!A:D,4,FALSE)</f>
        <v>37997</v>
      </c>
      <c r="F2268" s="4">
        <f t="shared" si="252"/>
        <v>0</v>
      </c>
      <c r="G2268" s="4">
        <f t="shared" si="250"/>
        <v>0</v>
      </c>
      <c r="H2268" s="2"/>
      <c r="J2268" s="2"/>
      <c r="L2268" s="2"/>
      <c r="N2268" s="2"/>
      <c r="P2268" s="2"/>
      <c r="Q2268" s="2">
        <f t="shared" si="253"/>
        <v>0</v>
      </c>
    </row>
    <row r="2269" spans="1:17">
      <c r="A2269" s="8" t="s">
        <v>2985</v>
      </c>
      <c r="B2269" s="8" t="s">
        <v>318</v>
      </c>
      <c r="C2269" s="2" t="str">
        <f t="shared" si="251"/>
        <v>Riviera Beach, FL</v>
      </c>
      <c r="D2269" s="2" t="str">
        <f>VLOOKUP(B2269,Timezones!$A$2:$B$100,2,FALSE)</f>
        <v>Eastern</v>
      </c>
      <c r="E2269" s="24">
        <f>VLOOKUP(C:C,Population!A:D,4,FALSE)</f>
        <v>36430</v>
      </c>
      <c r="F2269" s="4">
        <f t="shared" si="252"/>
        <v>0</v>
      </c>
      <c r="G2269" s="4">
        <f t="shared" si="250"/>
        <v>0</v>
      </c>
      <c r="H2269" s="2"/>
      <c r="J2269" s="2"/>
      <c r="L2269" s="2"/>
      <c r="N2269" s="2"/>
      <c r="P2269" s="2"/>
      <c r="Q2269" s="2">
        <f t="shared" si="253"/>
        <v>0</v>
      </c>
    </row>
    <row r="2270" spans="1:17">
      <c r="A2270" s="8" t="s">
        <v>2995</v>
      </c>
      <c r="B2270" s="8" t="s">
        <v>318</v>
      </c>
      <c r="C2270" s="2" t="str">
        <f t="shared" si="251"/>
        <v>Dunedin, FL</v>
      </c>
      <c r="D2270" s="2" t="str">
        <f>VLOOKUP(B2270,Timezones!$A$2:$B$100,2,FALSE)</f>
        <v>Eastern</v>
      </c>
      <c r="E2270" s="24">
        <f>VLOOKUP(C:C,Population!A:D,4,FALSE)</f>
        <v>35988</v>
      </c>
      <c r="F2270" s="4">
        <f t="shared" si="252"/>
        <v>0</v>
      </c>
      <c r="G2270" s="4">
        <f t="shared" si="250"/>
        <v>0</v>
      </c>
      <c r="H2270" s="2"/>
      <c r="J2270" s="2"/>
      <c r="L2270" s="2"/>
      <c r="N2270" s="2"/>
      <c r="P2270" s="2"/>
      <c r="Q2270" s="2">
        <f t="shared" si="253"/>
        <v>0</v>
      </c>
    </row>
    <row r="2271" spans="1:17">
      <c r="A2271" s="8" t="s">
        <v>3026</v>
      </c>
      <c r="B2271" s="8" t="s">
        <v>318</v>
      </c>
      <c r="C2271" s="2" t="str">
        <f t="shared" si="251"/>
        <v>Plant City, FL</v>
      </c>
      <c r="D2271" s="2" t="str">
        <f>VLOOKUP(B2271,Timezones!$A$2:$B$100,2,FALSE)</f>
        <v>Eastern</v>
      </c>
      <c r="E2271" s="24">
        <f>VLOOKUP(C:C,Population!A:D,4,FALSE)</f>
        <v>32761</v>
      </c>
      <c r="F2271" s="4">
        <f t="shared" si="252"/>
        <v>0</v>
      </c>
      <c r="G2271" s="4">
        <f t="shared" si="250"/>
        <v>0</v>
      </c>
      <c r="H2271" s="2"/>
      <c r="J2271" s="2"/>
      <c r="L2271" s="2"/>
      <c r="N2271" s="2"/>
      <c r="P2271" s="2"/>
      <c r="Q2271" s="2">
        <f t="shared" si="253"/>
        <v>0</v>
      </c>
    </row>
    <row r="2272" spans="1:17">
      <c r="A2272" s="8" t="s">
        <v>3035</v>
      </c>
      <c r="B2272" s="8" t="s">
        <v>318</v>
      </c>
      <c r="C2272" s="2" t="str">
        <f t="shared" si="251"/>
        <v>Ocoee, FL</v>
      </c>
      <c r="D2272" s="2" t="str">
        <f>VLOOKUP(B2272,Timezones!$A$2:$B$100,2,FALSE)</f>
        <v>Eastern</v>
      </c>
      <c r="E2272" s="24">
        <f>VLOOKUP(C:C,Population!A:D,4,FALSE)</f>
        <v>32290</v>
      </c>
      <c r="F2272" s="4">
        <f t="shared" si="252"/>
        <v>0</v>
      </c>
      <c r="G2272" s="4">
        <f t="shared" si="250"/>
        <v>0</v>
      </c>
      <c r="H2272" s="2"/>
      <c r="J2272" s="2"/>
      <c r="L2272" s="2"/>
      <c r="N2272" s="2"/>
      <c r="P2272" s="2"/>
      <c r="Q2272" s="2">
        <f t="shared" si="253"/>
        <v>0</v>
      </c>
    </row>
    <row r="2273" spans="1:17">
      <c r="A2273" s="8" t="s">
        <v>3080</v>
      </c>
      <c r="B2273" s="8" t="s">
        <v>318</v>
      </c>
      <c r="C2273" s="2" t="str">
        <f t="shared" si="251"/>
        <v>Cooper City, FL</v>
      </c>
      <c r="D2273" s="2" t="str">
        <f>VLOOKUP(B2273,Timezones!$A$2:$B$100,2,FALSE)</f>
        <v>Eastern</v>
      </c>
      <c r="E2273" s="24">
        <f>VLOOKUP(C:C,Population!A:D,4,FALSE)</f>
        <v>29422</v>
      </c>
      <c r="F2273" s="4">
        <f t="shared" si="252"/>
        <v>0</v>
      </c>
      <c r="G2273" s="4">
        <f t="shared" ref="G2273:G2336" si="254">COUNTIF(H2273:Q2273,"*?")</f>
        <v>0</v>
      </c>
      <c r="H2273" s="2"/>
      <c r="J2273" s="2"/>
      <c r="L2273" s="2"/>
      <c r="N2273" s="2"/>
      <c r="P2273" s="2"/>
      <c r="Q2273" s="2">
        <f t="shared" si="253"/>
        <v>0</v>
      </c>
    </row>
    <row r="2274" spans="1:17">
      <c r="A2274" s="8" t="s">
        <v>1844</v>
      </c>
      <c r="B2274" s="8" t="s">
        <v>318</v>
      </c>
      <c r="C2274" s="2" t="str">
        <f t="shared" si="251"/>
        <v>Cutler Bay, FL</v>
      </c>
      <c r="D2274" s="2" t="str">
        <f>VLOOKUP(B2274,Timezones!$A$2:$B$100,2,FALSE)</f>
        <v>Eastern</v>
      </c>
      <c r="E2274" s="24">
        <f>VLOOKUP(C:C,Population!A:D,4,FALSE)</f>
        <v>29070</v>
      </c>
      <c r="F2274" s="4">
        <f t="shared" si="252"/>
        <v>0</v>
      </c>
      <c r="G2274" s="4">
        <f t="shared" si="254"/>
        <v>0</v>
      </c>
      <c r="H2274" s="2"/>
      <c r="J2274" s="2"/>
      <c r="L2274" s="2"/>
      <c r="N2274" s="2"/>
      <c r="P2274" s="2"/>
      <c r="Q2274" s="2">
        <f t="shared" si="253"/>
        <v>0</v>
      </c>
    </row>
    <row r="2275" spans="1:17">
      <c r="A2275" s="8" t="s">
        <v>766</v>
      </c>
      <c r="B2275" s="8" t="s">
        <v>318</v>
      </c>
      <c r="C2275" s="2" t="str">
        <f t="shared" si="251"/>
        <v>St. Cloud, FL</v>
      </c>
      <c r="D2275" s="2" t="str">
        <f>VLOOKUP(B2275,Timezones!$A$2:$B$100,2,FALSE)</f>
        <v>Eastern</v>
      </c>
      <c r="E2275" s="24">
        <f>VLOOKUP(C:C,Population!A:D,4,FALSE)</f>
        <v>28745</v>
      </c>
      <c r="F2275" s="4">
        <f t="shared" si="252"/>
        <v>0</v>
      </c>
      <c r="G2275" s="4">
        <f t="shared" si="254"/>
        <v>0</v>
      </c>
      <c r="H2275" s="2"/>
      <c r="J2275" s="2"/>
      <c r="L2275" s="2"/>
      <c r="N2275" s="2"/>
      <c r="P2275" s="2"/>
      <c r="Q2275" s="2">
        <f t="shared" si="253"/>
        <v>0</v>
      </c>
    </row>
    <row r="2276" spans="1:17">
      <c r="A2276" s="8" t="s">
        <v>3112</v>
      </c>
      <c r="B2276" s="8" t="s">
        <v>318</v>
      </c>
      <c r="C2276" s="2" t="str">
        <f t="shared" si="251"/>
        <v>Dania Beach, FL</v>
      </c>
      <c r="D2276" s="2" t="str">
        <f>VLOOKUP(B2276,Timezones!$A$2:$B$100,2,FALSE)</f>
        <v>Eastern</v>
      </c>
      <c r="E2276" s="24">
        <f>VLOOKUP(C:C,Population!A:D,4,FALSE)</f>
        <v>28093</v>
      </c>
      <c r="F2276" s="4">
        <f t="shared" si="252"/>
        <v>0</v>
      </c>
      <c r="G2276" s="4">
        <f t="shared" si="254"/>
        <v>0</v>
      </c>
      <c r="H2276" s="2"/>
      <c r="J2276" s="2"/>
      <c r="L2276" s="2"/>
      <c r="N2276" s="2"/>
      <c r="P2276" s="2"/>
      <c r="Q2276" s="2">
        <f t="shared" si="253"/>
        <v>0</v>
      </c>
    </row>
    <row r="2277" spans="1:17">
      <c r="A2277" s="8" t="s">
        <v>3132</v>
      </c>
      <c r="B2277" s="8" t="s">
        <v>318</v>
      </c>
      <c r="C2277" s="2" t="str">
        <f t="shared" si="251"/>
        <v>De Land, FL</v>
      </c>
      <c r="D2277" s="2" t="str">
        <f>VLOOKUP(B2277,Timezones!$A$2:$B$100,2,FALSE)</f>
        <v>Eastern</v>
      </c>
      <c r="E2277" s="24">
        <f>VLOOKUP(C:C,Population!A:D,4,FALSE)</f>
        <v>27243</v>
      </c>
      <c r="F2277" s="4">
        <f t="shared" si="252"/>
        <v>0</v>
      </c>
      <c r="G2277" s="4">
        <f t="shared" si="254"/>
        <v>0</v>
      </c>
      <c r="H2277" s="2"/>
      <c r="J2277" s="2"/>
      <c r="L2277" s="2"/>
      <c r="N2277" s="2"/>
      <c r="P2277" s="2"/>
      <c r="Q2277" s="2">
        <f t="shared" si="253"/>
        <v>0</v>
      </c>
    </row>
    <row r="2278" spans="1:17">
      <c r="A2278" s="8" t="s">
        <v>3204</v>
      </c>
      <c r="B2278" s="8" t="s">
        <v>318</v>
      </c>
      <c r="C2278" s="2" t="str">
        <f t="shared" si="251"/>
        <v>Rockledge, FL</v>
      </c>
      <c r="D2278" s="2" t="str">
        <f>VLOOKUP(B2278,Timezones!$A$2:$B$100,2,FALSE)</f>
        <v>Eastern</v>
      </c>
      <c r="E2278" s="24">
        <f>VLOOKUP(C:C,Population!A:D,4,FALSE)</f>
        <v>24747</v>
      </c>
      <c r="F2278" s="4">
        <f t="shared" si="252"/>
        <v>0</v>
      </c>
      <c r="G2278" s="4">
        <f t="shared" si="254"/>
        <v>0</v>
      </c>
      <c r="H2278" s="2"/>
      <c r="J2278" s="2"/>
      <c r="L2278" s="2"/>
      <c r="N2278" s="2"/>
      <c r="P2278" s="2"/>
      <c r="Q2278" s="2">
        <f t="shared" si="253"/>
        <v>0</v>
      </c>
    </row>
    <row r="2279" spans="1:17">
      <c r="A2279" s="8" t="s">
        <v>3233</v>
      </c>
      <c r="B2279" s="8" t="s">
        <v>318</v>
      </c>
      <c r="C2279" s="2" t="str">
        <f t="shared" si="251"/>
        <v>Doral, FL</v>
      </c>
      <c r="D2279" s="2" t="str">
        <f>VLOOKUP(B2279,Timezones!$A$2:$B$100,2,FALSE)</f>
        <v>Eastern</v>
      </c>
      <c r="E2279" s="24">
        <f>VLOOKUP(C:C,Population!A:D,4,FALSE)</f>
        <v>23974</v>
      </c>
      <c r="F2279" s="4">
        <f t="shared" si="252"/>
        <v>0</v>
      </c>
      <c r="G2279" s="4">
        <f t="shared" si="254"/>
        <v>0</v>
      </c>
      <c r="H2279" s="2"/>
      <c r="J2279" s="2"/>
      <c r="L2279" s="2"/>
      <c r="N2279" s="2"/>
      <c r="P2279" s="2"/>
      <c r="Q2279" s="2">
        <f t="shared" si="253"/>
        <v>0</v>
      </c>
    </row>
    <row r="2280" spans="1:17">
      <c r="A2280" s="8" t="s">
        <v>3267</v>
      </c>
      <c r="B2280" s="8" t="s">
        <v>318</v>
      </c>
      <c r="C2280" s="2" t="str">
        <f t="shared" si="251"/>
        <v>Key West, FL</v>
      </c>
      <c r="D2280" s="2" t="str">
        <f>VLOOKUP(B2280,Timezones!$A$2:$B$100,2,FALSE)</f>
        <v>Eastern</v>
      </c>
      <c r="E2280" s="24">
        <f>VLOOKUP(C:C,Population!A:D,4,FALSE)</f>
        <v>22364</v>
      </c>
      <c r="F2280" s="4">
        <f t="shared" si="252"/>
        <v>0</v>
      </c>
      <c r="G2280" s="4">
        <f t="shared" si="254"/>
        <v>0</v>
      </c>
      <c r="H2280" s="2"/>
      <c r="J2280" s="2"/>
      <c r="L2280" s="2"/>
      <c r="N2280" s="2"/>
      <c r="P2280" s="2"/>
      <c r="Q2280" s="2">
        <f t="shared" si="253"/>
        <v>0</v>
      </c>
    </row>
    <row r="2281" spans="1:17">
      <c r="A2281" s="8" t="s">
        <v>1884</v>
      </c>
      <c r="B2281" s="8" t="s">
        <v>318</v>
      </c>
      <c r="C2281" s="2" t="str">
        <f t="shared" si="251"/>
        <v>Miami Lakes, FL</v>
      </c>
      <c r="D2281" s="2" t="str">
        <f>VLOOKUP(B2281,Timezones!$A$2:$B$100,2,FALSE)</f>
        <v>Eastern</v>
      </c>
      <c r="E2281" s="24">
        <f>VLOOKUP(C:C,Population!A:D,4,FALSE)</f>
        <v>21727</v>
      </c>
      <c r="F2281" s="4">
        <f t="shared" si="252"/>
        <v>0</v>
      </c>
      <c r="G2281" s="4">
        <f t="shared" si="254"/>
        <v>0</v>
      </c>
      <c r="H2281" s="2"/>
      <c r="J2281" s="2"/>
      <c r="L2281" s="2"/>
      <c r="N2281" s="2"/>
      <c r="P2281" s="2"/>
      <c r="Q2281" s="2">
        <f t="shared" si="253"/>
        <v>0</v>
      </c>
    </row>
    <row r="2282" spans="1:17">
      <c r="A2282" s="8" t="s">
        <v>2097</v>
      </c>
      <c r="B2282" s="8" t="s">
        <v>318</v>
      </c>
      <c r="C2282" s="2" t="str">
        <f t="shared" si="251"/>
        <v>Edgewater, FL</v>
      </c>
      <c r="D2282" s="2" t="str">
        <f>VLOOKUP(B2282,Timezones!$A$2:$B$100,2,FALSE)</f>
        <v>Eastern</v>
      </c>
      <c r="E2282" s="24">
        <f>VLOOKUP(C:C,Population!A:D,4,FALSE)</f>
        <v>21415</v>
      </c>
      <c r="F2282" s="4">
        <f t="shared" si="252"/>
        <v>0</v>
      </c>
      <c r="G2282" s="4">
        <f t="shared" si="254"/>
        <v>0</v>
      </c>
      <c r="H2282" s="2"/>
      <c r="J2282" s="2"/>
      <c r="L2282" s="2"/>
      <c r="N2282" s="2"/>
      <c r="P2282" s="2"/>
      <c r="Q2282" s="2">
        <f t="shared" si="253"/>
        <v>0</v>
      </c>
    </row>
    <row r="2283" spans="1:17">
      <c r="A2283" s="8" t="s">
        <v>3345</v>
      </c>
      <c r="B2283" s="8" t="s">
        <v>318</v>
      </c>
      <c r="C2283" s="2" t="str">
        <f t="shared" si="251"/>
        <v>Hialeah Gardens, FL</v>
      </c>
      <c r="D2283" s="2" t="str">
        <f>VLOOKUP(B2283,Timezones!$A$2:$B$100,2,FALSE)</f>
        <v>Eastern</v>
      </c>
      <c r="E2283" s="24">
        <f>VLOOKUP(C:C,Population!A:D,4,FALSE)</f>
        <v>19631</v>
      </c>
      <c r="F2283" s="4">
        <f t="shared" si="252"/>
        <v>0</v>
      </c>
      <c r="G2283" s="4">
        <f t="shared" si="254"/>
        <v>0</v>
      </c>
      <c r="H2283" s="2"/>
      <c r="J2283" s="2"/>
      <c r="L2283" s="2"/>
      <c r="N2283" s="2"/>
      <c r="P2283" s="2"/>
      <c r="Q2283" s="2">
        <f t="shared" si="253"/>
        <v>0</v>
      </c>
    </row>
    <row r="2284" spans="1:17">
      <c r="A2284" s="8" t="s">
        <v>3354</v>
      </c>
      <c r="B2284" s="8" t="s">
        <v>318</v>
      </c>
      <c r="C2284" s="2" t="str">
        <f t="shared" si="251"/>
        <v>Crestview, FL</v>
      </c>
      <c r="D2284" s="2" t="str">
        <f>VLOOKUP(B2284,Timezones!$A$2:$B$100,2,FALSE)</f>
        <v>Eastern</v>
      </c>
      <c r="E2284" s="24">
        <f>VLOOKUP(C:C,Population!A:D,4,FALSE)</f>
        <v>19444</v>
      </c>
      <c r="F2284" s="4">
        <f t="shared" si="252"/>
        <v>0</v>
      </c>
      <c r="G2284" s="4">
        <f t="shared" si="254"/>
        <v>0</v>
      </c>
      <c r="H2284" s="2"/>
      <c r="J2284" s="2"/>
      <c r="L2284" s="2"/>
      <c r="N2284" s="2"/>
      <c r="P2284" s="2"/>
      <c r="Q2284" s="2">
        <f t="shared" si="253"/>
        <v>0</v>
      </c>
    </row>
    <row r="2285" spans="1:17">
      <c r="A2285" s="8" t="s">
        <v>3362</v>
      </c>
      <c r="B2285" s="8" t="s">
        <v>318</v>
      </c>
      <c r="C2285" s="2" t="str">
        <f t="shared" si="251"/>
        <v>Eustis, FL</v>
      </c>
      <c r="D2285" s="2" t="str">
        <f>VLOOKUP(B2285,Timezones!$A$2:$B$100,2,FALSE)</f>
        <v>Eastern</v>
      </c>
      <c r="E2285" s="24">
        <f>VLOOKUP(C:C,Population!A:D,4,FALSE)</f>
        <v>19129</v>
      </c>
      <c r="F2285" s="4">
        <f t="shared" si="252"/>
        <v>0</v>
      </c>
      <c r="G2285" s="4">
        <f t="shared" si="254"/>
        <v>0</v>
      </c>
      <c r="H2285" s="2"/>
      <c r="J2285" s="2"/>
      <c r="L2285" s="2"/>
      <c r="N2285" s="2"/>
      <c r="P2285" s="2"/>
      <c r="Q2285" s="2">
        <f t="shared" si="253"/>
        <v>0</v>
      </c>
    </row>
    <row r="2286" spans="1:17">
      <c r="A2286" s="8" t="s">
        <v>3365</v>
      </c>
      <c r="B2286" s="8" t="s">
        <v>318</v>
      </c>
      <c r="C2286" s="2" t="str">
        <f t="shared" si="251"/>
        <v>Haines City, FL</v>
      </c>
      <c r="D2286" s="2" t="str">
        <f>VLOOKUP(B2286,Timezones!$A$2:$B$100,2,FALSE)</f>
        <v>Eastern</v>
      </c>
      <c r="E2286" s="24">
        <f>VLOOKUP(C:C,Population!A:D,4,FALSE)</f>
        <v>19056</v>
      </c>
      <c r="F2286" s="4">
        <f t="shared" si="252"/>
        <v>0</v>
      </c>
      <c r="G2286" s="4">
        <f t="shared" si="254"/>
        <v>0</v>
      </c>
      <c r="H2286" s="2"/>
      <c r="J2286" s="2"/>
      <c r="L2286" s="2"/>
      <c r="N2286" s="2"/>
      <c r="P2286" s="2"/>
      <c r="Q2286" s="2">
        <f t="shared" si="253"/>
        <v>0</v>
      </c>
    </row>
    <row r="2287" spans="1:17">
      <c r="A2287" s="8" t="s">
        <v>3448</v>
      </c>
      <c r="B2287" s="8" t="s">
        <v>318</v>
      </c>
      <c r="C2287" s="2" t="str">
        <f t="shared" si="251"/>
        <v>Safety Harbor, FL</v>
      </c>
      <c r="D2287" s="2" t="str">
        <f>VLOOKUP(B2287,Timezones!$A$2:$B$100,2,FALSE)</f>
        <v>Eastern</v>
      </c>
      <c r="E2287" s="24">
        <f>VLOOKUP(C:C,Population!A:D,4,FALSE)</f>
        <v>17089</v>
      </c>
      <c r="F2287" s="4">
        <f t="shared" si="252"/>
        <v>0</v>
      </c>
      <c r="G2287" s="4">
        <f t="shared" si="254"/>
        <v>0</v>
      </c>
      <c r="H2287" s="2"/>
      <c r="J2287" s="2"/>
      <c r="L2287" s="2"/>
      <c r="N2287" s="2"/>
      <c r="P2287" s="2"/>
      <c r="Q2287" s="2">
        <f t="shared" si="253"/>
        <v>0</v>
      </c>
    </row>
    <row r="2288" spans="1:17">
      <c r="A2288" s="8" t="s">
        <v>3455</v>
      </c>
      <c r="B2288" s="8" t="s">
        <v>318</v>
      </c>
      <c r="C2288" s="2" t="str">
        <f t="shared" si="251"/>
        <v>Vero Beach, FL</v>
      </c>
      <c r="D2288" s="2" t="str">
        <f>VLOOKUP(B2288,Timezones!$A$2:$B$100,2,FALSE)</f>
        <v>Eastern</v>
      </c>
      <c r="E2288" s="24">
        <f>VLOOKUP(C:C,Population!A:D,4,FALSE)</f>
        <v>16982</v>
      </c>
      <c r="F2288" s="4">
        <f t="shared" si="252"/>
        <v>0</v>
      </c>
      <c r="G2288" s="4">
        <f t="shared" si="254"/>
        <v>0</v>
      </c>
      <c r="H2288" s="2"/>
      <c r="J2288" s="2"/>
      <c r="L2288" s="2"/>
      <c r="N2288" s="2"/>
      <c r="P2288" s="2"/>
      <c r="Q2288" s="2">
        <f t="shared" si="253"/>
        <v>0</v>
      </c>
    </row>
    <row r="2289" spans="1:17">
      <c r="A2289" s="8" t="s">
        <v>3460</v>
      </c>
      <c r="B2289" s="8" t="s">
        <v>318</v>
      </c>
      <c r="C2289" s="2" t="str">
        <f t="shared" si="251"/>
        <v>Bartow, FL</v>
      </c>
      <c r="D2289" s="2" t="str">
        <f>VLOOKUP(B2289,Timezones!$A$2:$B$100,2,FALSE)</f>
        <v>Eastern</v>
      </c>
      <c r="E2289" s="24">
        <f>VLOOKUP(C:C,Population!A:D,4,FALSE)</f>
        <v>16919</v>
      </c>
      <c r="F2289" s="4">
        <f t="shared" si="252"/>
        <v>0</v>
      </c>
      <c r="G2289" s="4">
        <f t="shared" si="254"/>
        <v>0</v>
      </c>
      <c r="H2289" s="2"/>
      <c r="J2289" s="2"/>
      <c r="L2289" s="2"/>
      <c r="N2289" s="2"/>
      <c r="P2289" s="2"/>
      <c r="Q2289" s="2">
        <f t="shared" si="253"/>
        <v>0</v>
      </c>
    </row>
    <row r="2290" spans="1:17">
      <c r="A2290" s="8" t="s">
        <v>3472</v>
      </c>
      <c r="B2290" s="8" t="s">
        <v>318</v>
      </c>
      <c r="C2290" s="2" t="str">
        <f t="shared" si="251"/>
        <v>Belle Glade, FL</v>
      </c>
      <c r="D2290" s="2" t="str">
        <f>VLOOKUP(B2290,Timezones!$A$2:$B$100,2,FALSE)</f>
        <v>Eastern</v>
      </c>
      <c r="E2290" s="24">
        <f>VLOOKUP(C:C,Population!A:D,4,FALSE)</f>
        <v>16681</v>
      </c>
      <c r="F2290" s="4">
        <f t="shared" si="252"/>
        <v>0</v>
      </c>
      <c r="G2290" s="4">
        <f t="shared" si="254"/>
        <v>0</v>
      </c>
      <c r="H2290" s="2"/>
      <c r="J2290" s="2"/>
      <c r="L2290" s="2"/>
      <c r="N2290" s="2"/>
      <c r="P2290" s="2"/>
      <c r="Q2290" s="2">
        <f t="shared" si="253"/>
        <v>0</v>
      </c>
    </row>
    <row r="2291" spans="1:17">
      <c r="A2291" s="8" t="s">
        <v>3485</v>
      </c>
      <c r="B2291" s="8" t="s">
        <v>318</v>
      </c>
      <c r="C2291" s="2" t="str">
        <f t="shared" si="251"/>
        <v>Cocoa, FL</v>
      </c>
      <c r="D2291" s="2" t="str">
        <f>VLOOKUP(B2291,Timezones!$A$2:$B$100,2,FALSE)</f>
        <v>Eastern</v>
      </c>
      <c r="E2291" s="24">
        <f>VLOOKUP(C:C,Population!A:D,4,FALSE)</f>
        <v>16478</v>
      </c>
      <c r="F2291" s="4">
        <f t="shared" si="252"/>
        <v>0</v>
      </c>
      <c r="G2291" s="4">
        <f t="shared" si="254"/>
        <v>0</v>
      </c>
      <c r="H2291" s="2"/>
      <c r="J2291" s="2"/>
      <c r="L2291" s="2"/>
      <c r="N2291" s="2"/>
      <c r="P2291" s="2"/>
      <c r="Q2291" s="2">
        <f t="shared" si="253"/>
        <v>0</v>
      </c>
    </row>
    <row r="2292" spans="1:17">
      <c r="A2292" s="8" t="s">
        <v>1933</v>
      </c>
      <c r="B2292" s="8" t="s">
        <v>318</v>
      </c>
      <c r="C2292" s="2" t="str">
        <f t="shared" si="251"/>
        <v>Palm Springs, FL</v>
      </c>
      <c r="D2292" s="2" t="str">
        <f>VLOOKUP(B2292,Timezones!$A$2:$B$100,2,FALSE)</f>
        <v>Eastern</v>
      </c>
      <c r="E2292" s="24">
        <f>VLOOKUP(C:C,Population!A:D,4,FALSE)</f>
        <v>16442</v>
      </c>
      <c r="F2292" s="4">
        <f t="shared" si="252"/>
        <v>0</v>
      </c>
      <c r="G2292" s="4">
        <f t="shared" si="254"/>
        <v>0</v>
      </c>
      <c r="H2292" s="2"/>
      <c r="J2292" s="2"/>
      <c r="L2292" s="2"/>
      <c r="N2292" s="2"/>
      <c r="P2292" s="2"/>
      <c r="Q2292" s="2">
        <f t="shared" si="253"/>
        <v>0</v>
      </c>
    </row>
    <row r="2293" spans="1:17">
      <c r="A2293" s="8" t="s">
        <v>3496</v>
      </c>
      <c r="B2293" s="8" t="s">
        <v>318</v>
      </c>
      <c r="C2293" s="2" t="str">
        <f t="shared" si="251"/>
        <v>DeBary, FL</v>
      </c>
      <c r="D2293" s="2" t="str">
        <f>VLOOKUP(B2293,Timezones!$A$2:$B$100,2,FALSE)</f>
        <v>Eastern</v>
      </c>
      <c r="E2293" s="24">
        <f>VLOOKUP(C:C,Population!A:D,4,FALSE)</f>
        <v>16303</v>
      </c>
      <c r="F2293" s="4">
        <f t="shared" si="252"/>
        <v>0</v>
      </c>
      <c r="G2293" s="4">
        <f t="shared" si="254"/>
        <v>0</v>
      </c>
      <c r="H2293" s="2"/>
      <c r="J2293" s="2"/>
      <c r="L2293" s="2"/>
      <c r="N2293" s="2"/>
      <c r="P2293" s="2"/>
      <c r="Q2293" s="2">
        <f t="shared" si="253"/>
        <v>0</v>
      </c>
    </row>
    <row r="2294" spans="1:17">
      <c r="A2294" s="8" t="s">
        <v>3510</v>
      </c>
      <c r="B2294" s="8" t="s">
        <v>318</v>
      </c>
      <c r="C2294" s="2" t="str">
        <f t="shared" si="251"/>
        <v>Stuart, FL</v>
      </c>
      <c r="D2294" s="2" t="str">
        <f>VLOOKUP(B2294,Timezones!$A$2:$B$100,2,FALSE)</f>
        <v>Eastern</v>
      </c>
      <c r="E2294" s="24">
        <f>VLOOKUP(C:C,Population!A:D,4,FALSE)</f>
        <v>15858</v>
      </c>
      <c r="F2294" s="4">
        <f t="shared" si="252"/>
        <v>0</v>
      </c>
      <c r="G2294" s="4">
        <f t="shared" si="254"/>
        <v>0</v>
      </c>
      <c r="H2294" s="2"/>
      <c r="J2294" s="2"/>
      <c r="L2294" s="2"/>
      <c r="N2294" s="2"/>
      <c r="P2294" s="2"/>
      <c r="Q2294" s="2">
        <f t="shared" si="253"/>
        <v>0</v>
      </c>
    </row>
    <row r="2295" spans="1:17">
      <c r="A2295" s="8" t="s">
        <v>3519</v>
      </c>
      <c r="B2295" s="8" t="s">
        <v>318</v>
      </c>
      <c r="C2295" s="2" t="str">
        <f t="shared" si="251"/>
        <v>Marco Island, FL</v>
      </c>
      <c r="D2295" s="2" t="str">
        <f>VLOOKUP(B2295,Timezones!$A$2:$B$100,2,FALSE)</f>
        <v>Eastern</v>
      </c>
      <c r="E2295" s="24">
        <f>VLOOKUP(C:C,Population!A:D,4,FALSE)</f>
        <v>15634</v>
      </c>
      <c r="F2295" s="4">
        <f t="shared" si="252"/>
        <v>0</v>
      </c>
      <c r="G2295" s="4">
        <f t="shared" si="254"/>
        <v>0</v>
      </c>
      <c r="H2295" s="2"/>
      <c r="J2295" s="2"/>
      <c r="L2295" s="2"/>
      <c r="N2295" s="2"/>
      <c r="P2295" s="2"/>
      <c r="Q2295" s="2">
        <f t="shared" si="253"/>
        <v>0</v>
      </c>
    </row>
    <row r="2296" spans="1:17">
      <c r="A2296" s="8" t="s">
        <v>3537</v>
      </c>
      <c r="B2296" s="8" t="s">
        <v>318</v>
      </c>
      <c r="C2296" s="2" t="str">
        <f t="shared" si="251"/>
        <v>West Melbourne, FL</v>
      </c>
      <c r="D2296" s="2" t="str">
        <f>VLOOKUP(B2296,Timezones!$A$2:$B$100,2,FALSE)</f>
        <v>Eastern</v>
      </c>
      <c r="E2296" s="24">
        <f>VLOOKUP(C:C,Population!A:D,4,FALSE)</f>
        <v>15328</v>
      </c>
      <c r="F2296" s="4">
        <f t="shared" si="252"/>
        <v>0</v>
      </c>
      <c r="G2296" s="4">
        <f t="shared" si="254"/>
        <v>0</v>
      </c>
      <c r="H2296" s="2"/>
      <c r="J2296" s="2"/>
      <c r="L2296" s="2"/>
      <c r="N2296" s="2"/>
      <c r="P2296" s="2"/>
      <c r="Q2296" s="2">
        <f t="shared" si="253"/>
        <v>0</v>
      </c>
    </row>
    <row r="2297" spans="1:17">
      <c r="A2297" s="8" t="s">
        <v>3540</v>
      </c>
      <c r="B2297" s="8" t="s">
        <v>318</v>
      </c>
      <c r="C2297" s="2" t="str">
        <f t="shared" si="251"/>
        <v>Opa-locka, FL</v>
      </c>
      <c r="D2297" s="2" t="str">
        <f>VLOOKUP(B2297,Timezones!$A$2:$B$100,2,FALSE)</f>
        <v>Eastern</v>
      </c>
      <c r="E2297" s="24">
        <f>VLOOKUP(C:C,Population!A:D,4,FALSE)</f>
        <v>15287</v>
      </c>
      <c r="F2297" s="4">
        <f t="shared" si="252"/>
        <v>0</v>
      </c>
      <c r="G2297" s="4">
        <f t="shared" si="254"/>
        <v>0</v>
      </c>
      <c r="H2297" s="2"/>
      <c r="J2297" s="2"/>
      <c r="L2297" s="2"/>
      <c r="N2297" s="2"/>
      <c r="P2297" s="2"/>
      <c r="Q2297" s="2">
        <f t="shared" si="253"/>
        <v>0</v>
      </c>
    </row>
    <row r="2298" spans="1:17">
      <c r="A2298" s="8" t="s">
        <v>3542</v>
      </c>
      <c r="B2298" s="8" t="s">
        <v>318</v>
      </c>
      <c r="C2298" s="2" t="str">
        <f t="shared" si="251"/>
        <v>Lynn Haven, FL</v>
      </c>
      <c r="D2298" s="2" t="str">
        <f>VLOOKUP(B2298,Timezones!$A$2:$B$100,2,FALSE)</f>
        <v>Eastern</v>
      </c>
      <c r="E2298" s="24">
        <f>VLOOKUP(C:C,Population!A:D,4,FALSE)</f>
        <v>15254</v>
      </c>
      <c r="F2298" s="4">
        <f t="shared" si="252"/>
        <v>0</v>
      </c>
      <c r="G2298" s="4">
        <f t="shared" si="254"/>
        <v>0</v>
      </c>
      <c r="H2298" s="2"/>
      <c r="J2298" s="2"/>
      <c r="L2298" s="2"/>
      <c r="N2298" s="2"/>
      <c r="P2298" s="2"/>
      <c r="Q2298" s="2">
        <f t="shared" si="253"/>
        <v>0</v>
      </c>
    </row>
    <row r="2299" spans="1:17">
      <c r="A2299" s="8" t="s">
        <v>3548</v>
      </c>
      <c r="B2299" s="8" t="s">
        <v>318</v>
      </c>
      <c r="C2299" s="2" t="str">
        <f t="shared" si="251"/>
        <v>Lake Mary, FL</v>
      </c>
      <c r="D2299" s="2" t="str">
        <f>VLOOKUP(B2299,Timezones!$A$2:$B$100,2,FALSE)</f>
        <v>Eastern</v>
      </c>
      <c r="E2299" s="24">
        <f>VLOOKUP(C:C,Population!A:D,4,FALSE)</f>
        <v>15143</v>
      </c>
      <c r="F2299" s="4">
        <f t="shared" si="252"/>
        <v>0</v>
      </c>
      <c r="G2299" s="4">
        <f t="shared" si="254"/>
        <v>0</v>
      </c>
      <c r="H2299" s="2"/>
      <c r="J2299" s="2"/>
      <c r="L2299" s="2"/>
      <c r="N2299" s="2"/>
      <c r="P2299" s="2"/>
      <c r="Q2299" s="2">
        <f t="shared" si="253"/>
        <v>0</v>
      </c>
    </row>
    <row r="2300" spans="1:17">
      <c r="A2300" s="8" t="s">
        <v>1956</v>
      </c>
      <c r="B2300" s="8" t="s">
        <v>318</v>
      </c>
      <c r="C2300" s="2" t="str">
        <f t="shared" si="251"/>
        <v>Lady Lake, FL</v>
      </c>
      <c r="D2300" s="2" t="str">
        <f>VLOOKUP(B2300,Timezones!$A$2:$B$100,2,FALSE)</f>
        <v>Eastern</v>
      </c>
      <c r="E2300" s="24">
        <f>VLOOKUP(C:C,Population!A:D,4,FALSE)</f>
        <v>14940</v>
      </c>
      <c r="F2300" s="4">
        <f t="shared" si="252"/>
        <v>0</v>
      </c>
      <c r="G2300" s="4">
        <f t="shared" si="254"/>
        <v>0</v>
      </c>
      <c r="H2300" s="2"/>
      <c r="J2300" s="2"/>
      <c r="L2300" s="2"/>
      <c r="N2300" s="2"/>
      <c r="P2300" s="2"/>
      <c r="Q2300" s="2">
        <f t="shared" si="253"/>
        <v>0</v>
      </c>
    </row>
    <row r="2301" spans="1:17">
      <c r="A2301" s="8" t="s">
        <v>3566</v>
      </c>
      <c r="B2301" s="8" t="s">
        <v>318</v>
      </c>
      <c r="C2301" s="2" t="str">
        <f t="shared" si="251"/>
        <v>Maitland, FL</v>
      </c>
      <c r="D2301" s="2" t="str">
        <f>VLOOKUP(B2301,Timezones!$A$2:$B$100,2,FALSE)</f>
        <v>Eastern</v>
      </c>
      <c r="E2301" s="24">
        <f>VLOOKUP(C:C,Population!A:D,4,FALSE)</f>
        <v>14931</v>
      </c>
      <c r="F2301" s="4">
        <f t="shared" si="252"/>
        <v>0</v>
      </c>
      <c r="G2301" s="4">
        <f t="shared" si="254"/>
        <v>0</v>
      </c>
      <c r="H2301" s="2"/>
      <c r="J2301" s="2"/>
      <c r="L2301" s="2"/>
      <c r="N2301" s="2"/>
      <c r="P2301" s="2"/>
      <c r="Q2301" s="2">
        <f t="shared" si="253"/>
        <v>0</v>
      </c>
    </row>
    <row r="2302" spans="1:17">
      <c r="A2302" s="8" t="s">
        <v>3580</v>
      </c>
      <c r="B2302" s="8" t="s">
        <v>318</v>
      </c>
      <c r="C2302" s="2" t="str">
        <f t="shared" si="251"/>
        <v>Panama City Beach, FL</v>
      </c>
      <c r="D2302" s="2" t="str">
        <f>VLOOKUP(B2302,Timezones!$A$2:$B$100,2,FALSE)</f>
        <v>Eastern</v>
      </c>
      <c r="E2302" s="24">
        <f>VLOOKUP(C:C,Population!A:D,4,FALSE)</f>
        <v>14642</v>
      </c>
      <c r="F2302" s="4">
        <f t="shared" si="252"/>
        <v>0</v>
      </c>
      <c r="G2302" s="4">
        <f t="shared" si="254"/>
        <v>0</v>
      </c>
      <c r="H2302" s="2"/>
      <c r="J2302" s="2"/>
      <c r="L2302" s="2"/>
      <c r="N2302" s="2"/>
      <c r="P2302" s="2"/>
      <c r="Q2302" s="2">
        <f t="shared" si="253"/>
        <v>0</v>
      </c>
    </row>
    <row r="2303" spans="1:17">
      <c r="A2303" s="8" t="s">
        <v>3592</v>
      </c>
      <c r="B2303" s="8" t="s">
        <v>318</v>
      </c>
      <c r="C2303" s="2" t="str">
        <f t="shared" si="251"/>
        <v>Lake Wales, FL</v>
      </c>
      <c r="D2303" s="2" t="str">
        <f>VLOOKUP(B2303,Timezones!$A$2:$B$100,2,FALSE)</f>
        <v>Eastern</v>
      </c>
      <c r="E2303" s="24">
        <f>VLOOKUP(C:C,Population!A:D,4,FALSE)</f>
        <v>14474</v>
      </c>
      <c r="F2303" s="4">
        <f t="shared" si="252"/>
        <v>0</v>
      </c>
      <c r="G2303" s="4">
        <f t="shared" si="254"/>
        <v>0</v>
      </c>
      <c r="H2303" s="2"/>
      <c r="J2303" s="2"/>
      <c r="L2303" s="2"/>
      <c r="N2303" s="2"/>
      <c r="P2303" s="2"/>
      <c r="Q2303" s="2">
        <f t="shared" si="253"/>
        <v>0</v>
      </c>
    </row>
    <row r="2304" spans="1:17">
      <c r="A2304" s="8" t="s">
        <v>3595</v>
      </c>
      <c r="B2304" s="8" t="s">
        <v>318</v>
      </c>
      <c r="C2304" s="2" t="str">
        <f t="shared" si="251"/>
        <v>West Park, FL</v>
      </c>
      <c r="D2304" s="2" t="str">
        <f>VLOOKUP(B2304,Timezones!$A$2:$B$100,2,FALSE)</f>
        <v>Eastern</v>
      </c>
      <c r="E2304" s="24">
        <f>VLOOKUP(C:C,Population!A:D,4,FALSE)</f>
        <v>14432</v>
      </c>
      <c r="F2304" s="4">
        <f t="shared" si="252"/>
        <v>0</v>
      </c>
      <c r="G2304" s="4">
        <f t="shared" si="254"/>
        <v>0</v>
      </c>
      <c r="H2304" s="2"/>
      <c r="J2304" s="2"/>
      <c r="L2304" s="2"/>
      <c r="N2304" s="2"/>
      <c r="P2304" s="2"/>
      <c r="Q2304" s="2">
        <f t="shared" si="253"/>
        <v>0</v>
      </c>
    </row>
    <row r="2305" spans="1:17">
      <c r="A2305" s="8" t="s">
        <v>3600</v>
      </c>
      <c r="B2305" s="8" t="s">
        <v>318</v>
      </c>
      <c r="C2305" s="2" t="str">
        <f t="shared" si="251"/>
        <v>Auburndale, FL</v>
      </c>
      <c r="D2305" s="2" t="str">
        <f>VLOOKUP(B2305,Timezones!$A$2:$B$100,2,FALSE)</f>
        <v>Eastern</v>
      </c>
      <c r="E2305" s="24">
        <f>VLOOKUP(C:C,Population!A:D,4,FALSE)</f>
        <v>14353</v>
      </c>
      <c r="F2305" s="4">
        <f t="shared" si="252"/>
        <v>0</v>
      </c>
      <c r="G2305" s="4">
        <f t="shared" si="254"/>
        <v>0</v>
      </c>
      <c r="H2305" s="2"/>
      <c r="J2305" s="2"/>
      <c r="L2305" s="2"/>
      <c r="N2305" s="2"/>
      <c r="P2305" s="2"/>
      <c r="Q2305" s="2">
        <f t="shared" si="253"/>
        <v>0</v>
      </c>
    </row>
    <row r="2306" spans="1:17">
      <c r="A2306" s="8" t="s">
        <v>3628</v>
      </c>
      <c r="B2306" s="8" t="s">
        <v>318</v>
      </c>
      <c r="C2306" s="2" t="str">
        <f t="shared" si="251"/>
        <v>Callaway, FL</v>
      </c>
      <c r="D2306" s="2" t="str">
        <f>VLOOKUP(B2306,Timezones!$A$2:$B$100,2,FALSE)</f>
        <v>Eastern</v>
      </c>
      <c r="E2306" s="24">
        <f>VLOOKUP(C:C,Population!A:D,4,FALSE)</f>
        <v>13899</v>
      </c>
      <c r="F2306" s="4">
        <f t="shared" si="252"/>
        <v>0</v>
      </c>
      <c r="G2306" s="4">
        <f t="shared" si="254"/>
        <v>0</v>
      </c>
      <c r="H2306" s="2"/>
      <c r="J2306" s="2"/>
      <c r="L2306" s="2"/>
      <c r="N2306" s="2"/>
      <c r="P2306" s="2"/>
      <c r="Q2306" s="2">
        <f t="shared" si="253"/>
        <v>0</v>
      </c>
    </row>
    <row r="2307" spans="1:17">
      <c r="A2307" s="8" t="s">
        <v>3639</v>
      </c>
      <c r="B2307" s="8" t="s">
        <v>318</v>
      </c>
      <c r="C2307" s="2" t="str">
        <f t="shared" ref="C2307:C2370" si="255">A2307&amp;", "&amp;B2307</f>
        <v>Tavares, FL</v>
      </c>
      <c r="D2307" s="2" t="str">
        <f>VLOOKUP(B2307,Timezones!$A$2:$B$100,2,FALSE)</f>
        <v>Eastern</v>
      </c>
      <c r="E2307" s="24">
        <f>VLOOKUP(C:C,Population!A:D,4,FALSE)</f>
        <v>13746</v>
      </c>
      <c r="F2307" s="4">
        <f t="shared" ref="F2307:F2370" si="256">SUM(H2307:Q2307)</f>
        <v>0</v>
      </c>
      <c r="G2307" s="4">
        <f t="shared" si="254"/>
        <v>0</v>
      </c>
      <c r="H2307" s="2"/>
      <c r="J2307" s="2"/>
      <c r="L2307" s="2"/>
      <c r="N2307" s="2"/>
      <c r="P2307" s="2"/>
      <c r="Q2307" s="2">
        <f t="shared" ref="Q2307:Q2370" si="257">IF(ISTEXT(P2307),P$1,0)</f>
        <v>0</v>
      </c>
    </row>
    <row r="2308" spans="1:17">
      <c r="A2308" s="8" t="s">
        <v>3661</v>
      </c>
      <c r="B2308" s="8" t="s">
        <v>318</v>
      </c>
      <c r="C2308" s="2" t="str">
        <f t="shared" si="255"/>
        <v>Longwood, FL</v>
      </c>
      <c r="D2308" s="2" t="str">
        <f>VLOOKUP(B2308,Timezones!$A$2:$B$100,2,FALSE)</f>
        <v>Eastern</v>
      </c>
      <c r="E2308" s="24">
        <f>VLOOKUP(C:C,Population!A:D,4,FALSE)</f>
        <v>13493</v>
      </c>
      <c r="F2308" s="4">
        <f t="shared" si="256"/>
        <v>0</v>
      </c>
      <c r="G2308" s="4">
        <f t="shared" si="254"/>
        <v>0</v>
      </c>
      <c r="H2308" s="2"/>
      <c r="J2308" s="2"/>
      <c r="L2308" s="2"/>
      <c r="N2308" s="2"/>
      <c r="P2308" s="2"/>
      <c r="Q2308" s="2">
        <f t="shared" si="257"/>
        <v>0</v>
      </c>
    </row>
    <row r="2309" spans="1:17">
      <c r="A2309" s="8" t="s">
        <v>3664</v>
      </c>
      <c r="B2309" s="8" t="s">
        <v>318</v>
      </c>
      <c r="C2309" s="2" t="str">
        <f t="shared" si="255"/>
        <v>Oldsmar, FL</v>
      </c>
      <c r="D2309" s="2" t="str">
        <f>VLOOKUP(B2309,Timezones!$A$2:$B$100,2,FALSE)</f>
        <v>Eastern</v>
      </c>
      <c r="E2309" s="24">
        <f>VLOOKUP(C:C,Population!A:D,4,FALSE)</f>
        <v>13401</v>
      </c>
      <c r="F2309" s="4">
        <f t="shared" si="256"/>
        <v>0</v>
      </c>
      <c r="G2309" s="4">
        <f t="shared" si="254"/>
        <v>0</v>
      </c>
      <c r="H2309" s="2"/>
      <c r="J2309" s="2"/>
      <c r="L2309" s="2"/>
      <c r="N2309" s="2"/>
      <c r="P2309" s="2"/>
      <c r="Q2309" s="2">
        <f t="shared" si="257"/>
        <v>0</v>
      </c>
    </row>
    <row r="2310" spans="1:17">
      <c r="A2310" s="8" t="s">
        <v>3680</v>
      </c>
      <c r="B2310" s="8" t="s">
        <v>318</v>
      </c>
      <c r="C2310" s="2" t="str">
        <f t="shared" si="255"/>
        <v>Holly Hill, FL</v>
      </c>
      <c r="D2310" s="2" t="str">
        <f>VLOOKUP(B2310,Timezones!$A$2:$B$100,2,FALSE)</f>
        <v>Eastern</v>
      </c>
      <c r="E2310" s="24">
        <f>VLOOKUP(C:C,Population!A:D,4,FALSE)</f>
        <v>13199</v>
      </c>
      <c r="F2310" s="4">
        <f t="shared" si="256"/>
        <v>0</v>
      </c>
      <c r="G2310" s="4">
        <f t="shared" si="254"/>
        <v>0</v>
      </c>
      <c r="H2310" s="2"/>
      <c r="J2310" s="2"/>
      <c r="L2310" s="2"/>
      <c r="N2310" s="2"/>
      <c r="P2310" s="2"/>
      <c r="Q2310" s="2">
        <f t="shared" si="257"/>
        <v>0</v>
      </c>
    </row>
    <row r="2311" spans="1:17">
      <c r="A2311" s="8" t="s">
        <v>3681</v>
      </c>
      <c r="B2311" s="8" t="s">
        <v>318</v>
      </c>
      <c r="C2311" s="2" t="str">
        <f t="shared" si="255"/>
        <v>Zephyrhills, FL</v>
      </c>
      <c r="D2311" s="2" t="str">
        <f>VLOOKUP(B2311,Timezones!$A$2:$B$100,2,FALSE)</f>
        <v>Eastern</v>
      </c>
      <c r="E2311" s="24">
        <f>VLOOKUP(C:C,Population!A:D,4,FALSE)</f>
        <v>13152</v>
      </c>
      <c r="F2311" s="4">
        <f t="shared" si="256"/>
        <v>0</v>
      </c>
      <c r="G2311" s="4">
        <f t="shared" si="254"/>
        <v>0</v>
      </c>
      <c r="H2311" s="2"/>
      <c r="J2311" s="2"/>
      <c r="L2311" s="2"/>
      <c r="N2311" s="2"/>
      <c r="P2311" s="2"/>
      <c r="Q2311" s="2">
        <f t="shared" si="257"/>
        <v>0</v>
      </c>
    </row>
    <row r="2312" spans="1:17">
      <c r="A2312" s="8" t="s">
        <v>3682</v>
      </c>
      <c r="B2312" s="8" t="s">
        <v>318</v>
      </c>
      <c r="C2312" s="2" t="str">
        <f t="shared" si="255"/>
        <v>Atlantic Beach, FL</v>
      </c>
      <c r="D2312" s="2" t="str">
        <f>VLOOKUP(B2312,Timezones!$A$2:$B$100,2,FALSE)</f>
        <v>Eastern</v>
      </c>
      <c r="E2312" s="24">
        <f>VLOOKUP(C:C,Population!A:D,4,FALSE)</f>
        <v>13147</v>
      </c>
      <c r="F2312" s="4">
        <f t="shared" si="256"/>
        <v>0</v>
      </c>
      <c r="G2312" s="4">
        <f t="shared" si="254"/>
        <v>0</v>
      </c>
      <c r="H2312" s="2"/>
      <c r="J2312" s="2"/>
      <c r="L2312" s="2"/>
      <c r="N2312" s="2"/>
      <c r="P2312" s="2"/>
      <c r="Q2312" s="2">
        <f t="shared" si="257"/>
        <v>0</v>
      </c>
    </row>
    <row r="2313" spans="1:17">
      <c r="A2313" s="8" t="s">
        <v>3686</v>
      </c>
      <c r="B2313" s="8" t="s">
        <v>318</v>
      </c>
      <c r="C2313" s="2" t="str">
        <f t="shared" si="255"/>
        <v>Clermont, FL</v>
      </c>
      <c r="D2313" s="2" t="str">
        <f>VLOOKUP(B2313,Timezones!$A$2:$B$100,2,FALSE)</f>
        <v>Eastern</v>
      </c>
      <c r="E2313" s="24">
        <f>VLOOKUP(C:C,Population!A:D,4,FALSE)</f>
        <v>13100</v>
      </c>
      <c r="F2313" s="4">
        <f t="shared" si="256"/>
        <v>0</v>
      </c>
      <c r="G2313" s="4">
        <f t="shared" si="254"/>
        <v>0</v>
      </c>
      <c r="H2313" s="2"/>
      <c r="J2313" s="2"/>
      <c r="L2313" s="2"/>
      <c r="N2313" s="2"/>
      <c r="P2313" s="2"/>
      <c r="Q2313" s="2">
        <f t="shared" si="257"/>
        <v>0</v>
      </c>
    </row>
    <row r="2314" spans="1:17">
      <c r="A2314" s="8" t="s">
        <v>1193</v>
      </c>
      <c r="B2314" s="8" t="s">
        <v>318</v>
      </c>
      <c r="C2314" s="2" t="str">
        <f t="shared" si="255"/>
        <v>Sweetwater, FL</v>
      </c>
      <c r="D2314" s="2" t="str">
        <f>VLOOKUP(B2314,Timezones!$A$2:$B$100,2,FALSE)</f>
        <v>Eastern</v>
      </c>
      <c r="E2314" s="24">
        <f>VLOOKUP(C:C,Population!A:D,4,FALSE)</f>
        <v>13072</v>
      </c>
      <c r="F2314" s="4">
        <f t="shared" si="256"/>
        <v>0</v>
      </c>
      <c r="G2314" s="4">
        <f t="shared" si="254"/>
        <v>0</v>
      </c>
      <c r="H2314" s="2"/>
      <c r="J2314" s="2"/>
      <c r="L2314" s="2"/>
      <c r="N2314" s="2"/>
      <c r="P2314" s="2"/>
      <c r="Q2314" s="2">
        <f t="shared" si="257"/>
        <v>0</v>
      </c>
    </row>
    <row r="2315" spans="1:17">
      <c r="A2315" s="8" t="s">
        <v>3704</v>
      </c>
      <c r="B2315" s="8" t="s">
        <v>318</v>
      </c>
      <c r="C2315" s="2" t="str">
        <f t="shared" si="255"/>
        <v>Mount Dora, FL</v>
      </c>
      <c r="D2315" s="2" t="str">
        <f>VLOOKUP(B2315,Timezones!$A$2:$B$100,2,FALSE)</f>
        <v>Eastern</v>
      </c>
      <c r="E2315" s="24">
        <f>VLOOKUP(C:C,Population!A:D,4,FALSE)</f>
        <v>12869</v>
      </c>
      <c r="F2315" s="4">
        <f t="shared" si="256"/>
        <v>0</v>
      </c>
      <c r="G2315" s="4">
        <f t="shared" si="254"/>
        <v>0</v>
      </c>
      <c r="H2315" s="2"/>
      <c r="J2315" s="2"/>
      <c r="L2315" s="2"/>
      <c r="N2315" s="2"/>
      <c r="P2315" s="2"/>
      <c r="Q2315" s="2">
        <f t="shared" si="257"/>
        <v>0</v>
      </c>
    </row>
    <row r="2316" spans="1:17">
      <c r="A2316" s="8" t="s">
        <v>3727</v>
      </c>
      <c r="B2316" s="8" t="s">
        <v>318</v>
      </c>
      <c r="C2316" s="2" t="str">
        <f t="shared" si="255"/>
        <v>Wilton Manors, FL</v>
      </c>
      <c r="D2316" s="2" t="str">
        <f>VLOOKUP(B2316,Timezones!$A$2:$B$100,2,FALSE)</f>
        <v>Eastern</v>
      </c>
      <c r="E2316" s="24">
        <f>VLOOKUP(C:C,Population!A:D,4,FALSE)</f>
        <v>12616</v>
      </c>
      <c r="F2316" s="4">
        <f t="shared" si="256"/>
        <v>0</v>
      </c>
      <c r="G2316" s="4">
        <f t="shared" si="254"/>
        <v>0</v>
      </c>
      <c r="H2316" s="2"/>
      <c r="J2316" s="2"/>
      <c r="L2316" s="2"/>
      <c r="N2316" s="2"/>
      <c r="P2316" s="2"/>
      <c r="Q2316" s="2">
        <f t="shared" si="257"/>
        <v>0</v>
      </c>
    </row>
    <row r="2317" spans="1:17">
      <c r="A2317" s="8" t="s">
        <v>3744</v>
      </c>
      <c r="B2317" s="8" t="s">
        <v>318</v>
      </c>
      <c r="C2317" s="2" t="str">
        <f t="shared" si="255"/>
        <v>Lake City, FL</v>
      </c>
      <c r="D2317" s="2" t="str">
        <f>VLOOKUP(B2317,Timezones!$A$2:$B$100,2,FALSE)</f>
        <v>Eastern</v>
      </c>
      <c r="E2317" s="24">
        <f>VLOOKUP(C:C,Population!A:D,4,FALSE)</f>
        <v>12427</v>
      </c>
      <c r="F2317" s="4">
        <f t="shared" si="256"/>
        <v>0</v>
      </c>
      <c r="G2317" s="4">
        <f t="shared" si="254"/>
        <v>0</v>
      </c>
      <c r="H2317" s="2"/>
      <c r="J2317" s="2"/>
      <c r="L2317" s="2"/>
      <c r="N2317" s="2"/>
      <c r="P2317" s="2"/>
      <c r="Q2317" s="2">
        <f t="shared" si="257"/>
        <v>0</v>
      </c>
    </row>
    <row r="2318" spans="1:17">
      <c r="A2318" s="8" t="s">
        <v>3747</v>
      </c>
      <c r="B2318" s="8" t="s">
        <v>318</v>
      </c>
      <c r="C2318" s="2" t="str">
        <f t="shared" si="255"/>
        <v>St. Augustine, FL</v>
      </c>
      <c r="D2318" s="2" t="str">
        <f>VLOOKUP(B2318,Timezones!$A$2:$B$100,2,FALSE)</f>
        <v>Eastern</v>
      </c>
      <c r="E2318" s="24">
        <f>VLOOKUP(C:C,Population!A:D,4,FALSE)</f>
        <v>12404</v>
      </c>
      <c r="F2318" s="4">
        <f t="shared" si="256"/>
        <v>0</v>
      </c>
      <c r="G2318" s="4">
        <f t="shared" si="254"/>
        <v>0</v>
      </c>
      <c r="H2318" s="2"/>
      <c r="J2318" s="2"/>
      <c r="L2318" s="2"/>
      <c r="N2318" s="2"/>
      <c r="P2318" s="2"/>
      <c r="Q2318" s="2">
        <f t="shared" si="257"/>
        <v>0</v>
      </c>
    </row>
    <row r="2319" spans="1:17">
      <c r="A2319" s="8" t="s">
        <v>2765</v>
      </c>
      <c r="B2319" s="8" t="s">
        <v>318</v>
      </c>
      <c r="C2319" s="2" t="str">
        <f t="shared" si="255"/>
        <v>Gulfport, FL</v>
      </c>
      <c r="D2319" s="2" t="str">
        <f>VLOOKUP(B2319,Timezones!$A$2:$B$100,2,FALSE)</f>
        <v>Eastern</v>
      </c>
      <c r="E2319" s="24">
        <f>VLOOKUP(C:C,Population!A:D,4,FALSE)</f>
        <v>12327</v>
      </c>
      <c r="F2319" s="4">
        <f t="shared" si="256"/>
        <v>0</v>
      </c>
      <c r="G2319" s="4">
        <f t="shared" si="254"/>
        <v>0</v>
      </c>
      <c r="H2319" s="2"/>
      <c r="J2319" s="2"/>
      <c r="L2319" s="2"/>
      <c r="N2319" s="2"/>
      <c r="P2319" s="2"/>
      <c r="Q2319" s="2">
        <f t="shared" si="257"/>
        <v>0</v>
      </c>
    </row>
    <row r="2320" spans="1:17">
      <c r="A2320" s="8" t="s">
        <v>3754</v>
      </c>
      <c r="B2320" s="8" t="s">
        <v>318</v>
      </c>
      <c r="C2320" s="2" t="str">
        <f t="shared" si="255"/>
        <v>Niceville, FL</v>
      </c>
      <c r="D2320" s="2" t="str">
        <f>VLOOKUP(B2320,Timezones!$A$2:$B$100,2,FALSE)</f>
        <v>Eastern</v>
      </c>
      <c r="E2320" s="24">
        <f>VLOOKUP(C:C,Population!A:D,4,FALSE)</f>
        <v>12313</v>
      </c>
      <c r="F2320" s="4">
        <f t="shared" si="256"/>
        <v>0</v>
      </c>
      <c r="G2320" s="4">
        <f t="shared" si="254"/>
        <v>0</v>
      </c>
      <c r="H2320" s="2"/>
      <c r="J2320" s="2"/>
      <c r="L2320" s="2"/>
      <c r="N2320" s="2"/>
      <c r="P2320" s="2"/>
      <c r="Q2320" s="2">
        <f t="shared" si="257"/>
        <v>0</v>
      </c>
    </row>
    <row r="2321" spans="1:17">
      <c r="A2321" s="8" t="s">
        <v>3791</v>
      </c>
      <c r="B2321" s="8" t="s">
        <v>318</v>
      </c>
      <c r="C2321" s="2" t="str">
        <f t="shared" si="255"/>
        <v>Satellite Beach, FL</v>
      </c>
      <c r="D2321" s="2" t="str">
        <f>VLOOKUP(B2321,Timezones!$A$2:$B$100,2,FALSE)</f>
        <v>Eastern</v>
      </c>
      <c r="E2321" s="24">
        <f>VLOOKUP(C:C,Population!A:D,4,FALSE)</f>
        <v>11762</v>
      </c>
      <c r="F2321" s="4">
        <f t="shared" si="256"/>
        <v>0</v>
      </c>
      <c r="G2321" s="4">
        <f t="shared" si="254"/>
        <v>0</v>
      </c>
      <c r="H2321" s="2"/>
      <c r="J2321" s="2"/>
      <c r="L2321" s="2"/>
      <c r="N2321" s="2"/>
      <c r="P2321" s="2"/>
      <c r="Q2321" s="2">
        <f t="shared" si="257"/>
        <v>0</v>
      </c>
    </row>
    <row r="2322" spans="1:17">
      <c r="A2322" s="8" t="s">
        <v>3805</v>
      </c>
      <c r="B2322" s="8" t="s">
        <v>318</v>
      </c>
      <c r="C2322" s="2" t="str">
        <f t="shared" si="255"/>
        <v>Fernandina Beach, FL</v>
      </c>
      <c r="D2322" s="2" t="str">
        <f>VLOOKUP(B2322,Timezones!$A$2:$B$100,2,FALSE)</f>
        <v>Eastern</v>
      </c>
      <c r="E2322" s="24">
        <f>VLOOKUP(C:C,Population!A:D,4,FALSE)</f>
        <v>11610</v>
      </c>
      <c r="F2322" s="4">
        <f t="shared" si="256"/>
        <v>0</v>
      </c>
      <c r="G2322" s="4">
        <f t="shared" si="254"/>
        <v>0</v>
      </c>
      <c r="H2322" s="2"/>
      <c r="J2322" s="2"/>
      <c r="L2322" s="2"/>
      <c r="N2322" s="2"/>
      <c r="P2322" s="2"/>
      <c r="Q2322" s="2">
        <f t="shared" si="257"/>
        <v>0</v>
      </c>
    </row>
    <row r="2323" spans="1:17">
      <c r="A2323" s="8" t="s">
        <v>3851</v>
      </c>
      <c r="B2323" s="8" t="s">
        <v>318</v>
      </c>
      <c r="C2323" s="2" t="str">
        <f t="shared" si="255"/>
        <v>Lighthouse Point, FL</v>
      </c>
      <c r="D2323" s="2" t="str">
        <f>VLOOKUP(B2323,Timezones!$A$2:$B$100,2,FALSE)</f>
        <v>Eastern</v>
      </c>
      <c r="E2323" s="24">
        <f>VLOOKUP(C:C,Population!A:D,4,FALSE)</f>
        <v>11118</v>
      </c>
      <c r="F2323" s="4">
        <f t="shared" si="256"/>
        <v>0</v>
      </c>
      <c r="G2323" s="4">
        <f t="shared" si="254"/>
        <v>0</v>
      </c>
      <c r="H2323" s="2"/>
      <c r="J2323" s="2"/>
      <c r="L2323" s="2"/>
      <c r="N2323" s="2"/>
      <c r="P2323" s="2"/>
      <c r="Q2323" s="2">
        <f t="shared" si="257"/>
        <v>0</v>
      </c>
    </row>
    <row r="2324" spans="1:17">
      <c r="A2324" s="8" t="s">
        <v>3883</v>
      </c>
      <c r="B2324" s="8" t="s">
        <v>318</v>
      </c>
      <c r="C2324" s="2" t="str">
        <f t="shared" si="255"/>
        <v>Palatka, FL</v>
      </c>
      <c r="D2324" s="2" t="str">
        <f>VLOOKUP(B2324,Timezones!$A$2:$B$100,2,FALSE)</f>
        <v>Eastern</v>
      </c>
      <c r="E2324" s="24">
        <f>VLOOKUP(C:C,Population!A:D,4,FALSE)</f>
        <v>10813</v>
      </c>
      <c r="F2324" s="4">
        <f t="shared" si="256"/>
        <v>0</v>
      </c>
      <c r="G2324" s="4">
        <f t="shared" si="254"/>
        <v>0</v>
      </c>
      <c r="H2324" s="2"/>
      <c r="J2324" s="2"/>
      <c r="L2324" s="2"/>
      <c r="N2324" s="2"/>
      <c r="P2324" s="2"/>
      <c r="Q2324" s="2">
        <f t="shared" si="257"/>
        <v>0</v>
      </c>
    </row>
    <row r="2325" spans="1:17">
      <c r="A2325" s="8" t="s">
        <v>2572</v>
      </c>
      <c r="B2325" s="8" t="s">
        <v>318</v>
      </c>
      <c r="C2325" s="2" t="str">
        <f t="shared" si="255"/>
        <v>Sebring, FL</v>
      </c>
      <c r="D2325" s="2" t="str">
        <f>VLOOKUP(B2325,Timezones!$A$2:$B$100,2,FALSE)</f>
        <v>Eastern</v>
      </c>
      <c r="E2325" s="24">
        <f>VLOOKUP(C:C,Population!A:D,4,FALSE)</f>
        <v>10714</v>
      </c>
      <c r="F2325" s="4">
        <f t="shared" si="256"/>
        <v>0</v>
      </c>
      <c r="G2325" s="4">
        <f t="shared" si="254"/>
        <v>0</v>
      </c>
      <c r="H2325" s="2"/>
      <c r="J2325" s="2"/>
      <c r="L2325" s="2"/>
      <c r="N2325" s="2"/>
      <c r="P2325" s="2"/>
      <c r="Q2325" s="2">
        <f t="shared" si="257"/>
        <v>0</v>
      </c>
    </row>
    <row r="2326" spans="1:17">
      <c r="A2326" s="8" t="s">
        <v>3952</v>
      </c>
      <c r="B2326" s="8" t="s">
        <v>318</v>
      </c>
      <c r="C2326" s="2" t="str">
        <f t="shared" si="255"/>
        <v>Cape Canaveral, FL</v>
      </c>
      <c r="D2326" s="2" t="str">
        <f>VLOOKUP(B2326,Timezones!$A$2:$B$100,2,FALSE)</f>
        <v>Eastern</v>
      </c>
      <c r="E2326" s="24">
        <f>VLOOKUP(C:C,Population!A:D,4,FALSE)</f>
        <v>10147</v>
      </c>
      <c r="F2326" s="4">
        <f t="shared" si="256"/>
        <v>0</v>
      </c>
      <c r="G2326" s="4">
        <f t="shared" si="254"/>
        <v>0</v>
      </c>
      <c r="H2326" s="2"/>
      <c r="J2326" s="2"/>
      <c r="L2326" s="2"/>
      <c r="N2326" s="2"/>
      <c r="P2326" s="2"/>
      <c r="Q2326" s="2">
        <f t="shared" si="257"/>
        <v>0</v>
      </c>
    </row>
    <row r="2327" spans="1:17">
      <c r="A2327" s="8" t="s">
        <v>2080</v>
      </c>
      <c r="B2327" s="8" t="s">
        <v>318</v>
      </c>
      <c r="C2327" s="2" t="str">
        <f t="shared" si="255"/>
        <v>Lantana, FL</v>
      </c>
      <c r="D2327" s="2" t="str">
        <f>VLOOKUP(B2327,Timezones!$A$2:$B$100,2,FALSE)</f>
        <v>Eastern</v>
      </c>
      <c r="E2327" s="24">
        <f>VLOOKUP(C:C,Population!A:D,4,FALSE)</f>
        <v>10071</v>
      </c>
      <c r="F2327" s="4">
        <f t="shared" si="256"/>
        <v>0</v>
      </c>
      <c r="G2327" s="4">
        <f t="shared" si="254"/>
        <v>0</v>
      </c>
      <c r="H2327" s="2"/>
      <c r="J2327" s="2"/>
      <c r="L2327" s="2"/>
      <c r="N2327" s="2"/>
      <c r="P2327" s="2"/>
      <c r="Q2327" s="2">
        <f t="shared" si="257"/>
        <v>0</v>
      </c>
    </row>
    <row r="2328" spans="1:17">
      <c r="A2328" s="8" t="s">
        <v>3966</v>
      </c>
      <c r="B2328" s="8" t="s">
        <v>318</v>
      </c>
      <c r="C2328" s="2" t="str">
        <f t="shared" si="255"/>
        <v>Florida City, FL</v>
      </c>
      <c r="D2328" s="2" t="str">
        <f>VLOOKUP(B2328,Timezones!$A$2:$B$100,2,FALSE)</f>
        <v>Eastern</v>
      </c>
      <c r="E2328" s="24">
        <f>VLOOKUP(C:C,Population!A:D,4,FALSE)</f>
        <v>9935</v>
      </c>
      <c r="F2328" s="4">
        <f t="shared" si="256"/>
        <v>0</v>
      </c>
      <c r="G2328" s="4">
        <f t="shared" si="254"/>
        <v>0</v>
      </c>
      <c r="H2328" s="2"/>
      <c r="J2328" s="2"/>
      <c r="L2328" s="2"/>
      <c r="N2328" s="2"/>
      <c r="P2328" s="2"/>
      <c r="Q2328" s="2">
        <f t="shared" si="257"/>
        <v>0</v>
      </c>
    </row>
    <row r="2329" spans="1:17">
      <c r="A2329" s="8" t="s">
        <v>3969</v>
      </c>
      <c r="B2329" s="8" t="s">
        <v>318</v>
      </c>
      <c r="C2329" s="2" t="str">
        <f t="shared" si="255"/>
        <v>St. Pete Beach, FL</v>
      </c>
      <c r="D2329" s="2" t="str">
        <f>VLOOKUP(B2329,Timezones!$A$2:$B$100,2,FALSE)</f>
        <v>Eastern</v>
      </c>
      <c r="E2329" s="24">
        <f>VLOOKUP(C:C,Population!A:D,4,FALSE)</f>
        <v>9927</v>
      </c>
      <c r="F2329" s="4">
        <f t="shared" si="256"/>
        <v>0</v>
      </c>
      <c r="G2329" s="4">
        <f t="shared" si="254"/>
        <v>0</v>
      </c>
      <c r="H2329" s="2"/>
      <c r="J2329" s="2"/>
      <c r="L2329" s="2"/>
      <c r="N2329" s="2"/>
      <c r="P2329" s="2"/>
      <c r="Q2329" s="2">
        <f t="shared" si="257"/>
        <v>0</v>
      </c>
    </row>
    <row r="2330" spans="1:17">
      <c r="A2330" s="8" t="s">
        <v>2095</v>
      </c>
      <c r="B2330" s="8" t="s">
        <v>318</v>
      </c>
      <c r="C2330" s="2" t="str">
        <f t="shared" si="255"/>
        <v>Key Biscayne, FL</v>
      </c>
      <c r="D2330" s="2" t="str">
        <f>VLOOKUP(B2330,Timezones!$A$2:$B$100,2,FALSE)</f>
        <v>Eastern</v>
      </c>
      <c r="E2330" s="24">
        <f>VLOOKUP(C:C,Population!A:D,4,FALSE)</f>
        <v>9735</v>
      </c>
      <c r="F2330" s="4">
        <f t="shared" si="256"/>
        <v>0</v>
      </c>
      <c r="G2330" s="4">
        <f t="shared" si="254"/>
        <v>0</v>
      </c>
      <c r="H2330" s="2"/>
      <c r="J2330" s="2"/>
      <c r="L2330" s="2"/>
      <c r="N2330" s="2"/>
      <c r="P2330" s="2"/>
      <c r="Q2330" s="2">
        <f t="shared" si="257"/>
        <v>0</v>
      </c>
    </row>
    <row r="2331" spans="1:17">
      <c r="A2331" s="8" t="s">
        <v>2101</v>
      </c>
      <c r="B2331" s="8" t="s">
        <v>318</v>
      </c>
      <c r="C2331" s="2" t="str">
        <f t="shared" si="255"/>
        <v>Miami Shores, FL</v>
      </c>
      <c r="D2331" s="2" t="str">
        <f>VLOOKUP(B2331,Timezones!$A$2:$B$100,2,FALSE)</f>
        <v>Eastern</v>
      </c>
      <c r="E2331" s="24">
        <f>VLOOKUP(C:C,Population!A:D,4,FALSE)</f>
        <v>9551</v>
      </c>
      <c r="F2331" s="4">
        <f t="shared" si="256"/>
        <v>0</v>
      </c>
      <c r="G2331" s="4">
        <f t="shared" si="254"/>
        <v>0</v>
      </c>
      <c r="H2331" s="2"/>
      <c r="J2331" s="2"/>
      <c r="L2331" s="2"/>
      <c r="N2331" s="2"/>
      <c r="P2331" s="2"/>
      <c r="Q2331" s="2">
        <f t="shared" si="257"/>
        <v>0</v>
      </c>
    </row>
    <row r="2332" spans="1:17">
      <c r="A2332" s="8" t="s">
        <v>4007</v>
      </c>
      <c r="B2332" s="8" t="s">
        <v>318</v>
      </c>
      <c r="C2332" s="2" t="str">
        <f t="shared" si="255"/>
        <v>Marathon, FL</v>
      </c>
      <c r="D2332" s="2" t="str">
        <f>VLOOKUP(B2332,Timezones!$A$2:$B$100,2,FALSE)</f>
        <v>Eastern</v>
      </c>
      <c r="E2332" s="24">
        <f>VLOOKUP(C:C,Population!A:D,4,FALSE)</f>
        <v>9526</v>
      </c>
      <c r="F2332" s="4">
        <f t="shared" si="256"/>
        <v>0</v>
      </c>
      <c r="G2332" s="4">
        <f t="shared" si="254"/>
        <v>0</v>
      </c>
      <c r="H2332" s="2"/>
      <c r="J2332" s="2"/>
      <c r="L2332" s="2"/>
      <c r="N2332" s="2"/>
      <c r="P2332" s="2"/>
      <c r="Q2332" s="2">
        <f t="shared" si="257"/>
        <v>0</v>
      </c>
    </row>
    <row r="2333" spans="1:17">
      <c r="A2333" s="8" t="s">
        <v>4020</v>
      </c>
      <c r="B2333" s="8" t="s">
        <v>318</v>
      </c>
      <c r="C2333" s="2" t="str">
        <f t="shared" si="255"/>
        <v>Alachua, FL</v>
      </c>
      <c r="D2333" s="2" t="str">
        <f>VLOOKUP(B2333,Timezones!$A$2:$B$100,2,FALSE)</f>
        <v>Eastern</v>
      </c>
      <c r="E2333" s="24">
        <f>VLOOKUP(C:C,Population!A:D,4,FALSE)</f>
        <v>9306</v>
      </c>
      <c r="F2333" s="4">
        <f t="shared" si="256"/>
        <v>0</v>
      </c>
      <c r="G2333" s="4">
        <f t="shared" si="254"/>
        <v>0</v>
      </c>
      <c r="H2333" s="2"/>
      <c r="J2333" s="2"/>
      <c r="L2333" s="2"/>
      <c r="N2333" s="2"/>
      <c r="P2333" s="2"/>
      <c r="Q2333" s="2">
        <f t="shared" si="257"/>
        <v>0</v>
      </c>
    </row>
    <row r="2334" spans="1:17">
      <c r="A2334" s="8" t="s">
        <v>2116</v>
      </c>
      <c r="B2334" s="8" t="s">
        <v>318</v>
      </c>
      <c r="C2334" s="2" t="str">
        <f t="shared" si="255"/>
        <v>Orange Park, FL</v>
      </c>
      <c r="D2334" s="2" t="str">
        <f>VLOOKUP(B2334,Timezones!$A$2:$B$100,2,FALSE)</f>
        <v>Eastern</v>
      </c>
      <c r="E2334" s="24">
        <f>VLOOKUP(C:C,Population!A:D,4,FALSE)</f>
        <v>9043</v>
      </c>
      <c r="F2334" s="4">
        <f t="shared" si="256"/>
        <v>0</v>
      </c>
      <c r="G2334" s="4">
        <f t="shared" si="254"/>
        <v>0</v>
      </c>
      <c r="H2334" s="2"/>
      <c r="J2334" s="2"/>
      <c r="L2334" s="2"/>
      <c r="N2334" s="2"/>
      <c r="P2334" s="2"/>
      <c r="Q2334" s="2">
        <f t="shared" si="257"/>
        <v>0</v>
      </c>
    </row>
    <row r="2335" spans="1:17">
      <c r="A2335" s="8" t="s">
        <v>4055</v>
      </c>
      <c r="B2335" s="8" t="s">
        <v>318</v>
      </c>
      <c r="C2335" s="2" t="str">
        <f t="shared" si="255"/>
        <v>Avon Park, FL</v>
      </c>
      <c r="D2335" s="2" t="str">
        <f>VLOOKUP(B2335,Timezones!$A$2:$B$100,2,FALSE)</f>
        <v>Eastern</v>
      </c>
      <c r="E2335" s="24">
        <f>VLOOKUP(C:C,Population!A:D,4,FALSE)</f>
        <v>9033</v>
      </c>
      <c r="F2335" s="4">
        <f t="shared" si="256"/>
        <v>0</v>
      </c>
      <c r="G2335" s="4">
        <f t="shared" si="254"/>
        <v>0</v>
      </c>
      <c r="H2335" s="2"/>
      <c r="J2335" s="2"/>
      <c r="L2335" s="2"/>
      <c r="N2335" s="2"/>
      <c r="P2335" s="2"/>
      <c r="Q2335" s="2">
        <f t="shared" si="257"/>
        <v>0</v>
      </c>
    </row>
    <row r="2336" spans="1:17">
      <c r="A2336" s="8" t="s">
        <v>4060</v>
      </c>
      <c r="B2336" s="8" t="s">
        <v>318</v>
      </c>
      <c r="C2336" s="2" t="str">
        <f t="shared" si="255"/>
        <v>Minneola, FL</v>
      </c>
      <c r="D2336" s="2" t="str">
        <f>VLOOKUP(B2336,Timezones!$A$2:$B$100,2,FALSE)</f>
        <v>Eastern</v>
      </c>
      <c r="E2336" s="24">
        <f>VLOOKUP(C:C,Population!A:D,4,FALSE)</f>
        <v>9006</v>
      </c>
      <c r="F2336" s="4">
        <f t="shared" si="256"/>
        <v>0</v>
      </c>
      <c r="G2336" s="4">
        <f t="shared" si="254"/>
        <v>0</v>
      </c>
      <c r="H2336" s="2"/>
      <c r="J2336" s="2"/>
      <c r="L2336" s="2"/>
      <c r="N2336" s="2"/>
      <c r="P2336" s="2"/>
      <c r="Q2336" s="2">
        <f t="shared" si="257"/>
        <v>0</v>
      </c>
    </row>
    <row r="2337" spans="1:17">
      <c r="A2337" s="8" t="s">
        <v>680</v>
      </c>
      <c r="B2337" s="8" t="s">
        <v>318</v>
      </c>
      <c r="C2337" s="2" t="str">
        <f t="shared" si="255"/>
        <v>Springfield, FL</v>
      </c>
      <c r="D2337" s="2" t="str">
        <f>VLOOKUP(B2337,Timezones!$A$2:$B$100,2,FALSE)</f>
        <v>Eastern</v>
      </c>
      <c r="E2337" s="24">
        <f>VLOOKUP(C:C,Population!A:D,4,FALSE)</f>
        <v>8803</v>
      </c>
      <c r="F2337" s="4">
        <f t="shared" si="256"/>
        <v>0</v>
      </c>
      <c r="G2337" s="4">
        <f t="shared" ref="G2337:G2400" si="258">COUNTIF(H2337:Q2337,"*?")</f>
        <v>0</v>
      </c>
      <c r="H2337" s="2"/>
      <c r="J2337" s="2"/>
      <c r="L2337" s="2"/>
      <c r="N2337" s="2"/>
      <c r="P2337" s="2"/>
      <c r="Q2337" s="2">
        <f t="shared" si="257"/>
        <v>0</v>
      </c>
    </row>
    <row r="2338" spans="1:17">
      <c r="A2338" s="8" t="s">
        <v>2141</v>
      </c>
      <c r="B2338" s="8" t="s">
        <v>318</v>
      </c>
      <c r="C2338" s="2" t="str">
        <f t="shared" si="255"/>
        <v>Lake Park, FL</v>
      </c>
      <c r="D2338" s="2" t="str">
        <f>VLOOKUP(B2338,Timezones!$A$2:$B$100,2,FALSE)</f>
        <v>Eastern</v>
      </c>
      <c r="E2338" s="24">
        <f>VLOOKUP(C:C,Population!A:D,4,FALSE)</f>
        <v>8668</v>
      </c>
      <c r="F2338" s="4">
        <f t="shared" si="256"/>
        <v>0</v>
      </c>
      <c r="G2338" s="4">
        <f t="shared" si="258"/>
        <v>0</v>
      </c>
      <c r="H2338" s="2"/>
      <c r="J2338" s="2"/>
      <c r="L2338" s="2"/>
      <c r="N2338" s="2"/>
      <c r="P2338" s="2"/>
      <c r="Q2338" s="2">
        <f t="shared" si="257"/>
        <v>0</v>
      </c>
    </row>
    <row r="2339" spans="1:17">
      <c r="A2339" s="8" t="s">
        <v>937</v>
      </c>
      <c r="B2339" s="8" t="s">
        <v>318</v>
      </c>
      <c r="C2339" s="2" t="str">
        <f t="shared" si="255"/>
        <v>Milton, FL</v>
      </c>
      <c r="D2339" s="2" t="str">
        <f>VLOOKUP(B2339,Timezones!$A$2:$B$100,2,FALSE)</f>
        <v>Eastern</v>
      </c>
      <c r="E2339" s="24">
        <f>VLOOKUP(C:C,Population!A:D,4,FALSE)</f>
        <v>8656</v>
      </c>
      <c r="F2339" s="4">
        <f t="shared" si="256"/>
        <v>0</v>
      </c>
      <c r="G2339" s="4">
        <f t="shared" si="258"/>
        <v>0</v>
      </c>
      <c r="H2339" s="2"/>
      <c r="J2339" s="2"/>
      <c r="L2339" s="2"/>
      <c r="N2339" s="2"/>
      <c r="P2339" s="2"/>
      <c r="Q2339" s="2">
        <f t="shared" si="257"/>
        <v>0</v>
      </c>
    </row>
    <row r="2340" spans="1:17">
      <c r="A2340" s="8" t="s">
        <v>4143</v>
      </c>
      <c r="B2340" s="8" t="s">
        <v>318</v>
      </c>
      <c r="C2340" s="2" t="str">
        <f t="shared" si="255"/>
        <v>Indian Harbour Beach, FL</v>
      </c>
      <c r="D2340" s="2" t="str">
        <f>VLOOKUP(B2340,Timezones!$A$2:$B$100,2,FALSE)</f>
        <v>Eastern</v>
      </c>
      <c r="E2340" s="24">
        <f>VLOOKUP(C:C,Population!A:D,4,FALSE)</f>
        <v>8311</v>
      </c>
      <c r="F2340" s="4">
        <f t="shared" si="256"/>
        <v>0</v>
      </c>
      <c r="G2340" s="4">
        <f t="shared" si="258"/>
        <v>0</v>
      </c>
      <c r="H2340" s="2"/>
      <c r="J2340" s="2"/>
      <c r="L2340" s="2"/>
      <c r="N2340" s="2"/>
      <c r="P2340" s="2"/>
      <c r="Q2340" s="2">
        <f t="shared" si="257"/>
        <v>0</v>
      </c>
    </row>
    <row r="2341" spans="1:17">
      <c r="A2341" s="8" t="s">
        <v>4147</v>
      </c>
      <c r="B2341" s="8" t="s">
        <v>318</v>
      </c>
      <c r="C2341" s="2" t="str">
        <f t="shared" si="255"/>
        <v>Brooksville, FL</v>
      </c>
      <c r="D2341" s="2" t="str">
        <f>VLOOKUP(B2341,Timezones!$A$2:$B$100,2,FALSE)</f>
        <v>Eastern</v>
      </c>
      <c r="E2341" s="24">
        <f>VLOOKUP(C:C,Population!A:D,4,FALSE)</f>
        <v>8292</v>
      </c>
      <c r="F2341" s="4">
        <f t="shared" si="256"/>
        <v>0</v>
      </c>
      <c r="G2341" s="4">
        <f t="shared" si="258"/>
        <v>0</v>
      </c>
      <c r="H2341" s="2"/>
      <c r="J2341" s="2"/>
      <c r="L2341" s="2"/>
      <c r="N2341" s="2"/>
      <c r="P2341" s="2"/>
      <c r="Q2341" s="2">
        <f t="shared" si="257"/>
        <v>0</v>
      </c>
    </row>
    <row r="2342" spans="1:17">
      <c r="A2342" s="8" t="s">
        <v>4268</v>
      </c>
      <c r="B2342" s="8" t="s">
        <v>318</v>
      </c>
      <c r="C2342" s="2" t="str">
        <f t="shared" si="255"/>
        <v>Treasure Island, FL</v>
      </c>
      <c r="D2342" s="2" t="str">
        <f>VLOOKUP(B2342,Timezones!$A$2:$B$100,2,FALSE)</f>
        <v>Eastern</v>
      </c>
      <c r="E2342" s="24">
        <f>VLOOKUP(C:C,Population!A:D,4,FALSE)</f>
        <v>7455</v>
      </c>
      <c r="F2342" s="4">
        <f t="shared" si="256"/>
        <v>0</v>
      </c>
      <c r="G2342" s="4">
        <f t="shared" si="258"/>
        <v>0</v>
      </c>
      <c r="H2342" s="2"/>
      <c r="J2342" s="2"/>
      <c r="L2342" s="2"/>
      <c r="N2342" s="2"/>
      <c r="P2342" s="2"/>
      <c r="Q2342" s="2">
        <f t="shared" si="257"/>
        <v>0</v>
      </c>
    </row>
    <row r="2343" spans="1:17">
      <c r="A2343" s="8" t="s">
        <v>2234</v>
      </c>
      <c r="B2343" s="8" t="s">
        <v>318</v>
      </c>
      <c r="C2343" s="2" t="str">
        <f t="shared" si="255"/>
        <v>Longboat Key, FL</v>
      </c>
      <c r="D2343" s="2" t="str">
        <f>VLOOKUP(B2343,Timezones!$A$2:$B$100,2,FALSE)</f>
        <v>Eastern</v>
      </c>
      <c r="E2343" s="24">
        <f>VLOOKUP(C:C,Population!A:D,4,FALSE)</f>
        <v>7309</v>
      </c>
      <c r="F2343" s="4">
        <f t="shared" si="256"/>
        <v>0</v>
      </c>
      <c r="G2343" s="4">
        <f t="shared" si="258"/>
        <v>0</v>
      </c>
      <c r="H2343" s="2"/>
      <c r="J2343" s="2"/>
      <c r="L2343" s="2"/>
      <c r="N2343" s="2"/>
      <c r="P2343" s="2"/>
      <c r="Q2343" s="2">
        <f t="shared" si="257"/>
        <v>0</v>
      </c>
    </row>
    <row r="2344" spans="1:17">
      <c r="A2344" s="8" t="s">
        <v>2217</v>
      </c>
      <c r="B2344" s="8" t="s">
        <v>318</v>
      </c>
      <c r="C2344" s="2" t="str">
        <f t="shared" si="255"/>
        <v>Inverness, FL</v>
      </c>
      <c r="D2344" s="2" t="str">
        <f>VLOOKUP(B2344,Timezones!$A$2:$B$100,2,FALSE)</f>
        <v>Eastern</v>
      </c>
      <c r="E2344" s="24">
        <f>VLOOKUP(C:C,Population!A:D,4,FALSE)</f>
        <v>7276</v>
      </c>
      <c r="F2344" s="4">
        <f t="shared" si="256"/>
        <v>0</v>
      </c>
      <c r="G2344" s="4">
        <f t="shared" si="258"/>
        <v>0</v>
      </c>
      <c r="H2344" s="2"/>
      <c r="J2344" s="2"/>
      <c r="L2344" s="2"/>
      <c r="N2344" s="2"/>
      <c r="P2344" s="2"/>
      <c r="Q2344" s="2">
        <f t="shared" si="257"/>
        <v>0</v>
      </c>
    </row>
    <row r="2345" spans="1:17">
      <c r="A2345" s="8" t="s">
        <v>2240</v>
      </c>
      <c r="B2345" s="8" t="s">
        <v>318</v>
      </c>
      <c r="C2345" s="2" t="str">
        <f t="shared" si="255"/>
        <v>Southwest Ranches, FL</v>
      </c>
      <c r="D2345" s="2" t="str">
        <f>VLOOKUP(B2345,Timezones!$A$2:$B$100,2,FALSE)</f>
        <v>Eastern</v>
      </c>
      <c r="E2345" s="24">
        <f>VLOOKUP(C:C,Population!A:D,4,FALSE)</f>
        <v>7229</v>
      </c>
      <c r="F2345" s="4">
        <f t="shared" si="256"/>
        <v>0</v>
      </c>
      <c r="G2345" s="4">
        <f t="shared" si="258"/>
        <v>0</v>
      </c>
      <c r="H2345" s="2"/>
      <c r="J2345" s="2"/>
      <c r="L2345" s="2"/>
      <c r="N2345" s="2"/>
      <c r="P2345" s="2"/>
      <c r="Q2345" s="2">
        <f t="shared" si="257"/>
        <v>0</v>
      </c>
    </row>
    <row r="2346" spans="1:17">
      <c r="A2346" s="8" t="s">
        <v>4299</v>
      </c>
      <c r="B2346" s="8" t="s">
        <v>318</v>
      </c>
      <c r="C2346" s="2" t="str">
        <f t="shared" si="255"/>
        <v>Dade City, FL</v>
      </c>
      <c r="D2346" s="2" t="str">
        <f>VLOOKUP(B2346,Timezones!$A$2:$B$100,2,FALSE)</f>
        <v>Eastern</v>
      </c>
      <c r="E2346" s="24">
        <f>VLOOKUP(C:C,Population!A:D,4,FALSE)</f>
        <v>7223</v>
      </c>
      <c r="F2346" s="4">
        <f t="shared" si="256"/>
        <v>0</v>
      </c>
      <c r="G2346" s="4">
        <f t="shared" si="258"/>
        <v>0</v>
      </c>
      <c r="H2346" s="2"/>
      <c r="J2346" s="2"/>
      <c r="L2346" s="2"/>
      <c r="N2346" s="2"/>
      <c r="P2346" s="2"/>
      <c r="Q2346" s="2">
        <f t="shared" si="257"/>
        <v>0</v>
      </c>
    </row>
    <row r="2347" spans="1:17">
      <c r="A2347" s="8" t="s">
        <v>3683</v>
      </c>
      <c r="B2347" s="8" t="s">
        <v>318</v>
      </c>
      <c r="C2347" s="2" t="str">
        <f t="shared" si="255"/>
        <v>Live Oak, FL</v>
      </c>
      <c r="D2347" s="2" t="str">
        <f>VLOOKUP(B2347,Timezones!$A$2:$B$100,2,FALSE)</f>
        <v>Eastern</v>
      </c>
      <c r="E2347" s="24">
        <f>VLOOKUP(C:C,Population!A:D,4,FALSE)</f>
        <v>7215</v>
      </c>
      <c r="F2347" s="4">
        <f t="shared" si="256"/>
        <v>0</v>
      </c>
      <c r="G2347" s="4">
        <f t="shared" si="258"/>
        <v>0</v>
      </c>
      <c r="H2347" s="2"/>
      <c r="J2347" s="2"/>
      <c r="L2347" s="2"/>
      <c r="N2347" s="2"/>
      <c r="P2347" s="2"/>
      <c r="Q2347" s="2">
        <f t="shared" si="257"/>
        <v>0</v>
      </c>
    </row>
    <row r="2348" spans="1:17">
      <c r="A2348" s="8" t="s">
        <v>4309</v>
      </c>
      <c r="B2348" s="8" t="s">
        <v>318</v>
      </c>
      <c r="C2348" s="2" t="str">
        <f t="shared" si="255"/>
        <v>Clewiston, FL</v>
      </c>
      <c r="D2348" s="2" t="str">
        <f>VLOOKUP(B2348,Timezones!$A$2:$B$100,2,FALSE)</f>
        <v>Eastern</v>
      </c>
      <c r="E2348" s="24">
        <f>VLOOKUP(C:C,Population!A:D,4,FALSE)</f>
        <v>7167</v>
      </c>
      <c r="F2348" s="4">
        <f t="shared" si="256"/>
        <v>0</v>
      </c>
      <c r="G2348" s="4">
        <f t="shared" si="258"/>
        <v>0</v>
      </c>
      <c r="H2348" s="2"/>
      <c r="J2348" s="2"/>
      <c r="L2348" s="2"/>
      <c r="N2348" s="2"/>
      <c r="P2348" s="2"/>
      <c r="Q2348" s="2">
        <f t="shared" si="257"/>
        <v>0</v>
      </c>
    </row>
    <row r="2349" spans="1:17">
      <c r="A2349" s="8" t="s">
        <v>2704</v>
      </c>
      <c r="B2349" s="8" t="s">
        <v>318</v>
      </c>
      <c r="C2349" s="2" t="str">
        <f t="shared" si="255"/>
        <v>Quincy, FL</v>
      </c>
      <c r="D2349" s="2" t="str">
        <f>VLOOKUP(B2349,Timezones!$A$2:$B$100,2,FALSE)</f>
        <v>Eastern</v>
      </c>
      <c r="E2349" s="24">
        <f>VLOOKUP(C:C,Population!A:D,4,FALSE)</f>
        <v>6858</v>
      </c>
      <c r="F2349" s="4">
        <f t="shared" si="256"/>
        <v>0</v>
      </c>
      <c r="G2349" s="4">
        <f t="shared" si="258"/>
        <v>0</v>
      </c>
      <c r="H2349" s="2"/>
      <c r="J2349" s="2"/>
      <c r="L2349" s="2"/>
      <c r="N2349" s="2"/>
      <c r="P2349" s="2"/>
      <c r="Q2349" s="2">
        <f t="shared" si="257"/>
        <v>0</v>
      </c>
    </row>
    <row r="2350" spans="1:17">
      <c r="A2350" s="8" t="s">
        <v>3695</v>
      </c>
      <c r="B2350" s="8" t="s">
        <v>318</v>
      </c>
      <c r="C2350" s="2" t="str">
        <f t="shared" si="255"/>
        <v>Perry, FL</v>
      </c>
      <c r="D2350" s="2" t="str">
        <f>VLOOKUP(B2350,Timezones!$A$2:$B$100,2,FALSE)</f>
        <v>Eastern</v>
      </c>
      <c r="E2350" s="24">
        <f>VLOOKUP(C:C,Population!A:D,4,FALSE)</f>
        <v>6785</v>
      </c>
      <c r="F2350" s="4">
        <f t="shared" si="256"/>
        <v>0</v>
      </c>
      <c r="G2350" s="4">
        <f t="shared" si="258"/>
        <v>0</v>
      </c>
      <c r="H2350" s="2"/>
      <c r="J2350" s="2"/>
      <c r="L2350" s="2"/>
      <c r="N2350" s="2"/>
      <c r="P2350" s="2"/>
      <c r="Q2350" s="2">
        <f t="shared" si="257"/>
        <v>0</v>
      </c>
    </row>
    <row r="2351" spans="1:17">
      <c r="A2351" s="8" t="s">
        <v>4369</v>
      </c>
      <c r="B2351" s="8" t="s">
        <v>318</v>
      </c>
      <c r="C2351" s="2" t="str">
        <f t="shared" si="255"/>
        <v>Neptune Beach, FL</v>
      </c>
      <c r="D2351" s="2" t="str">
        <f>VLOOKUP(B2351,Timezones!$A$2:$B$100,2,FALSE)</f>
        <v>Eastern</v>
      </c>
      <c r="E2351" s="24">
        <f>VLOOKUP(C:C,Population!A:D,4,FALSE)</f>
        <v>6781</v>
      </c>
      <c r="F2351" s="4">
        <f t="shared" si="256"/>
        <v>0</v>
      </c>
      <c r="G2351" s="4">
        <f t="shared" si="258"/>
        <v>0</v>
      </c>
      <c r="H2351" s="2"/>
      <c r="J2351" s="2"/>
      <c r="L2351" s="2"/>
      <c r="N2351" s="2"/>
      <c r="P2351" s="2"/>
      <c r="Q2351" s="2">
        <f t="shared" si="257"/>
        <v>0</v>
      </c>
    </row>
    <row r="2352" spans="1:17">
      <c r="A2352" s="8" t="s">
        <v>2822</v>
      </c>
      <c r="B2352" s="8" t="s">
        <v>318</v>
      </c>
      <c r="C2352" s="2" t="str">
        <f t="shared" si="255"/>
        <v>Arcadia, FL</v>
      </c>
      <c r="D2352" s="2" t="str">
        <f>VLOOKUP(B2352,Timezones!$A$2:$B$100,2,FALSE)</f>
        <v>Eastern</v>
      </c>
      <c r="E2352" s="24">
        <f>VLOOKUP(C:C,Population!A:D,4,FALSE)</f>
        <v>6771</v>
      </c>
      <c r="F2352" s="4">
        <f t="shared" si="256"/>
        <v>0</v>
      </c>
      <c r="G2352" s="4">
        <f t="shared" si="258"/>
        <v>0</v>
      </c>
      <c r="H2352" s="2"/>
      <c r="J2352" s="2"/>
      <c r="L2352" s="2"/>
      <c r="N2352" s="2"/>
      <c r="P2352" s="2"/>
      <c r="Q2352" s="2">
        <f t="shared" si="257"/>
        <v>0</v>
      </c>
    </row>
    <row r="2353" spans="1:17">
      <c r="A2353" s="8" t="s">
        <v>4397</v>
      </c>
      <c r="B2353" s="8" t="s">
        <v>318</v>
      </c>
      <c r="C2353" s="2" t="str">
        <f t="shared" si="255"/>
        <v>Pahokee, FL</v>
      </c>
      <c r="D2353" s="2" t="str">
        <f>VLOOKUP(B2353,Timezones!$A$2:$B$100,2,FALSE)</f>
        <v>Eastern</v>
      </c>
      <c r="E2353" s="24">
        <f>VLOOKUP(C:C,Population!A:D,4,FALSE)</f>
        <v>6598</v>
      </c>
      <c r="F2353" s="4">
        <f t="shared" si="256"/>
        <v>0</v>
      </c>
      <c r="G2353" s="4">
        <f t="shared" si="258"/>
        <v>0</v>
      </c>
      <c r="H2353" s="2"/>
      <c r="J2353" s="2"/>
      <c r="L2353" s="2"/>
      <c r="N2353" s="2"/>
      <c r="P2353" s="2"/>
      <c r="Q2353" s="2">
        <f t="shared" si="257"/>
        <v>0</v>
      </c>
    </row>
    <row r="2354" spans="1:17">
      <c r="A2354" s="8" t="s">
        <v>4401</v>
      </c>
      <c r="B2354" s="8" t="s">
        <v>318</v>
      </c>
      <c r="C2354" s="2" t="str">
        <f t="shared" si="255"/>
        <v>Gulf Breeze, FL</v>
      </c>
      <c r="D2354" s="2" t="str">
        <f>VLOOKUP(B2354,Timezones!$A$2:$B$100,2,FALSE)</f>
        <v>Eastern</v>
      </c>
      <c r="E2354" s="24">
        <f>VLOOKUP(C:C,Population!A:D,4,FALSE)</f>
        <v>6580</v>
      </c>
      <c r="F2354" s="4">
        <f t="shared" si="256"/>
        <v>0</v>
      </c>
      <c r="G2354" s="4">
        <f t="shared" si="258"/>
        <v>0</v>
      </c>
      <c r="H2354" s="2"/>
      <c r="J2354" s="2"/>
      <c r="L2354" s="2"/>
      <c r="N2354" s="2"/>
      <c r="P2354" s="2"/>
      <c r="Q2354" s="2">
        <f t="shared" si="257"/>
        <v>0</v>
      </c>
    </row>
    <row r="2355" spans="1:17">
      <c r="A2355" s="8" t="s">
        <v>4404</v>
      </c>
      <c r="B2355" s="8" t="s">
        <v>318</v>
      </c>
      <c r="C2355" s="2" t="str">
        <f t="shared" si="255"/>
        <v>Green Cove Springs, FL</v>
      </c>
      <c r="D2355" s="2" t="str">
        <f>VLOOKUP(B2355,Timezones!$A$2:$B$100,2,FALSE)</f>
        <v>Eastern</v>
      </c>
      <c r="E2355" s="24">
        <f>VLOOKUP(C:C,Population!A:D,4,FALSE)</f>
        <v>6551</v>
      </c>
      <c r="F2355" s="4">
        <f t="shared" si="256"/>
        <v>0</v>
      </c>
      <c r="G2355" s="4">
        <f t="shared" si="258"/>
        <v>0</v>
      </c>
      <c r="H2355" s="2"/>
      <c r="J2355" s="2"/>
      <c r="L2355" s="2"/>
      <c r="N2355" s="2"/>
      <c r="P2355" s="2"/>
      <c r="Q2355" s="2">
        <f t="shared" si="257"/>
        <v>0</v>
      </c>
    </row>
    <row r="2356" spans="1:17">
      <c r="A2356" s="8" t="s">
        <v>4414</v>
      </c>
      <c r="B2356" s="8" t="s">
        <v>318</v>
      </c>
      <c r="C2356" s="2" t="str">
        <f t="shared" si="255"/>
        <v>Belle Isle, FL</v>
      </c>
      <c r="D2356" s="2" t="str">
        <f>VLOOKUP(B2356,Timezones!$A$2:$B$100,2,FALSE)</f>
        <v>Eastern</v>
      </c>
      <c r="E2356" s="24">
        <f>VLOOKUP(C:C,Population!A:D,4,FALSE)</f>
        <v>6497</v>
      </c>
      <c r="F2356" s="4">
        <f t="shared" si="256"/>
        <v>0</v>
      </c>
      <c r="G2356" s="4">
        <f t="shared" si="258"/>
        <v>0</v>
      </c>
      <c r="H2356" s="2"/>
      <c r="J2356" s="2"/>
      <c r="L2356" s="2"/>
      <c r="N2356" s="2"/>
      <c r="P2356" s="2"/>
      <c r="Q2356" s="2">
        <f t="shared" si="257"/>
        <v>0</v>
      </c>
    </row>
    <row r="2357" spans="1:17">
      <c r="A2357" s="8" t="s">
        <v>2311</v>
      </c>
      <c r="B2357" s="8" t="s">
        <v>318</v>
      </c>
      <c r="C2357" s="2" t="str">
        <f t="shared" si="255"/>
        <v>Fort Myers Beach, FL</v>
      </c>
      <c r="D2357" s="2" t="str">
        <f>VLOOKUP(B2357,Timezones!$A$2:$B$100,2,FALSE)</f>
        <v>Eastern</v>
      </c>
      <c r="E2357" s="24">
        <f>VLOOKUP(C:C,Population!A:D,4,FALSE)</f>
        <v>6410</v>
      </c>
      <c r="F2357" s="4">
        <f t="shared" si="256"/>
        <v>0</v>
      </c>
      <c r="G2357" s="4">
        <f t="shared" si="258"/>
        <v>0</v>
      </c>
      <c r="H2357" s="2"/>
      <c r="J2357" s="2"/>
      <c r="L2357" s="2"/>
      <c r="N2357" s="2"/>
      <c r="P2357" s="2"/>
      <c r="Q2357" s="2">
        <f t="shared" si="257"/>
        <v>0</v>
      </c>
    </row>
    <row r="2358" spans="1:17">
      <c r="A2358" s="8" t="s">
        <v>2318</v>
      </c>
      <c r="B2358" s="8" t="s">
        <v>318</v>
      </c>
      <c r="C2358" s="2" t="str">
        <f t="shared" si="255"/>
        <v>Islamorada, Village of Islands, FL</v>
      </c>
      <c r="D2358" s="2" t="str">
        <f>VLOOKUP(B2358,Timezones!$A$2:$B$100,2,FALSE)</f>
        <v>Eastern</v>
      </c>
      <c r="E2358" s="24">
        <f>VLOOKUP(C:C,Population!A:D,4,FALSE)</f>
        <v>6323</v>
      </c>
      <c r="F2358" s="4">
        <f t="shared" si="256"/>
        <v>0</v>
      </c>
      <c r="G2358" s="4">
        <f t="shared" si="258"/>
        <v>0</v>
      </c>
      <c r="H2358" s="2"/>
      <c r="J2358" s="2"/>
      <c r="L2358" s="2"/>
      <c r="N2358" s="2"/>
      <c r="P2358" s="2"/>
      <c r="Q2358" s="2">
        <f t="shared" si="257"/>
        <v>0</v>
      </c>
    </row>
    <row r="2359" spans="1:17">
      <c r="A2359" s="8" t="s">
        <v>4449</v>
      </c>
      <c r="B2359" s="8" t="s">
        <v>318</v>
      </c>
      <c r="C2359" s="2" t="str">
        <f t="shared" si="255"/>
        <v>Marianna, FL</v>
      </c>
      <c r="D2359" s="2" t="str">
        <f>VLOOKUP(B2359,Timezones!$A$2:$B$100,2,FALSE)</f>
        <v>Eastern</v>
      </c>
      <c r="E2359" s="24">
        <f>VLOOKUP(C:C,Population!A:D,4,FALSE)</f>
        <v>6284</v>
      </c>
      <c r="F2359" s="4">
        <f t="shared" si="256"/>
        <v>0</v>
      </c>
      <c r="G2359" s="4">
        <f t="shared" si="258"/>
        <v>0</v>
      </c>
      <c r="H2359" s="2"/>
      <c r="J2359" s="2"/>
      <c r="L2359" s="2"/>
      <c r="N2359" s="2"/>
      <c r="P2359" s="2"/>
      <c r="Q2359" s="2">
        <f t="shared" si="257"/>
        <v>0</v>
      </c>
    </row>
    <row r="2360" spans="1:17">
      <c r="A2360" s="8" t="s">
        <v>4463</v>
      </c>
      <c r="B2360" s="8" t="s">
        <v>318</v>
      </c>
      <c r="C2360" s="2" t="str">
        <f t="shared" si="255"/>
        <v>St. Augustine Beach, FL</v>
      </c>
      <c r="D2360" s="2" t="str">
        <f>VLOOKUP(B2360,Timezones!$A$2:$B$100,2,FALSE)</f>
        <v>Eastern</v>
      </c>
      <c r="E2360" s="24">
        <f>VLOOKUP(C:C,Population!A:D,4,FALSE)</f>
        <v>6218</v>
      </c>
      <c r="F2360" s="4">
        <f t="shared" si="256"/>
        <v>0</v>
      </c>
      <c r="G2360" s="4">
        <f t="shared" si="258"/>
        <v>0</v>
      </c>
      <c r="H2360" s="2"/>
      <c r="J2360" s="2"/>
      <c r="L2360" s="2"/>
      <c r="N2360" s="2"/>
      <c r="P2360" s="2"/>
      <c r="Q2360" s="2">
        <f t="shared" si="257"/>
        <v>0</v>
      </c>
    </row>
    <row r="2361" spans="1:17">
      <c r="A2361" s="8" t="s">
        <v>4490</v>
      </c>
      <c r="B2361" s="8" t="s">
        <v>318</v>
      </c>
      <c r="C2361" s="2" t="str">
        <f t="shared" si="255"/>
        <v>Macclenny, FL</v>
      </c>
      <c r="D2361" s="2" t="str">
        <f>VLOOKUP(B2361,Timezones!$A$2:$B$100,2,FALSE)</f>
        <v>Eastern</v>
      </c>
      <c r="E2361" s="24">
        <f>VLOOKUP(C:C,Population!A:D,4,FALSE)</f>
        <v>6032</v>
      </c>
      <c r="F2361" s="4">
        <f t="shared" si="256"/>
        <v>0</v>
      </c>
      <c r="G2361" s="4">
        <f t="shared" si="258"/>
        <v>0</v>
      </c>
      <c r="H2361" s="2"/>
      <c r="J2361" s="2"/>
      <c r="L2361" s="2"/>
      <c r="N2361" s="2"/>
      <c r="P2361" s="2"/>
      <c r="Q2361" s="2">
        <f t="shared" si="257"/>
        <v>0</v>
      </c>
    </row>
    <row r="2362" spans="1:17">
      <c r="A2362" s="8" t="s">
        <v>3062</v>
      </c>
      <c r="B2362" s="8" t="s">
        <v>318</v>
      </c>
      <c r="C2362" s="2" t="str">
        <f t="shared" si="255"/>
        <v>Valparaiso, FL</v>
      </c>
      <c r="D2362" s="2" t="str">
        <f>VLOOKUP(B2362,Timezones!$A$2:$B$100,2,FALSE)</f>
        <v>Eastern</v>
      </c>
      <c r="E2362" s="24">
        <f>VLOOKUP(C:C,Population!A:D,4,FALSE)</f>
        <v>6030</v>
      </c>
      <c r="F2362" s="4">
        <f t="shared" si="256"/>
        <v>0</v>
      </c>
      <c r="G2362" s="4">
        <f t="shared" si="258"/>
        <v>0</v>
      </c>
      <c r="H2362" s="2"/>
      <c r="J2362" s="2"/>
      <c r="L2362" s="2"/>
      <c r="N2362" s="2"/>
      <c r="P2362" s="2"/>
      <c r="Q2362" s="2">
        <f t="shared" si="257"/>
        <v>0</v>
      </c>
    </row>
    <row r="2363" spans="1:17">
      <c r="A2363" s="8" t="s">
        <v>4501</v>
      </c>
      <c r="B2363" s="8" t="s">
        <v>318</v>
      </c>
      <c r="C2363" s="2" t="str">
        <f t="shared" si="255"/>
        <v>Okeechobee, FL</v>
      </c>
      <c r="D2363" s="2" t="str">
        <f>VLOOKUP(B2363,Timezones!$A$2:$B$100,2,FALSE)</f>
        <v>Eastern</v>
      </c>
      <c r="E2363" s="24">
        <f>VLOOKUP(C:C,Population!A:D,4,FALSE)</f>
        <v>5987</v>
      </c>
      <c r="F2363" s="4">
        <f t="shared" si="256"/>
        <v>0</v>
      </c>
      <c r="G2363" s="4">
        <f t="shared" si="258"/>
        <v>0</v>
      </c>
      <c r="H2363" s="2"/>
      <c r="J2363" s="2"/>
      <c r="L2363" s="2"/>
      <c r="N2363" s="2"/>
      <c r="P2363" s="2"/>
      <c r="Q2363" s="2">
        <f t="shared" si="257"/>
        <v>0</v>
      </c>
    </row>
    <row r="2364" spans="1:17">
      <c r="A2364" s="8" t="s">
        <v>4507</v>
      </c>
      <c r="B2364" s="8" t="s">
        <v>318</v>
      </c>
      <c r="C2364" s="2" t="str">
        <f t="shared" si="255"/>
        <v>Starke, FL</v>
      </c>
      <c r="D2364" s="2" t="str">
        <f>VLOOKUP(B2364,Timezones!$A$2:$B$100,2,FALSE)</f>
        <v>Eastern</v>
      </c>
      <c r="E2364" s="24">
        <f>VLOOKUP(C:C,Population!A:D,4,FALSE)</f>
        <v>5972</v>
      </c>
      <c r="F2364" s="4">
        <f t="shared" si="256"/>
        <v>0</v>
      </c>
      <c r="G2364" s="4">
        <f t="shared" si="258"/>
        <v>0</v>
      </c>
      <c r="H2364" s="2"/>
      <c r="J2364" s="2"/>
      <c r="L2364" s="2"/>
      <c r="N2364" s="2"/>
      <c r="P2364" s="2"/>
      <c r="Q2364" s="2">
        <f t="shared" si="257"/>
        <v>0</v>
      </c>
    </row>
    <row r="2365" spans="1:17">
      <c r="A2365" s="8" t="s">
        <v>4527</v>
      </c>
      <c r="B2365" s="8" t="s">
        <v>318</v>
      </c>
      <c r="C2365" s="2" t="str">
        <f t="shared" si="255"/>
        <v>Flagler Beach, FL</v>
      </c>
      <c r="D2365" s="2" t="str">
        <f>VLOOKUP(B2365,Timezones!$A$2:$B$100,2,FALSE)</f>
        <v>Eastern</v>
      </c>
      <c r="E2365" s="24">
        <f>VLOOKUP(C:C,Population!A:D,4,FALSE)</f>
        <v>5859</v>
      </c>
      <c r="F2365" s="4">
        <f t="shared" si="256"/>
        <v>0</v>
      </c>
      <c r="G2365" s="4">
        <f t="shared" si="258"/>
        <v>0</v>
      </c>
      <c r="H2365" s="2"/>
      <c r="J2365" s="2"/>
      <c r="L2365" s="2"/>
      <c r="N2365" s="2"/>
      <c r="P2365" s="2"/>
      <c r="Q2365" s="2">
        <f t="shared" si="257"/>
        <v>0</v>
      </c>
    </row>
    <row r="2366" spans="1:17">
      <c r="A2366" s="8" t="s">
        <v>2381</v>
      </c>
      <c r="B2366" s="8" t="s">
        <v>318</v>
      </c>
      <c r="C2366" s="2" t="str">
        <f t="shared" si="255"/>
        <v>Lauderdale-by-the-Sea, FL</v>
      </c>
      <c r="D2366" s="2" t="str">
        <f>VLOOKUP(B2366,Timezones!$A$2:$B$100,2,FALSE)</f>
        <v>Eastern</v>
      </c>
      <c r="E2366" s="24">
        <f>VLOOKUP(C:C,Population!A:D,4,FALSE)</f>
        <v>5831</v>
      </c>
      <c r="F2366" s="4">
        <f t="shared" si="256"/>
        <v>0</v>
      </c>
      <c r="G2366" s="4">
        <f t="shared" si="258"/>
        <v>0</v>
      </c>
      <c r="H2366" s="2"/>
      <c r="J2366" s="2"/>
      <c r="L2366" s="2"/>
      <c r="N2366" s="2"/>
      <c r="P2366" s="2"/>
      <c r="Q2366" s="2">
        <f t="shared" si="257"/>
        <v>0</v>
      </c>
    </row>
    <row r="2367" spans="1:17">
      <c r="A2367" s="8" t="s">
        <v>4555</v>
      </c>
      <c r="B2367" s="8" t="s">
        <v>318</v>
      </c>
      <c r="C2367" s="2" t="str">
        <f t="shared" si="255"/>
        <v>Fort Meade, FL</v>
      </c>
      <c r="D2367" s="2" t="str">
        <f>VLOOKUP(B2367,Timezones!$A$2:$B$100,2,FALSE)</f>
        <v>Eastern</v>
      </c>
      <c r="E2367" s="24">
        <f>VLOOKUP(C:C,Population!A:D,4,FALSE)</f>
        <v>5723</v>
      </c>
      <c r="F2367" s="4">
        <f t="shared" si="256"/>
        <v>0</v>
      </c>
      <c r="G2367" s="4">
        <f t="shared" si="258"/>
        <v>0</v>
      </c>
      <c r="H2367" s="2"/>
      <c r="J2367" s="2"/>
      <c r="L2367" s="2"/>
      <c r="N2367" s="2"/>
      <c r="P2367" s="2"/>
      <c r="Q2367" s="2">
        <f t="shared" si="257"/>
        <v>0</v>
      </c>
    </row>
    <row r="2368" spans="1:17">
      <c r="A2368" s="8" t="s">
        <v>2398</v>
      </c>
      <c r="B2368" s="8" t="s">
        <v>318</v>
      </c>
      <c r="C2368" s="2" t="str">
        <f t="shared" si="255"/>
        <v>Tequesta, FL</v>
      </c>
      <c r="D2368" s="2" t="str">
        <f>VLOOKUP(B2368,Timezones!$A$2:$B$100,2,FALSE)</f>
        <v>Eastern</v>
      </c>
      <c r="E2368" s="24">
        <f>VLOOKUP(C:C,Population!A:D,4,FALSE)</f>
        <v>5708</v>
      </c>
      <c r="F2368" s="4">
        <f t="shared" si="256"/>
        <v>0</v>
      </c>
      <c r="G2368" s="4">
        <f t="shared" si="258"/>
        <v>0</v>
      </c>
      <c r="H2368" s="2"/>
      <c r="J2368" s="2"/>
      <c r="L2368" s="2"/>
      <c r="N2368" s="2"/>
      <c r="P2368" s="2"/>
      <c r="Q2368" s="2">
        <f t="shared" si="257"/>
        <v>0</v>
      </c>
    </row>
    <row r="2369" spans="1:17">
      <c r="A2369" s="8" t="s">
        <v>4580</v>
      </c>
      <c r="B2369" s="8" t="s">
        <v>318</v>
      </c>
      <c r="C2369" s="2" t="str">
        <f t="shared" si="255"/>
        <v>Mascotte, FL</v>
      </c>
      <c r="D2369" s="2" t="str">
        <f>VLOOKUP(B2369,Timezones!$A$2:$B$100,2,FALSE)</f>
        <v>Eastern</v>
      </c>
      <c r="E2369" s="24">
        <f>VLOOKUP(C:C,Population!A:D,4,FALSE)</f>
        <v>5591</v>
      </c>
      <c r="F2369" s="4">
        <f t="shared" si="256"/>
        <v>0</v>
      </c>
      <c r="G2369" s="4">
        <f t="shared" si="258"/>
        <v>0</v>
      </c>
      <c r="H2369" s="2"/>
      <c r="J2369" s="2"/>
      <c r="L2369" s="2"/>
      <c r="N2369" s="2"/>
      <c r="P2369" s="2"/>
      <c r="Q2369" s="2">
        <f t="shared" si="257"/>
        <v>0</v>
      </c>
    </row>
    <row r="2370" spans="1:17">
      <c r="A2370" s="8" t="s">
        <v>3217</v>
      </c>
      <c r="B2370" s="8" t="s">
        <v>318</v>
      </c>
      <c r="C2370" s="2" t="str">
        <f t="shared" si="255"/>
        <v>South Pasadena, FL</v>
      </c>
      <c r="D2370" s="2" t="str">
        <f>VLOOKUP(B2370,Timezones!$A$2:$B$100,2,FALSE)</f>
        <v>Eastern</v>
      </c>
      <c r="E2370" s="24">
        <f>VLOOKUP(C:C,Population!A:D,4,FALSE)</f>
        <v>5548</v>
      </c>
      <c r="F2370" s="4">
        <f t="shared" si="256"/>
        <v>0</v>
      </c>
      <c r="G2370" s="4">
        <f t="shared" si="258"/>
        <v>0</v>
      </c>
      <c r="H2370" s="2"/>
      <c r="J2370" s="2"/>
      <c r="L2370" s="2"/>
      <c r="N2370" s="2"/>
      <c r="P2370" s="2"/>
      <c r="Q2370" s="2">
        <f t="shared" si="257"/>
        <v>0</v>
      </c>
    </row>
    <row r="2371" spans="1:17">
      <c r="A2371" s="8" t="s">
        <v>4596</v>
      </c>
      <c r="B2371" s="8" t="s">
        <v>318</v>
      </c>
      <c r="C2371" s="2" t="str">
        <f t="shared" ref="C2371:C2434" si="259">A2371&amp;", "&amp;B2371</f>
        <v>West Miami, FL</v>
      </c>
      <c r="D2371" s="2" t="str">
        <f>VLOOKUP(B2371,Timezones!$A$2:$B$100,2,FALSE)</f>
        <v>Eastern</v>
      </c>
      <c r="E2371" s="24">
        <f>VLOOKUP(C:C,Population!A:D,4,FALSE)</f>
        <v>5533</v>
      </c>
      <c r="F2371" s="4">
        <f t="shared" ref="F2371:F2434" si="260">SUM(H2371:Q2371)</f>
        <v>0</v>
      </c>
      <c r="G2371" s="4">
        <f t="shared" si="258"/>
        <v>0</v>
      </c>
      <c r="H2371" s="2"/>
      <c r="J2371" s="2"/>
      <c r="L2371" s="2"/>
      <c r="N2371" s="2"/>
      <c r="P2371" s="2"/>
      <c r="Q2371" s="2">
        <f t="shared" ref="Q2371:Q2434" si="261">IF(ISTEXT(P2371),P$1,0)</f>
        <v>0</v>
      </c>
    </row>
    <row r="2372" spans="1:17">
      <c r="A2372" s="8" t="s">
        <v>4685</v>
      </c>
      <c r="B2372" s="8" t="s">
        <v>318</v>
      </c>
      <c r="C2372" s="2" t="str">
        <f t="shared" si="259"/>
        <v>Indian Rocks Beach, FL</v>
      </c>
      <c r="D2372" s="2" t="str">
        <f>VLOOKUP(B2372,Timezones!$A$2:$B$100,2,FALSE)</f>
        <v>Eastern</v>
      </c>
      <c r="E2372" s="24">
        <f>VLOOKUP(C:C,Population!A:D,4,FALSE)</f>
        <v>5143</v>
      </c>
      <c r="F2372" s="4">
        <f t="shared" si="260"/>
        <v>0</v>
      </c>
      <c r="G2372" s="4">
        <f t="shared" si="258"/>
        <v>0</v>
      </c>
      <c r="H2372" s="2"/>
      <c r="J2372" s="2"/>
      <c r="L2372" s="2"/>
      <c r="N2372" s="2"/>
      <c r="P2372" s="2"/>
      <c r="Q2372" s="2">
        <f t="shared" si="261"/>
        <v>0</v>
      </c>
    </row>
    <row r="2373" spans="1:17">
      <c r="A2373" s="8" t="s">
        <v>4688</v>
      </c>
      <c r="B2373" s="8" t="s">
        <v>318</v>
      </c>
      <c r="C2373" s="2" t="str">
        <f t="shared" si="259"/>
        <v>Daytona Beach Shores, FL</v>
      </c>
      <c r="D2373" s="2" t="str">
        <f>VLOOKUP(B2373,Timezones!$A$2:$B$100,2,FALSE)</f>
        <v>Eastern</v>
      </c>
      <c r="E2373" s="24">
        <f>VLOOKUP(C:C,Population!A:D,4,FALSE)</f>
        <v>5134</v>
      </c>
      <c r="F2373" s="4">
        <f t="shared" si="260"/>
        <v>0</v>
      </c>
      <c r="G2373" s="4">
        <f t="shared" si="258"/>
        <v>0</v>
      </c>
      <c r="H2373" s="2"/>
      <c r="J2373" s="2"/>
      <c r="L2373" s="2"/>
      <c r="N2373" s="2"/>
      <c r="P2373" s="2"/>
      <c r="Q2373" s="2">
        <f t="shared" si="261"/>
        <v>0</v>
      </c>
    </row>
    <row r="2374" spans="1:17">
      <c r="A2374" s="8" t="s">
        <v>2476</v>
      </c>
      <c r="B2374" s="8" t="s">
        <v>318</v>
      </c>
      <c r="C2374" s="2" t="str">
        <f t="shared" si="259"/>
        <v>Cedar Grove, FL</v>
      </c>
      <c r="D2374" s="2" t="str">
        <f>VLOOKUP(B2374,Timezones!$A$2:$B$100,2,FALSE)</f>
        <v>Eastern</v>
      </c>
      <c r="E2374" s="24">
        <f>VLOOKUP(C:C,Population!A:D,4,FALSE)</f>
        <v>5116</v>
      </c>
      <c r="F2374" s="4">
        <f t="shared" si="260"/>
        <v>0</v>
      </c>
      <c r="G2374" s="4">
        <f t="shared" si="258"/>
        <v>0</v>
      </c>
      <c r="H2374" s="2"/>
      <c r="J2374" s="2"/>
      <c r="L2374" s="2"/>
      <c r="N2374" s="2"/>
      <c r="P2374" s="2"/>
      <c r="Q2374" s="2">
        <f t="shared" si="261"/>
        <v>0</v>
      </c>
    </row>
    <row r="2375" spans="1:17">
      <c r="A2375" s="8" t="s">
        <v>4713</v>
      </c>
      <c r="B2375" s="8" t="s">
        <v>318</v>
      </c>
      <c r="C2375" s="2" t="str">
        <f t="shared" si="259"/>
        <v>Holmes Beach, FL</v>
      </c>
      <c r="D2375" s="2" t="str">
        <f>VLOOKUP(B2375,Timezones!$A$2:$B$100,2,FALSE)</f>
        <v>Eastern</v>
      </c>
      <c r="E2375" s="24">
        <f>VLOOKUP(C:C,Population!A:D,4,FALSE)</f>
        <v>5017</v>
      </c>
      <c r="F2375" s="4">
        <f t="shared" si="260"/>
        <v>0</v>
      </c>
      <c r="G2375" s="4">
        <f t="shared" si="258"/>
        <v>0</v>
      </c>
      <c r="H2375" s="2"/>
      <c r="J2375" s="2"/>
      <c r="L2375" s="2"/>
      <c r="N2375" s="2"/>
      <c r="P2375" s="2"/>
      <c r="Q2375" s="2">
        <f t="shared" si="261"/>
        <v>0</v>
      </c>
    </row>
    <row r="2376" spans="1:17">
      <c r="A2376" s="8" t="s">
        <v>4715</v>
      </c>
      <c r="B2376" s="8" t="s">
        <v>318</v>
      </c>
      <c r="C2376" s="2" t="str">
        <f t="shared" si="259"/>
        <v>De Funiak Springs, FL</v>
      </c>
      <c r="D2376" s="2" t="str">
        <f>VLOOKUP(B2376,Timezones!$A$2:$B$100,2,FALSE)</f>
        <v>Eastern</v>
      </c>
      <c r="E2376" s="24">
        <f>VLOOKUP(C:C,Population!A:D,4,FALSE)</f>
        <v>5012</v>
      </c>
      <c r="F2376" s="4">
        <f t="shared" si="260"/>
        <v>0</v>
      </c>
      <c r="G2376" s="4">
        <f t="shared" si="258"/>
        <v>0</v>
      </c>
      <c r="H2376" s="2"/>
      <c r="J2376" s="2"/>
      <c r="L2376" s="2"/>
      <c r="N2376" s="2"/>
      <c r="P2376" s="2"/>
      <c r="Q2376" s="2">
        <f t="shared" si="261"/>
        <v>0</v>
      </c>
    </row>
    <row r="2377" spans="1:17">
      <c r="A2377" s="8" t="s">
        <v>2500</v>
      </c>
      <c r="B2377" s="8" t="s">
        <v>318</v>
      </c>
      <c r="C2377" s="2" t="str">
        <f t="shared" si="259"/>
        <v>Bay Harbor Islands, FL</v>
      </c>
      <c r="D2377" s="2" t="str">
        <f>VLOOKUP(B2377,Timezones!$A$2:$B$100,2,FALSE)</f>
        <v>Eastern</v>
      </c>
      <c r="E2377" s="24">
        <f>VLOOKUP(C:C,Population!A:D,4,FALSE)</f>
        <v>4934</v>
      </c>
      <c r="F2377" s="4">
        <f t="shared" si="260"/>
        <v>0</v>
      </c>
      <c r="G2377" s="4">
        <f t="shared" si="258"/>
        <v>0</v>
      </c>
      <c r="H2377" s="2"/>
      <c r="J2377" s="2"/>
      <c r="L2377" s="2"/>
      <c r="N2377" s="2"/>
      <c r="P2377" s="2"/>
      <c r="Q2377" s="2">
        <f t="shared" si="261"/>
        <v>0</v>
      </c>
    </row>
    <row r="2378" spans="1:17">
      <c r="A2378" s="8" t="s">
        <v>4738</v>
      </c>
      <c r="B2378" s="8" t="s">
        <v>318</v>
      </c>
      <c r="C2378" s="2" t="str">
        <f t="shared" si="259"/>
        <v>Fellsmere, FL</v>
      </c>
      <c r="D2378" s="2" t="str">
        <f>VLOOKUP(B2378,Timezones!$A$2:$B$100,2,FALSE)</f>
        <v>Eastern</v>
      </c>
      <c r="E2378" s="24">
        <f>VLOOKUP(C:C,Population!A:D,4,FALSE)</f>
        <v>4920</v>
      </c>
      <c r="F2378" s="4">
        <f t="shared" si="260"/>
        <v>0</v>
      </c>
      <c r="G2378" s="4">
        <f t="shared" si="258"/>
        <v>0</v>
      </c>
      <c r="H2378" s="2"/>
      <c r="J2378" s="2"/>
      <c r="L2378" s="2"/>
      <c r="N2378" s="2"/>
      <c r="P2378" s="2"/>
      <c r="Q2378" s="2">
        <f t="shared" si="261"/>
        <v>0</v>
      </c>
    </row>
    <row r="2379" spans="1:17">
      <c r="A2379" s="8" t="s">
        <v>4757</v>
      </c>
      <c r="B2379" s="8" t="s">
        <v>318</v>
      </c>
      <c r="C2379" s="2" t="str">
        <f t="shared" si="259"/>
        <v>LaBelle, FL</v>
      </c>
      <c r="D2379" s="2" t="str">
        <f>VLOOKUP(B2379,Timezones!$A$2:$B$100,2,FALSE)</f>
        <v>Eastern</v>
      </c>
      <c r="E2379" s="24">
        <f>VLOOKUP(C:C,Population!A:D,4,FALSE)</f>
        <v>4806</v>
      </c>
      <c r="F2379" s="4">
        <f t="shared" si="260"/>
        <v>0</v>
      </c>
      <c r="G2379" s="4">
        <f t="shared" si="258"/>
        <v>0</v>
      </c>
      <c r="H2379" s="2"/>
      <c r="J2379" s="2"/>
      <c r="L2379" s="2"/>
      <c r="N2379" s="2"/>
      <c r="P2379" s="2"/>
      <c r="Q2379" s="2">
        <f t="shared" si="261"/>
        <v>0</v>
      </c>
    </row>
    <row r="2380" spans="1:17">
      <c r="A2380" s="8" t="s">
        <v>2532</v>
      </c>
      <c r="B2380" s="8" t="s">
        <v>318</v>
      </c>
      <c r="C2380" s="2" t="str">
        <f t="shared" si="259"/>
        <v>Pembroke Park, FL</v>
      </c>
      <c r="D2380" s="2" t="str">
        <f>VLOOKUP(B2380,Timezones!$A$2:$B$100,2,FALSE)</f>
        <v>Eastern</v>
      </c>
      <c r="E2380" s="24">
        <f>VLOOKUP(C:C,Population!A:D,4,FALSE)</f>
        <v>4744</v>
      </c>
      <c r="F2380" s="4">
        <f t="shared" si="260"/>
        <v>0</v>
      </c>
      <c r="G2380" s="4">
        <f t="shared" si="258"/>
        <v>0</v>
      </c>
      <c r="H2380" s="2"/>
      <c r="J2380" s="2"/>
      <c r="L2380" s="2"/>
      <c r="N2380" s="2"/>
      <c r="P2380" s="2"/>
      <c r="Q2380" s="2">
        <f t="shared" si="261"/>
        <v>0</v>
      </c>
    </row>
    <row r="2381" spans="1:17">
      <c r="A2381" s="8" t="s">
        <v>4799</v>
      </c>
      <c r="B2381" s="8" t="s">
        <v>318</v>
      </c>
      <c r="C2381" s="2" t="str">
        <f t="shared" si="259"/>
        <v>High Springs, FL</v>
      </c>
      <c r="D2381" s="2" t="str">
        <f>VLOOKUP(B2381,Timezones!$A$2:$B$100,2,FALSE)</f>
        <v>Eastern</v>
      </c>
      <c r="E2381" s="24">
        <f>VLOOKUP(C:C,Population!A:D,4,FALSE)</f>
        <v>4629</v>
      </c>
      <c r="F2381" s="4">
        <f t="shared" si="260"/>
        <v>0</v>
      </c>
      <c r="G2381" s="4">
        <f t="shared" si="258"/>
        <v>0</v>
      </c>
      <c r="H2381" s="2"/>
      <c r="J2381" s="2"/>
      <c r="L2381" s="2"/>
      <c r="N2381" s="2"/>
      <c r="P2381" s="2"/>
      <c r="Q2381" s="2">
        <f t="shared" si="261"/>
        <v>0</v>
      </c>
    </row>
    <row r="2382" spans="1:17">
      <c r="A2382" s="8" t="s">
        <v>272</v>
      </c>
      <c r="B2382" s="8" t="s">
        <v>318</v>
      </c>
      <c r="C2382" s="2" t="str">
        <f t="shared" si="259"/>
        <v>Parker, FL</v>
      </c>
      <c r="D2382" s="2" t="str">
        <f>VLOOKUP(B2382,Timezones!$A$2:$B$100,2,FALSE)</f>
        <v>Eastern</v>
      </c>
      <c r="E2382" s="24">
        <f>VLOOKUP(C:C,Population!A:D,4,FALSE)</f>
        <v>4537</v>
      </c>
      <c r="F2382" s="4">
        <f t="shared" si="260"/>
        <v>0</v>
      </c>
      <c r="G2382" s="4">
        <f t="shared" si="258"/>
        <v>0</v>
      </c>
      <c r="H2382" s="2"/>
      <c r="J2382" s="2"/>
      <c r="L2382" s="2"/>
      <c r="N2382" s="2"/>
      <c r="P2382" s="2"/>
      <c r="Q2382" s="2">
        <f t="shared" si="261"/>
        <v>0</v>
      </c>
    </row>
    <row r="2383" spans="1:17">
      <c r="A2383" s="8" t="s">
        <v>2575</v>
      </c>
      <c r="B2383" s="8" t="s">
        <v>318</v>
      </c>
      <c r="C2383" s="2" t="str">
        <f t="shared" si="259"/>
        <v>Surfside, FL</v>
      </c>
      <c r="D2383" s="2" t="str">
        <f>VLOOKUP(B2383,Timezones!$A$2:$B$100,2,FALSE)</f>
        <v>Eastern</v>
      </c>
      <c r="E2383" s="24">
        <f>VLOOKUP(C:C,Population!A:D,4,FALSE)</f>
        <v>4520</v>
      </c>
      <c r="F2383" s="4">
        <f t="shared" si="260"/>
        <v>0</v>
      </c>
      <c r="G2383" s="4">
        <f t="shared" si="258"/>
        <v>0</v>
      </c>
      <c r="H2383" s="2"/>
      <c r="J2383" s="2"/>
      <c r="L2383" s="2"/>
      <c r="N2383" s="2"/>
      <c r="P2383" s="2"/>
      <c r="Q2383" s="2">
        <f t="shared" si="261"/>
        <v>0</v>
      </c>
    </row>
    <row r="2384" spans="1:17">
      <c r="A2384" s="8" t="s">
        <v>4833</v>
      </c>
      <c r="B2384" s="8" t="s">
        <v>318</v>
      </c>
      <c r="C2384" s="2" t="str">
        <f t="shared" si="259"/>
        <v>Wauchula, FL</v>
      </c>
      <c r="D2384" s="2" t="str">
        <f>VLOOKUP(B2384,Timezones!$A$2:$B$100,2,FALSE)</f>
        <v>Eastern</v>
      </c>
      <c r="E2384" s="24">
        <f>VLOOKUP(C:C,Population!A:D,4,FALSE)</f>
        <v>4511</v>
      </c>
      <c r="F2384" s="4">
        <f t="shared" si="260"/>
        <v>0</v>
      </c>
      <c r="G2384" s="4">
        <f t="shared" si="258"/>
        <v>0</v>
      </c>
      <c r="H2384" s="2"/>
      <c r="J2384" s="2"/>
      <c r="L2384" s="2"/>
      <c r="N2384" s="2"/>
      <c r="P2384" s="2"/>
      <c r="Q2384" s="2">
        <f t="shared" si="261"/>
        <v>0</v>
      </c>
    </row>
    <row r="2385" spans="1:19">
      <c r="A2385" s="8" t="s">
        <v>4834</v>
      </c>
      <c r="B2385" s="8" t="s">
        <v>318</v>
      </c>
      <c r="C2385" s="2" t="str">
        <f t="shared" si="259"/>
        <v>South Bay, FL</v>
      </c>
      <c r="D2385" s="2" t="str">
        <f>VLOOKUP(B2385,Timezones!$A$2:$B$100,2,FALSE)</f>
        <v>Eastern</v>
      </c>
      <c r="E2385" s="24">
        <f>VLOOKUP(C:C,Population!A:D,4,FALSE)</f>
        <v>4503</v>
      </c>
      <c r="F2385" s="4">
        <f t="shared" si="260"/>
        <v>0</v>
      </c>
      <c r="G2385" s="4">
        <f t="shared" si="258"/>
        <v>0</v>
      </c>
      <c r="H2385" s="2"/>
      <c r="J2385" s="2"/>
      <c r="L2385" s="2"/>
      <c r="N2385" s="2"/>
      <c r="P2385" s="2"/>
      <c r="Q2385" s="2">
        <f t="shared" si="261"/>
        <v>0</v>
      </c>
    </row>
    <row r="2386" spans="1:19">
      <c r="A2386" s="8" t="s">
        <v>4876</v>
      </c>
      <c r="B2386" s="8" t="s">
        <v>318</v>
      </c>
      <c r="C2386" s="2" t="str">
        <f t="shared" si="259"/>
        <v>Madeira Beach, FL</v>
      </c>
      <c r="D2386" s="2" t="str">
        <f>VLOOKUP(B2386,Timezones!$A$2:$B$100,2,FALSE)</f>
        <v>Eastern</v>
      </c>
      <c r="E2386" s="24">
        <f>VLOOKUP(C:C,Population!A:D,4,FALSE)</f>
        <v>4339</v>
      </c>
      <c r="F2386" s="4">
        <f t="shared" si="260"/>
        <v>0</v>
      </c>
      <c r="G2386" s="4">
        <f t="shared" si="258"/>
        <v>0</v>
      </c>
      <c r="H2386" s="2"/>
      <c r="J2386" s="2"/>
      <c r="L2386" s="2"/>
      <c r="N2386" s="2"/>
      <c r="P2386" s="2"/>
      <c r="Q2386" s="2">
        <f t="shared" si="261"/>
        <v>0</v>
      </c>
    </row>
    <row r="2387" spans="1:19">
      <c r="A2387" s="8" t="s">
        <v>2623</v>
      </c>
      <c r="B2387" s="8" t="s">
        <v>318</v>
      </c>
      <c r="C2387" s="2" t="str">
        <f t="shared" si="259"/>
        <v>Kenneth City, FL</v>
      </c>
      <c r="D2387" s="2" t="str">
        <f>VLOOKUP(B2387,Timezones!$A$2:$B$100,2,FALSE)</f>
        <v>Eastern</v>
      </c>
      <c r="E2387" s="24">
        <f>VLOOKUP(C:C,Population!A:D,4,FALSE)</f>
        <v>4300</v>
      </c>
      <c r="F2387" s="4">
        <f t="shared" si="260"/>
        <v>0</v>
      </c>
      <c r="G2387" s="4">
        <f t="shared" si="258"/>
        <v>0</v>
      </c>
      <c r="H2387" s="2"/>
      <c r="J2387" s="2"/>
      <c r="L2387" s="2"/>
      <c r="N2387" s="2"/>
      <c r="P2387" s="2"/>
      <c r="Q2387" s="2">
        <f t="shared" si="261"/>
        <v>0</v>
      </c>
    </row>
    <row r="2388" spans="1:19">
      <c r="A2388" s="2" t="s">
        <v>1362</v>
      </c>
      <c r="B2388" s="2" t="s">
        <v>456</v>
      </c>
      <c r="C2388" s="2" t="str">
        <f t="shared" si="259"/>
        <v>Athens, GA</v>
      </c>
      <c r="D2388" s="2" t="str">
        <f>VLOOKUP(B2388,Timezones!$A$2:$B$100,2,FALSE)</f>
        <v>Eastern</v>
      </c>
      <c r="E2388" s="24">
        <f>VLOOKUP(C:C,Population!A:D,4,FALSE)</f>
        <v>113398</v>
      </c>
      <c r="F2388" s="4">
        <f t="shared" si="260"/>
        <v>0</v>
      </c>
      <c r="G2388" s="4">
        <f t="shared" si="258"/>
        <v>0</v>
      </c>
      <c r="H2388" s="2"/>
      <c r="I2388" s="2">
        <f>IF(ISTEXT(H2388),H$1,0)</f>
        <v>0</v>
      </c>
      <c r="J2388" s="2"/>
      <c r="K2388" s="2">
        <f>IF(ISTEXT(J2388),J$1,0)</f>
        <v>0</v>
      </c>
      <c r="L2388" s="2"/>
      <c r="M2388" s="2">
        <f>IF(ISTEXT(L2388),L$1,0)</f>
        <v>0</v>
      </c>
      <c r="N2388" s="2"/>
      <c r="O2388" s="2">
        <f>IF(ISTEXT(N2388),N$1,0)</f>
        <v>0</v>
      </c>
      <c r="P2388" s="2"/>
      <c r="Q2388" s="2">
        <f t="shared" si="261"/>
        <v>0</v>
      </c>
      <c r="R2388" s="2"/>
      <c r="S2388" s="2" t="s">
        <v>1592</v>
      </c>
    </row>
    <row r="2389" spans="1:19">
      <c r="A2389" s="8" t="s">
        <v>1804</v>
      </c>
      <c r="B2389" s="8" t="s">
        <v>456</v>
      </c>
      <c r="C2389" s="2" t="str">
        <f t="shared" si="259"/>
        <v>Augusta, GA</v>
      </c>
      <c r="D2389" s="2" t="str">
        <f>VLOOKUP(B2389,Timezones!$A$2:$B$100,2,FALSE)</f>
        <v>Eastern</v>
      </c>
      <c r="E2389" s="24">
        <f>VLOOKUP(C:C,Population!A:D,4,FALSE)</f>
        <v>194149</v>
      </c>
      <c r="F2389" s="4">
        <f t="shared" si="260"/>
        <v>0</v>
      </c>
      <c r="G2389" s="4">
        <f t="shared" si="258"/>
        <v>0</v>
      </c>
      <c r="H2389" s="2"/>
      <c r="J2389" s="2"/>
      <c r="L2389" s="2"/>
      <c r="N2389" s="2"/>
      <c r="P2389" s="2"/>
      <c r="Q2389" s="2">
        <f t="shared" si="261"/>
        <v>0</v>
      </c>
    </row>
    <row r="2390" spans="1:19">
      <c r="A2390" s="8" t="s">
        <v>2628</v>
      </c>
      <c r="B2390" s="8" t="s">
        <v>456</v>
      </c>
      <c r="C2390" s="2" t="str">
        <f t="shared" si="259"/>
        <v>Columbus, GA</v>
      </c>
      <c r="D2390" s="2" t="str">
        <f>VLOOKUP(B2390,Timezones!$A$2:$B$100,2,FALSE)</f>
        <v>Eastern</v>
      </c>
      <c r="E2390" s="24">
        <f>VLOOKUP(C:C,Population!A:D,4,FALSE)</f>
        <v>186984</v>
      </c>
      <c r="F2390" s="4">
        <f t="shared" si="260"/>
        <v>0</v>
      </c>
      <c r="G2390" s="4">
        <f t="shared" si="258"/>
        <v>0</v>
      </c>
      <c r="H2390" s="2"/>
      <c r="J2390" s="2"/>
      <c r="L2390" s="2"/>
      <c r="N2390" s="2"/>
      <c r="P2390" s="2"/>
      <c r="Q2390" s="2">
        <f t="shared" si="261"/>
        <v>0</v>
      </c>
    </row>
    <row r="2391" spans="1:19">
      <c r="A2391" s="8" t="s">
        <v>1596</v>
      </c>
      <c r="B2391" s="8" t="s">
        <v>456</v>
      </c>
      <c r="C2391" s="2" t="str">
        <f t="shared" si="259"/>
        <v>Sandy Springs, GA</v>
      </c>
      <c r="D2391" s="2" t="str">
        <f>VLOOKUP(B2391,Timezones!$A$2:$B$100,2,FALSE)</f>
        <v>Eastern</v>
      </c>
      <c r="E2391" s="24">
        <f>VLOOKUP(C:C,Population!A:D,4,FALSE)</f>
        <v>82674</v>
      </c>
      <c r="F2391" s="4">
        <f t="shared" si="260"/>
        <v>0</v>
      </c>
      <c r="G2391" s="4">
        <f t="shared" si="258"/>
        <v>0</v>
      </c>
      <c r="H2391" s="2"/>
      <c r="J2391" s="2"/>
      <c r="L2391" s="2"/>
      <c r="N2391" s="2"/>
      <c r="P2391" s="2"/>
      <c r="Q2391" s="2">
        <f t="shared" si="261"/>
        <v>0</v>
      </c>
    </row>
    <row r="2392" spans="1:19">
      <c r="A2392" s="8" t="s">
        <v>2794</v>
      </c>
      <c r="B2392" s="8" t="s">
        <v>456</v>
      </c>
      <c r="C2392" s="2" t="str">
        <f t="shared" si="259"/>
        <v>Warner Robins, GA</v>
      </c>
      <c r="D2392" s="2" t="str">
        <f>VLOOKUP(B2392,Timezones!$A$2:$B$100,2,FALSE)</f>
        <v>Eastern</v>
      </c>
      <c r="E2392" s="24">
        <f>VLOOKUP(C:C,Population!A:D,4,FALSE)</f>
        <v>61336</v>
      </c>
      <c r="F2392" s="4">
        <f t="shared" si="260"/>
        <v>0</v>
      </c>
      <c r="G2392" s="4">
        <f t="shared" si="258"/>
        <v>0</v>
      </c>
      <c r="H2392" s="2"/>
      <c r="J2392" s="2"/>
      <c r="L2392" s="2"/>
      <c r="N2392" s="2"/>
      <c r="P2392" s="2"/>
      <c r="Q2392" s="2">
        <f t="shared" si="261"/>
        <v>0</v>
      </c>
    </row>
    <row r="2393" spans="1:19">
      <c r="A2393" s="8" t="s">
        <v>2805</v>
      </c>
      <c r="B2393" s="8" t="s">
        <v>456</v>
      </c>
      <c r="C2393" s="2" t="str">
        <f t="shared" si="259"/>
        <v>Johns Creek, GA</v>
      </c>
      <c r="D2393" s="2" t="str">
        <f>VLOOKUP(B2393,Timezones!$A$2:$B$100,2,FALSE)</f>
        <v>Eastern</v>
      </c>
      <c r="E2393" s="24">
        <f>VLOOKUP(C:C,Population!A:D,4,FALSE)</f>
        <v>59431</v>
      </c>
      <c r="F2393" s="4">
        <f t="shared" si="260"/>
        <v>0</v>
      </c>
      <c r="G2393" s="4">
        <f t="shared" si="258"/>
        <v>0</v>
      </c>
      <c r="H2393" s="2"/>
      <c r="J2393" s="2"/>
      <c r="L2393" s="2"/>
      <c r="N2393" s="2"/>
      <c r="P2393" s="2"/>
      <c r="Q2393" s="2">
        <f t="shared" si="261"/>
        <v>0</v>
      </c>
    </row>
    <row r="2394" spans="1:19">
      <c r="A2394" s="8" t="s">
        <v>1824</v>
      </c>
      <c r="B2394" s="8" t="s">
        <v>456</v>
      </c>
      <c r="C2394" s="2" t="str">
        <f t="shared" si="259"/>
        <v>Smyrna, GA</v>
      </c>
      <c r="D2394" s="2" t="str">
        <f>VLOOKUP(B2394,Timezones!$A$2:$B$100,2,FALSE)</f>
        <v>Eastern</v>
      </c>
      <c r="E2394" s="24">
        <f>VLOOKUP(C:C,Population!A:D,4,FALSE)</f>
        <v>49854</v>
      </c>
      <c r="F2394" s="4">
        <f t="shared" si="260"/>
        <v>0</v>
      </c>
      <c r="G2394" s="4">
        <f t="shared" si="258"/>
        <v>0</v>
      </c>
      <c r="H2394" s="2"/>
      <c r="J2394" s="2"/>
      <c r="L2394" s="2"/>
      <c r="N2394" s="2"/>
      <c r="P2394" s="2"/>
      <c r="Q2394" s="2">
        <f t="shared" si="261"/>
        <v>0</v>
      </c>
    </row>
    <row r="2395" spans="1:19">
      <c r="A2395" s="8" t="s">
        <v>2992</v>
      </c>
      <c r="B2395" s="8" t="s">
        <v>456</v>
      </c>
      <c r="C2395" s="2" t="str">
        <f t="shared" si="259"/>
        <v>Rome, GA</v>
      </c>
      <c r="D2395" s="2" t="str">
        <f>VLOOKUP(B2395,Timezones!$A$2:$B$100,2,FALSE)</f>
        <v>Eastern</v>
      </c>
      <c r="E2395" s="24">
        <f>VLOOKUP(C:C,Population!A:D,4,FALSE)</f>
        <v>36041</v>
      </c>
      <c r="F2395" s="4">
        <f t="shared" si="260"/>
        <v>0</v>
      </c>
      <c r="G2395" s="4">
        <f t="shared" si="258"/>
        <v>0</v>
      </c>
      <c r="H2395" s="2"/>
      <c r="J2395" s="2"/>
      <c r="L2395" s="2"/>
      <c r="N2395" s="2"/>
      <c r="P2395" s="2"/>
      <c r="Q2395" s="2">
        <f t="shared" si="261"/>
        <v>0</v>
      </c>
    </row>
    <row r="2396" spans="1:19">
      <c r="A2396" s="8" t="s">
        <v>3007</v>
      </c>
      <c r="B2396" s="8" t="s">
        <v>456</v>
      </c>
      <c r="C2396" s="2" t="str">
        <f t="shared" si="259"/>
        <v>Peachtree City, GA</v>
      </c>
      <c r="D2396" s="2" t="str">
        <f>VLOOKUP(B2396,Timezones!$A$2:$B$100,2,FALSE)</f>
        <v>Eastern</v>
      </c>
      <c r="E2396" s="24">
        <f>VLOOKUP(C:C,Population!A:D,4,FALSE)</f>
        <v>34788</v>
      </c>
      <c r="F2396" s="4">
        <f t="shared" si="260"/>
        <v>0</v>
      </c>
      <c r="G2396" s="4">
        <f t="shared" si="258"/>
        <v>0</v>
      </c>
      <c r="H2396" s="2"/>
      <c r="J2396" s="2"/>
      <c r="L2396" s="2"/>
      <c r="N2396" s="2"/>
      <c r="P2396" s="2"/>
      <c r="Q2396" s="2">
        <f t="shared" si="261"/>
        <v>0</v>
      </c>
    </row>
    <row r="2397" spans="1:19">
      <c r="A2397" s="8" t="s">
        <v>3015</v>
      </c>
      <c r="B2397" s="8" t="s">
        <v>456</v>
      </c>
      <c r="C2397" s="2" t="str">
        <f t="shared" si="259"/>
        <v>Dalton, GA</v>
      </c>
      <c r="D2397" s="2" t="str">
        <f>VLOOKUP(B2397,Timezones!$A$2:$B$100,2,FALSE)</f>
        <v>Eastern</v>
      </c>
      <c r="E2397" s="24">
        <f>VLOOKUP(C:C,Population!A:D,4,FALSE)</f>
        <v>33648</v>
      </c>
      <c r="F2397" s="4">
        <f t="shared" si="260"/>
        <v>0</v>
      </c>
      <c r="G2397" s="4">
        <f t="shared" si="258"/>
        <v>0</v>
      </c>
      <c r="H2397" s="2"/>
      <c r="J2397" s="2"/>
      <c r="L2397" s="2"/>
      <c r="N2397" s="2"/>
      <c r="P2397" s="2"/>
      <c r="Q2397" s="2">
        <f t="shared" si="261"/>
        <v>0</v>
      </c>
    </row>
    <row r="2398" spans="1:19">
      <c r="A2398" s="8" t="s">
        <v>3040</v>
      </c>
      <c r="B2398" s="8" t="s">
        <v>456</v>
      </c>
      <c r="C2398" s="2" t="str">
        <f t="shared" si="259"/>
        <v>Kennesaw, GA</v>
      </c>
      <c r="D2398" s="2" t="str">
        <f>VLOOKUP(B2398,Timezones!$A$2:$B$100,2,FALSE)</f>
        <v>Eastern</v>
      </c>
      <c r="E2398" s="24">
        <f>VLOOKUP(C:C,Population!A:D,4,FALSE)</f>
        <v>31628</v>
      </c>
      <c r="F2398" s="4">
        <f t="shared" si="260"/>
        <v>0</v>
      </c>
      <c r="G2398" s="4">
        <f t="shared" si="258"/>
        <v>0</v>
      </c>
      <c r="H2398" s="2"/>
      <c r="J2398" s="2"/>
      <c r="L2398" s="2"/>
      <c r="N2398" s="2"/>
      <c r="P2398" s="2"/>
      <c r="Q2398" s="2">
        <f t="shared" si="261"/>
        <v>0</v>
      </c>
    </row>
    <row r="2399" spans="1:19">
      <c r="A2399" s="8" t="s">
        <v>3050</v>
      </c>
      <c r="B2399" s="8" t="s">
        <v>456</v>
      </c>
      <c r="C2399" s="2" t="str">
        <f t="shared" si="259"/>
        <v>Douglasville, GA</v>
      </c>
      <c r="D2399" s="2" t="str">
        <f>VLOOKUP(B2399,Timezones!$A$2:$B$100,2,FALSE)</f>
        <v>Eastern</v>
      </c>
      <c r="E2399" s="24">
        <f>VLOOKUP(C:C,Population!A:D,4,FALSE)</f>
        <v>31035</v>
      </c>
      <c r="F2399" s="4">
        <f t="shared" si="260"/>
        <v>0</v>
      </c>
      <c r="G2399" s="4">
        <f t="shared" si="258"/>
        <v>0</v>
      </c>
      <c r="H2399" s="2"/>
      <c r="J2399" s="2"/>
      <c r="L2399" s="2"/>
      <c r="N2399" s="2"/>
      <c r="P2399" s="2"/>
      <c r="Q2399" s="2">
        <f t="shared" si="261"/>
        <v>0</v>
      </c>
    </row>
    <row r="2400" spans="1:19">
      <c r="A2400" s="8" t="s">
        <v>3088</v>
      </c>
      <c r="B2400" s="8" t="s">
        <v>456</v>
      </c>
      <c r="C2400" s="2" t="str">
        <f t="shared" si="259"/>
        <v>Lawrenceville, GA</v>
      </c>
      <c r="D2400" s="2" t="str">
        <f>VLOOKUP(B2400,Timezones!$A$2:$B$100,2,FALSE)</f>
        <v>Eastern</v>
      </c>
      <c r="E2400" s="24">
        <f>VLOOKUP(C:C,Population!A:D,4,FALSE)</f>
        <v>29258</v>
      </c>
      <c r="F2400" s="4">
        <f t="shared" si="260"/>
        <v>0</v>
      </c>
      <c r="G2400" s="4">
        <f t="shared" si="258"/>
        <v>0</v>
      </c>
      <c r="H2400" s="2"/>
      <c r="J2400" s="2"/>
      <c r="L2400" s="2"/>
      <c r="N2400" s="2"/>
      <c r="P2400" s="2"/>
      <c r="Q2400" s="2">
        <f t="shared" si="261"/>
        <v>0</v>
      </c>
    </row>
    <row r="2401" spans="1:17">
      <c r="A2401" s="8" t="s">
        <v>3104</v>
      </c>
      <c r="B2401" s="8" t="s">
        <v>456</v>
      </c>
      <c r="C2401" s="2" t="str">
        <f t="shared" si="259"/>
        <v>LaGrange, GA</v>
      </c>
      <c r="D2401" s="2" t="str">
        <f>VLOOKUP(B2401,Timezones!$A$2:$B$100,2,FALSE)</f>
        <v>Eastern</v>
      </c>
      <c r="E2401" s="24">
        <f>VLOOKUP(C:C,Population!A:D,4,FALSE)</f>
        <v>28401</v>
      </c>
      <c r="F2401" s="4">
        <f t="shared" si="260"/>
        <v>0</v>
      </c>
      <c r="G2401" s="4">
        <f t="shared" ref="G2401:G2464" si="262">COUNTIF(H2401:Q2401,"*?")</f>
        <v>0</v>
      </c>
      <c r="H2401" s="2"/>
      <c r="J2401" s="2"/>
      <c r="L2401" s="2"/>
      <c r="N2401" s="2"/>
      <c r="P2401" s="2"/>
      <c r="Q2401" s="2">
        <f t="shared" si="261"/>
        <v>0</v>
      </c>
    </row>
    <row r="2402" spans="1:17">
      <c r="A2402" s="8" t="s">
        <v>2669</v>
      </c>
      <c r="B2402" s="8" t="s">
        <v>456</v>
      </c>
      <c r="C2402" s="2" t="str">
        <f t="shared" si="259"/>
        <v>Carrollton, GA</v>
      </c>
      <c r="D2402" s="2" t="str">
        <f>VLOOKUP(B2402,Timezones!$A$2:$B$100,2,FALSE)</f>
        <v>Eastern</v>
      </c>
      <c r="E2402" s="24">
        <f>VLOOKUP(C:C,Population!A:D,4,FALSE)</f>
        <v>23291</v>
      </c>
      <c r="F2402" s="4">
        <f t="shared" si="260"/>
        <v>0</v>
      </c>
      <c r="G2402" s="4">
        <f t="shared" si="262"/>
        <v>0</v>
      </c>
      <c r="H2402" s="2"/>
      <c r="J2402" s="2"/>
      <c r="L2402" s="2"/>
      <c r="N2402" s="2"/>
      <c r="P2402" s="2"/>
      <c r="Q2402" s="2">
        <f t="shared" si="261"/>
        <v>0</v>
      </c>
    </row>
    <row r="2403" spans="1:17">
      <c r="A2403" s="8" t="s">
        <v>628</v>
      </c>
      <c r="B2403" s="8" t="s">
        <v>456</v>
      </c>
      <c r="C2403" s="2" t="str">
        <f t="shared" si="259"/>
        <v>Woodstock, GA</v>
      </c>
      <c r="D2403" s="2" t="str">
        <f>VLOOKUP(B2403,Timezones!$A$2:$B$100,2,FALSE)</f>
        <v>Eastern</v>
      </c>
      <c r="E2403" s="24">
        <f>VLOOKUP(C:C,Population!A:D,4,FALSE)</f>
        <v>23141</v>
      </c>
      <c r="F2403" s="4">
        <f t="shared" si="260"/>
        <v>0</v>
      </c>
      <c r="G2403" s="4">
        <f t="shared" si="262"/>
        <v>0</v>
      </c>
      <c r="H2403" s="2"/>
      <c r="J2403" s="2"/>
      <c r="L2403" s="2"/>
      <c r="N2403" s="2"/>
      <c r="P2403" s="2"/>
      <c r="Q2403" s="2">
        <f t="shared" si="261"/>
        <v>0</v>
      </c>
    </row>
    <row r="2404" spans="1:17">
      <c r="A2404" s="8" t="s">
        <v>1540</v>
      </c>
      <c r="B2404" s="8" t="s">
        <v>456</v>
      </c>
      <c r="C2404" s="2" t="str">
        <f t="shared" si="259"/>
        <v>Canton, GA</v>
      </c>
      <c r="D2404" s="2" t="str">
        <f>VLOOKUP(B2404,Timezones!$A$2:$B$100,2,FALSE)</f>
        <v>Eastern</v>
      </c>
      <c r="E2404" s="24">
        <f>VLOOKUP(C:C,Population!A:D,4,FALSE)</f>
        <v>22724</v>
      </c>
      <c r="F2404" s="4">
        <f t="shared" si="260"/>
        <v>0</v>
      </c>
      <c r="G2404" s="4">
        <f t="shared" si="262"/>
        <v>0</v>
      </c>
      <c r="H2404" s="2"/>
      <c r="J2404" s="2"/>
      <c r="L2404" s="2"/>
      <c r="N2404" s="2"/>
      <c r="P2404" s="2"/>
      <c r="Q2404" s="2">
        <f t="shared" si="261"/>
        <v>0</v>
      </c>
    </row>
    <row r="2405" spans="1:17">
      <c r="A2405" s="8" t="s">
        <v>1614</v>
      </c>
      <c r="B2405" s="8" t="s">
        <v>456</v>
      </c>
      <c r="C2405" s="2" t="str">
        <f t="shared" si="259"/>
        <v>Forest Park, GA</v>
      </c>
      <c r="D2405" s="2" t="str">
        <f>VLOOKUP(B2405,Timezones!$A$2:$B$100,2,FALSE)</f>
        <v>Eastern</v>
      </c>
      <c r="E2405" s="24">
        <f>VLOOKUP(C:C,Population!A:D,4,FALSE)</f>
        <v>21726</v>
      </c>
      <c r="F2405" s="4">
        <f t="shared" si="260"/>
        <v>0</v>
      </c>
      <c r="G2405" s="4">
        <f t="shared" si="262"/>
        <v>0</v>
      </c>
      <c r="H2405" s="2"/>
      <c r="J2405" s="2"/>
      <c r="L2405" s="2"/>
      <c r="N2405" s="2"/>
      <c r="P2405" s="2"/>
      <c r="Q2405" s="2">
        <f t="shared" si="261"/>
        <v>0</v>
      </c>
    </row>
    <row r="2406" spans="1:17">
      <c r="A2406" s="8" t="s">
        <v>3310</v>
      </c>
      <c r="B2406" s="8" t="s">
        <v>456</v>
      </c>
      <c r="C2406" s="2" t="str">
        <f t="shared" si="259"/>
        <v>Milledgeville, GA</v>
      </c>
      <c r="D2406" s="2" t="str">
        <f>VLOOKUP(B2406,Timezones!$A$2:$B$100,2,FALSE)</f>
        <v>Eastern</v>
      </c>
      <c r="E2406" s="24">
        <f>VLOOKUP(C:C,Population!A:D,4,FALSE)</f>
        <v>20703</v>
      </c>
      <c r="F2406" s="4">
        <f t="shared" si="260"/>
        <v>0</v>
      </c>
      <c r="G2406" s="4">
        <f t="shared" si="262"/>
        <v>0</v>
      </c>
      <c r="H2406" s="2"/>
      <c r="J2406" s="2"/>
      <c r="L2406" s="2"/>
      <c r="N2406" s="2"/>
      <c r="P2406" s="2"/>
      <c r="Q2406" s="2">
        <f t="shared" si="261"/>
        <v>0</v>
      </c>
    </row>
    <row r="2407" spans="1:17">
      <c r="A2407" s="8" t="s">
        <v>3328</v>
      </c>
      <c r="B2407" s="8" t="s">
        <v>456</v>
      </c>
      <c r="C2407" s="2" t="str">
        <f t="shared" si="259"/>
        <v>Snellville, GA</v>
      </c>
      <c r="D2407" s="2" t="str">
        <f>VLOOKUP(B2407,Timezones!$A$2:$B$100,2,FALSE)</f>
        <v>Eastern</v>
      </c>
      <c r="E2407" s="24">
        <f>VLOOKUP(C:C,Population!A:D,4,FALSE)</f>
        <v>20112</v>
      </c>
      <c r="F2407" s="4">
        <f t="shared" si="260"/>
        <v>0</v>
      </c>
      <c r="G2407" s="4">
        <f t="shared" si="262"/>
        <v>0</v>
      </c>
      <c r="H2407" s="2"/>
      <c r="J2407" s="2"/>
      <c r="L2407" s="2"/>
      <c r="N2407" s="2"/>
      <c r="P2407" s="2"/>
      <c r="Q2407" s="2">
        <f t="shared" si="261"/>
        <v>0</v>
      </c>
    </row>
    <row r="2408" spans="1:17">
      <c r="A2408" s="8" t="s">
        <v>3338</v>
      </c>
      <c r="B2408" s="8" t="s">
        <v>456</v>
      </c>
      <c r="C2408" s="2" t="str">
        <f t="shared" si="259"/>
        <v>McDonough, GA</v>
      </c>
      <c r="D2408" s="2" t="str">
        <f>VLOOKUP(B2408,Timezones!$A$2:$B$100,2,FALSE)</f>
        <v>Eastern</v>
      </c>
      <c r="E2408" s="24">
        <f>VLOOKUP(C:C,Population!A:D,4,FALSE)</f>
        <v>19768</v>
      </c>
      <c r="F2408" s="4">
        <f t="shared" si="260"/>
        <v>0</v>
      </c>
      <c r="G2408" s="4">
        <f t="shared" si="262"/>
        <v>0</v>
      </c>
      <c r="H2408" s="2"/>
      <c r="J2408" s="2"/>
      <c r="L2408" s="2"/>
      <c r="N2408" s="2"/>
      <c r="P2408" s="2"/>
      <c r="Q2408" s="2">
        <f t="shared" si="261"/>
        <v>0</v>
      </c>
    </row>
    <row r="2409" spans="1:17">
      <c r="A2409" s="8" t="s">
        <v>3352</v>
      </c>
      <c r="B2409" s="8" t="s">
        <v>456</v>
      </c>
      <c r="C2409" s="2" t="str">
        <f t="shared" si="259"/>
        <v>Acworth, GA</v>
      </c>
      <c r="D2409" s="2" t="str">
        <f>VLOOKUP(B2409,Timezones!$A$2:$B$100,2,FALSE)</f>
        <v>Eastern</v>
      </c>
      <c r="E2409" s="24">
        <f>VLOOKUP(C:C,Population!A:D,4,FALSE)</f>
        <v>19476</v>
      </c>
      <c r="F2409" s="4">
        <f t="shared" si="260"/>
        <v>0</v>
      </c>
      <c r="G2409" s="4">
        <f t="shared" si="262"/>
        <v>0</v>
      </c>
      <c r="H2409" s="2"/>
      <c r="J2409" s="2"/>
      <c r="L2409" s="2"/>
      <c r="N2409" s="2"/>
      <c r="P2409" s="2"/>
      <c r="Q2409" s="2">
        <f t="shared" si="261"/>
        <v>0</v>
      </c>
    </row>
    <row r="2410" spans="1:17">
      <c r="A2410" s="8" t="s">
        <v>3153</v>
      </c>
      <c r="B2410" s="8" t="s">
        <v>456</v>
      </c>
      <c r="C2410" s="2" t="str">
        <f t="shared" si="259"/>
        <v>Thomasville, GA</v>
      </c>
      <c r="D2410" s="2" t="str">
        <f>VLOOKUP(B2410,Timezones!$A$2:$B$100,2,FALSE)</f>
        <v>Eastern</v>
      </c>
      <c r="E2410" s="24">
        <f>VLOOKUP(C:C,Population!A:D,4,FALSE)</f>
        <v>19286</v>
      </c>
      <c r="F2410" s="4">
        <f t="shared" si="260"/>
        <v>0</v>
      </c>
      <c r="G2410" s="4">
        <f t="shared" si="262"/>
        <v>0</v>
      </c>
      <c r="H2410" s="2"/>
      <c r="J2410" s="2"/>
      <c r="L2410" s="2"/>
      <c r="N2410" s="2"/>
      <c r="P2410" s="2"/>
      <c r="Q2410" s="2">
        <f t="shared" si="261"/>
        <v>0</v>
      </c>
    </row>
    <row r="2411" spans="1:17">
      <c r="A2411" s="8" t="s">
        <v>911</v>
      </c>
      <c r="B2411" s="8" t="s">
        <v>456</v>
      </c>
      <c r="C2411" s="2" t="str">
        <f t="shared" si="259"/>
        <v>Dublin, GA</v>
      </c>
      <c r="D2411" s="2" t="str">
        <f>VLOOKUP(B2411,Timezones!$A$2:$B$100,2,FALSE)</f>
        <v>Eastern</v>
      </c>
      <c r="E2411" s="24">
        <f>VLOOKUP(C:C,Population!A:D,4,FALSE)</f>
        <v>17509</v>
      </c>
      <c r="F2411" s="4">
        <f t="shared" si="260"/>
        <v>0</v>
      </c>
      <c r="G2411" s="4">
        <f t="shared" si="262"/>
        <v>0</v>
      </c>
      <c r="H2411" s="2"/>
      <c r="J2411" s="2"/>
      <c r="L2411" s="2"/>
      <c r="N2411" s="2"/>
      <c r="P2411" s="2"/>
      <c r="Q2411" s="2">
        <f t="shared" si="261"/>
        <v>0</v>
      </c>
    </row>
    <row r="2412" spans="1:17">
      <c r="A2412" s="8" t="s">
        <v>3428</v>
      </c>
      <c r="B2412" s="8" t="s">
        <v>456</v>
      </c>
      <c r="C2412" s="2" t="str">
        <f t="shared" si="259"/>
        <v>Tifton, GA</v>
      </c>
      <c r="D2412" s="2" t="str">
        <f>VLOOKUP(B2412,Timezones!$A$2:$B$100,2,FALSE)</f>
        <v>Eastern</v>
      </c>
      <c r="E2412" s="24">
        <f>VLOOKUP(C:C,Population!A:D,4,FALSE)</f>
        <v>17284</v>
      </c>
      <c r="F2412" s="4">
        <f t="shared" si="260"/>
        <v>0</v>
      </c>
      <c r="G2412" s="4">
        <f t="shared" si="262"/>
        <v>0</v>
      </c>
      <c r="H2412" s="2"/>
      <c r="J2412" s="2"/>
      <c r="L2412" s="2"/>
      <c r="N2412" s="2"/>
      <c r="P2412" s="2"/>
      <c r="Q2412" s="2">
        <f t="shared" si="261"/>
        <v>0</v>
      </c>
    </row>
    <row r="2413" spans="1:17">
      <c r="A2413" s="8" t="s">
        <v>3430</v>
      </c>
      <c r="B2413" s="8" t="s">
        <v>456</v>
      </c>
      <c r="C2413" s="2" t="str">
        <f t="shared" si="259"/>
        <v>Sugar Hill, GA</v>
      </c>
      <c r="D2413" s="2" t="str">
        <f>VLOOKUP(B2413,Timezones!$A$2:$B$100,2,FALSE)</f>
        <v>Eastern</v>
      </c>
      <c r="E2413" s="24">
        <f>VLOOKUP(C:C,Population!A:D,4,FALSE)</f>
        <v>17204</v>
      </c>
      <c r="F2413" s="4">
        <f t="shared" si="260"/>
        <v>0</v>
      </c>
      <c r="G2413" s="4">
        <f t="shared" si="262"/>
        <v>0</v>
      </c>
      <c r="H2413" s="2"/>
      <c r="J2413" s="2"/>
      <c r="L2413" s="2"/>
      <c r="N2413" s="2"/>
      <c r="P2413" s="2"/>
      <c r="Q2413" s="2">
        <f t="shared" si="261"/>
        <v>0</v>
      </c>
    </row>
    <row r="2414" spans="1:17">
      <c r="A2414" s="8" t="s">
        <v>213</v>
      </c>
      <c r="B2414" s="8" t="s">
        <v>456</v>
      </c>
      <c r="C2414" s="2" t="str">
        <f t="shared" si="259"/>
        <v>Union City, GA</v>
      </c>
      <c r="D2414" s="2" t="str">
        <f>VLOOKUP(B2414,Timezones!$A$2:$B$100,2,FALSE)</f>
        <v>Eastern</v>
      </c>
      <c r="E2414" s="24">
        <f>VLOOKUP(C:C,Population!A:D,4,FALSE)</f>
        <v>16961</v>
      </c>
      <c r="F2414" s="4">
        <f t="shared" si="260"/>
        <v>0</v>
      </c>
      <c r="G2414" s="4">
        <f t="shared" si="262"/>
        <v>0</v>
      </c>
      <c r="H2414" s="2"/>
      <c r="J2414" s="2"/>
      <c r="L2414" s="2"/>
      <c r="N2414" s="2"/>
      <c r="P2414" s="2"/>
      <c r="Q2414" s="2">
        <f t="shared" si="261"/>
        <v>0</v>
      </c>
    </row>
    <row r="2415" spans="1:17">
      <c r="A2415" s="8" t="s">
        <v>3482</v>
      </c>
      <c r="B2415" s="8" t="s">
        <v>456</v>
      </c>
      <c r="C2415" s="2" t="str">
        <f t="shared" si="259"/>
        <v>Americus, GA</v>
      </c>
      <c r="D2415" s="2" t="str">
        <f>VLOOKUP(B2415,Timezones!$A$2:$B$100,2,FALSE)</f>
        <v>Eastern</v>
      </c>
      <c r="E2415" s="24">
        <f>VLOOKUP(C:C,Population!A:D,4,FALSE)</f>
        <v>16524</v>
      </c>
      <c r="F2415" s="4">
        <f t="shared" si="260"/>
        <v>0</v>
      </c>
      <c r="G2415" s="4">
        <f t="shared" si="262"/>
        <v>0</v>
      </c>
      <c r="H2415" s="2"/>
      <c r="J2415" s="2"/>
      <c r="L2415" s="2"/>
      <c r="N2415" s="2"/>
      <c r="P2415" s="2"/>
      <c r="Q2415" s="2">
        <f t="shared" si="261"/>
        <v>0</v>
      </c>
    </row>
    <row r="2416" spans="1:17">
      <c r="A2416" s="8" t="s">
        <v>3521</v>
      </c>
      <c r="B2416" s="8" t="s">
        <v>456</v>
      </c>
      <c r="C2416" s="2" t="str">
        <f t="shared" si="259"/>
        <v>Powder Springs, GA</v>
      </c>
      <c r="D2416" s="2" t="str">
        <f>VLOOKUP(B2416,Timezones!$A$2:$B$100,2,FALSE)</f>
        <v>Eastern</v>
      </c>
      <c r="E2416" s="24">
        <f>VLOOKUP(C:C,Population!A:D,4,FALSE)</f>
        <v>15614</v>
      </c>
      <c r="F2416" s="4">
        <f t="shared" si="260"/>
        <v>0</v>
      </c>
      <c r="G2416" s="4">
        <f t="shared" si="262"/>
        <v>0</v>
      </c>
      <c r="H2416" s="2"/>
      <c r="J2416" s="2"/>
      <c r="L2416" s="2"/>
      <c r="N2416" s="2"/>
      <c r="P2416" s="2"/>
      <c r="Q2416" s="2">
        <f t="shared" si="261"/>
        <v>0</v>
      </c>
    </row>
    <row r="2417" spans="1:17">
      <c r="A2417" s="8" t="s">
        <v>3534</v>
      </c>
      <c r="B2417" s="8" t="s">
        <v>456</v>
      </c>
      <c r="C2417" s="2" t="str">
        <f t="shared" si="259"/>
        <v>Moultrie, GA</v>
      </c>
      <c r="D2417" s="2" t="str">
        <f>VLOOKUP(B2417,Timezones!$A$2:$B$100,2,FALSE)</f>
        <v>Eastern</v>
      </c>
      <c r="E2417" s="24">
        <f>VLOOKUP(C:C,Population!A:D,4,FALSE)</f>
        <v>15409</v>
      </c>
      <c r="F2417" s="4">
        <f t="shared" si="260"/>
        <v>0</v>
      </c>
      <c r="G2417" s="4">
        <f t="shared" si="262"/>
        <v>0</v>
      </c>
      <c r="H2417" s="2"/>
      <c r="J2417" s="2"/>
      <c r="L2417" s="2"/>
      <c r="N2417" s="2"/>
      <c r="P2417" s="2"/>
      <c r="Q2417" s="2">
        <f t="shared" si="261"/>
        <v>0</v>
      </c>
    </row>
    <row r="2418" spans="1:17">
      <c r="A2418" s="8" t="s">
        <v>1967</v>
      </c>
      <c r="B2418" s="8" t="s">
        <v>456</v>
      </c>
      <c r="C2418" s="2" t="str">
        <f t="shared" si="259"/>
        <v>Riverdale, GA</v>
      </c>
      <c r="D2418" s="2" t="str">
        <f>VLOOKUP(B2418,Timezones!$A$2:$B$100,2,FALSE)</f>
        <v>Eastern</v>
      </c>
      <c r="E2418" s="24">
        <f>VLOOKUP(C:C,Population!A:D,4,FALSE)</f>
        <v>15279</v>
      </c>
      <c r="F2418" s="4">
        <f t="shared" si="260"/>
        <v>0</v>
      </c>
      <c r="G2418" s="4">
        <f t="shared" si="262"/>
        <v>0</v>
      </c>
      <c r="H2418" s="2"/>
      <c r="J2418" s="2"/>
      <c r="L2418" s="2"/>
      <c r="N2418" s="2"/>
      <c r="P2418" s="2"/>
      <c r="Q2418" s="2">
        <f t="shared" si="261"/>
        <v>0</v>
      </c>
    </row>
    <row r="2419" spans="1:17">
      <c r="A2419" s="8" t="s">
        <v>1383</v>
      </c>
      <c r="B2419" s="8" t="s">
        <v>456</v>
      </c>
      <c r="C2419" s="2" t="str">
        <f t="shared" si="259"/>
        <v>Covington, GA</v>
      </c>
      <c r="D2419" s="2" t="str">
        <f>VLOOKUP(B2419,Timezones!$A$2:$B$100,2,FALSE)</f>
        <v>Eastern</v>
      </c>
      <c r="E2419" s="24">
        <f>VLOOKUP(C:C,Population!A:D,4,FALSE)</f>
        <v>14980</v>
      </c>
      <c r="F2419" s="4">
        <f t="shared" si="260"/>
        <v>0</v>
      </c>
      <c r="G2419" s="4">
        <f t="shared" si="262"/>
        <v>0</v>
      </c>
      <c r="H2419" s="2"/>
      <c r="J2419" s="2"/>
      <c r="L2419" s="2"/>
      <c r="N2419" s="2"/>
      <c r="P2419" s="2"/>
      <c r="Q2419" s="2">
        <f t="shared" si="261"/>
        <v>0</v>
      </c>
    </row>
    <row r="2420" spans="1:17">
      <c r="A2420" s="8" t="s">
        <v>3570</v>
      </c>
      <c r="B2420" s="8" t="s">
        <v>456</v>
      </c>
      <c r="C2420" s="2" t="str">
        <f t="shared" si="259"/>
        <v>Pooler, GA</v>
      </c>
      <c r="D2420" s="2" t="str">
        <f>VLOOKUP(B2420,Timezones!$A$2:$B$100,2,FALSE)</f>
        <v>Eastern</v>
      </c>
      <c r="E2420" s="24">
        <f>VLOOKUP(C:C,Population!A:D,4,FALSE)</f>
        <v>14875</v>
      </c>
      <c r="F2420" s="4">
        <f t="shared" si="260"/>
        <v>0</v>
      </c>
      <c r="G2420" s="4">
        <f t="shared" si="262"/>
        <v>0</v>
      </c>
      <c r="H2420" s="2"/>
      <c r="J2420" s="2"/>
      <c r="L2420" s="2"/>
      <c r="N2420" s="2"/>
      <c r="P2420" s="2"/>
      <c r="Q2420" s="2">
        <f t="shared" si="261"/>
        <v>0</v>
      </c>
    </row>
    <row r="2421" spans="1:17">
      <c r="A2421" s="8" t="s">
        <v>3575</v>
      </c>
      <c r="B2421" s="8" t="s">
        <v>456</v>
      </c>
      <c r="C2421" s="2" t="str">
        <f t="shared" si="259"/>
        <v>Calhoun, GA</v>
      </c>
      <c r="D2421" s="2" t="str">
        <f>VLOOKUP(B2421,Timezones!$A$2:$B$100,2,FALSE)</f>
        <v>Eastern</v>
      </c>
      <c r="E2421" s="24">
        <f>VLOOKUP(C:C,Population!A:D,4,FALSE)</f>
        <v>14807</v>
      </c>
      <c r="F2421" s="4">
        <f t="shared" si="260"/>
        <v>0</v>
      </c>
      <c r="G2421" s="4">
        <f t="shared" si="262"/>
        <v>0</v>
      </c>
      <c r="H2421" s="2"/>
      <c r="J2421" s="2"/>
      <c r="L2421" s="2"/>
      <c r="N2421" s="2"/>
      <c r="P2421" s="2"/>
      <c r="Q2421" s="2">
        <f t="shared" si="261"/>
        <v>0</v>
      </c>
    </row>
    <row r="2422" spans="1:17">
      <c r="A2422" s="8" t="s">
        <v>3599</v>
      </c>
      <c r="B2422" s="8" t="s">
        <v>456</v>
      </c>
      <c r="C2422" s="2" t="str">
        <f t="shared" si="259"/>
        <v>Stockbridge, GA</v>
      </c>
      <c r="D2422" s="2" t="str">
        <f>VLOOKUP(B2422,Timezones!$A$2:$B$100,2,FALSE)</f>
        <v>Eastern</v>
      </c>
      <c r="E2422" s="24">
        <f>VLOOKUP(C:C,Population!A:D,4,FALSE)</f>
        <v>14360</v>
      </c>
      <c r="F2422" s="4">
        <f t="shared" si="260"/>
        <v>0</v>
      </c>
      <c r="G2422" s="4">
        <f t="shared" si="262"/>
        <v>0</v>
      </c>
      <c r="H2422" s="2"/>
      <c r="J2422" s="2"/>
      <c r="L2422" s="2"/>
      <c r="N2422" s="2"/>
      <c r="P2422" s="2"/>
      <c r="Q2422" s="2">
        <f t="shared" si="261"/>
        <v>0</v>
      </c>
    </row>
    <row r="2423" spans="1:17">
      <c r="A2423" s="8" t="s">
        <v>1977</v>
      </c>
      <c r="B2423" s="8" t="s">
        <v>456</v>
      </c>
      <c r="C2423" s="2" t="str">
        <f t="shared" si="259"/>
        <v>Cusseta, GA</v>
      </c>
      <c r="D2423" s="2" t="str">
        <f>VLOOKUP(B2423,Timezones!$A$2:$B$100,2,FALSE)</f>
        <v>Eastern</v>
      </c>
      <c r="E2423" s="24">
        <f>VLOOKUP(C:C,Population!A:D,4,FALSE)</f>
        <v>13754</v>
      </c>
      <c r="F2423" s="4">
        <f t="shared" si="260"/>
        <v>0</v>
      </c>
      <c r="G2423" s="4">
        <f t="shared" si="262"/>
        <v>0</v>
      </c>
      <c r="H2423" s="2"/>
      <c r="J2423" s="2"/>
      <c r="L2423" s="2"/>
      <c r="N2423" s="2"/>
      <c r="P2423" s="2"/>
      <c r="Q2423" s="2">
        <f t="shared" si="261"/>
        <v>0</v>
      </c>
    </row>
    <row r="2424" spans="1:17">
      <c r="A2424" s="8" t="s">
        <v>3695</v>
      </c>
      <c r="B2424" s="8" t="s">
        <v>456</v>
      </c>
      <c r="C2424" s="2" t="str">
        <f t="shared" si="259"/>
        <v>Perry, GA</v>
      </c>
      <c r="D2424" s="2" t="str">
        <f>VLOOKUP(B2424,Timezones!$A$2:$B$100,2,FALSE)</f>
        <v>Eastern</v>
      </c>
      <c r="E2424" s="24">
        <f>VLOOKUP(C:C,Population!A:D,4,FALSE)</f>
        <v>12990</v>
      </c>
      <c r="F2424" s="4">
        <f t="shared" si="260"/>
        <v>0</v>
      </c>
      <c r="G2424" s="4">
        <f t="shared" si="262"/>
        <v>0</v>
      </c>
      <c r="H2424" s="2"/>
      <c r="J2424" s="2"/>
      <c r="L2424" s="2"/>
      <c r="N2424" s="2"/>
      <c r="P2424" s="2"/>
      <c r="Q2424" s="2">
        <f t="shared" si="261"/>
        <v>0</v>
      </c>
    </row>
    <row r="2425" spans="1:17">
      <c r="A2425" s="8" t="s">
        <v>3707</v>
      </c>
      <c r="B2425" s="8" t="s">
        <v>456</v>
      </c>
      <c r="C2425" s="2" t="str">
        <f t="shared" si="259"/>
        <v>Villa Rica, GA</v>
      </c>
      <c r="D2425" s="2" t="str">
        <f>VLOOKUP(B2425,Timezones!$A$2:$B$100,2,FALSE)</f>
        <v>Eastern</v>
      </c>
      <c r="E2425" s="24">
        <f>VLOOKUP(C:C,Population!A:D,4,FALSE)</f>
        <v>12838</v>
      </c>
      <c r="F2425" s="4">
        <f t="shared" si="260"/>
        <v>0</v>
      </c>
      <c r="G2425" s="4">
        <f t="shared" si="262"/>
        <v>0</v>
      </c>
      <c r="H2425" s="2"/>
      <c r="J2425" s="2"/>
      <c r="L2425" s="2"/>
      <c r="N2425" s="2"/>
      <c r="P2425" s="2"/>
      <c r="Q2425" s="2">
        <f t="shared" si="261"/>
        <v>0</v>
      </c>
    </row>
    <row r="2426" spans="1:17">
      <c r="A2426" s="8" t="s">
        <v>3751</v>
      </c>
      <c r="B2426" s="8" t="s">
        <v>456</v>
      </c>
      <c r="C2426" s="2" t="str">
        <f t="shared" si="259"/>
        <v>Bainbridge, GA</v>
      </c>
      <c r="D2426" s="2" t="str">
        <f>VLOOKUP(B2426,Timezones!$A$2:$B$100,2,FALSE)</f>
        <v>Eastern</v>
      </c>
      <c r="E2426" s="24">
        <f>VLOOKUP(C:C,Population!A:D,4,FALSE)</f>
        <v>12337</v>
      </c>
      <c r="F2426" s="4">
        <f t="shared" si="260"/>
        <v>0</v>
      </c>
      <c r="G2426" s="4">
        <f t="shared" si="262"/>
        <v>0</v>
      </c>
      <c r="H2426" s="2"/>
      <c r="J2426" s="2"/>
      <c r="L2426" s="2"/>
      <c r="N2426" s="2"/>
      <c r="P2426" s="2"/>
      <c r="Q2426" s="2">
        <f t="shared" si="261"/>
        <v>0</v>
      </c>
    </row>
    <row r="2427" spans="1:17">
      <c r="A2427" s="8" t="s">
        <v>3790</v>
      </c>
      <c r="B2427" s="8" t="s">
        <v>456</v>
      </c>
      <c r="C2427" s="2" t="str">
        <f t="shared" si="259"/>
        <v>Buford, GA</v>
      </c>
      <c r="D2427" s="2" t="str">
        <f>VLOOKUP(B2427,Timezones!$A$2:$B$100,2,FALSE)</f>
        <v>Eastern</v>
      </c>
      <c r="E2427" s="24">
        <f>VLOOKUP(C:C,Population!A:D,4,FALSE)</f>
        <v>11780</v>
      </c>
      <c r="F2427" s="4">
        <f t="shared" si="260"/>
        <v>0</v>
      </c>
      <c r="G2427" s="4">
        <f t="shared" si="262"/>
        <v>0</v>
      </c>
      <c r="H2427" s="2"/>
      <c r="J2427" s="2"/>
      <c r="L2427" s="2"/>
      <c r="N2427" s="2"/>
      <c r="P2427" s="2"/>
      <c r="Q2427" s="2">
        <f t="shared" si="261"/>
        <v>0</v>
      </c>
    </row>
    <row r="2428" spans="1:17">
      <c r="A2428" s="8" t="s">
        <v>3807</v>
      </c>
      <c r="B2428" s="8" t="s">
        <v>456</v>
      </c>
      <c r="C2428" s="2" t="str">
        <f t="shared" si="259"/>
        <v>Lilburn, GA</v>
      </c>
      <c r="D2428" s="2" t="str">
        <f>VLOOKUP(B2428,Timezones!$A$2:$B$100,2,FALSE)</f>
        <v>Eastern</v>
      </c>
      <c r="E2428" s="24">
        <f>VLOOKUP(C:C,Population!A:D,4,FALSE)</f>
        <v>11599</v>
      </c>
      <c r="F2428" s="4">
        <f t="shared" si="260"/>
        <v>0</v>
      </c>
      <c r="G2428" s="4">
        <f t="shared" si="262"/>
        <v>0</v>
      </c>
      <c r="H2428" s="2"/>
      <c r="J2428" s="2"/>
      <c r="L2428" s="2"/>
      <c r="N2428" s="2"/>
      <c r="P2428" s="2"/>
      <c r="Q2428" s="2">
        <f t="shared" si="261"/>
        <v>0</v>
      </c>
    </row>
    <row r="2429" spans="1:17">
      <c r="A2429" s="8" t="s">
        <v>3813</v>
      </c>
      <c r="B2429" s="8" t="s">
        <v>456</v>
      </c>
      <c r="C2429" s="2" t="str">
        <f t="shared" si="259"/>
        <v>Cordele, GA</v>
      </c>
      <c r="D2429" s="2" t="str">
        <f>VLOOKUP(B2429,Timezones!$A$2:$B$100,2,FALSE)</f>
        <v>Eastern</v>
      </c>
      <c r="E2429" s="24">
        <f>VLOOKUP(C:C,Population!A:D,4,FALSE)</f>
        <v>11518</v>
      </c>
      <c r="F2429" s="4">
        <f t="shared" si="260"/>
        <v>0</v>
      </c>
      <c r="G2429" s="4">
        <f t="shared" si="262"/>
        <v>0</v>
      </c>
      <c r="H2429" s="2"/>
      <c r="J2429" s="2"/>
      <c r="L2429" s="2"/>
      <c r="N2429" s="2"/>
      <c r="P2429" s="2"/>
      <c r="Q2429" s="2">
        <f t="shared" si="261"/>
        <v>0</v>
      </c>
    </row>
    <row r="2430" spans="1:17">
      <c r="A2430" s="8" t="s">
        <v>3417</v>
      </c>
      <c r="B2430" s="8" t="s">
        <v>456</v>
      </c>
      <c r="C2430" s="2" t="str">
        <f t="shared" si="259"/>
        <v>Douglas, GA</v>
      </c>
      <c r="D2430" s="2" t="str">
        <f>VLOOKUP(B2430,Timezones!$A$2:$B$100,2,FALSE)</f>
        <v>Eastern</v>
      </c>
      <c r="E2430" s="24">
        <f>VLOOKUP(C:C,Population!A:D,4,FALSE)</f>
        <v>11413</v>
      </c>
      <c r="F2430" s="4">
        <f t="shared" si="260"/>
        <v>0</v>
      </c>
      <c r="G2430" s="4">
        <f t="shared" si="262"/>
        <v>0</v>
      </c>
      <c r="H2430" s="2"/>
      <c r="J2430" s="2"/>
      <c r="L2430" s="2"/>
      <c r="N2430" s="2"/>
      <c r="P2430" s="2"/>
      <c r="Q2430" s="2">
        <f t="shared" si="261"/>
        <v>0</v>
      </c>
    </row>
    <row r="2431" spans="1:17">
      <c r="A2431" s="8" t="s">
        <v>3823</v>
      </c>
      <c r="B2431" s="8" t="s">
        <v>456</v>
      </c>
      <c r="C2431" s="2" t="str">
        <f t="shared" si="259"/>
        <v>Vidalia, GA</v>
      </c>
      <c r="D2431" s="2" t="str">
        <f>VLOOKUP(B2431,Timezones!$A$2:$B$100,2,FALSE)</f>
        <v>Eastern</v>
      </c>
      <c r="E2431" s="24">
        <f>VLOOKUP(C:C,Population!A:D,4,FALSE)</f>
        <v>11355</v>
      </c>
      <c r="F2431" s="4">
        <f t="shared" si="260"/>
        <v>0</v>
      </c>
      <c r="G2431" s="4">
        <f t="shared" si="262"/>
        <v>0</v>
      </c>
      <c r="H2431" s="2"/>
      <c r="J2431" s="2"/>
      <c r="L2431" s="2"/>
      <c r="N2431" s="2"/>
      <c r="P2431" s="2"/>
      <c r="Q2431" s="2">
        <f t="shared" si="261"/>
        <v>0</v>
      </c>
    </row>
    <row r="2432" spans="1:17">
      <c r="A2432" s="8" t="s">
        <v>3843</v>
      </c>
      <c r="B2432" s="8" t="s">
        <v>456</v>
      </c>
      <c r="C2432" s="2" t="str">
        <f t="shared" si="259"/>
        <v>Chamblee, GA</v>
      </c>
      <c r="D2432" s="2" t="str">
        <f>VLOOKUP(B2432,Timezones!$A$2:$B$100,2,FALSE)</f>
        <v>Eastern</v>
      </c>
      <c r="E2432" s="24">
        <f>VLOOKUP(C:C,Population!A:D,4,FALSE)</f>
        <v>11202</v>
      </c>
      <c r="F2432" s="4">
        <f t="shared" si="260"/>
        <v>0</v>
      </c>
      <c r="G2432" s="4">
        <f t="shared" si="262"/>
        <v>0</v>
      </c>
      <c r="H2432" s="2"/>
      <c r="J2432" s="2"/>
      <c r="L2432" s="2"/>
      <c r="N2432" s="2"/>
      <c r="P2432" s="2"/>
      <c r="Q2432" s="2">
        <f t="shared" si="261"/>
        <v>0</v>
      </c>
    </row>
    <row r="2433" spans="1:17">
      <c r="A2433" s="8" t="s">
        <v>3862</v>
      </c>
      <c r="B2433" s="8" t="s">
        <v>456</v>
      </c>
      <c r="C2433" s="2" t="str">
        <f t="shared" si="259"/>
        <v>Fairburn, GA</v>
      </c>
      <c r="D2433" s="2" t="str">
        <f>VLOOKUP(B2433,Timezones!$A$2:$B$100,2,FALSE)</f>
        <v>Eastern</v>
      </c>
      <c r="E2433" s="24">
        <f>VLOOKUP(C:C,Population!A:D,4,FALSE)</f>
        <v>11024</v>
      </c>
      <c r="F2433" s="4">
        <f t="shared" si="260"/>
        <v>0</v>
      </c>
      <c r="G2433" s="4">
        <f t="shared" si="262"/>
        <v>0</v>
      </c>
      <c r="H2433" s="2"/>
      <c r="J2433" s="2"/>
      <c r="L2433" s="2"/>
      <c r="N2433" s="2"/>
      <c r="P2433" s="2"/>
      <c r="Q2433" s="2">
        <f t="shared" si="261"/>
        <v>0</v>
      </c>
    </row>
    <row r="2434" spans="1:17">
      <c r="A2434" s="8" t="s">
        <v>3889</v>
      </c>
      <c r="B2434" s="8" t="s">
        <v>456</v>
      </c>
      <c r="C2434" s="2" t="str">
        <f t="shared" si="259"/>
        <v>Norcross, GA</v>
      </c>
      <c r="D2434" s="2" t="str">
        <f>VLOOKUP(B2434,Timezones!$A$2:$B$100,2,FALSE)</f>
        <v>Eastern</v>
      </c>
      <c r="E2434" s="24">
        <f>VLOOKUP(C:C,Population!A:D,4,FALSE)</f>
        <v>10737</v>
      </c>
      <c r="F2434" s="4">
        <f t="shared" si="260"/>
        <v>0</v>
      </c>
      <c r="G2434" s="4">
        <f t="shared" si="262"/>
        <v>0</v>
      </c>
      <c r="H2434" s="2"/>
      <c r="J2434" s="2"/>
      <c r="L2434" s="2"/>
      <c r="N2434" s="2"/>
      <c r="P2434" s="2"/>
      <c r="Q2434" s="2">
        <f t="shared" si="261"/>
        <v>0</v>
      </c>
    </row>
    <row r="2435" spans="1:17">
      <c r="A2435" s="8" t="s">
        <v>1093</v>
      </c>
      <c r="B2435" s="8" t="s">
        <v>456</v>
      </c>
      <c r="C2435" s="2" t="str">
        <f t="shared" ref="C2435:C2498" si="263">A2435&amp;", "&amp;B2435</f>
        <v>Dallas, GA</v>
      </c>
      <c r="D2435" s="2" t="str">
        <f>VLOOKUP(B2435,Timezones!$A$2:$B$100,2,FALSE)</f>
        <v>Eastern</v>
      </c>
      <c r="E2435" s="24">
        <f>VLOOKUP(C:C,Population!A:D,4,FALSE)</f>
        <v>10584</v>
      </c>
      <c r="F2435" s="4">
        <f t="shared" ref="F2435:F2498" si="264">SUM(H2435:Q2435)</f>
        <v>0</v>
      </c>
      <c r="G2435" s="4">
        <f t="shared" si="262"/>
        <v>0</v>
      </c>
      <c r="H2435" s="2"/>
      <c r="J2435" s="2"/>
      <c r="L2435" s="2"/>
      <c r="N2435" s="2"/>
      <c r="P2435" s="2"/>
      <c r="Q2435" s="2">
        <f t="shared" ref="Q2435:Q2498" si="265">IF(ISTEXT(P2435),P$1,0)</f>
        <v>0</v>
      </c>
    </row>
    <row r="2436" spans="1:17">
      <c r="A2436" s="8" t="s">
        <v>3904</v>
      </c>
      <c r="B2436" s="8" t="s">
        <v>456</v>
      </c>
      <c r="C2436" s="2" t="str">
        <f t="shared" si="263"/>
        <v>Richmond Hill, GA</v>
      </c>
      <c r="D2436" s="2" t="str">
        <f>VLOOKUP(B2436,Timezones!$A$2:$B$100,2,FALSE)</f>
        <v>Eastern</v>
      </c>
      <c r="E2436" s="24">
        <f>VLOOKUP(C:C,Population!A:D,4,FALSE)</f>
        <v>10571</v>
      </c>
      <c r="F2436" s="4">
        <f t="shared" si="264"/>
        <v>0</v>
      </c>
      <c r="G2436" s="4">
        <f t="shared" si="262"/>
        <v>0</v>
      </c>
      <c r="H2436" s="2"/>
      <c r="J2436" s="2"/>
      <c r="L2436" s="2"/>
      <c r="N2436" s="2"/>
      <c r="P2436" s="2"/>
      <c r="Q2436" s="2">
        <f t="shared" si="265"/>
        <v>0</v>
      </c>
    </row>
    <row r="2437" spans="1:17">
      <c r="A2437" s="8" t="s">
        <v>3906</v>
      </c>
      <c r="B2437" s="8" t="s">
        <v>456</v>
      </c>
      <c r="C2437" s="2" t="str">
        <f t="shared" si="263"/>
        <v>Loganville, GA</v>
      </c>
      <c r="D2437" s="2" t="str">
        <f>VLOOKUP(B2437,Timezones!$A$2:$B$100,2,FALSE)</f>
        <v>Eastern</v>
      </c>
      <c r="E2437" s="24">
        <f>VLOOKUP(C:C,Population!A:D,4,FALSE)</f>
        <v>10562</v>
      </c>
      <c r="F2437" s="4">
        <f t="shared" si="264"/>
        <v>0</v>
      </c>
      <c r="G2437" s="4">
        <f t="shared" si="262"/>
        <v>0</v>
      </c>
      <c r="H2437" s="2"/>
      <c r="J2437" s="2"/>
      <c r="L2437" s="2"/>
      <c r="N2437" s="2"/>
      <c r="P2437" s="2"/>
      <c r="Q2437" s="2">
        <f t="shared" si="265"/>
        <v>0</v>
      </c>
    </row>
    <row r="2438" spans="1:17">
      <c r="A2438" s="8" t="s">
        <v>3915</v>
      </c>
      <c r="B2438" s="8" t="s">
        <v>456</v>
      </c>
      <c r="C2438" s="2" t="str">
        <f t="shared" si="263"/>
        <v>Jesup, GA</v>
      </c>
      <c r="D2438" s="2" t="str">
        <f>VLOOKUP(B2438,Timezones!$A$2:$B$100,2,FALSE)</f>
        <v>Eastern</v>
      </c>
      <c r="E2438" s="24">
        <f>VLOOKUP(C:C,Population!A:D,4,FALSE)</f>
        <v>10459</v>
      </c>
      <c r="F2438" s="4">
        <f t="shared" si="264"/>
        <v>0</v>
      </c>
      <c r="G2438" s="4">
        <f t="shared" si="262"/>
        <v>0</v>
      </c>
      <c r="H2438" s="2"/>
      <c r="J2438" s="2"/>
      <c r="L2438" s="2"/>
      <c r="N2438" s="2"/>
      <c r="P2438" s="2"/>
      <c r="Q2438" s="2">
        <f t="shared" si="265"/>
        <v>0</v>
      </c>
    </row>
    <row r="2439" spans="1:17">
      <c r="A2439" s="8" t="s">
        <v>3937</v>
      </c>
      <c r="B2439" s="8" t="s">
        <v>456</v>
      </c>
      <c r="C2439" s="2" t="str">
        <f t="shared" si="263"/>
        <v>Doraville, GA</v>
      </c>
      <c r="D2439" s="2" t="str">
        <f>VLOOKUP(B2439,Timezones!$A$2:$B$100,2,FALSE)</f>
        <v>Eastern</v>
      </c>
      <c r="E2439" s="24">
        <f>VLOOKUP(C:C,Population!A:D,4,FALSE)</f>
        <v>10268</v>
      </c>
      <c r="F2439" s="4">
        <f t="shared" si="264"/>
        <v>0</v>
      </c>
      <c r="G2439" s="4">
        <f t="shared" si="262"/>
        <v>0</v>
      </c>
      <c r="H2439" s="2"/>
      <c r="J2439" s="2"/>
      <c r="L2439" s="2"/>
      <c r="N2439" s="2"/>
      <c r="P2439" s="2"/>
      <c r="Q2439" s="2">
        <f t="shared" si="265"/>
        <v>0</v>
      </c>
    </row>
    <row r="2440" spans="1:17">
      <c r="A2440" s="8" t="s">
        <v>3954</v>
      </c>
      <c r="B2440" s="8" t="s">
        <v>456</v>
      </c>
      <c r="C2440" s="2" t="str">
        <f t="shared" si="263"/>
        <v>Cedartown, GA</v>
      </c>
      <c r="D2440" s="2" t="str">
        <f>VLOOKUP(B2440,Timezones!$A$2:$B$100,2,FALSE)</f>
        <v>Eastern</v>
      </c>
      <c r="E2440" s="24">
        <f>VLOOKUP(C:C,Population!A:D,4,FALSE)</f>
        <v>10123</v>
      </c>
      <c r="F2440" s="4">
        <f t="shared" si="264"/>
        <v>0</v>
      </c>
      <c r="G2440" s="4">
        <f t="shared" si="262"/>
        <v>0</v>
      </c>
      <c r="H2440" s="2"/>
      <c r="J2440" s="2"/>
      <c r="L2440" s="2"/>
      <c r="N2440" s="2"/>
      <c r="P2440" s="2"/>
      <c r="Q2440" s="2">
        <f t="shared" si="265"/>
        <v>0</v>
      </c>
    </row>
    <row r="2441" spans="1:17">
      <c r="A2441" s="8" t="s">
        <v>3984</v>
      </c>
      <c r="B2441" s="8" t="s">
        <v>456</v>
      </c>
      <c r="C2441" s="2" t="str">
        <f t="shared" si="263"/>
        <v>Cairo, GA</v>
      </c>
      <c r="D2441" s="2" t="str">
        <f>VLOOKUP(B2441,Timezones!$A$2:$B$100,2,FALSE)</f>
        <v>Eastern</v>
      </c>
      <c r="E2441" s="24">
        <f>VLOOKUP(C:C,Population!A:D,4,FALSE)</f>
        <v>9809</v>
      </c>
      <c r="F2441" s="4">
        <f t="shared" si="264"/>
        <v>0</v>
      </c>
      <c r="G2441" s="4">
        <f t="shared" si="262"/>
        <v>0</v>
      </c>
      <c r="H2441" s="2"/>
      <c r="J2441" s="2"/>
      <c r="L2441" s="2"/>
      <c r="N2441" s="2"/>
      <c r="P2441" s="2"/>
      <c r="Q2441" s="2">
        <f t="shared" si="265"/>
        <v>0</v>
      </c>
    </row>
    <row r="2442" spans="1:17">
      <c r="A2442" s="8" t="s">
        <v>3993</v>
      </c>
      <c r="B2442" s="8" t="s">
        <v>456</v>
      </c>
      <c r="C2442" s="2" t="str">
        <f t="shared" si="263"/>
        <v>Fort Oglethorpe, GA</v>
      </c>
      <c r="D2442" s="2" t="str">
        <f>VLOOKUP(B2442,Timezones!$A$2:$B$100,2,FALSE)</f>
        <v>Eastern</v>
      </c>
      <c r="E2442" s="24">
        <f>VLOOKUP(C:C,Population!A:D,4,FALSE)</f>
        <v>9663</v>
      </c>
      <c r="F2442" s="4">
        <f t="shared" si="264"/>
        <v>0</v>
      </c>
      <c r="G2442" s="4">
        <f t="shared" si="262"/>
        <v>0</v>
      </c>
      <c r="H2442" s="2"/>
      <c r="J2442" s="2"/>
      <c r="L2442" s="2"/>
      <c r="N2442" s="2"/>
      <c r="P2442" s="2"/>
      <c r="Q2442" s="2">
        <f t="shared" si="265"/>
        <v>0</v>
      </c>
    </row>
    <row r="2443" spans="1:17">
      <c r="A2443" s="8" t="s">
        <v>4030</v>
      </c>
      <c r="B2443" s="8" t="s">
        <v>456</v>
      </c>
      <c r="C2443" s="2" t="str">
        <f t="shared" si="263"/>
        <v>Grovetown, GA</v>
      </c>
      <c r="D2443" s="2" t="str">
        <f>VLOOKUP(B2443,Timezones!$A$2:$B$100,2,FALSE)</f>
        <v>Eastern</v>
      </c>
      <c r="E2443" s="24">
        <f>VLOOKUP(C:C,Population!A:D,4,FALSE)</f>
        <v>9224</v>
      </c>
      <c r="F2443" s="4">
        <f t="shared" si="264"/>
        <v>0</v>
      </c>
      <c r="G2443" s="4">
        <f t="shared" si="262"/>
        <v>0</v>
      </c>
      <c r="H2443" s="2"/>
      <c r="J2443" s="2"/>
      <c r="L2443" s="2"/>
      <c r="N2443" s="2"/>
      <c r="P2443" s="2"/>
      <c r="Q2443" s="2">
        <f t="shared" si="265"/>
        <v>0</v>
      </c>
    </row>
    <row r="2444" spans="1:17">
      <c r="A2444" s="8" t="s">
        <v>4034</v>
      </c>
      <c r="B2444" s="8" t="s">
        <v>456</v>
      </c>
      <c r="C2444" s="2" t="str">
        <f t="shared" si="263"/>
        <v>Thomaston, GA</v>
      </c>
      <c r="D2444" s="2" t="str">
        <f>VLOOKUP(B2444,Timezones!$A$2:$B$100,2,FALSE)</f>
        <v>Eastern</v>
      </c>
      <c r="E2444" s="24">
        <f>VLOOKUP(C:C,Population!A:D,4,FALSE)</f>
        <v>9191</v>
      </c>
      <c r="F2444" s="4">
        <f t="shared" si="264"/>
        <v>0</v>
      </c>
      <c r="G2444" s="4">
        <f t="shared" si="262"/>
        <v>0</v>
      </c>
      <c r="H2444" s="2"/>
      <c r="J2444" s="2"/>
      <c r="L2444" s="2"/>
      <c r="N2444" s="2"/>
      <c r="P2444" s="2"/>
      <c r="Q2444" s="2">
        <f t="shared" si="265"/>
        <v>0</v>
      </c>
    </row>
    <row r="2445" spans="1:17">
      <c r="A2445" s="8" t="s">
        <v>4035</v>
      </c>
      <c r="B2445" s="8" t="s">
        <v>456</v>
      </c>
      <c r="C2445" s="2" t="str">
        <f t="shared" si="263"/>
        <v>Fitzgerald, GA</v>
      </c>
      <c r="D2445" s="2" t="str">
        <f>VLOOKUP(B2445,Timezones!$A$2:$B$100,2,FALSE)</f>
        <v>Eastern</v>
      </c>
      <c r="E2445" s="24">
        <f>VLOOKUP(C:C,Population!A:D,4,FALSE)</f>
        <v>9185</v>
      </c>
      <c r="F2445" s="4">
        <f t="shared" si="264"/>
        <v>0</v>
      </c>
      <c r="G2445" s="4">
        <f t="shared" si="262"/>
        <v>0</v>
      </c>
      <c r="H2445" s="2"/>
      <c r="J2445" s="2"/>
      <c r="L2445" s="2"/>
      <c r="N2445" s="2"/>
      <c r="P2445" s="2"/>
      <c r="Q2445" s="2">
        <f t="shared" si="265"/>
        <v>0</v>
      </c>
    </row>
    <row r="2446" spans="1:17">
      <c r="A2446" s="8" t="s">
        <v>4039</v>
      </c>
      <c r="B2446" s="8" t="s">
        <v>456</v>
      </c>
      <c r="C2446" s="2" t="str">
        <f t="shared" si="263"/>
        <v>Toccoa, GA</v>
      </c>
      <c r="D2446" s="2" t="str">
        <f>VLOOKUP(B2446,Timezones!$A$2:$B$100,2,FALSE)</f>
        <v>Eastern</v>
      </c>
      <c r="E2446" s="24">
        <f>VLOOKUP(C:C,Population!A:D,4,FALSE)</f>
        <v>9150</v>
      </c>
      <c r="F2446" s="4">
        <f t="shared" si="264"/>
        <v>0</v>
      </c>
      <c r="G2446" s="4">
        <f t="shared" si="262"/>
        <v>0</v>
      </c>
      <c r="H2446" s="2"/>
      <c r="J2446" s="2"/>
      <c r="L2446" s="2"/>
      <c r="N2446" s="2"/>
      <c r="P2446" s="2"/>
      <c r="Q2446" s="2">
        <f t="shared" si="265"/>
        <v>0</v>
      </c>
    </row>
    <row r="2447" spans="1:17">
      <c r="A2447" s="8" t="s">
        <v>4156</v>
      </c>
      <c r="B2447" s="8" t="s">
        <v>456</v>
      </c>
      <c r="C2447" s="2" t="str">
        <f t="shared" si="263"/>
        <v>Fort Valley, GA</v>
      </c>
      <c r="D2447" s="2" t="str">
        <f>VLOOKUP(B2447,Timezones!$A$2:$B$100,2,FALSE)</f>
        <v>Eastern</v>
      </c>
      <c r="E2447" s="24">
        <f>VLOOKUP(C:C,Population!A:D,4,FALSE)</f>
        <v>8200</v>
      </c>
      <c r="F2447" s="4">
        <f t="shared" si="264"/>
        <v>0</v>
      </c>
      <c r="G2447" s="4">
        <f t="shared" si="262"/>
        <v>0</v>
      </c>
      <c r="H2447" s="2"/>
      <c r="J2447" s="2"/>
      <c r="L2447" s="2"/>
      <c r="N2447" s="2"/>
      <c r="P2447" s="2"/>
      <c r="Q2447" s="2">
        <f t="shared" si="265"/>
        <v>0</v>
      </c>
    </row>
    <row r="2448" spans="1:17">
      <c r="A2448" s="8" t="s">
        <v>4199</v>
      </c>
      <c r="B2448" s="8" t="s">
        <v>456</v>
      </c>
      <c r="C2448" s="2" t="str">
        <f t="shared" si="263"/>
        <v>Jefferson, GA</v>
      </c>
      <c r="D2448" s="2" t="str">
        <f>VLOOKUP(B2448,Timezones!$A$2:$B$100,2,FALSE)</f>
        <v>Eastern</v>
      </c>
      <c r="E2448" s="24">
        <f>VLOOKUP(C:C,Population!A:D,4,FALSE)</f>
        <v>7911</v>
      </c>
      <c r="F2448" s="4">
        <f t="shared" si="264"/>
        <v>0</v>
      </c>
      <c r="G2448" s="4">
        <f t="shared" si="262"/>
        <v>0</v>
      </c>
      <c r="H2448" s="2"/>
      <c r="J2448" s="2"/>
      <c r="L2448" s="2"/>
      <c r="N2448" s="2"/>
      <c r="P2448" s="2"/>
      <c r="Q2448" s="2">
        <f t="shared" si="265"/>
        <v>0</v>
      </c>
    </row>
    <row r="2449" spans="1:17">
      <c r="A2449" s="8" t="s">
        <v>2201</v>
      </c>
      <c r="B2449" s="8" t="s">
        <v>456</v>
      </c>
      <c r="C2449" s="2" t="str">
        <f t="shared" si="263"/>
        <v>Rincon, GA</v>
      </c>
      <c r="D2449" s="2" t="str">
        <f>VLOOKUP(B2449,Timezones!$A$2:$B$100,2,FALSE)</f>
        <v>Eastern</v>
      </c>
      <c r="E2449" s="24">
        <f>VLOOKUP(C:C,Population!A:D,4,FALSE)</f>
        <v>7905</v>
      </c>
      <c r="F2449" s="4">
        <f t="shared" si="264"/>
        <v>0</v>
      </c>
      <c r="G2449" s="4">
        <f t="shared" si="262"/>
        <v>0</v>
      </c>
      <c r="H2449" s="2"/>
      <c r="J2449" s="2"/>
      <c r="L2449" s="2"/>
      <c r="N2449" s="2"/>
      <c r="P2449" s="2"/>
      <c r="Q2449" s="2">
        <f t="shared" si="265"/>
        <v>0</v>
      </c>
    </row>
    <row r="2450" spans="1:17">
      <c r="A2450" s="8" t="s">
        <v>4209</v>
      </c>
      <c r="B2450" s="8" t="s">
        <v>456</v>
      </c>
      <c r="C2450" s="2" t="str">
        <f t="shared" si="263"/>
        <v>Clarkston, GA</v>
      </c>
      <c r="D2450" s="2" t="str">
        <f>VLOOKUP(B2450,Timezones!$A$2:$B$100,2,FALSE)</f>
        <v>Eastern</v>
      </c>
      <c r="E2450" s="24">
        <f>VLOOKUP(C:C,Population!A:D,4,FALSE)</f>
        <v>7836</v>
      </c>
      <c r="F2450" s="4">
        <f t="shared" si="264"/>
        <v>0</v>
      </c>
      <c r="G2450" s="4">
        <f t="shared" si="262"/>
        <v>0</v>
      </c>
      <c r="H2450" s="2"/>
      <c r="J2450" s="2"/>
      <c r="L2450" s="2"/>
      <c r="N2450" s="2"/>
      <c r="P2450" s="2"/>
      <c r="Q2450" s="2">
        <f t="shared" si="265"/>
        <v>0</v>
      </c>
    </row>
    <row r="2451" spans="1:17">
      <c r="A2451" s="8" t="s">
        <v>4239</v>
      </c>
      <c r="B2451" s="8" t="s">
        <v>456</v>
      </c>
      <c r="C2451" s="2" t="str">
        <f t="shared" si="263"/>
        <v>Swainsboro, GA</v>
      </c>
      <c r="D2451" s="2" t="str">
        <f>VLOOKUP(B2451,Timezones!$A$2:$B$100,2,FALSE)</f>
        <v>Eastern</v>
      </c>
      <c r="E2451" s="24">
        <f>VLOOKUP(C:C,Population!A:D,4,FALSE)</f>
        <v>7667</v>
      </c>
      <c r="F2451" s="4">
        <f t="shared" si="264"/>
        <v>0</v>
      </c>
      <c r="G2451" s="4">
        <f t="shared" si="262"/>
        <v>0</v>
      </c>
      <c r="H2451" s="2"/>
      <c r="J2451" s="2"/>
      <c r="L2451" s="2"/>
      <c r="N2451" s="2"/>
      <c r="P2451" s="2"/>
      <c r="Q2451" s="2">
        <f t="shared" si="265"/>
        <v>0</v>
      </c>
    </row>
    <row r="2452" spans="1:17">
      <c r="A2452" s="8" t="s">
        <v>4245</v>
      </c>
      <c r="B2452" s="8" t="s">
        <v>456</v>
      </c>
      <c r="C2452" s="2" t="str">
        <f t="shared" si="263"/>
        <v>Stone Mountain, GA</v>
      </c>
      <c r="D2452" s="2" t="str">
        <f>VLOOKUP(B2452,Timezones!$A$2:$B$100,2,FALSE)</f>
        <v>Eastern</v>
      </c>
      <c r="E2452" s="24">
        <f>VLOOKUP(C:C,Population!A:D,4,FALSE)</f>
        <v>7650</v>
      </c>
      <c r="F2452" s="4">
        <f t="shared" si="264"/>
        <v>0</v>
      </c>
      <c r="G2452" s="4">
        <f t="shared" si="262"/>
        <v>0</v>
      </c>
      <c r="H2452" s="2"/>
      <c r="J2452" s="2"/>
      <c r="L2452" s="2"/>
      <c r="N2452" s="2"/>
      <c r="P2452" s="2"/>
      <c r="Q2452" s="2">
        <f t="shared" si="265"/>
        <v>0</v>
      </c>
    </row>
    <row r="2453" spans="1:17">
      <c r="A2453" s="8" t="s">
        <v>4259</v>
      </c>
      <c r="B2453" s="8" t="s">
        <v>456</v>
      </c>
      <c r="C2453" s="2" t="str">
        <f t="shared" si="263"/>
        <v>LaFayette, GA</v>
      </c>
      <c r="D2453" s="2" t="str">
        <f>VLOOKUP(B2453,Timezones!$A$2:$B$100,2,FALSE)</f>
        <v>Eastern</v>
      </c>
      <c r="E2453" s="24">
        <f>VLOOKUP(C:C,Population!A:D,4,FALSE)</f>
        <v>7536</v>
      </c>
      <c r="F2453" s="4">
        <f t="shared" si="264"/>
        <v>0</v>
      </c>
      <c r="G2453" s="4">
        <f t="shared" si="262"/>
        <v>0</v>
      </c>
      <c r="H2453" s="2"/>
      <c r="J2453" s="2"/>
      <c r="L2453" s="2"/>
      <c r="N2453" s="2"/>
      <c r="P2453" s="2"/>
      <c r="Q2453" s="2">
        <f t="shared" si="265"/>
        <v>0</v>
      </c>
    </row>
    <row r="2454" spans="1:17">
      <c r="A2454" s="8" t="s">
        <v>18</v>
      </c>
      <c r="B2454" s="8" t="s">
        <v>456</v>
      </c>
      <c r="C2454" s="2" t="str">
        <f t="shared" si="263"/>
        <v>Auburn, GA</v>
      </c>
      <c r="D2454" s="2" t="str">
        <f>VLOOKUP(B2454,Timezones!$A$2:$B$100,2,FALSE)</f>
        <v>Eastern</v>
      </c>
      <c r="E2454" s="24">
        <f>VLOOKUP(C:C,Population!A:D,4,FALSE)</f>
        <v>7496</v>
      </c>
      <c r="F2454" s="4">
        <f t="shared" si="264"/>
        <v>0</v>
      </c>
      <c r="G2454" s="4">
        <f t="shared" si="262"/>
        <v>0</v>
      </c>
      <c r="H2454" s="2"/>
      <c r="J2454" s="2"/>
      <c r="L2454" s="2"/>
      <c r="N2454" s="2"/>
      <c r="P2454" s="2"/>
      <c r="Q2454" s="2">
        <f t="shared" si="265"/>
        <v>0</v>
      </c>
    </row>
    <row r="2455" spans="1:17">
      <c r="A2455" s="8" t="s">
        <v>1541</v>
      </c>
      <c r="B2455" s="8" t="s">
        <v>456</v>
      </c>
      <c r="C2455" s="2" t="str">
        <f t="shared" si="263"/>
        <v>Centerville, GA</v>
      </c>
      <c r="D2455" s="2" t="str">
        <f>VLOOKUP(B2455,Timezones!$A$2:$B$100,2,FALSE)</f>
        <v>Eastern</v>
      </c>
      <c r="E2455" s="24">
        <f>VLOOKUP(C:C,Population!A:D,4,FALSE)</f>
        <v>7240</v>
      </c>
      <c r="F2455" s="4">
        <f t="shared" si="264"/>
        <v>0</v>
      </c>
      <c r="G2455" s="4">
        <f t="shared" si="262"/>
        <v>0</v>
      </c>
      <c r="H2455" s="2"/>
      <c r="J2455" s="2"/>
      <c r="L2455" s="2"/>
      <c r="N2455" s="2"/>
      <c r="P2455" s="2"/>
      <c r="Q2455" s="2">
        <f t="shared" si="265"/>
        <v>0</v>
      </c>
    </row>
    <row r="2456" spans="1:17">
      <c r="A2456" s="8" t="s">
        <v>4320</v>
      </c>
      <c r="B2456" s="8" t="s">
        <v>456</v>
      </c>
      <c r="C2456" s="2" t="str">
        <f t="shared" si="263"/>
        <v>Austell, GA</v>
      </c>
      <c r="D2456" s="2" t="str">
        <f>VLOOKUP(B2456,Timezones!$A$2:$B$100,2,FALSE)</f>
        <v>Eastern</v>
      </c>
      <c r="E2456" s="24">
        <f>VLOOKUP(C:C,Population!A:D,4,FALSE)</f>
        <v>7062</v>
      </c>
      <c r="F2456" s="4">
        <f t="shared" si="264"/>
        <v>0</v>
      </c>
      <c r="G2456" s="4">
        <f t="shared" si="262"/>
        <v>0</v>
      </c>
      <c r="H2456" s="2"/>
      <c r="J2456" s="2"/>
      <c r="L2456" s="2"/>
      <c r="N2456" s="2"/>
      <c r="P2456" s="2"/>
      <c r="Q2456" s="2">
        <f t="shared" si="265"/>
        <v>0</v>
      </c>
    </row>
    <row r="2457" spans="1:17">
      <c r="A2457" s="8" t="s">
        <v>4354</v>
      </c>
      <c r="B2457" s="8" t="s">
        <v>456</v>
      </c>
      <c r="C2457" s="2" t="str">
        <f t="shared" si="263"/>
        <v>Thomson, GA</v>
      </c>
      <c r="D2457" s="2" t="str">
        <f>VLOOKUP(B2457,Timezones!$A$2:$B$100,2,FALSE)</f>
        <v>Eastern</v>
      </c>
      <c r="E2457" s="24">
        <f>VLOOKUP(C:C,Population!A:D,4,FALSE)</f>
        <v>6848</v>
      </c>
      <c r="F2457" s="4">
        <f t="shared" si="264"/>
        <v>0</v>
      </c>
      <c r="G2457" s="4">
        <f t="shared" si="262"/>
        <v>0</v>
      </c>
      <c r="H2457" s="2"/>
      <c r="J2457" s="2"/>
      <c r="L2457" s="2"/>
      <c r="N2457" s="2"/>
      <c r="P2457" s="2"/>
      <c r="Q2457" s="2">
        <f t="shared" si="265"/>
        <v>0</v>
      </c>
    </row>
    <row r="2458" spans="1:17">
      <c r="A2458" s="8" t="s">
        <v>2301</v>
      </c>
      <c r="B2458" s="8" t="s">
        <v>456</v>
      </c>
      <c r="C2458" s="2" t="str">
        <f t="shared" si="263"/>
        <v>Tyrone, GA</v>
      </c>
      <c r="D2458" s="2" t="str">
        <f>VLOOKUP(B2458,Timezones!$A$2:$B$100,2,FALSE)</f>
        <v>Eastern</v>
      </c>
      <c r="E2458" s="24">
        <f>VLOOKUP(C:C,Population!A:D,4,FALSE)</f>
        <v>6492</v>
      </c>
      <c r="F2458" s="4">
        <f t="shared" si="264"/>
        <v>0</v>
      </c>
      <c r="G2458" s="4">
        <f t="shared" si="262"/>
        <v>0</v>
      </c>
      <c r="H2458" s="2"/>
      <c r="J2458" s="2"/>
      <c r="L2458" s="2"/>
      <c r="N2458" s="2"/>
      <c r="P2458" s="2"/>
      <c r="Q2458" s="2">
        <f t="shared" si="265"/>
        <v>0</v>
      </c>
    </row>
    <row r="2459" spans="1:17">
      <c r="A2459" s="8" t="s">
        <v>3663</v>
      </c>
      <c r="B2459" s="8" t="s">
        <v>456</v>
      </c>
      <c r="C2459" s="2" t="str">
        <f t="shared" si="263"/>
        <v>Commerce, GA</v>
      </c>
      <c r="D2459" s="2" t="str">
        <f>VLOOKUP(B2459,Timezones!$A$2:$B$100,2,FALSE)</f>
        <v>Eastern</v>
      </c>
      <c r="E2459" s="24">
        <f>VLOOKUP(C:C,Population!A:D,4,FALSE)</f>
        <v>6394</v>
      </c>
      <c r="F2459" s="4">
        <f t="shared" si="264"/>
        <v>0</v>
      </c>
      <c r="G2459" s="4">
        <f t="shared" si="262"/>
        <v>0</v>
      </c>
      <c r="H2459" s="2"/>
      <c r="J2459" s="2"/>
      <c r="L2459" s="2"/>
      <c r="N2459" s="2"/>
      <c r="P2459" s="2"/>
      <c r="Q2459" s="2">
        <f t="shared" si="265"/>
        <v>0</v>
      </c>
    </row>
    <row r="2460" spans="1:17">
      <c r="A2460" s="8" t="s">
        <v>4430</v>
      </c>
      <c r="B2460" s="8" t="s">
        <v>456</v>
      </c>
      <c r="C2460" s="2" t="str">
        <f t="shared" si="263"/>
        <v>Eatonton, GA</v>
      </c>
      <c r="D2460" s="2" t="str">
        <f>VLOOKUP(B2460,Timezones!$A$2:$B$100,2,FALSE)</f>
        <v>Eastern</v>
      </c>
      <c r="E2460" s="24">
        <f>VLOOKUP(C:C,Population!A:D,4,FALSE)</f>
        <v>6373</v>
      </c>
      <c r="F2460" s="4">
        <f t="shared" si="264"/>
        <v>0</v>
      </c>
      <c r="G2460" s="4">
        <f t="shared" si="262"/>
        <v>0</v>
      </c>
      <c r="H2460" s="2"/>
      <c r="J2460" s="2"/>
      <c r="L2460" s="2"/>
      <c r="N2460" s="2"/>
      <c r="P2460" s="2"/>
      <c r="Q2460" s="2">
        <f t="shared" si="265"/>
        <v>0</v>
      </c>
    </row>
    <row r="2461" spans="1:17">
      <c r="A2461" s="8" t="s">
        <v>4499</v>
      </c>
      <c r="B2461" s="8" t="s">
        <v>456</v>
      </c>
      <c r="C2461" s="2" t="str">
        <f t="shared" si="263"/>
        <v>Barnesville, GA</v>
      </c>
      <c r="D2461" s="2" t="str">
        <f>VLOOKUP(B2461,Timezones!$A$2:$B$100,2,FALSE)</f>
        <v>Eastern</v>
      </c>
      <c r="E2461" s="24">
        <f>VLOOKUP(C:C,Population!A:D,4,FALSE)</f>
        <v>5998</v>
      </c>
      <c r="F2461" s="4">
        <f t="shared" si="264"/>
        <v>0</v>
      </c>
      <c r="G2461" s="4">
        <f t="shared" si="262"/>
        <v>0</v>
      </c>
      <c r="H2461" s="2"/>
      <c r="J2461" s="2"/>
      <c r="L2461" s="2"/>
      <c r="N2461" s="2"/>
      <c r="P2461" s="2"/>
      <c r="Q2461" s="2">
        <f t="shared" si="265"/>
        <v>0</v>
      </c>
    </row>
    <row r="2462" spans="1:17">
      <c r="A2462" s="8" t="s">
        <v>4504</v>
      </c>
      <c r="B2462" s="8" t="s">
        <v>456</v>
      </c>
      <c r="C2462" s="2" t="str">
        <f t="shared" si="263"/>
        <v>Hapeville, GA</v>
      </c>
      <c r="D2462" s="2" t="str">
        <f>VLOOKUP(B2462,Timezones!$A$2:$B$100,2,FALSE)</f>
        <v>Eastern</v>
      </c>
      <c r="E2462" s="24">
        <f>VLOOKUP(C:C,Population!A:D,4,FALSE)</f>
        <v>5978</v>
      </c>
      <c r="F2462" s="4">
        <f t="shared" si="264"/>
        <v>0</v>
      </c>
      <c r="G2462" s="4">
        <f t="shared" si="262"/>
        <v>0</v>
      </c>
      <c r="H2462" s="2"/>
      <c r="J2462" s="2"/>
      <c r="L2462" s="2"/>
      <c r="N2462" s="2"/>
      <c r="P2462" s="2"/>
      <c r="Q2462" s="2">
        <f t="shared" si="265"/>
        <v>0</v>
      </c>
    </row>
    <row r="2463" spans="1:17">
      <c r="A2463" s="8" t="s">
        <v>2084</v>
      </c>
      <c r="B2463" s="8" t="s">
        <v>456</v>
      </c>
      <c r="C2463" s="2" t="str">
        <f t="shared" si="263"/>
        <v>Waynesboro, GA</v>
      </c>
      <c r="D2463" s="2" t="str">
        <f>VLOOKUP(B2463,Timezones!$A$2:$B$100,2,FALSE)</f>
        <v>Eastern</v>
      </c>
      <c r="E2463" s="24">
        <f>VLOOKUP(C:C,Population!A:D,4,FALSE)</f>
        <v>5874</v>
      </c>
      <c r="F2463" s="4">
        <f t="shared" si="264"/>
        <v>0</v>
      </c>
      <c r="G2463" s="4">
        <f t="shared" si="262"/>
        <v>0</v>
      </c>
      <c r="H2463" s="2"/>
      <c r="J2463" s="2"/>
      <c r="L2463" s="2"/>
      <c r="N2463" s="2"/>
      <c r="P2463" s="2"/>
      <c r="Q2463" s="2">
        <f t="shared" si="265"/>
        <v>0</v>
      </c>
    </row>
    <row r="2464" spans="1:17">
      <c r="A2464" s="8" t="s">
        <v>4529</v>
      </c>
      <c r="B2464" s="8" t="s">
        <v>456</v>
      </c>
      <c r="C2464" s="2" t="str">
        <f t="shared" si="263"/>
        <v>Sylvester, GA</v>
      </c>
      <c r="D2464" s="2" t="str">
        <f>VLOOKUP(B2464,Timezones!$A$2:$B$100,2,FALSE)</f>
        <v>Eastern</v>
      </c>
      <c r="E2464" s="24">
        <f>VLOOKUP(C:C,Population!A:D,4,FALSE)</f>
        <v>5833</v>
      </c>
      <c r="F2464" s="4">
        <f t="shared" si="264"/>
        <v>0</v>
      </c>
      <c r="G2464" s="4">
        <f t="shared" si="262"/>
        <v>0</v>
      </c>
      <c r="H2464" s="2"/>
      <c r="J2464" s="2"/>
      <c r="L2464" s="2"/>
      <c r="N2464" s="2"/>
      <c r="P2464" s="2"/>
      <c r="Q2464" s="2">
        <f t="shared" si="265"/>
        <v>0</v>
      </c>
    </row>
    <row r="2465" spans="1:17">
      <c r="A2465" s="8" t="s">
        <v>4556</v>
      </c>
      <c r="B2465" s="8" t="s">
        <v>456</v>
      </c>
      <c r="C2465" s="2" t="str">
        <f t="shared" si="263"/>
        <v>Cumming, GA</v>
      </c>
      <c r="D2465" s="2" t="str">
        <f>VLOOKUP(B2465,Timezones!$A$2:$B$100,2,FALSE)</f>
        <v>Eastern</v>
      </c>
      <c r="E2465" s="24">
        <f>VLOOKUP(C:C,Population!A:D,4,FALSE)</f>
        <v>5719</v>
      </c>
      <c r="F2465" s="4">
        <f t="shared" si="264"/>
        <v>0</v>
      </c>
      <c r="G2465" s="4">
        <f t="shared" ref="G2465:G2528" si="266">COUNTIF(H2465:Q2465,"*?")</f>
        <v>0</v>
      </c>
      <c r="H2465" s="2"/>
      <c r="J2465" s="2"/>
      <c r="L2465" s="2"/>
      <c r="N2465" s="2"/>
      <c r="P2465" s="2"/>
      <c r="Q2465" s="2">
        <f t="shared" si="265"/>
        <v>0</v>
      </c>
    </row>
    <row r="2466" spans="1:17">
      <c r="A2466" s="8" t="s">
        <v>2549</v>
      </c>
      <c r="B2466" s="8" t="s">
        <v>456</v>
      </c>
      <c r="C2466" s="2" t="str">
        <f t="shared" si="263"/>
        <v>Bremen, GA</v>
      </c>
      <c r="D2466" s="2" t="str">
        <f>VLOOKUP(B2466,Timezones!$A$2:$B$100,2,FALSE)</f>
        <v>Eastern</v>
      </c>
      <c r="E2466" s="24">
        <f>VLOOKUP(C:C,Population!A:D,4,FALSE)</f>
        <v>5709</v>
      </c>
      <c r="F2466" s="4">
        <f t="shared" si="264"/>
        <v>0</v>
      </c>
      <c r="G2466" s="4">
        <f t="shared" si="266"/>
        <v>0</v>
      </c>
      <c r="H2466" s="2"/>
      <c r="J2466" s="2"/>
      <c r="L2466" s="2"/>
      <c r="N2466" s="2"/>
      <c r="P2466" s="2"/>
      <c r="Q2466" s="2">
        <f t="shared" si="265"/>
        <v>0</v>
      </c>
    </row>
    <row r="2467" spans="1:17">
      <c r="A2467" s="8" t="s">
        <v>4569</v>
      </c>
      <c r="B2467" s="8" t="s">
        <v>456</v>
      </c>
      <c r="C2467" s="2" t="str">
        <f t="shared" si="263"/>
        <v>Eastman, GA</v>
      </c>
      <c r="D2467" s="2" t="str">
        <f>VLOOKUP(B2467,Timezones!$A$2:$B$100,2,FALSE)</f>
        <v>Eastern</v>
      </c>
      <c r="E2467" s="24">
        <f>VLOOKUP(C:C,Population!A:D,4,FALSE)</f>
        <v>5675</v>
      </c>
      <c r="F2467" s="4">
        <f t="shared" si="264"/>
        <v>0</v>
      </c>
      <c r="G2467" s="4">
        <f t="shared" si="266"/>
        <v>0</v>
      </c>
      <c r="H2467" s="2"/>
      <c r="J2467" s="2"/>
      <c r="L2467" s="2"/>
      <c r="N2467" s="2"/>
      <c r="P2467" s="2"/>
      <c r="Q2467" s="2">
        <f t="shared" si="265"/>
        <v>0</v>
      </c>
    </row>
    <row r="2468" spans="1:17">
      <c r="A2468" s="8" t="s">
        <v>4570</v>
      </c>
      <c r="B2468" s="8" t="s">
        <v>456</v>
      </c>
      <c r="C2468" s="2" t="str">
        <f t="shared" si="263"/>
        <v>Camilla, GA</v>
      </c>
      <c r="D2468" s="2" t="str">
        <f>VLOOKUP(B2468,Timezones!$A$2:$B$100,2,FALSE)</f>
        <v>Eastern</v>
      </c>
      <c r="E2468" s="24">
        <f>VLOOKUP(C:C,Population!A:D,4,FALSE)</f>
        <v>5660</v>
      </c>
      <c r="F2468" s="4">
        <f t="shared" si="264"/>
        <v>0</v>
      </c>
      <c r="G2468" s="4">
        <f t="shared" si="266"/>
        <v>0</v>
      </c>
      <c r="H2468" s="2"/>
      <c r="J2468" s="2"/>
      <c r="L2468" s="2"/>
      <c r="N2468" s="2"/>
      <c r="P2468" s="2"/>
      <c r="Q2468" s="2">
        <f t="shared" si="265"/>
        <v>0</v>
      </c>
    </row>
    <row r="2469" spans="1:17">
      <c r="A2469" s="8" t="s">
        <v>2417</v>
      </c>
      <c r="B2469" s="8" t="s">
        <v>456</v>
      </c>
      <c r="C2469" s="2" t="str">
        <f t="shared" si="263"/>
        <v>Braselton, GA</v>
      </c>
      <c r="D2469" s="2" t="str">
        <f>VLOOKUP(B2469,Timezones!$A$2:$B$100,2,FALSE)</f>
        <v>Eastern</v>
      </c>
      <c r="E2469" s="24">
        <f>VLOOKUP(C:C,Population!A:D,4,FALSE)</f>
        <v>5565</v>
      </c>
      <c r="F2469" s="4">
        <f t="shared" si="264"/>
        <v>0</v>
      </c>
      <c r="G2469" s="4">
        <f t="shared" si="266"/>
        <v>0</v>
      </c>
      <c r="H2469" s="2"/>
      <c r="J2469" s="2"/>
      <c r="L2469" s="2"/>
      <c r="N2469" s="2"/>
      <c r="P2469" s="2"/>
      <c r="Q2469" s="2">
        <f t="shared" si="265"/>
        <v>0</v>
      </c>
    </row>
    <row r="2470" spans="1:17">
      <c r="A2470" s="8" t="s">
        <v>4593</v>
      </c>
      <c r="B2470" s="8" t="s">
        <v>456</v>
      </c>
      <c r="C2470" s="2" t="str">
        <f t="shared" si="263"/>
        <v>Morrow, GA</v>
      </c>
      <c r="D2470" s="2" t="str">
        <f>VLOOKUP(B2470,Timezones!$A$2:$B$100,2,FALSE)</f>
        <v>Eastern</v>
      </c>
      <c r="E2470" s="24">
        <f>VLOOKUP(C:C,Population!A:D,4,FALSE)</f>
        <v>5539</v>
      </c>
      <c r="F2470" s="4">
        <f t="shared" si="264"/>
        <v>0</v>
      </c>
      <c r="G2470" s="4">
        <f t="shared" si="266"/>
        <v>0</v>
      </c>
      <c r="H2470" s="2"/>
      <c r="J2470" s="2"/>
      <c r="L2470" s="2"/>
      <c r="N2470" s="2"/>
      <c r="P2470" s="2"/>
      <c r="Q2470" s="2">
        <f t="shared" si="265"/>
        <v>0</v>
      </c>
    </row>
    <row r="2471" spans="1:17">
      <c r="A2471" s="8" t="s">
        <v>4621</v>
      </c>
      <c r="B2471" s="8" t="s">
        <v>456</v>
      </c>
      <c r="C2471" s="2" t="str">
        <f t="shared" si="263"/>
        <v>Glennville, GA</v>
      </c>
      <c r="D2471" s="2" t="str">
        <f>VLOOKUP(B2471,Timezones!$A$2:$B$100,2,FALSE)</f>
        <v>Eastern</v>
      </c>
      <c r="E2471" s="24">
        <f>VLOOKUP(C:C,Population!A:D,4,FALSE)</f>
        <v>5397</v>
      </c>
      <c r="F2471" s="4">
        <f t="shared" si="264"/>
        <v>0</v>
      </c>
      <c r="G2471" s="4">
        <f t="shared" si="266"/>
        <v>0</v>
      </c>
      <c r="H2471" s="2"/>
      <c r="J2471" s="2"/>
      <c r="L2471" s="2"/>
      <c r="N2471" s="2"/>
      <c r="P2471" s="2"/>
      <c r="Q2471" s="2">
        <f t="shared" si="265"/>
        <v>0</v>
      </c>
    </row>
    <row r="2472" spans="1:17">
      <c r="A2472" s="8" t="s">
        <v>4622</v>
      </c>
      <c r="B2472" s="8" t="s">
        <v>456</v>
      </c>
      <c r="C2472" s="2" t="str">
        <f t="shared" si="263"/>
        <v>Adel, GA</v>
      </c>
      <c r="D2472" s="2" t="str">
        <f>VLOOKUP(B2472,Timezones!$A$2:$B$100,2,FALSE)</f>
        <v>Eastern</v>
      </c>
      <c r="E2472" s="24">
        <f>VLOOKUP(C:C,Population!A:D,4,FALSE)</f>
        <v>5396</v>
      </c>
      <c r="F2472" s="4">
        <f t="shared" si="264"/>
        <v>0</v>
      </c>
      <c r="G2472" s="4">
        <f t="shared" si="266"/>
        <v>0</v>
      </c>
      <c r="H2472" s="2"/>
      <c r="J2472" s="2"/>
      <c r="L2472" s="2"/>
      <c r="N2472" s="2"/>
      <c r="P2472" s="2"/>
      <c r="Q2472" s="2">
        <f t="shared" si="265"/>
        <v>0</v>
      </c>
    </row>
    <row r="2473" spans="1:17">
      <c r="A2473" s="8" t="s">
        <v>1257</v>
      </c>
      <c r="B2473" s="8" t="s">
        <v>456</v>
      </c>
      <c r="C2473" s="2" t="str">
        <f t="shared" si="263"/>
        <v>Hampton, GA</v>
      </c>
      <c r="D2473" s="2" t="str">
        <f>VLOOKUP(B2473,Timezones!$A$2:$B$100,2,FALSE)</f>
        <v>Eastern</v>
      </c>
      <c r="E2473" s="24">
        <f>VLOOKUP(C:C,Population!A:D,4,FALSE)</f>
        <v>5295</v>
      </c>
      <c r="F2473" s="4">
        <f t="shared" si="264"/>
        <v>0</v>
      </c>
      <c r="G2473" s="4">
        <f t="shared" si="266"/>
        <v>0</v>
      </c>
      <c r="H2473" s="2"/>
      <c r="J2473" s="2"/>
      <c r="L2473" s="2"/>
      <c r="N2473" s="2"/>
      <c r="P2473" s="2"/>
      <c r="Q2473" s="2">
        <f t="shared" si="265"/>
        <v>0</v>
      </c>
    </row>
    <row r="2474" spans="1:17">
      <c r="A2474" s="8" t="s">
        <v>2277</v>
      </c>
      <c r="B2474" s="8" t="s">
        <v>456</v>
      </c>
      <c r="C2474" s="2" t="str">
        <f t="shared" si="263"/>
        <v>Blakely, GA</v>
      </c>
      <c r="D2474" s="2" t="str">
        <f>VLOOKUP(B2474,Timezones!$A$2:$B$100,2,FALSE)</f>
        <v>Eastern</v>
      </c>
      <c r="E2474" s="24">
        <f>VLOOKUP(C:C,Population!A:D,4,FALSE)</f>
        <v>5257</v>
      </c>
      <c r="F2474" s="4">
        <f t="shared" si="264"/>
        <v>0</v>
      </c>
      <c r="G2474" s="4">
        <f t="shared" si="266"/>
        <v>0</v>
      </c>
      <c r="H2474" s="2"/>
      <c r="J2474" s="2"/>
      <c r="L2474" s="2"/>
      <c r="N2474" s="2"/>
      <c r="P2474" s="2"/>
      <c r="Q2474" s="2">
        <f t="shared" si="265"/>
        <v>0</v>
      </c>
    </row>
    <row r="2475" spans="1:17">
      <c r="A2475" s="8" t="s">
        <v>4670</v>
      </c>
      <c r="B2475" s="8" t="s">
        <v>456</v>
      </c>
      <c r="C2475" s="2" t="str">
        <f t="shared" si="263"/>
        <v>Cochran, GA</v>
      </c>
      <c r="D2475" s="2" t="str">
        <f>VLOOKUP(B2475,Timezones!$A$2:$B$100,2,FALSE)</f>
        <v>Eastern</v>
      </c>
      <c r="E2475" s="24">
        <f>VLOOKUP(C:C,Population!A:D,4,FALSE)</f>
        <v>5211</v>
      </c>
      <c r="F2475" s="4">
        <f t="shared" si="264"/>
        <v>0</v>
      </c>
      <c r="G2475" s="4">
        <f t="shared" si="266"/>
        <v>0</v>
      </c>
      <c r="H2475" s="2"/>
      <c r="J2475" s="2"/>
      <c r="L2475" s="2"/>
      <c r="N2475" s="2"/>
      <c r="P2475" s="2"/>
      <c r="Q2475" s="2">
        <f t="shared" si="265"/>
        <v>0</v>
      </c>
    </row>
    <row r="2476" spans="1:17">
      <c r="A2476" s="8" t="s">
        <v>410</v>
      </c>
      <c r="B2476" s="8" t="s">
        <v>456</v>
      </c>
      <c r="C2476" s="2" t="str">
        <f t="shared" si="263"/>
        <v>Palmetto, GA</v>
      </c>
      <c r="D2476" s="2" t="str">
        <f>VLOOKUP(B2476,Timezones!$A$2:$B$100,2,FALSE)</f>
        <v>Eastern</v>
      </c>
      <c r="E2476" s="24">
        <f>VLOOKUP(C:C,Population!A:D,4,FALSE)</f>
        <v>5053</v>
      </c>
      <c r="F2476" s="4">
        <f t="shared" si="264"/>
        <v>0</v>
      </c>
      <c r="G2476" s="4">
        <f t="shared" si="266"/>
        <v>0</v>
      </c>
      <c r="H2476" s="2"/>
      <c r="J2476" s="2"/>
      <c r="L2476" s="2"/>
      <c r="N2476" s="2"/>
      <c r="P2476" s="2"/>
      <c r="Q2476" s="2">
        <f t="shared" si="265"/>
        <v>0</v>
      </c>
    </row>
    <row r="2477" spans="1:17">
      <c r="A2477" s="8" t="s">
        <v>4712</v>
      </c>
      <c r="B2477" s="8" t="s">
        <v>456</v>
      </c>
      <c r="C2477" s="2" t="str">
        <f t="shared" si="263"/>
        <v>Forsyth, GA</v>
      </c>
      <c r="D2477" s="2" t="str">
        <f>VLOOKUP(B2477,Timezones!$A$2:$B$100,2,FALSE)</f>
        <v>Eastern</v>
      </c>
      <c r="E2477" s="24">
        <f>VLOOKUP(C:C,Population!A:D,4,FALSE)</f>
        <v>5022</v>
      </c>
      <c r="F2477" s="4">
        <f t="shared" si="264"/>
        <v>0</v>
      </c>
      <c r="G2477" s="4">
        <f t="shared" si="266"/>
        <v>0</v>
      </c>
      <c r="H2477" s="2"/>
      <c r="J2477" s="2"/>
      <c r="L2477" s="2"/>
      <c r="N2477" s="2"/>
      <c r="P2477" s="2"/>
      <c r="Q2477" s="2">
        <f t="shared" si="265"/>
        <v>0</v>
      </c>
    </row>
    <row r="2478" spans="1:17">
      <c r="A2478" s="8" t="s">
        <v>1817</v>
      </c>
      <c r="B2478" s="8" t="s">
        <v>456</v>
      </c>
      <c r="C2478" s="2" t="str">
        <f t="shared" si="263"/>
        <v>Summerville, GA</v>
      </c>
      <c r="D2478" s="2" t="str">
        <f>VLOOKUP(B2478,Timezones!$A$2:$B$100,2,FALSE)</f>
        <v>Eastern</v>
      </c>
      <c r="E2478" s="24">
        <f>VLOOKUP(C:C,Population!A:D,4,FALSE)</f>
        <v>5010</v>
      </c>
      <c r="F2478" s="4">
        <f t="shared" si="264"/>
        <v>0</v>
      </c>
      <c r="G2478" s="4">
        <f t="shared" si="266"/>
        <v>0</v>
      </c>
      <c r="H2478" s="2"/>
      <c r="J2478" s="2"/>
      <c r="L2478" s="2"/>
      <c r="N2478" s="2"/>
      <c r="P2478" s="2"/>
      <c r="Q2478" s="2">
        <f t="shared" si="265"/>
        <v>0</v>
      </c>
    </row>
    <row r="2479" spans="1:17">
      <c r="A2479" s="8" t="s">
        <v>4732</v>
      </c>
      <c r="B2479" s="8" t="s">
        <v>456</v>
      </c>
      <c r="C2479" s="2" t="str">
        <f t="shared" si="263"/>
        <v>Dahlonega, GA</v>
      </c>
      <c r="D2479" s="2" t="str">
        <f>VLOOKUP(B2479,Timezones!$A$2:$B$100,2,FALSE)</f>
        <v>Eastern</v>
      </c>
      <c r="E2479" s="24">
        <f>VLOOKUP(C:C,Population!A:D,4,FALSE)</f>
        <v>4947</v>
      </c>
      <c r="F2479" s="4">
        <f t="shared" si="264"/>
        <v>0</v>
      </c>
      <c r="G2479" s="4">
        <f t="shared" si="266"/>
        <v>0</v>
      </c>
      <c r="H2479" s="2"/>
      <c r="J2479" s="2"/>
      <c r="L2479" s="2"/>
      <c r="N2479" s="2"/>
      <c r="P2479" s="2"/>
      <c r="Q2479" s="2">
        <f t="shared" si="265"/>
        <v>0</v>
      </c>
    </row>
    <row r="2480" spans="1:17">
      <c r="A2480" s="8" t="s">
        <v>1802</v>
      </c>
      <c r="B2480" s="8" t="s">
        <v>456</v>
      </c>
      <c r="C2480" s="2" t="str">
        <f t="shared" si="263"/>
        <v>Nashville, GA</v>
      </c>
      <c r="D2480" s="2" t="str">
        <f>VLOOKUP(B2480,Timezones!$A$2:$B$100,2,FALSE)</f>
        <v>Eastern</v>
      </c>
      <c r="E2480" s="24">
        <f>VLOOKUP(C:C,Population!A:D,4,FALSE)</f>
        <v>4865</v>
      </c>
      <c r="F2480" s="4">
        <f t="shared" si="264"/>
        <v>0</v>
      </c>
      <c r="G2480" s="4">
        <f t="shared" si="266"/>
        <v>0</v>
      </c>
      <c r="H2480" s="2"/>
      <c r="J2480" s="2"/>
      <c r="L2480" s="2"/>
      <c r="N2480" s="2"/>
      <c r="P2480" s="2"/>
      <c r="Q2480" s="2">
        <f t="shared" si="265"/>
        <v>0</v>
      </c>
    </row>
    <row r="2481" spans="1:17">
      <c r="A2481" s="8" t="s">
        <v>4755</v>
      </c>
      <c r="B2481" s="8" t="s">
        <v>456</v>
      </c>
      <c r="C2481" s="2" t="str">
        <f t="shared" si="263"/>
        <v>Locust Grove, GA</v>
      </c>
      <c r="D2481" s="2" t="str">
        <f>VLOOKUP(B2481,Timezones!$A$2:$B$100,2,FALSE)</f>
        <v>Eastern</v>
      </c>
      <c r="E2481" s="24">
        <f>VLOOKUP(C:C,Population!A:D,4,FALSE)</f>
        <v>4811</v>
      </c>
      <c r="F2481" s="4">
        <f t="shared" si="264"/>
        <v>0</v>
      </c>
      <c r="G2481" s="4">
        <f t="shared" si="266"/>
        <v>0</v>
      </c>
      <c r="H2481" s="2"/>
      <c r="J2481" s="2"/>
      <c r="L2481" s="2"/>
      <c r="N2481" s="2"/>
      <c r="P2481" s="2"/>
      <c r="Q2481" s="2">
        <f t="shared" si="265"/>
        <v>0</v>
      </c>
    </row>
    <row r="2482" spans="1:17">
      <c r="A2482" s="8" t="s">
        <v>4767</v>
      </c>
      <c r="B2482" s="8" t="s">
        <v>456</v>
      </c>
      <c r="C2482" s="2" t="str">
        <f t="shared" si="263"/>
        <v>Social Circle, GA</v>
      </c>
      <c r="D2482" s="2" t="str">
        <f>VLOOKUP(B2482,Timezones!$A$2:$B$100,2,FALSE)</f>
        <v>Eastern</v>
      </c>
      <c r="E2482" s="24">
        <f>VLOOKUP(C:C,Population!A:D,4,FALSE)</f>
        <v>4767</v>
      </c>
      <c r="F2482" s="4">
        <f t="shared" si="264"/>
        <v>0</v>
      </c>
      <c r="G2482" s="4">
        <f t="shared" si="266"/>
        <v>0</v>
      </c>
      <c r="H2482" s="2"/>
      <c r="J2482" s="2"/>
      <c r="L2482" s="2"/>
      <c r="N2482" s="2"/>
      <c r="P2482" s="2"/>
      <c r="Q2482" s="2">
        <f t="shared" si="265"/>
        <v>0</v>
      </c>
    </row>
    <row r="2483" spans="1:17">
      <c r="A2483" s="8" t="s">
        <v>4793</v>
      </c>
      <c r="B2483" s="8" t="s">
        <v>456</v>
      </c>
      <c r="C2483" s="2" t="str">
        <f t="shared" si="263"/>
        <v>Dacula, GA</v>
      </c>
      <c r="D2483" s="2" t="str">
        <f>VLOOKUP(B2483,Timezones!$A$2:$B$100,2,FALSE)</f>
        <v>Eastern</v>
      </c>
      <c r="E2483" s="24">
        <f>VLOOKUP(C:C,Population!A:D,4,FALSE)</f>
        <v>4662</v>
      </c>
      <c r="F2483" s="4">
        <f t="shared" si="264"/>
        <v>0</v>
      </c>
      <c r="G2483" s="4">
        <f t="shared" si="266"/>
        <v>0</v>
      </c>
      <c r="H2483" s="2"/>
      <c r="J2483" s="2"/>
      <c r="L2483" s="2"/>
      <c r="N2483" s="2"/>
      <c r="P2483" s="2"/>
      <c r="Q2483" s="2">
        <f t="shared" si="265"/>
        <v>0</v>
      </c>
    </row>
    <row r="2484" spans="1:17">
      <c r="A2484" s="8" t="s">
        <v>4801</v>
      </c>
      <c r="B2484" s="8" t="s">
        <v>456</v>
      </c>
      <c r="C2484" s="2" t="str">
        <f t="shared" si="263"/>
        <v>Quitman, GA</v>
      </c>
      <c r="D2484" s="2" t="str">
        <f>VLOOKUP(B2484,Timezones!$A$2:$B$100,2,FALSE)</f>
        <v>Eastern</v>
      </c>
      <c r="E2484" s="24">
        <f>VLOOKUP(C:C,Population!A:D,4,FALSE)</f>
        <v>4621</v>
      </c>
      <c r="F2484" s="4">
        <f t="shared" si="264"/>
        <v>0</v>
      </c>
      <c r="G2484" s="4">
        <f t="shared" si="266"/>
        <v>0</v>
      </c>
      <c r="H2484" s="2"/>
      <c r="J2484" s="2"/>
      <c r="L2484" s="2"/>
      <c r="N2484" s="2"/>
      <c r="P2484" s="2"/>
      <c r="Q2484" s="2">
        <f t="shared" si="265"/>
        <v>0</v>
      </c>
    </row>
    <row r="2485" spans="1:17">
      <c r="A2485" s="8" t="s">
        <v>4804</v>
      </c>
      <c r="B2485" s="8" t="s">
        <v>456</v>
      </c>
      <c r="C2485" s="2" t="str">
        <f t="shared" si="263"/>
        <v>Dawson, GA</v>
      </c>
      <c r="D2485" s="2" t="str">
        <f>VLOOKUP(B2485,Timezones!$A$2:$B$100,2,FALSE)</f>
        <v>Eastern</v>
      </c>
      <c r="E2485" s="24">
        <f>VLOOKUP(C:C,Population!A:D,4,FALSE)</f>
        <v>4600</v>
      </c>
      <c r="F2485" s="4">
        <f t="shared" si="264"/>
        <v>0</v>
      </c>
      <c r="G2485" s="4">
        <f t="shared" si="266"/>
        <v>0</v>
      </c>
      <c r="H2485" s="2"/>
      <c r="J2485" s="2"/>
      <c r="L2485" s="2"/>
      <c r="N2485" s="2"/>
      <c r="P2485" s="2"/>
      <c r="Q2485" s="2">
        <f t="shared" si="265"/>
        <v>0</v>
      </c>
    </row>
    <row r="2486" spans="1:17">
      <c r="A2486" s="8" t="s">
        <v>4814</v>
      </c>
      <c r="B2486" s="8" t="s">
        <v>456</v>
      </c>
      <c r="C2486" s="2" t="str">
        <f t="shared" si="263"/>
        <v>Port Wentworth, GA</v>
      </c>
      <c r="D2486" s="2" t="str">
        <f>VLOOKUP(B2486,Timezones!$A$2:$B$100,2,FALSE)</f>
        <v>Eastern</v>
      </c>
      <c r="E2486" s="24">
        <f>VLOOKUP(C:C,Population!A:D,4,FALSE)</f>
        <v>4560</v>
      </c>
      <c r="F2486" s="4">
        <f t="shared" si="264"/>
        <v>0</v>
      </c>
      <c r="G2486" s="4">
        <f t="shared" si="266"/>
        <v>0</v>
      </c>
      <c r="H2486" s="2"/>
      <c r="J2486" s="2"/>
      <c r="L2486" s="2"/>
      <c r="N2486" s="2"/>
      <c r="P2486" s="2"/>
      <c r="Q2486" s="2">
        <f t="shared" si="265"/>
        <v>0</v>
      </c>
    </row>
    <row r="2487" spans="1:17">
      <c r="A2487" s="8" t="s">
        <v>4816</v>
      </c>
      <c r="B2487" s="8" t="s">
        <v>456</v>
      </c>
      <c r="C2487" s="2" t="str">
        <f t="shared" si="263"/>
        <v>Baxley, GA</v>
      </c>
      <c r="D2487" s="2" t="str">
        <f>VLOOKUP(B2487,Timezones!$A$2:$B$100,2,FALSE)</f>
        <v>Eastern</v>
      </c>
      <c r="E2487" s="24">
        <f>VLOOKUP(C:C,Population!A:D,4,FALSE)</f>
        <v>4552</v>
      </c>
      <c r="F2487" s="4">
        <f t="shared" si="264"/>
        <v>0</v>
      </c>
      <c r="G2487" s="4">
        <f t="shared" si="266"/>
        <v>0</v>
      </c>
      <c r="H2487" s="2"/>
      <c r="J2487" s="2"/>
      <c r="L2487" s="2"/>
      <c r="N2487" s="2"/>
      <c r="P2487" s="2"/>
      <c r="Q2487" s="2">
        <f t="shared" si="265"/>
        <v>0</v>
      </c>
    </row>
    <row r="2488" spans="1:17">
      <c r="A2488" s="8" t="s">
        <v>4818</v>
      </c>
      <c r="B2488" s="8" t="s">
        <v>456</v>
      </c>
      <c r="C2488" s="2" t="str">
        <f t="shared" si="263"/>
        <v>Elberton, GA</v>
      </c>
      <c r="D2488" s="2" t="str">
        <f>VLOOKUP(B2488,Timezones!$A$2:$B$100,2,FALSE)</f>
        <v>Eastern</v>
      </c>
      <c r="E2488" s="24">
        <f>VLOOKUP(C:C,Population!A:D,4,FALSE)</f>
        <v>4546</v>
      </c>
      <c r="F2488" s="4">
        <f t="shared" si="264"/>
        <v>0</v>
      </c>
      <c r="G2488" s="4">
        <f t="shared" si="266"/>
        <v>0</v>
      </c>
      <c r="H2488" s="2"/>
      <c r="J2488" s="2"/>
      <c r="L2488" s="2"/>
      <c r="N2488" s="2"/>
      <c r="P2488" s="2"/>
      <c r="Q2488" s="2">
        <f t="shared" si="265"/>
        <v>0</v>
      </c>
    </row>
    <row r="2489" spans="1:17">
      <c r="A2489" s="8" t="s">
        <v>4821</v>
      </c>
      <c r="B2489" s="8" t="s">
        <v>456</v>
      </c>
      <c r="C2489" s="2" t="str">
        <f t="shared" si="263"/>
        <v>Rockmart, GA</v>
      </c>
      <c r="D2489" s="2" t="str">
        <f>VLOOKUP(B2489,Timezones!$A$2:$B$100,2,FALSE)</f>
        <v>Eastern</v>
      </c>
      <c r="E2489" s="24">
        <f>VLOOKUP(C:C,Population!A:D,4,FALSE)</f>
        <v>4544</v>
      </c>
      <c r="F2489" s="4">
        <f t="shared" si="264"/>
        <v>0</v>
      </c>
      <c r="G2489" s="4">
        <f t="shared" si="266"/>
        <v>0</v>
      </c>
      <c r="H2489" s="2"/>
      <c r="J2489" s="2"/>
      <c r="L2489" s="2"/>
      <c r="N2489" s="2"/>
      <c r="P2489" s="2"/>
      <c r="Q2489" s="2">
        <f t="shared" si="265"/>
        <v>0</v>
      </c>
    </row>
    <row r="2490" spans="1:17">
      <c r="A2490" s="8" t="s">
        <v>4825</v>
      </c>
      <c r="B2490" s="8" t="s">
        <v>456</v>
      </c>
      <c r="C2490" s="2" t="str">
        <f t="shared" si="263"/>
        <v>Hephzibah, GA</v>
      </c>
      <c r="D2490" s="2" t="str">
        <f>VLOOKUP(B2490,Timezones!$A$2:$B$100,2,FALSE)</f>
        <v>Eastern</v>
      </c>
      <c r="E2490" s="24">
        <f>VLOOKUP(C:C,Population!A:D,4,FALSE)</f>
        <v>4533</v>
      </c>
      <c r="F2490" s="4">
        <f t="shared" si="264"/>
        <v>0</v>
      </c>
      <c r="G2490" s="4">
        <f t="shared" si="266"/>
        <v>0</v>
      </c>
      <c r="H2490" s="2"/>
      <c r="J2490" s="2"/>
      <c r="L2490" s="2"/>
      <c r="N2490" s="2"/>
      <c r="P2490" s="2"/>
      <c r="Q2490" s="2">
        <f t="shared" si="265"/>
        <v>0</v>
      </c>
    </row>
    <row r="2491" spans="1:17">
      <c r="A2491" s="8" t="s">
        <v>2075</v>
      </c>
      <c r="B2491" s="8" t="s">
        <v>456</v>
      </c>
      <c r="C2491" s="2" t="str">
        <f t="shared" si="263"/>
        <v>Lyons, GA</v>
      </c>
      <c r="D2491" s="2" t="str">
        <f>VLOOKUP(B2491,Timezones!$A$2:$B$100,2,FALSE)</f>
        <v>Eastern</v>
      </c>
      <c r="E2491" s="24">
        <f>VLOOKUP(C:C,Population!A:D,4,FALSE)</f>
        <v>4515</v>
      </c>
      <c r="F2491" s="4">
        <f t="shared" si="264"/>
        <v>0</v>
      </c>
      <c r="G2491" s="4">
        <f t="shared" si="266"/>
        <v>0</v>
      </c>
      <c r="H2491" s="2"/>
      <c r="J2491" s="2"/>
      <c r="L2491" s="2"/>
      <c r="N2491" s="2"/>
      <c r="P2491" s="2"/>
      <c r="Q2491" s="2">
        <f t="shared" si="265"/>
        <v>0</v>
      </c>
    </row>
    <row r="2492" spans="1:17">
      <c r="A2492" s="8" t="s">
        <v>1407</v>
      </c>
      <c r="B2492" s="8" t="s">
        <v>456</v>
      </c>
      <c r="C2492" s="2" t="str">
        <f t="shared" si="263"/>
        <v>Jackson, GA</v>
      </c>
      <c r="D2492" s="2" t="str">
        <f>VLOOKUP(B2492,Timezones!$A$2:$B$100,2,FALSE)</f>
        <v>Eastern</v>
      </c>
      <c r="E2492" s="24">
        <f>VLOOKUP(C:C,Population!A:D,4,FALSE)</f>
        <v>4496</v>
      </c>
      <c r="F2492" s="4">
        <f t="shared" si="264"/>
        <v>0</v>
      </c>
      <c r="G2492" s="4">
        <f t="shared" si="266"/>
        <v>0</v>
      </c>
      <c r="H2492" s="2"/>
      <c r="J2492" s="2"/>
      <c r="L2492" s="2"/>
      <c r="N2492" s="2"/>
      <c r="P2492" s="2"/>
      <c r="Q2492" s="2">
        <f t="shared" si="265"/>
        <v>0</v>
      </c>
    </row>
    <row r="2493" spans="1:17">
      <c r="A2493" s="8" t="s">
        <v>1195</v>
      </c>
      <c r="B2493" s="8" t="s">
        <v>456</v>
      </c>
      <c r="C2493" s="2" t="str">
        <f t="shared" si="263"/>
        <v>Temple, GA</v>
      </c>
      <c r="D2493" s="2" t="str">
        <f>VLOOKUP(B2493,Timezones!$A$2:$B$100,2,FALSE)</f>
        <v>Eastern</v>
      </c>
      <c r="E2493" s="24">
        <f>VLOOKUP(C:C,Population!A:D,4,FALSE)</f>
        <v>4490</v>
      </c>
      <c r="F2493" s="4">
        <f t="shared" si="264"/>
        <v>0</v>
      </c>
      <c r="G2493" s="4">
        <f t="shared" si="266"/>
        <v>0</v>
      </c>
      <c r="H2493" s="2"/>
      <c r="J2493" s="2"/>
      <c r="L2493" s="2"/>
      <c r="N2493" s="2"/>
      <c r="P2493" s="2"/>
      <c r="Q2493" s="2">
        <f t="shared" si="265"/>
        <v>0</v>
      </c>
    </row>
    <row r="2494" spans="1:17">
      <c r="A2494" s="8" t="s">
        <v>4120</v>
      </c>
      <c r="B2494" s="8" t="s">
        <v>456</v>
      </c>
      <c r="C2494" s="2" t="str">
        <f t="shared" si="263"/>
        <v>Oakwood, GA</v>
      </c>
      <c r="D2494" s="2" t="str">
        <f>VLOOKUP(B2494,Timezones!$A$2:$B$100,2,FALSE)</f>
        <v>Eastern</v>
      </c>
      <c r="E2494" s="24">
        <f>VLOOKUP(C:C,Population!A:D,4,FALSE)</f>
        <v>4392</v>
      </c>
      <c r="F2494" s="4">
        <f t="shared" si="264"/>
        <v>0</v>
      </c>
      <c r="G2494" s="4">
        <f t="shared" si="266"/>
        <v>0</v>
      </c>
      <c r="H2494" s="2"/>
      <c r="J2494" s="2"/>
      <c r="L2494" s="2"/>
      <c r="N2494" s="2"/>
      <c r="P2494" s="2"/>
      <c r="Q2494" s="2">
        <f t="shared" si="265"/>
        <v>0</v>
      </c>
    </row>
    <row r="2495" spans="1:17">
      <c r="A2495" s="8" t="s">
        <v>4869</v>
      </c>
      <c r="B2495" s="8" t="s">
        <v>456</v>
      </c>
      <c r="C2495" s="2" t="str">
        <f t="shared" si="263"/>
        <v>McRae, GA</v>
      </c>
      <c r="D2495" s="2" t="str">
        <f>VLOOKUP(B2495,Timezones!$A$2:$B$100,2,FALSE)</f>
        <v>Eastern</v>
      </c>
      <c r="E2495" s="24">
        <f>VLOOKUP(C:C,Population!A:D,4,FALSE)</f>
        <v>4378</v>
      </c>
      <c r="F2495" s="4">
        <f t="shared" si="264"/>
        <v>0</v>
      </c>
      <c r="G2495" s="4">
        <f t="shared" si="266"/>
        <v>0</v>
      </c>
      <c r="H2495" s="2"/>
      <c r="J2495" s="2"/>
      <c r="L2495" s="2"/>
      <c r="N2495" s="2"/>
      <c r="P2495" s="2"/>
      <c r="Q2495" s="2">
        <f t="shared" si="265"/>
        <v>0</v>
      </c>
    </row>
    <row r="2496" spans="1:17">
      <c r="A2496" s="8" t="s">
        <v>4874</v>
      </c>
      <c r="B2496" s="8" t="s">
        <v>456</v>
      </c>
      <c r="C2496" s="2" t="str">
        <f t="shared" si="263"/>
        <v>Metter, GA</v>
      </c>
      <c r="D2496" s="2" t="str">
        <f>VLOOKUP(B2496,Timezones!$A$2:$B$100,2,FALSE)</f>
        <v>Eastern</v>
      </c>
      <c r="E2496" s="24">
        <f>VLOOKUP(C:C,Population!A:D,4,FALSE)</f>
        <v>4345</v>
      </c>
      <c r="F2496" s="4">
        <f t="shared" si="264"/>
        <v>0</v>
      </c>
      <c r="G2496" s="4">
        <f t="shared" si="266"/>
        <v>0</v>
      </c>
      <c r="H2496" s="2"/>
      <c r="J2496" s="2"/>
      <c r="L2496" s="2"/>
      <c r="N2496" s="2"/>
      <c r="P2496" s="2"/>
      <c r="Q2496" s="2">
        <f t="shared" si="265"/>
        <v>0</v>
      </c>
    </row>
    <row r="2497" spans="1:17">
      <c r="A2497" s="8" t="s">
        <v>4817</v>
      </c>
      <c r="B2497" s="8" t="s">
        <v>456</v>
      </c>
      <c r="C2497" s="2" t="str">
        <f t="shared" si="263"/>
        <v>Byron, GA</v>
      </c>
      <c r="D2497" s="2" t="str">
        <f>VLOOKUP(B2497,Timezones!$A$2:$B$100,2,FALSE)</f>
        <v>Eastern</v>
      </c>
      <c r="E2497" s="24">
        <f>VLOOKUP(C:C,Population!A:D,4,FALSE)</f>
        <v>4324</v>
      </c>
      <c r="F2497" s="4">
        <f t="shared" si="264"/>
        <v>0</v>
      </c>
      <c r="G2497" s="4">
        <f t="shared" si="266"/>
        <v>0</v>
      </c>
      <c r="H2497" s="2"/>
      <c r="J2497" s="2"/>
      <c r="L2497" s="2"/>
      <c r="N2497" s="2"/>
      <c r="P2497" s="2"/>
      <c r="Q2497" s="2">
        <f t="shared" si="265"/>
        <v>0</v>
      </c>
    </row>
    <row r="2498" spans="1:17">
      <c r="A2498" s="8" t="s">
        <v>4886</v>
      </c>
      <c r="B2498" s="8" t="s">
        <v>456</v>
      </c>
      <c r="C2498" s="2" t="str">
        <f t="shared" si="263"/>
        <v>Hartwell, GA</v>
      </c>
      <c r="D2498" s="2" t="str">
        <f>VLOOKUP(B2498,Timezones!$A$2:$B$100,2,FALSE)</f>
        <v>Eastern</v>
      </c>
      <c r="E2498" s="24">
        <f>VLOOKUP(C:C,Population!A:D,4,FALSE)</f>
        <v>4298</v>
      </c>
      <c r="F2498" s="4">
        <f t="shared" si="264"/>
        <v>0</v>
      </c>
      <c r="G2498" s="4">
        <f t="shared" si="266"/>
        <v>0</v>
      </c>
      <c r="H2498" s="2"/>
      <c r="J2498" s="2"/>
      <c r="L2498" s="2"/>
      <c r="N2498" s="2"/>
      <c r="P2498" s="2"/>
      <c r="Q2498" s="2">
        <f t="shared" si="265"/>
        <v>0</v>
      </c>
    </row>
    <row r="2499" spans="1:17">
      <c r="A2499" s="26" t="s">
        <v>1803</v>
      </c>
      <c r="B2499" s="8" t="s">
        <v>500</v>
      </c>
      <c r="C2499" s="2" t="str">
        <f t="shared" ref="C2499:C2562" si="267">A2499&amp;", "&amp;B2499</f>
        <v>Honolulu, HI</v>
      </c>
      <c r="D2499" s="2" t="str">
        <f>VLOOKUP(B2499,Timezones!$A$2:$B$100,2,FALSE)</f>
        <v>Hawaii-Aleutian</v>
      </c>
      <c r="E2499" s="24">
        <f>VLOOKUP(C:C,Population!A:D,4,FALSE)</f>
        <v>374676</v>
      </c>
      <c r="F2499" s="4">
        <f t="shared" ref="F2499:F2562" si="268">SUM(H2499:Q2499)</f>
        <v>0</v>
      </c>
      <c r="G2499" s="4">
        <f t="shared" si="266"/>
        <v>0</v>
      </c>
      <c r="H2499" s="2"/>
      <c r="J2499" s="2"/>
      <c r="L2499" s="2"/>
      <c r="N2499" s="2"/>
      <c r="P2499" s="2"/>
      <c r="Q2499" s="2">
        <f t="shared" ref="Q2499:Q2562" si="269">IF(ISTEXT(P2499),P$1,0)</f>
        <v>0</v>
      </c>
    </row>
    <row r="2500" spans="1:17">
      <c r="A2500" s="8" t="s">
        <v>2647</v>
      </c>
      <c r="B2500" s="8" t="s">
        <v>503</v>
      </c>
      <c r="C2500" s="2" t="str">
        <f t="shared" si="267"/>
        <v>Des Moines, IA</v>
      </c>
      <c r="D2500" s="2" t="str">
        <f>VLOOKUP(B2500,Timezones!$A$2:$B$100,2,FALSE)</f>
        <v>Central</v>
      </c>
      <c r="E2500" s="24">
        <f>VLOOKUP(C:C,Population!A:D,4,FALSE)</f>
        <v>197052</v>
      </c>
      <c r="F2500" s="4">
        <f t="shared" si="268"/>
        <v>0</v>
      </c>
      <c r="G2500" s="4">
        <f t="shared" si="266"/>
        <v>0</v>
      </c>
      <c r="H2500" s="2"/>
      <c r="J2500" s="2"/>
      <c r="L2500" s="2"/>
      <c r="N2500" s="2"/>
      <c r="P2500" s="2"/>
      <c r="Q2500" s="2">
        <f t="shared" si="269"/>
        <v>0</v>
      </c>
    </row>
    <row r="2501" spans="1:17">
      <c r="A2501" s="8" t="s">
        <v>2730</v>
      </c>
      <c r="B2501" s="8" t="s">
        <v>503</v>
      </c>
      <c r="C2501" s="2" t="str">
        <f t="shared" si="267"/>
        <v>Sioux City, IA</v>
      </c>
      <c r="D2501" s="2" t="str">
        <f>VLOOKUP(B2501,Timezones!$A$2:$B$100,2,FALSE)</f>
        <v>Central</v>
      </c>
      <c r="E2501" s="24">
        <f>VLOOKUP(C:C,Population!A:D,4,FALSE)</f>
        <v>82807</v>
      </c>
      <c r="F2501" s="4">
        <f t="shared" si="268"/>
        <v>0</v>
      </c>
      <c r="G2501" s="4">
        <f t="shared" si="266"/>
        <v>0</v>
      </c>
      <c r="H2501" s="2"/>
      <c r="J2501" s="2"/>
      <c r="L2501" s="2"/>
      <c r="N2501" s="2"/>
      <c r="P2501" s="2"/>
      <c r="Q2501" s="2">
        <f t="shared" si="269"/>
        <v>0</v>
      </c>
    </row>
    <row r="2502" spans="1:17">
      <c r="A2502" s="8" t="s">
        <v>2492</v>
      </c>
      <c r="B2502" s="8" t="s">
        <v>503</v>
      </c>
      <c r="C2502" s="2" t="str">
        <f t="shared" si="267"/>
        <v>Waterloo, IA</v>
      </c>
      <c r="D2502" s="2" t="str">
        <f>VLOOKUP(B2502,Timezones!$A$2:$B$100,2,FALSE)</f>
        <v>Central</v>
      </c>
      <c r="E2502" s="24">
        <f>VLOOKUP(C:C,Population!A:D,4,FALSE)</f>
        <v>66662</v>
      </c>
      <c r="F2502" s="4">
        <f t="shared" si="268"/>
        <v>0</v>
      </c>
      <c r="G2502" s="4">
        <f t="shared" si="266"/>
        <v>0</v>
      </c>
      <c r="H2502" s="2"/>
      <c r="J2502" s="2"/>
      <c r="L2502" s="2"/>
      <c r="N2502" s="2"/>
      <c r="P2502" s="2"/>
      <c r="Q2502" s="2">
        <f t="shared" si="269"/>
        <v>0</v>
      </c>
    </row>
    <row r="2503" spans="1:17">
      <c r="A2503" s="8" t="s">
        <v>2804</v>
      </c>
      <c r="B2503" s="8" t="s">
        <v>503</v>
      </c>
      <c r="C2503" s="2" t="str">
        <f t="shared" si="267"/>
        <v>Council Bluffs, IA</v>
      </c>
      <c r="D2503" s="2" t="str">
        <f>VLOOKUP(B2503,Timezones!$A$2:$B$100,2,FALSE)</f>
        <v>Central</v>
      </c>
      <c r="E2503" s="24">
        <f>VLOOKUP(C:C,Population!A:D,4,FALSE)</f>
        <v>59536</v>
      </c>
      <c r="F2503" s="4">
        <f t="shared" si="268"/>
        <v>0</v>
      </c>
      <c r="G2503" s="4">
        <f t="shared" si="266"/>
        <v>0</v>
      </c>
      <c r="H2503" s="2"/>
      <c r="J2503" s="2"/>
      <c r="L2503" s="2"/>
      <c r="N2503" s="2"/>
      <c r="P2503" s="2"/>
      <c r="Q2503" s="2">
        <f t="shared" si="269"/>
        <v>0</v>
      </c>
    </row>
    <row r="2504" spans="1:17">
      <c r="A2504" s="8" t="s">
        <v>2961</v>
      </c>
      <c r="B2504" s="8" t="s">
        <v>503</v>
      </c>
      <c r="C2504" s="2" t="str">
        <f t="shared" si="267"/>
        <v>Urbandale, IA</v>
      </c>
      <c r="D2504" s="2" t="str">
        <f>VLOOKUP(B2504,Timezones!$A$2:$B$100,2,FALSE)</f>
        <v>Central</v>
      </c>
      <c r="E2504" s="24">
        <f>VLOOKUP(C:C,Population!A:D,4,FALSE)</f>
        <v>38369</v>
      </c>
      <c r="F2504" s="4">
        <f t="shared" si="268"/>
        <v>0</v>
      </c>
      <c r="G2504" s="4">
        <f t="shared" si="266"/>
        <v>0</v>
      </c>
      <c r="H2504" s="2"/>
      <c r="J2504" s="2"/>
      <c r="L2504" s="2"/>
      <c r="N2504" s="2"/>
      <c r="P2504" s="2"/>
      <c r="Q2504" s="2">
        <f t="shared" si="269"/>
        <v>0</v>
      </c>
    </row>
    <row r="2505" spans="1:17">
      <c r="A2505" s="8" t="s">
        <v>2966</v>
      </c>
      <c r="B2505" s="8" t="s">
        <v>503</v>
      </c>
      <c r="C2505" s="2" t="str">
        <f t="shared" si="267"/>
        <v>Cedar Falls, IA</v>
      </c>
      <c r="D2505" s="2" t="str">
        <f>VLOOKUP(B2505,Timezones!$A$2:$B$100,2,FALSE)</f>
        <v>Central</v>
      </c>
      <c r="E2505" s="24">
        <f>VLOOKUP(C:C,Population!A:D,4,FALSE)</f>
        <v>38059</v>
      </c>
      <c r="F2505" s="4">
        <f t="shared" si="268"/>
        <v>0</v>
      </c>
      <c r="G2505" s="4">
        <f t="shared" si="266"/>
        <v>0</v>
      </c>
      <c r="H2505" s="2"/>
      <c r="J2505" s="2"/>
      <c r="L2505" s="2"/>
      <c r="N2505" s="2"/>
      <c r="P2505" s="2"/>
      <c r="Q2505" s="2">
        <f t="shared" si="269"/>
        <v>0</v>
      </c>
    </row>
    <row r="2506" spans="1:17">
      <c r="A2506" s="8" t="s">
        <v>3131</v>
      </c>
      <c r="B2506" s="8" t="s">
        <v>503</v>
      </c>
      <c r="C2506" s="2" t="str">
        <f t="shared" si="267"/>
        <v>Mason City, IA</v>
      </c>
      <c r="D2506" s="2" t="str">
        <f>VLOOKUP(B2506,Timezones!$A$2:$B$100,2,FALSE)</f>
        <v>Central</v>
      </c>
      <c r="E2506" s="24">
        <f>VLOOKUP(C:C,Population!A:D,4,FALSE)</f>
        <v>27337</v>
      </c>
      <c r="F2506" s="4">
        <f t="shared" si="268"/>
        <v>0</v>
      </c>
      <c r="G2506" s="4">
        <f t="shared" si="266"/>
        <v>0</v>
      </c>
      <c r="H2506" s="2"/>
      <c r="J2506" s="2"/>
      <c r="L2506" s="2"/>
      <c r="N2506" s="2"/>
      <c r="P2506" s="2"/>
      <c r="Q2506" s="2">
        <f t="shared" si="269"/>
        <v>0</v>
      </c>
    </row>
    <row r="2507" spans="1:17">
      <c r="A2507" s="8" t="s">
        <v>822</v>
      </c>
      <c r="B2507" s="8" t="s">
        <v>503</v>
      </c>
      <c r="C2507" s="2" t="str">
        <f t="shared" si="267"/>
        <v>Clinton, IA</v>
      </c>
      <c r="D2507" s="2" t="str">
        <f>VLOOKUP(B2507,Timezones!$A$2:$B$100,2,FALSE)</f>
        <v>Central</v>
      </c>
      <c r="E2507" s="24">
        <f>VLOOKUP(C:C,Population!A:D,4,FALSE)</f>
        <v>26407</v>
      </c>
      <c r="F2507" s="4">
        <f t="shared" si="268"/>
        <v>0</v>
      </c>
      <c r="G2507" s="4">
        <f t="shared" si="266"/>
        <v>0</v>
      </c>
      <c r="H2507" s="2"/>
      <c r="J2507" s="2"/>
      <c r="L2507" s="2"/>
      <c r="N2507" s="2"/>
      <c r="P2507" s="2"/>
      <c r="Q2507" s="2">
        <f t="shared" si="269"/>
        <v>0</v>
      </c>
    </row>
    <row r="2508" spans="1:17">
      <c r="A2508" s="8" t="s">
        <v>3174</v>
      </c>
      <c r="B2508" s="8" t="s">
        <v>503</v>
      </c>
      <c r="C2508" s="2" t="str">
        <f t="shared" si="267"/>
        <v>Marshalltown, IA</v>
      </c>
      <c r="D2508" s="2" t="str">
        <f>VLOOKUP(B2508,Timezones!$A$2:$B$100,2,FALSE)</f>
        <v>Central</v>
      </c>
      <c r="E2508" s="24">
        <f>VLOOKUP(C:C,Population!A:D,4,FALSE)</f>
        <v>25850</v>
      </c>
      <c r="F2508" s="4">
        <f t="shared" si="268"/>
        <v>0</v>
      </c>
      <c r="G2508" s="4">
        <f t="shared" si="266"/>
        <v>0</v>
      </c>
      <c r="H2508" s="2"/>
      <c r="J2508" s="2"/>
      <c r="L2508" s="2"/>
      <c r="N2508" s="2"/>
      <c r="P2508" s="2"/>
      <c r="Q2508" s="2">
        <f t="shared" si="269"/>
        <v>0</v>
      </c>
    </row>
    <row r="2509" spans="1:17">
      <c r="A2509" s="8" t="s">
        <v>1368</v>
      </c>
      <c r="B2509" s="8" t="s">
        <v>503</v>
      </c>
      <c r="C2509" s="2" t="str">
        <f t="shared" si="267"/>
        <v>Burlington, IA</v>
      </c>
      <c r="D2509" s="2" t="str">
        <f>VLOOKUP(B2509,Timezones!$A$2:$B$100,2,FALSE)</f>
        <v>Central</v>
      </c>
      <c r="E2509" s="24">
        <f>VLOOKUP(C:C,Population!A:D,4,FALSE)</f>
        <v>25327</v>
      </c>
      <c r="F2509" s="4">
        <f t="shared" si="268"/>
        <v>0</v>
      </c>
      <c r="G2509" s="4">
        <f t="shared" si="266"/>
        <v>0</v>
      </c>
      <c r="H2509" s="2"/>
      <c r="J2509" s="2"/>
      <c r="L2509" s="2"/>
      <c r="N2509" s="2"/>
      <c r="P2509" s="2"/>
      <c r="Q2509" s="2">
        <f t="shared" si="269"/>
        <v>0</v>
      </c>
    </row>
    <row r="2510" spans="1:17">
      <c r="A2510" s="8" t="s">
        <v>3189</v>
      </c>
      <c r="B2510" s="8" t="s">
        <v>503</v>
      </c>
      <c r="C2510" s="2" t="str">
        <f t="shared" si="267"/>
        <v>Fort Dodge, IA</v>
      </c>
      <c r="D2510" s="2" t="str">
        <f>VLOOKUP(B2510,Timezones!$A$2:$B$100,2,FALSE)</f>
        <v>Central</v>
      </c>
      <c r="E2510" s="24">
        <f>VLOOKUP(C:C,Population!A:D,4,FALSE)</f>
        <v>25180</v>
      </c>
      <c r="F2510" s="4">
        <f t="shared" si="268"/>
        <v>0</v>
      </c>
      <c r="G2510" s="4">
        <f t="shared" si="266"/>
        <v>0</v>
      </c>
      <c r="H2510" s="2"/>
      <c r="J2510" s="2"/>
      <c r="L2510" s="2"/>
      <c r="N2510" s="2"/>
      <c r="P2510" s="2"/>
      <c r="Q2510" s="2">
        <f t="shared" si="269"/>
        <v>0</v>
      </c>
    </row>
    <row r="2511" spans="1:17">
      <c r="A2511" s="8" t="s">
        <v>3220</v>
      </c>
      <c r="B2511" s="8" t="s">
        <v>503</v>
      </c>
      <c r="C2511" s="2" t="str">
        <f t="shared" si="267"/>
        <v>Ottumwa, IA</v>
      </c>
      <c r="D2511" s="2" t="str">
        <f>VLOOKUP(B2511,Timezones!$A$2:$B$100,2,FALSE)</f>
        <v>Central</v>
      </c>
      <c r="E2511" s="24">
        <f>VLOOKUP(C:C,Population!A:D,4,FALSE)</f>
        <v>24342</v>
      </c>
      <c r="F2511" s="4">
        <f t="shared" si="268"/>
        <v>0</v>
      </c>
      <c r="G2511" s="4">
        <f t="shared" si="266"/>
        <v>0</v>
      </c>
      <c r="H2511" s="2"/>
      <c r="J2511" s="2"/>
      <c r="L2511" s="2"/>
      <c r="N2511" s="2"/>
      <c r="P2511" s="2"/>
      <c r="Q2511" s="2">
        <f t="shared" si="269"/>
        <v>0</v>
      </c>
    </row>
    <row r="2512" spans="1:17">
      <c r="A2512" s="8" t="s">
        <v>3385</v>
      </c>
      <c r="B2512" s="8" t="s">
        <v>503</v>
      </c>
      <c r="C2512" s="2" t="str">
        <f t="shared" si="267"/>
        <v>Coralville, IA</v>
      </c>
      <c r="D2512" s="2" t="str">
        <f>VLOOKUP(B2512,Timezones!$A$2:$B$100,2,FALSE)</f>
        <v>Central</v>
      </c>
      <c r="E2512" s="24">
        <f>VLOOKUP(C:C,Population!A:D,4,FALSE)</f>
        <v>18478</v>
      </c>
      <c r="F2512" s="4">
        <f t="shared" si="268"/>
        <v>0</v>
      </c>
      <c r="G2512" s="4">
        <f t="shared" si="266"/>
        <v>0</v>
      </c>
      <c r="H2512" s="2"/>
      <c r="J2512" s="2"/>
      <c r="L2512" s="2"/>
      <c r="N2512" s="2"/>
      <c r="P2512" s="2"/>
      <c r="Q2512" s="2">
        <f t="shared" si="269"/>
        <v>0</v>
      </c>
    </row>
    <row r="2513" spans="1:17">
      <c r="A2513" s="8" t="s">
        <v>3515</v>
      </c>
      <c r="B2513" s="8" t="s">
        <v>503</v>
      </c>
      <c r="C2513" s="2" t="str">
        <f t="shared" si="267"/>
        <v>Johnston, IA</v>
      </c>
      <c r="D2513" s="2" t="str">
        <f>VLOOKUP(B2513,Timezones!$A$2:$B$100,2,FALSE)</f>
        <v>Central</v>
      </c>
      <c r="E2513" s="24">
        <f>VLOOKUP(C:C,Population!A:D,4,FALSE)</f>
        <v>15691</v>
      </c>
      <c r="F2513" s="4">
        <f t="shared" si="268"/>
        <v>0</v>
      </c>
      <c r="G2513" s="4">
        <f t="shared" si="266"/>
        <v>0</v>
      </c>
      <c r="H2513" s="2"/>
      <c r="J2513" s="2"/>
      <c r="L2513" s="2"/>
      <c r="N2513" s="2"/>
      <c r="P2513" s="2"/>
      <c r="Q2513" s="2">
        <f t="shared" si="269"/>
        <v>0</v>
      </c>
    </row>
    <row r="2514" spans="1:17">
      <c r="A2514" s="8" t="s">
        <v>641</v>
      </c>
      <c r="B2514" s="8" t="s">
        <v>503</v>
      </c>
      <c r="C2514" s="2" t="str">
        <f t="shared" si="267"/>
        <v>Newton, IA</v>
      </c>
      <c r="D2514" s="2" t="str">
        <f>VLOOKUP(B2514,Timezones!$A$2:$B$100,2,FALSE)</f>
        <v>Central</v>
      </c>
      <c r="E2514" s="24">
        <f>VLOOKUP(C:C,Population!A:D,4,FALSE)</f>
        <v>15042</v>
      </c>
      <c r="F2514" s="4">
        <f t="shared" si="268"/>
        <v>0</v>
      </c>
      <c r="G2514" s="4">
        <f t="shared" si="266"/>
        <v>0</v>
      </c>
      <c r="H2514" s="2"/>
      <c r="J2514" s="2"/>
      <c r="L2514" s="2"/>
      <c r="N2514" s="2"/>
      <c r="P2514" s="2"/>
      <c r="Q2514" s="2">
        <f t="shared" si="269"/>
        <v>0</v>
      </c>
    </row>
    <row r="2515" spans="1:17">
      <c r="A2515" s="8" t="s">
        <v>3598</v>
      </c>
      <c r="B2515" s="8" t="s">
        <v>503</v>
      </c>
      <c r="C2515" s="2" t="str">
        <f t="shared" si="267"/>
        <v>Indianola, IA</v>
      </c>
      <c r="D2515" s="2" t="str">
        <f>VLOOKUP(B2515,Timezones!$A$2:$B$100,2,FALSE)</f>
        <v>Central</v>
      </c>
      <c r="E2515" s="24">
        <f>VLOOKUP(C:C,Population!A:D,4,FALSE)</f>
        <v>14361</v>
      </c>
      <c r="F2515" s="4">
        <f t="shared" si="268"/>
        <v>0</v>
      </c>
      <c r="G2515" s="4">
        <f t="shared" si="266"/>
        <v>0</v>
      </c>
      <c r="H2515" s="2"/>
      <c r="J2515" s="2"/>
      <c r="L2515" s="2"/>
      <c r="N2515" s="2"/>
      <c r="P2515" s="2"/>
      <c r="Q2515" s="2">
        <f t="shared" si="269"/>
        <v>0</v>
      </c>
    </row>
    <row r="2516" spans="1:17">
      <c r="A2516" s="8" t="s">
        <v>2899</v>
      </c>
      <c r="B2516" s="8" t="s">
        <v>503</v>
      </c>
      <c r="C2516" s="2" t="str">
        <f t="shared" si="267"/>
        <v>Altoona, IA</v>
      </c>
      <c r="D2516" s="2" t="str">
        <f>VLOOKUP(B2516,Timezones!$A$2:$B$100,2,FALSE)</f>
        <v>Central</v>
      </c>
      <c r="E2516" s="24">
        <f>VLOOKUP(C:C,Population!A:D,4,FALSE)</f>
        <v>13854</v>
      </c>
      <c r="F2516" s="4">
        <f t="shared" si="268"/>
        <v>0</v>
      </c>
      <c r="G2516" s="4">
        <f t="shared" si="266"/>
        <v>0</v>
      </c>
      <c r="H2516" s="2"/>
      <c r="J2516" s="2"/>
      <c r="L2516" s="2"/>
      <c r="N2516" s="2"/>
      <c r="P2516" s="2"/>
      <c r="Q2516" s="2">
        <f t="shared" si="269"/>
        <v>0</v>
      </c>
    </row>
    <row r="2517" spans="1:17">
      <c r="A2517" s="8" t="s">
        <v>1974</v>
      </c>
      <c r="B2517" s="8" t="s">
        <v>503</v>
      </c>
      <c r="C2517" s="2" t="str">
        <f t="shared" si="267"/>
        <v>Boone, IA</v>
      </c>
      <c r="D2517" s="2" t="str">
        <f>VLOOKUP(B2517,Timezones!$A$2:$B$100,2,FALSE)</f>
        <v>Central</v>
      </c>
      <c r="E2517" s="24">
        <f>VLOOKUP(C:C,Population!A:D,4,FALSE)</f>
        <v>12614</v>
      </c>
      <c r="F2517" s="4">
        <f t="shared" si="268"/>
        <v>0</v>
      </c>
      <c r="G2517" s="4">
        <f t="shared" si="266"/>
        <v>0</v>
      </c>
      <c r="H2517" s="2"/>
      <c r="J2517" s="2"/>
      <c r="L2517" s="2"/>
      <c r="N2517" s="2"/>
      <c r="P2517" s="2"/>
      <c r="Q2517" s="2">
        <f t="shared" si="269"/>
        <v>0</v>
      </c>
    </row>
    <row r="2518" spans="1:17">
      <c r="A2518" s="8" t="s">
        <v>3748</v>
      </c>
      <c r="B2518" s="8" t="s">
        <v>503</v>
      </c>
      <c r="C2518" s="2" t="str">
        <f t="shared" si="267"/>
        <v>Waukee, IA</v>
      </c>
      <c r="D2518" s="2" t="str">
        <f>VLOOKUP(B2518,Timezones!$A$2:$B$100,2,FALSE)</f>
        <v>Central</v>
      </c>
      <c r="E2518" s="24">
        <f>VLOOKUP(C:C,Population!A:D,4,FALSE)</f>
        <v>12367</v>
      </c>
      <c r="F2518" s="4">
        <f t="shared" si="268"/>
        <v>0</v>
      </c>
      <c r="G2518" s="4">
        <f t="shared" si="266"/>
        <v>0</v>
      </c>
      <c r="H2518" s="2"/>
      <c r="J2518" s="2"/>
      <c r="L2518" s="2"/>
      <c r="N2518" s="2"/>
      <c r="P2518" s="2"/>
      <c r="Q2518" s="2">
        <f t="shared" si="269"/>
        <v>0</v>
      </c>
    </row>
    <row r="2519" spans="1:17">
      <c r="A2519" s="8" t="s">
        <v>3810</v>
      </c>
      <c r="B2519" s="8" t="s">
        <v>503</v>
      </c>
      <c r="C2519" s="2" t="str">
        <f t="shared" si="267"/>
        <v>North Liberty, IA</v>
      </c>
      <c r="D2519" s="2" t="str">
        <f>VLOOKUP(B2519,Timezones!$A$2:$B$100,2,FALSE)</f>
        <v>Central</v>
      </c>
      <c r="E2519" s="24">
        <f>VLOOKUP(C:C,Population!A:D,4,FALSE)</f>
        <v>11561</v>
      </c>
      <c r="F2519" s="4">
        <f t="shared" si="268"/>
        <v>0</v>
      </c>
      <c r="G2519" s="4">
        <f t="shared" si="266"/>
        <v>0</v>
      </c>
      <c r="H2519" s="2"/>
      <c r="J2519" s="2"/>
      <c r="L2519" s="2"/>
      <c r="N2519" s="2"/>
      <c r="P2519" s="2"/>
      <c r="Q2519" s="2">
        <f t="shared" si="269"/>
        <v>0</v>
      </c>
    </row>
    <row r="2520" spans="1:17">
      <c r="A2520" s="8" t="s">
        <v>3856</v>
      </c>
      <c r="B2520" s="8" t="s">
        <v>503</v>
      </c>
      <c r="C2520" s="2" t="str">
        <f t="shared" si="267"/>
        <v>Oskaloosa, IA</v>
      </c>
      <c r="D2520" s="2" t="str">
        <f>VLOOKUP(B2520,Timezones!$A$2:$B$100,2,FALSE)</f>
        <v>Central</v>
      </c>
      <c r="E2520" s="24">
        <f>VLOOKUP(C:C,Population!A:D,4,FALSE)</f>
        <v>11069</v>
      </c>
      <c r="F2520" s="4">
        <f t="shared" si="268"/>
        <v>0</v>
      </c>
      <c r="G2520" s="4">
        <f t="shared" si="266"/>
        <v>0</v>
      </c>
      <c r="H2520" s="2"/>
      <c r="J2520" s="2"/>
      <c r="L2520" s="2"/>
      <c r="N2520" s="2"/>
      <c r="P2520" s="2"/>
      <c r="Q2520" s="2">
        <f t="shared" si="269"/>
        <v>0</v>
      </c>
    </row>
    <row r="2521" spans="1:17">
      <c r="A2521" s="8" t="s">
        <v>3867</v>
      </c>
      <c r="B2521" s="8" t="s">
        <v>503</v>
      </c>
      <c r="C2521" s="2" t="str">
        <f t="shared" si="267"/>
        <v>Spencer, IA</v>
      </c>
      <c r="D2521" s="2" t="str">
        <f>VLOOKUP(B2521,Timezones!$A$2:$B$100,2,FALSE)</f>
        <v>Central</v>
      </c>
      <c r="E2521" s="24">
        <f>VLOOKUP(C:C,Population!A:D,4,FALSE)</f>
        <v>10986</v>
      </c>
      <c r="F2521" s="4">
        <f t="shared" si="268"/>
        <v>0</v>
      </c>
      <c r="G2521" s="4">
        <f t="shared" si="266"/>
        <v>0</v>
      </c>
      <c r="H2521" s="2"/>
      <c r="J2521" s="2"/>
      <c r="L2521" s="2"/>
      <c r="N2521" s="2"/>
      <c r="P2521" s="2"/>
      <c r="Q2521" s="2">
        <f t="shared" si="269"/>
        <v>0</v>
      </c>
    </row>
    <row r="2522" spans="1:17">
      <c r="A2522" s="8" t="s">
        <v>3876</v>
      </c>
      <c r="B2522" s="8" t="s">
        <v>503</v>
      </c>
      <c r="C2522" s="2" t="str">
        <f t="shared" si="267"/>
        <v>Fort Madison, IA</v>
      </c>
      <c r="D2522" s="2" t="str">
        <f>VLOOKUP(B2522,Timezones!$A$2:$B$100,2,FALSE)</f>
        <v>Central</v>
      </c>
      <c r="E2522" s="24">
        <f>VLOOKUP(C:C,Population!A:D,4,FALSE)</f>
        <v>10897</v>
      </c>
      <c r="F2522" s="4">
        <f t="shared" si="268"/>
        <v>0</v>
      </c>
      <c r="G2522" s="4">
        <f t="shared" si="266"/>
        <v>0</v>
      </c>
      <c r="H2522" s="2"/>
      <c r="J2522" s="2"/>
      <c r="L2522" s="2"/>
      <c r="N2522" s="2"/>
      <c r="P2522" s="2"/>
      <c r="Q2522" s="2">
        <f t="shared" si="269"/>
        <v>0</v>
      </c>
    </row>
    <row r="2523" spans="1:17">
      <c r="A2523" s="8" t="s">
        <v>3923</v>
      </c>
      <c r="B2523" s="8" t="s">
        <v>503</v>
      </c>
      <c r="C2523" s="2" t="str">
        <f t="shared" si="267"/>
        <v>Keokuk, IA</v>
      </c>
      <c r="D2523" s="2" t="str">
        <f>VLOOKUP(B2523,Timezones!$A$2:$B$100,2,FALSE)</f>
        <v>Central</v>
      </c>
      <c r="E2523" s="24">
        <f>VLOOKUP(C:C,Population!A:D,4,FALSE)</f>
        <v>10387</v>
      </c>
      <c r="F2523" s="4">
        <f t="shared" si="268"/>
        <v>0</v>
      </c>
      <c r="G2523" s="4">
        <f t="shared" si="266"/>
        <v>0</v>
      </c>
      <c r="H2523" s="2"/>
      <c r="J2523" s="2"/>
      <c r="L2523" s="2"/>
      <c r="N2523" s="2"/>
      <c r="P2523" s="2"/>
      <c r="Q2523" s="2">
        <f t="shared" si="269"/>
        <v>0</v>
      </c>
    </row>
    <row r="2524" spans="1:17">
      <c r="A2524" s="8" t="s">
        <v>3945</v>
      </c>
      <c r="B2524" s="8" t="s">
        <v>503</v>
      </c>
      <c r="C2524" s="2" t="str">
        <f t="shared" si="267"/>
        <v>Pella, IA</v>
      </c>
      <c r="D2524" s="2" t="str">
        <f>VLOOKUP(B2524,Timezones!$A$2:$B$100,2,FALSE)</f>
        <v>Central</v>
      </c>
      <c r="E2524" s="24">
        <f>VLOOKUP(C:C,Population!A:D,4,FALSE)</f>
        <v>10208</v>
      </c>
      <c r="F2524" s="4">
        <f t="shared" si="268"/>
        <v>0</v>
      </c>
      <c r="G2524" s="4">
        <f t="shared" si="266"/>
        <v>0</v>
      </c>
      <c r="H2524" s="2"/>
      <c r="J2524" s="2"/>
      <c r="L2524" s="2"/>
      <c r="N2524" s="2"/>
      <c r="P2524" s="2"/>
      <c r="Q2524" s="2">
        <f t="shared" si="269"/>
        <v>0</v>
      </c>
    </row>
    <row r="2525" spans="1:17">
      <c r="A2525" s="8" t="s">
        <v>3963</v>
      </c>
      <c r="B2525" s="8" t="s">
        <v>503</v>
      </c>
      <c r="C2525" s="2" t="str">
        <f t="shared" si="267"/>
        <v>Carroll, IA</v>
      </c>
      <c r="D2525" s="2" t="str">
        <f>VLOOKUP(B2525,Timezones!$A$2:$B$100,2,FALSE)</f>
        <v>Central</v>
      </c>
      <c r="E2525" s="24">
        <f>VLOOKUP(C:C,Population!A:D,4,FALSE)</f>
        <v>9985</v>
      </c>
      <c r="F2525" s="4">
        <f t="shared" si="268"/>
        <v>0</v>
      </c>
      <c r="G2525" s="4">
        <f t="shared" si="266"/>
        <v>0</v>
      </c>
      <c r="H2525" s="2"/>
      <c r="J2525" s="2"/>
      <c r="L2525" s="2"/>
      <c r="N2525" s="2"/>
      <c r="P2525" s="2"/>
      <c r="Q2525" s="2">
        <f t="shared" si="269"/>
        <v>0</v>
      </c>
    </row>
    <row r="2526" spans="1:17">
      <c r="A2526" s="8" t="s">
        <v>3999</v>
      </c>
      <c r="B2526" s="8" t="s">
        <v>503</v>
      </c>
      <c r="C2526" s="2" t="str">
        <f t="shared" si="267"/>
        <v>Storm Lake, IA</v>
      </c>
      <c r="D2526" s="2" t="str">
        <f>VLOOKUP(B2526,Timezones!$A$2:$B$100,2,FALSE)</f>
        <v>Central</v>
      </c>
      <c r="E2526" s="24">
        <f>VLOOKUP(C:C,Population!A:D,4,FALSE)</f>
        <v>9591</v>
      </c>
      <c r="F2526" s="4">
        <f t="shared" si="268"/>
        <v>0</v>
      </c>
      <c r="G2526" s="4">
        <f t="shared" si="266"/>
        <v>0</v>
      </c>
      <c r="H2526" s="2"/>
      <c r="J2526" s="2"/>
      <c r="L2526" s="2"/>
      <c r="N2526" s="2"/>
      <c r="P2526" s="2"/>
      <c r="Q2526" s="2">
        <f t="shared" si="269"/>
        <v>0</v>
      </c>
    </row>
    <row r="2527" spans="1:17">
      <c r="A2527" s="8" t="s">
        <v>3695</v>
      </c>
      <c r="B2527" s="8" t="s">
        <v>503</v>
      </c>
      <c r="C2527" s="2" t="str">
        <f t="shared" si="267"/>
        <v>Perry, IA</v>
      </c>
      <c r="D2527" s="2" t="str">
        <f>VLOOKUP(B2527,Timezones!$A$2:$B$100,2,FALSE)</f>
        <v>Central</v>
      </c>
      <c r="E2527" s="24">
        <f>VLOOKUP(C:C,Population!A:D,4,FALSE)</f>
        <v>9569</v>
      </c>
      <c r="F2527" s="4">
        <f t="shared" si="268"/>
        <v>0</v>
      </c>
      <c r="G2527" s="4">
        <f t="shared" si="266"/>
        <v>0</v>
      </c>
      <c r="H2527" s="2"/>
      <c r="J2527" s="2"/>
      <c r="L2527" s="2"/>
      <c r="N2527" s="2"/>
      <c r="P2527" s="2"/>
      <c r="Q2527" s="2">
        <f t="shared" si="269"/>
        <v>0</v>
      </c>
    </row>
    <row r="2528" spans="1:17">
      <c r="A2528" s="8" t="s">
        <v>2620</v>
      </c>
      <c r="B2528" s="8" t="s">
        <v>503</v>
      </c>
      <c r="C2528" s="2" t="str">
        <f t="shared" si="267"/>
        <v>Waverly, IA</v>
      </c>
      <c r="D2528" s="2" t="str">
        <f>VLOOKUP(B2528,Timezones!$A$2:$B$100,2,FALSE)</f>
        <v>Central</v>
      </c>
      <c r="E2528" s="24">
        <f>VLOOKUP(C:C,Population!A:D,4,FALSE)</f>
        <v>9298</v>
      </c>
      <c r="F2528" s="4">
        <f t="shared" si="268"/>
        <v>0</v>
      </c>
      <c r="G2528" s="4">
        <f t="shared" si="266"/>
        <v>0</v>
      </c>
      <c r="H2528" s="2"/>
      <c r="J2528" s="2"/>
      <c r="L2528" s="2"/>
      <c r="N2528" s="2"/>
      <c r="P2528" s="2"/>
      <c r="Q2528" s="2">
        <f t="shared" si="269"/>
        <v>0</v>
      </c>
    </row>
    <row r="2529" spans="1:17">
      <c r="A2529" s="8" t="s">
        <v>2688</v>
      </c>
      <c r="B2529" s="8" t="s">
        <v>503</v>
      </c>
      <c r="C2529" s="2" t="str">
        <f t="shared" si="267"/>
        <v>Fairfield, IA</v>
      </c>
      <c r="D2529" s="2" t="str">
        <f>VLOOKUP(B2529,Timezones!$A$2:$B$100,2,FALSE)</f>
        <v>Central</v>
      </c>
      <c r="E2529" s="24">
        <f>VLOOKUP(C:C,Population!A:D,4,FALSE)</f>
        <v>9218</v>
      </c>
      <c r="F2529" s="4">
        <f t="shared" si="268"/>
        <v>0</v>
      </c>
      <c r="G2529" s="4">
        <f t="shared" ref="G2529:G2592" si="270">COUNTIF(H2529:Q2529,"*?")</f>
        <v>0</v>
      </c>
      <c r="H2529" s="2"/>
      <c r="J2529" s="2"/>
      <c r="L2529" s="2"/>
      <c r="N2529" s="2"/>
      <c r="P2529" s="2"/>
      <c r="Q2529" s="2">
        <f t="shared" si="269"/>
        <v>0</v>
      </c>
    </row>
    <row r="2530" spans="1:17">
      <c r="A2530" s="8" t="s">
        <v>4036</v>
      </c>
      <c r="B2530" s="8" t="s">
        <v>503</v>
      </c>
      <c r="C2530" s="2" t="str">
        <f t="shared" si="267"/>
        <v>Grinnell, IA</v>
      </c>
      <c r="D2530" s="2" t="str">
        <f>VLOOKUP(B2530,Timezones!$A$2:$B$100,2,FALSE)</f>
        <v>Central</v>
      </c>
      <c r="E2530" s="24">
        <f>VLOOKUP(C:C,Population!A:D,4,FALSE)</f>
        <v>9167</v>
      </c>
      <c r="F2530" s="4">
        <f t="shared" si="268"/>
        <v>0</v>
      </c>
      <c r="G2530" s="4">
        <f t="shared" si="270"/>
        <v>0</v>
      </c>
      <c r="H2530" s="2"/>
      <c r="J2530" s="2"/>
      <c r="L2530" s="2"/>
      <c r="N2530" s="2"/>
      <c r="P2530" s="2"/>
      <c r="Q2530" s="2">
        <f t="shared" si="269"/>
        <v>0</v>
      </c>
    </row>
    <row r="2531" spans="1:17">
      <c r="A2531" s="8" t="s">
        <v>4043</v>
      </c>
      <c r="B2531" s="8" t="s">
        <v>503</v>
      </c>
      <c r="C2531" s="2" t="str">
        <f t="shared" si="267"/>
        <v>Le Mars, IA</v>
      </c>
      <c r="D2531" s="2" t="str">
        <f>VLOOKUP(B2531,Timezones!$A$2:$B$100,2,FALSE)</f>
        <v>Central</v>
      </c>
      <c r="E2531" s="24">
        <f>VLOOKUP(C:C,Population!A:D,4,FALSE)</f>
        <v>9127</v>
      </c>
      <c r="F2531" s="4">
        <f t="shared" si="268"/>
        <v>0</v>
      </c>
      <c r="G2531" s="4">
        <f t="shared" si="270"/>
        <v>0</v>
      </c>
      <c r="H2531" s="2"/>
      <c r="J2531" s="2"/>
      <c r="L2531" s="2"/>
      <c r="N2531" s="2"/>
      <c r="P2531" s="2"/>
      <c r="Q2531" s="2">
        <f t="shared" si="269"/>
        <v>0</v>
      </c>
    </row>
    <row r="2532" spans="1:17">
      <c r="A2532" s="8" t="s">
        <v>304</v>
      </c>
      <c r="B2532" s="8" t="s">
        <v>503</v>
      </c>
      <c r="C2532" s="2" t="str">
        <f t="shared" si="267"/>
        <v>Norwalk, IA</v>
      </c>
      <c r="D2532" s="2" t="str">
        <f>VLOOKUP(B2532,Timezones!$A$2:$B$100,2,FALSE)</f>
        <v>Central</v>
      </c>
      <c r="E2532" s="24">
        <f>VLOOKUP(C:C,Population!A:D,4,FALSE)</f>
        <v>8821</v>
      </c>
      <c r="F2532" s="4">
        <f t="shared" si="268"/>
        <v>0</v>
      </c>
      <c r="G2532" s="4">
        <f t="shared" si="270"/>
        <v>0</v>
      </c>
      <c r="H2532" s="2"/>
      <c r="J2532" s="2"/>
      <c r="L2532" s="2"/>
      <c r="N2532" s="2"/>
      <c r="P2532" s="2"/>
      <c r="Q2532" s="2">
        <f t="shared" si="269"/>
        <v>0</v>
      </c>
    </row>
    <row r="2533" spans="1:17">
      <c r="A2533" s="8" t="s">
        <v>1027</v>
      </c>
      <c r="B2533" s="8" t="s">
        <v>503</v>
      </c>
      <c r="C2533" s="2" t="str">
        <f t="shared" si="267"/>
        <v>Mount Pleasant, IA</v>
      </c>
      <c r="D2533" s="2" t="str">
        <f>VLOOKUP(B2533,Timezones!$A$2:$B$100,2,FALSE)</f>
        <v>Central</v>
      </c>
      <c r="E2533" s="24">
        <f>VLOOKUP(C:C,Population!A:D,4,FALSE)</f>
        <v>8775</v>
      </c>
      <c r="F2533" s="4">
        <f t="shared" si="268"/>
        <v>0</v>
      </c>
      <c r="G2533" s="4">
        <f t="shared" si="270"/>
        <v>0</v>
      </c>
      <c r="H2533" s="2"/>
      <c r="J2533" s="2"/>
      <c r="L2533" s="2"/>
      <c r="N2533" s="2"/>
      <c r="P2533" s="2"/>
      <c r="Q2533" s="2">
        <f t="shared" si="269"/>
        <v>0</v>
      </c>
    </row>
    <row r="2534" spans="1:17">
      <c r="A2534" s="8" t="s">
        <v>4123</v>
      </c>
      <c r="B2534" s="8" t="s">
        <v>503</v>
      </c>
      <c r="C2534" s="2" t="str">
        <f t="shared" si="267"/>
        <v>Grimes, IA</v>
      </c>
      <c r="D2534" s="2" t="str">
        <f>VLOOKUP(B2534,Timezones!$A$2:$B$100,2,FALSE)</f>
        <v>Central</v>
      </c>
      <c r="E2534" s="24">
        <f>VLOOKUP(C:C,Population!A:D,4,FALSE)</f>
        <v>8419</v>
      </c>
      <c r="F2534" s="4">
        <f t="shared" si="268"/>
        <v>0</v>
      </c>
      <c r="G2534" s="4">
        <f t="shared" si="270"/>
        <v>0</v>
      </c>
      <c r="H2534" s="2"/>
      <c r="J2534" s="2"/>
      <c r="L2534" s="2"/>
      <c r="N2534" s="2"/>
      <c r="P2534" s="2"/>
      <c r="Q2534" s="2">
        <f t="shared" si="269"/>
        <v>0</v>
      </c>
    </row>
    <row r="2535" spans="1:17">
      <c r="A2535" s="8" t="s">
        <v>3025</v>
      </c>
      <c r="B2535" s="8" t="s">
        <v>503</v>
      </c>
      <c r="C2535" s="2" t="str">
        <f t="shared" si="267"/>
        <v>Pleasant Hill, IA</v>
      </c>
      <c r="D2535" s="2" t="str">
        <f>VLOOKUP(B2535,Timezones!$A$2:$B$100,2,FALSE)</f>
        <v>Central</v>
      </c>
      <c r="E2535" s="24">
        <f>VLOOKUP(C:C,Population!A:D,4,FALSE)</f>
        <v>8414</v>
      </c>
      <c r="F2535" s="4">
        <f t="shared" si="268"/>
        <v>0</v>
      </c>
      <c r="G2535" s="4">
        <f t="shared" si="270"/>
        <v>0</v>
      </c>
      <c r="H2535" s="2"/>
      <c r="J2535" s="2"/>
      <c r="L2535" s="2"/>
      <c r="N2535" s="2"/>
      <c r="P2535" s="2"/>
      <c r="Q2535" s="2">
        <f t="shared" si="269"/>
        <v>0</v>
      </c>
    </row>
    <row r="2536" spans="1:17">
      <c r="A2536" s="8" t="s">
        <v>4201</v>
      </c>
      <c r="B2536" s="8" t="s">
        <v>503</v>
      </c>
      <c r="C2536" s="2" t="str">
        <f t="shared" si="267"/>
        <v>Decorah, IA</v>
      </c>
      <c r="D2536" s="2" t="str">
        <f>VLOOKUP(B2536,Timezones!$A$2:$B$100,2,FALSE)</f>
        <v>Central</v>
      </c>
      <c r="E2536" s="24">
        <f>VLOOKUP(C:C,Population!A:D,4,FALSE)</f>
        <v>7906</v>
      </c>
      <c r="F2536" s="4">
        <f t="shared" si="268"/>
        <v>0</v>
      </c>
      <c r="G2536" s="4">
        <f t="shared" si="270"/>
        <v>0</v>
      </c>
      <c r="H2536" s="2"/>
      <c r="J2536" s="2"/>
      <c r="L2536" s="2"/>
      <c r="N2536" s="2"/>
      <c r="P2536" s="2"/>
      <c r="Q2536" s="2">
        <f t="shared" si="269"/>
        <v>0</v>
      </c>
    </row>
    <row r="2537" spans="1:17">
      <c r="A2537" s="8" t="s">
        <v>4213</v>
      </c>
      <c r="B2537" s="8" t="s">
        <v>503</v>
      </c>
      <c r="C2537" s="2" t="str">
        <f t="shared" si="267"/>
        <v>Clear Lake, IA</v>
      </c>
      <c r="D2537" s="2" t="str">
        <f>VLOOKUP(B2537,Timezones!$A$2:$B$100,2,FALSE)</f>
        <v>Central</v>
      </c>
      <c r="E2537" s="24">
        <f>VLOOKUP(C:C,Population!A:D,4,FALSE)</f>
        <v>7820</v>
      </c>
      <c r="F2537" s="4">
        <f t="shared" si="268"/>
        <v>0</v>
      </c>
      <c r="G2537" s="4">
        <f t="shared" si="270"/>
        <v>0</v>
      </c>
      <c r="H2537" s="2"/>
      <c r="J2537" s="2"/>
      <c r="L2537" s="2"/>
      <c r="N2537" s="2"/>
      <c r="P2537" s="2"/>
      <c r="Q2537" s="2">
        <f t="shared" si="269"/>
        <v>0</v>
      </c>
    </row>
    <row r="2538" spans="1:17">
      <c r="A2538" s="8" t="s">
        <v>4232</v>
      </c>
      <c r="B2538" s="8" t="s">
        <v>503</v>
      </c>
      <c r="C2538" s="2" t="str">
        <f t="shared" si="267"/>
        <v>Webster City, IA</v>
      </c>
      <c r="D2538" s="2" t="str">
        <f>VLOOKUP(B2538,Timezones!$A$2:$B$100,2,FALSE)</f>
        <v>Central</v>
      </c>
      <c r="E2538" s="24">
        <f>VLOOKUP(C:C,Population!A:D,4,FALSE)</f>
        <v>7720</v>
      </c>
      <c r="F2538" s="4">
        <f t="shared" si="268"/>
        <v>0</v>
      </c>
      <c r="G2538" s="4">
        <f t="shared" si="270"/>
        <v>0</v>
      </c>
      <c r="H2538" s="2"/>
      <c r="J2538" s="2"/>
      <c r="L2538" s="2"/>
      <c r="N2538" s="2"/>
      <c r="P2538" s="2"/>
      <c r="Q2538" s="2">
        <f t="shared" si="269"/>
        <v>0</v>
      </c>
    </row>
    <row r="2539" spans="1:17">
      <c r="A2539" s="8" t="s">
        <v>4253</v>
      </c>
      <c r="B2539" s="8" t="s">
        <v>503</v>
      </c>
      <c r="C2539" s="2" t="str">
        <f t="shared" si="267"/>
        <v>Creston, IA</v>
      </c>
      <c r="D2539" s="2" t="str">
        <f>VLOOKUP(B2539,Timezones!$A$2:$B$100,2,FALSE)</f>
        <v>Central</v>
      </c>
      <c r="E2539" s="24">
        <f>VLOOKUP(C:C,Population!A:D,4,FALSE)</f>
        <v>7594</v>
      </c>
      <c r="F2539" s="4">
        <f t="shared" si="268"/>
        <v>0</v>
      </c>
      <c r="G2539" s="4">
        <f t="shared" si="270"/>
        <v>0</v>
      </c>
      <c r="H2539" s="2"/>
      <c r="J2539" s="2"/>
      <c r="L2539" s="2"/>
      <c r="N2539" s="2"/>
      <c r="P2539" s="2"/>
      <c r="Q2539" s="2">
        <f t="shared" si="269"/>
        <v>0</v>
      </c>
    </row>
    <row r="2540" spans="1:17">
      <c r="A2540" s="8" t="s">
        <v>4267</v>
      </c>
      <c r="B2540" s="8" t="s">
        <v>503</v>
      </c>
      <c r="C2540" s="2" t="str">
        <f t="shared" si="267"/>
        <v>Charles City, IA</v>
      </c>
      <c r="D2540" s="2" t="str">
        <f>VLOOKUP(B2540,Timezones!$A$2:$B$100,2,FALSE)</f>
        <v>Central</v>
      </c>
      <c r="E2540" s="24">
        <f>VLOOKUP(C:C,Population!A:D,4,FALSE)</f>
        <v>7470</v>
      </c>
      <c r="F2540" s="4">
        <f t="shared" si="268"/>
        <v>0</v>
      </c>
      <c r="G2540" s="4">
        <f t="shared" si="270"/>
        <v>0</v>
      </c>
      <c r="H2540" s="2"/>
      <c r="J2540" s="2"/>
      <c r="L2540" s="2"/>
      <c r="N2540" s="2"/>
      <c r="P2540" s="2"/>
      <c r="Q2540" s="2">
        <f t="shared" si="269"/>
        <v>0</v>
      </c>
    </row>
    <row r="2541" spans="1:17">
      <c r="A2541" s="8" t="s">
        <v>1044</v>
      </c>
      <c r="B2541" s="8" t="s">
        <v>503</v>
      </c>
      <c r="C2541" s="2" t="str">
        <f t="shared" si="267"/>
        <v>Knoxville, IA</v>
      </c>
      <c r="D2541" s="2" t="str">
        <f>VLOOKUP(B2541,Timezones!$A$2:$B$100,2,FALSE)</f>
        <v>Central</v>
      </c>
      <c r="E2541" s="24">
        <f>VLOOKUP(C:C,Population!A:D,4,FALSE)</f>
        <v>7254</v>
      </c>
      <c r="F2541" s="4">
        <f t="shared" si="268"/>
        <v>0</v>
      </c>
      <c r="G2541" s="4">
        <f t="shared" si="270"/>
        <v>0</v>
      </c>
      <c r="H2541" s="2"/>
      <c r="J2541" s="2"/>
      <c r="L2541" s="2"/>
      <c r="N2541" s="2"/>
      <c r="P2541" s="2"/>
      <c r="Q2541" s="2">
        <f t="shared" si="269"/>
        <v>0</v>
      </c>
    </row>
    <row r="2542" spans="1:17">
      <c r="A2542" s="8" t="s">
        <v>799</v>
      </c>
      <c r="B2542" s="8" t="s">
        <v>503</v>
      </c>
      <c r="C2542" s="2" t="str">
        <f t="shared" si="267"/>
        <v>Washington, IA</v>
      </c>
      <c r="D2542" s="2" t="str">
        <f>VLOOKUP(B2542,Timezones!$A$2:$B$100,2,FALSE)</f>
        <v>Central</v>
      </c>
      <c r="E2542" s="24">
        <f>VLOOKUP(C:C,Population!A:D,4,FALSE)</f>
        <v>7254</v>
      </c>
      <c r="F2542" s="4">
        <f t="shared" si="268"/>
        <v>0</v>
      </c>
      <c r="G2542" s="4">
        <f t="shared" si="270"/>
        <v>0</v>
      </c>
      <c r="H2542" s="2"/>
      <c r="J2542" s="2"/>
      <c r="L2542" s="2"/>
      <c r="N2542" s="2"/>
      <c r="P2542" s="2"/>
      <c r="Q2542" s="2">
        <f t="shared" si="269"/>
        <v>0</v>
      </c>
    </row>
    <row r="2543" spans="1:17">
      <c r="A2543" s="8" t="s">
        <v>3230</v>
      </c>
      <c r="B2543" s="8" t="s">
        <v>503</v>
      </c>
      <c r="C2543" s="2" t="str">
        <f t="shared" si="267"/>
        <v>Denison, IA</v>
      </c>
      <c r="D2543" s="2" t="str">
        <f>VLOOKUP(B2543,Timezones!$A$2:$B$100,2,FALSE)</f>
        <v>Central</v>
      </c>
      <c r="E2543" s="24">
        <f>VLOOKUP(C:C,Population!A:D,4,FALSE)</f>
        <v>7184</v>
      </c>
      <c r="F2543" s="4">
        <f t="shared" si="268"/>
        <v>0</v>
      </c>
      <c r="G2543" s="4">
        <f t="shared" si="270"/>
        <v>0</v>
      </c>
      <c r="H2543" s="2"/>
      <c r="J2543" s="2"/>
      <c r="L2543" s="2"/>
      <c r="N2543" s="2"/>
      <c r="P2543" s="2"/>
      <c r="Q2543" s="2">
        <f t="shared" si="269"/>
        <v>0</v>
      </c>
    </row>
    <row r="2544" spans="1:17">
      <c r="A2544" s="8" t="s">
        <v>4370</v>
      </c>
      <c r="B2544" s="8" t="s">
        <v>503</v>
      </c>
      <c r="C2544" s="2" t="str">
        <f t="shared" si="267"/>
        <v>Atlantic, IA</v>
      </c>
      <c r="D2544" s="2" t="str">
        <f>VLOOKUP(B2544,Timezones!$A$2:$B$100,2,FALSE)</f>
        <v>Central</v>
      </c>
      <c r="E2544" s="24">
        <f>VLOOKUP(C:C,Population!A:D,4,FALSE)</f>
        <v>6777</v>
      </c>
      <c r="F2544" s="4">
        <f t="shared" si="268"/>
        <v>0</v>
      </c>
      <c r="G2544" s="4">
        <f t="shared" si="270"/>
        <v>0</v>
      </c>
      <c r="H2544" s="2"/>
      <c r="J2544" s="2"/>
      <c r="L2544" s="2"/>
      <c r="N2544" s="2"/>
      <c r="P2544" s="2"/>
      <c r="Q2544" s="2">
        <f t="shared" si="269"/>
        <v>0</v>
      </c>
    </row>
    <row r="2545" spans="1:17">
      <c r="A2545" s="8" t="s">
        <v>4382</v>
      </c>
      <c r="B2545" s="8" t="s">
        <v>503</v>
      </c>
      <c r="C2545" s="2" t="str">
        <f t="shared" si="267"/>
        <v>Hiawatha, IA</v>
      </c>
      <c r="D2545" s="2" t="str">
        <f>VLOOKUP(B2545,Timezones!$A$2:$B$100,2,FALSE)</f>
        <v>Central</v>
      </c>
      <c r="E2545" s="24">
        <f>VLOOKUP(C:C,Population!A:D,4,FALSE)</f>
        <v>6688</v>
      </c>
      <c r="F2545" s="4">
        <f t="shared" si="268"/>
        <v>0</v>
      </c>
      <c r="G2545" s="4">
        <f t="shared" si="270"/>
        <v>0</v>
      </c>
      <c r="H2545" s="2"/>
      <c r="J2545" s="2"/>
      <c r="L2545" s="2"/>
      <c r="N2545" s="2"/>
      <c r="P2545" s="2"/>
      <c r="Q2545" s="2">
        <f t="shared" si="269"/>
        <v>0</v>
      </c>
    </row>
    <row r="2546" spans="1:17">
      <c r="A2546" s="8" t="s">
        <v>4138</v>
      </c>
      <c r="B2546" s="8" t="s">
        <v>503</v>
      </c>
      <c r="C2546" s="2" t="str">
        <f t="shared" si="267"/>
        <v>Nevada, IA</v>
      </c>
      <c r="D2546" s="2" t="str">
        <f>VLOOKUP(B2546,Timezones!$A$2:$B$100,2,FALSE)</f>
        <v>Central</v>
      </c>
      <c r="E2546" s="24">
        <f>VLOOKUP(C:C,Population!A:D,4,FALSE)</f>
        <v>6688</v>
      </c>
      <c r="F2546" s="4">
        <f t="shared" si="268"/>
        <v>0</v>
      </c>
      <c r="G2546" s="4">
        <f t="shared" si="270"/>
        <v>0</v>
      </c>
      <c r="H2546" s="2"/>
      <c r="J2546" s="2"/>
      <c r="L2546" s="2"/>
      <c r="N2546" s="2"/>
      <c r="P2546" s="2"/>
      <c r="Q2546" s="2">
        <f t="shared" si="269"/>
        <v>0</v>
      </c>
    </row>
    <row r="2547" spans="1:17">
      <c r="A2547" s="8" t="s">
        <v>4400</v>
      </c>
      <c r="B2547" s="8" t="s">
        <v>503</v>
      </c>
      <c r="C2547" s="2" t="str">
        <f t="shared" si="267"/>
        <v>Sioux Center, IA</v>
      </c>
      <c r="D2547" s="2" t="str">
        <f>VLOOKUP(B2547,Timezones!$A$2:$B$100,2,FALSE)</f>
        <v>Central</v>
      </c>
      <c r="E2547" s="24">
        <f>VLOOKUP(C:C,Population!A:D,4,FALSE)</f>
        <v>6581</v>
      </c>
      <c r="F2547" s="4">
        <f t="shared" si="268"/>
        <v>0</v>
      </c>
      <c r="G2547" s="4">
        <f t="shared" si="270"/>
        <v>0</v>
      </c>
      <c r="H2547" s="2"/>
      <c r="J2547" s="2"/>
      <c r="L2547" s="2"/>
      <c r="N2547" s="2"/>
      <c r="P2547" s="2"/>
      <c r="Q2547" s="2">
        <f t="shared" si="269"/>
        <v>0</v>
      </c>
    </row>
    <row r="2548" spans="1:17">
      <c r="A2548" s="8" t="s">
        <v>4448</v>
      </c>
      <c r="B2548" s="8" t="s">
        <v>503</v>
      </c>
      <c r="C2548" s="2" t="str">
        <f t="shared" si="267"/>
        <v>Estherville, IA</v>
      </c>
      <c r="D2548" s="2" t="str">
        <f>VLOOKUP(B2548,Timezones!$A$2:$B$100,2,FALSE)</f>
        <v>Central</v>
      </c>
      <c r="E2548" s="24">
        <f>VLOOKUP(C:C,Population!A:D,4,FALSE)</f>
        <v>6291</v>
      </c>
      <c r="F2548" s="4">
        <f t="shared" si="268"/>
        <v>0</v>
      </c>
      <c r="G2548" s="4">
        <f t="shared" si="270"/>
        <v>0</v>
      </c>
      <c r="H2548" s="2"/>
      <c r="J2548" s="2"/>
      <c r="L2548" s="2"/>
      <c r="N2548" s="2"/>
      <c r="P2548" s="2"/>
      <c r="Q2548" s="2">
        <f t="shared" si="269"/>
        <v>0</v>
      </c>
    </row>
    <row r="2549" spans="1:17">
      <c r="A2549" s="8" t="s">
        <v>784</v>
      </c>
      <c r="B2549" s="8" t="s">
        <v>503</v>
      </c>
      <c r="C2549" s="2" t="str">
        <f t="shared" si="267"/>
        <v>Independence, IA</v>
      </c>
      <c r="D2549" s="2" t="str">
        <f>VLOOKUP(B2549,Timezones!$A$2:$B$100,2,FALSE)</f>
        <v>Central</v>
      </c>
      <c r="E2549" s="24">
        <f>VLOOKUP(C:C,Population!A:D,4,FALSE)</f>
        <v>6119</v>
      </c>
      <c r="F2549" s="4">
        <f t="shared" si="268"/>
        <v>0</v>
      </c>
      <c r="G2549" s="4">
        <f t="shared" si="270"/>
        <v>0</v>
      </c>
      <c r="H2549" s="2"/>
      <c r="J2549" s="2"/>
      <c r="L2549" s="2"/>
      <c r="N2549" s="2"/>
      <c r="P2549" s="2"/>
      <c r="Q2549" s="2">
        <f t="shared" si="269"/>
        <v>0</v>
      </c>
    </row>
    <row r="2550" spans="1:17">
      <c r="A2550" s="8" t="s">
        <v>4481</v>
      </c>
      <c r="B2550" s="8" t="s">
        <v>503</v>
      </c>
      <c r="C2550" s="2" t="str">
        <f t="shared" si="267"/>
        <v>Oelwein, IA</v>
      </c>
      <c r="D2550" s="2" t="str">
        <f>VLOOKUP(B2550,Timezones!$A$2:$B$100,2,FALSE)</f>
        <v>Central</v>
      </c>
      <c r="E2550" s="24">
        <f>VLOOKUP(C:C,Population!A:D,4,FALSE)</f>
        <v>6082</v>
      </c>
      <c r="F2550" s="4">
        <f t="shared" si="268"/>
        <v>0</v>
      </c>
      <c r="G2550" s="4">
        <f t="shared" si="270"/>
        <v>0</v>
      </c>
      <c r="H2550" s="2"/>
      <c r="J2550" s="2"/>
      <c r="L2550" s="2"/>
      <c r="N2550" s="2"/>
      <c r="P2550" s="2"/>
      <c r="Q2550" s="2">
        <f t="shared" si="269"/>
        <v>0</v>
      </c>
    </row>
    <row r="2551" spans="1:17">
      <c r="A2551" s="8" t="s">
        <v>4519</v>
      </c>
      <c r="B2551" s="8" t="s">
        <v>503</v>
      </c>
      <c r="C2551" s="2" t="str">
        <f t="shared" si="267"/>
        <v>Maquoketa, IA</v>
      </c>
      <c r="D2551" s="2" t="str">
        <f>VLOOKUP(B2551,Timezones!$A$2:$B$100,2,FALSE)</f>
        <v>Central</v>
      </c>
      <c r="E2551" s="24">
        <f>VLOOKUP(C:C,Population!A:D,4,FALSE)</f>
        <v>5908</v>
      </c>
      <c r="F2551" s="4">
        <f t="shared" si="268"/>
        <v>0</v>
      </c>
      <c r="G2551" s="4">
        <f t="shared" si="270"/>
        <v>0</v>
      </c>
      <c r="H2551" s="2"/>
      <c r="J2551" s="2"/>
      <c r="L2551" s="2"/>
      <c r="N2551" s="2"/>
      <c r="P2551" s="2"/>
      <c r="Q2551" s="2">
        <f t="shared" si="269"/>
        <v>0</v>
      </c>
    </row>
    <row r="2552" spans="1:17">
      <c r="A2552" s="8" t="s">
        <v>396</v>
      </c>
      <c r="B2552" s="8" t="s">
        <v>503</v>
      </c>
      <c r="C2552" s="2" t="str">
        <f t="shared" si="267"/>
        <v>Orange City, IA</v>
      </c>
      <c r="D2552" s="2" t="str">
        <f>VLOOKUP(B2552,Timezones!$A$2:$B$100,2,FALSE)</f>
        <v>Central</v>
      </c>
      <c r="E2552" s="24">
        <f>VLOOKUP(C:C,Population!A:D,4,FALSE)</f>
        <v>5891</v>
      </c>
      <c r="F2552" s="4">
        <f t="shared" si="268"/>
        <v>0</v>
      </c>
      <c r="G2552" s="4">
        <f t="shared" si="270"/>
        <v>0</v>
      </c>
      <c r="H2552" s="2"/>
      <c r="J2552" s="2"/>
      <c r="L2552" s="2"/>
      <c r="N2552" s="2"/>
      <c r="P2552" s="2"/>
      <c r="Q2552" s="2">
        <f t="shared" si="269"/>
        <v>0</v>
      </c>
    </row>
    <row r="2553" spans="1:17">
      <c r="A2553" s="8" t="s">
        <v>4554</v>
      </c>
      <c r="B2553" s="8" t="s">
        <v>503</v>
      </c>
      <c r="C2553" s="2" t="str">
        <f t="shared" si="267"/>
        <v>Anamosa, IA</v>
      </c>
      <c r="D2553" s="2" t="str">
        <f>VLOOKUP(B2553,Timezones!$A$2:$B$100,2,FALSE)</f>
        <v>Central</v>
      </c>
      <c r="E2553" s="24">
        <f>VLOOKUP(C:C,Population!A:D,4,FALSE)</f>
        <v>5736</v>
      </c>
      <c r="F2553" s="4">
        <f t="shared" si="268"/>
        <v>0</v>
      </c>
      <c r="G2553" s="4">
        <f t="shared" si="270"/>
        <v>0</v>
      </c>
      <c r="H2553" s="2"/>
      <c r="J2553" s="2"/>
      <c r="L2553" s="2"/>
      <c r="N2553" s="2"/>
      <c r="P2553" s="2"/>
      <c r="Q2553" s="2">
        <f t="shared" si="269"/>
        <v>0</v>
      </c>
    </row>
    <row r="2554" spans="1:17">
      <c r="A2554" s="8" t="s">
        <v>4024</v>
      </c>
      <c r="B2554" s="8" t="s">
        <v>503</v>
      </c>
      <c r="C2554" s="2" t="str">
        <f t="shared" si="267"/>
        <v>Red Oak, IA</v>
      </c>
      <c r="D2554" s="2" t="str">
        <f>VLOOKUP(B2554,Timezones!$A$2:$B$100,2,FALSE)</f>
        <v>Central</v>
      </c>
      <c r="E2554" s="24">
        <f>VLOOKUP(C:C,Population!A:D,4,FALSE)</f>
        <v>5683</v>
      </c>
      <c r="F2554" s="4">
        <f t="shared" si="268"/>
        <v>0</v>
      </c>
      <c r="G2554" s="4">
        <f t="shared" si="270"/>
        <v>0</v>
      </c>
      <c r="H2554" s="2"/>
      <c r="J2554" s="2"/>
      <c r="L2554" s="2"/>
      <c r="N2554" s="2"/>
      <c r="P2554" s="2"/>
      <c r="Q2554" s="2">
        <f t="shared" si="269"/>
        <v>0</v>
      </c>
    </row>
    <row r="2555" spans="1:17">
      <c r="A2555" s="8" t="s">
        <v>2158</v>
      </c>
      <c r="B2555" s="8" t="s">
        <v>503</v>
      </c>
      <c r="C2555" s="2" t="str">
        <f t="shared" si="267"/>
        <v>Glenwood, IA</v>
      </c>
      <c r="D2555" s="2" t="str">
        <f>VLOOKUP(B2555,Timezones!$A$2:$B$100,2,FALSE)</f>
        <v>Central</v>
      </c>
      <c r="E2555" s="24">
        <f>VLOOKUP(C:C,Population!A:D,4,FALSE)</f>
        <v>5646</v>
      </c>
      <c r="F2555" s="4">
        <f t="shared" si="268"/>
        <v>0</v>
      </c>
      <c r="G2555" s="4">
        <f t="shared" si="270"/>
        <v>0</v>
      </c>
      <c r="H2555" s="2"/>
      <c r="J2555" s="2"/>
      <c r="L2555" s="2"/>
      <c r="N2555" s="2"/>
      <c r="P2555" s="2"/>
      <c r="Q2555" s="2">
        <f t="shared" si="269"/>
        <v>0</v>
      </c>
    </row>
    <row r="2556" spans="1:17">
      <c r="A2556" s="8" t="s">
        <v>4604</v>
      </c>
      <c r="B2556" s="8" t="s">
        <v>503</v>
      </c>
      <c r="C2556" s="2" t="str">
        <f t="shared" si="267"/>
        <v>Clarinda, IA</v>
      </c>
      <c r="D2556" s="2" t="str">
        <f>VLOOKUP(B2556,Timezones!$A$2:$B$100,2,FALSE)</f>
        <v>Central</v>
      </c>
      <c r="E2556" s="24">
        <f>VLOOKUP(C:C,Population!A:D,4,FALSE)</f>
        <v>5493</v>
      </c>
      <c r="F2556" s="4">
        <f t="shared" si="268"/>
        <v>0</v>
      </c>
      <c r="G2556" s="4">
        <f t="shared" si="270"/>
        <v>0</v>
      </c>
      <c r="H2556" s="2"/>
      <c r="J2556" s="2"/>
      <c r="L2556" s="2"/>
      <c r="N2556" s="2"/>
      <c r="P2556" s="2"/>
      <c r="Q2556" s="2">
        <f t="shared" si="269"/>
        <v>0</v>
      </c>
    </row>
    <row r="2557" spans="1:17">
      <c r="A2557" s="8" t="s">
        <v>1541</v>
      </c>
      <c r="B2557" s="8" t="s">
        <v>503</v>
      </c>
      <c r="C2557" s="2" t="str">
        <f t="shared" si="267"/>
        <v>Centerville, IA</v>
      </c>
      <c r="D2557" s="2" t="str">
        <f>VLOOKUP(B2557,Timezones!$A$2:$B$100,2,FALSE)</f>
        <v>Central</v>
      </c>
      <c r="E2557" s="24">
        <f>VLOOKUP(C:C,Population!A:D,4,FALSE)</f>
        <v>5442</v>
      </c>
      <c r="F2557" s="4">
        <f t="shared" si="268"/>
        <v>0</v>
      </c>
      <c r="G2557" s="4">
        <f t="shared" si="270"/>
        <v>0</v>
      </c>
      <c r="H2557" s="2"/>
      <c r="J2557" s="2"/>
      <c r="L2557" s="2"/>
      <c r="N2557" s="2"/>
      <c r="P2557" s="2"/>
      <c r="Q2557" s="2">
        <f t="shared" si="269"/>
        <v>0</v>
      </c>
    </row>
    <row r="2558" spans="1:17">
      <c r="A2558" s="8" t="s">
        <v>4638</v>
      </c>
      <c r="B2558" s="8" t="s">
        <v>503</v>
      </c>
      <c r="C2558" s="2" t="str">
        <f t="shared" si="267"/>
        <v>Algona, IA</v>
      </c>
      <c r="D2558" s="2" t="str">
        <f>VLOOKUP(B2558,Timezones!$A$2:$B$100,2,FALSE)</f>
        <v>Central</v>
      </c>
      <c r="E2558" s="24">
        <f>VLOOKUP(C:C,Population!A:D,4,FALSE)</f>
        <v>5328</v>
      </c>
      <c r="F2558" s="4">
        <f t="shared" si="268"/>
        <v>0</v>
      </c>
      <c r="G2558" s="4">
        <f t="shared" si="270"/>
        <v>0</v>
      </c>
      <c r="H2558" s="2"/>
      <c r="J2558" s="2"/>
      <c r="L2558" s="2"/>
      <c r="N2558" s="2"/>
      <c r="P2558" s="2"/>
      <c r="Q2558" s="2">
        <f t="shared" si="269"/>
        <v>0</v>
      </c>
    </row>
    <row r="2559" spans="1:17">
      <c r="A2559" s="8" t="s">
        <v>4656</v>
      </c>
      <c r="B2559" s="8" t="s">
        <v>503</v>
      </c>
      <c r="C2559" s="2" t="str">
        <f t="shared" si="267"/>
        <v>De Witt, IA</v>
      </c>
      <c r="D2559" s="2" t="str">
        <f>VLOOKUP(B2559,Timezones!$A$2:$B$100,2,FALSE)</f>
        <v>Central</v>
      </c>
      <c r="E2559" s="24">
        <f>VLOOKUP(C:C,Population!A:D,4,FALSE)</f>
        <v>5260</v>
      </c>
      <c r="F2559" s="4">
        <f t="shared" si="268"/>
        <v>0</v>
      </c>
      <c r="G2559" s="4">
        <f t="shared" si="270"/>
        <v>0</v>
      </c>
      <c r="H2559" s="2"/>
      <c r="J2559" s="2"/>
      <c r="L2559" s="2"/>
      <c r="N2559" s="2"/>
      <c r="P2559" s="2"/>
      <c r="Q2559" s="2">
        <f t="shared" si="269"/>
        <v>0</v>
      </c>
    </row>
    <row r="2560" spans="1:17">
      <c r="A2560" s="8" t="s">
        <v>1458</v>
      </c>
      <c r="B2560" s="8" t="s">
        <v>503</v>
      </c>
      <c r="C2560" s="2" t="str">
        <f t="shared" si="267"/>
        <v>Vinton, IA</v>
      </c>
      <c r="D2560" s="2" t="str">
        <f>VLOOKUP(B2560,Timezones!$A$2:$B$100,2,FALSE)</f>
        <v>Central</v>
      </c>
      <c r="E2560" s="24">
        <f>VLOOKUP(C:C,Population!A:D,4,FALSE)</f>
        <v>5080</v>
      </c>
      <c r="F2560" s="4">
        <f t="shared" si="268"/>
        <v>0</v>
      </c>
      <c r="G2560" s="4">
        <f t="shared" si="270"/>
        <v>0</v>
      </c>
      <c r="H2560" s="2"/>
      <c r="J2560" s="2"/>
      <c r="L2560" s="2"/>
      <c r="N2560" s="2"/>
      <c r="P2560" s="2"/>
      <c r="Q2560" s="2">
        <f t="shared" si="269"/>
        <v>0</v>
      </c>
    </row>
    <row r="2561" spans="1:17">
      <c r="A2561" s="8" t="s">
        <v>4704</v>
      </c>
      <c r="B2561" s="8" t="s">
        <v>503</v>
      </c>
      <c r="C2561" s="2" t="str">
        <f t="shared" si="267"/>
        <v>Evansdale, IA</v>
      </c>
      <c r="D2561" s="2" t="str">
        <f>VLOOKUP(B2561,Timezones!$A$2:$B$100,2,FALSE)</f>
        <v>Central</v>
      </c>
      <c r="E2561" s="24">
        <f>VLOOKUP(C:C,Population!A:D,4,FALSE)</f>
        <v>5056</v>
      </c>
      <c r="F2561" s="4">
        <f t="shared" si="268"/>
        <v>0</v>
      </c>
      <c r="G2561" s="4">
        <f t="shared" si="270"/>
        <v>0</v>
      </c>
      <c r="H2561" s="2"/>
      <c r="J2561" s="2"/>
      <c r="L2561" s="2"/>
      <c r="N2561" s="2"/>
      <c r="P2561" s="2"/>
      <c r="Q2561" s="2">
        <f t="shared" si="269"/>
        <v>0</v>
      </c>
    </row>
    <row r="2562" spans="1:17">
      <c r="A2562" s="8" t="s">
        <v>4723</v>
      </c>
      <c r="B2562" s="8" t="s">
        <v>503</v>
      </c>
      <c r="C2562" s="2" t="str">
        <f t="shared" si="267"/>
        <v>Harlan, IA</v>
      </c>
      <c r="D2562" s="2" t="str">
        <f>VLOOKUP(B2562,Timezones!$A$2:$B$100,2,FALSE)</f>
        <v>Central</v>
      </c>
      <c r="E2562" s="24">
        <f>VLOOKUP(C:C,Population!A:D,4,FALSE)</f>
        <v>4986</v>
      </c>
      <c r="F2562" s="4">
        <f t="shared" si="268"/>
        <v>0</v>
      </c>
      <c r="G2562" s="4">
        <f t="shared" si="270"/>
        <v>0</v>
      </c>
      <c r="H2562" s="2"/>
      <c r="J2562" s="2"/>
      <c r="L2562" s="2"/>
      <c r="N2562" s="2"/>
      <c r="P2562" s="2"/>
      <c r="Q2562" s="2">
        <f t="shared" si="269"/>
        <v>0</v>
      </c>
    </row>
    <row r="2563" spans="1:17">
      <c r="A2563" s="8" t="s">
        <v>4728</v>
      </c>
      <c r="B2563" s="8" t="s">
        <v>503</v>
      </c>
      <c r="C2563" s="2" t="str">
        <f t="shared" ref="C2563:C2626" si="271">A2563&amp;", "&amp;B2563</f>
        <v>Iowa Falls, IA</v>
      </c>
      <c r="D2563" s="2" t="str">
        <f>VLOOKUP(B2563,Timezones!$A$2:$B$100,2,FALSE)</f>
        <v>Central</v>
      </c>
      <c r="E2563" s="24">
        <f>VLOOKUP(C:C,Population!A:D,4,FALSE)</f>
        <v>4965</v>
      </c>
      <c r="F2563" s="4">
        <f t="shared" ref="F2563:F2626" si="272">SUM(H2563:Q2563)</f>
        <v>0</v>
      </c>
      <c r="G2563" s="4">
        <f t="shared" si="270"/>
        <v>0</v>
      </c>
      <c r="H2563" s="2"/>
      <c r="J2563" s="2"/>
      <c r="L2563" s="2"/>
      <c r="N2563" s="2"/>
      <c r="P2563" s="2"/>
      <c r="Q2563" s="2">
        <f t="shared" ref="Q2563:Q2626" si="273">IF(ISTEXT(P2563),P$1,0)</f>
        <v>0</v>
      </c>
    </row>
    <row r="2564" spans="1:17">
      <c r="A2564" s="8" t="s">
        <v>2468</v>
      </c>
      <c r="B2564" s="8" t="s">
        <v>503</v>
      </c>
      <c r="C2564" s="2" t="str">
        <f t="shared" si="271"/>
        <v>Shenandoah, IA</v>
      </c>
      <c r="D2564" s="2" t="str">
        <f>VLOOKUP(B2564,Timezones!$A$2:$B$100,2,FALSE)</f>
        <v>Central</v>
      </c>
      <c r="E2564" s="24">
        <f>VLOOKUP(C:C,Population!A:D,4,FALSE)</f>
        <v>4944</v>
      </c>
      <c r="F2564" s="4">
        <f t="shared" si="272"/>
        <v>0</v>
      </c>
      <c r="G2564" s="4">
        <f t="shared" si="270"/>
        <v>0</v>
      </c>
      <c r="H2564" s="2"/>
      <c r="J2564" s="2"/>
      <c r="L2564" s="2"/>
      <c r="N2564" s="2"/>
      <c r="P2564" s="2"/>
      <c r="Q2564" s="2">
        <f t="shared" si="273"/>
        <v>0</v>
      </c>
    </row>
    <row r="2565" spans="1:17">
      <c r="A2565" s="8" t="s">
        <v>4746</v>
      </c>
      <c r="B2565" s="8" t="s">
        <v>503</v>
      </c>
      <c r="C2565" s="2" t="str">
        <f t="shared" si="271"/>
        <v>Eldridge, IA</v>
      </c>
      <c r="D2565" s="2" t="str">
        <f>VLOOKUP(B2565,Timezones!$A$2:$B$100,2,FALSE)</f>
        <v>Central</v>
      </c>
      <c r="E2565" s="24">
        <f>VLOOKUP(C:C,Population!A:D,4,FALSE)</f>
        <v>4880</v>
      </c>
      <c r="F2565" s="4">
        <f t="shared" si="272"/>
        <v>0</v>
      </c>
      <c r="G2565" s="4">
        <f t="shared" si="270"/>
        <v>0</v>
      </c>
      <c r="H2565" s="2"/>
      <c r="J2565" s="2"/>
      <c r="L2565" s="2"/>
      <c r="N2565" s="2"/>
      <c r="P2565" s="2"/>
      <c r="Q2565" s="2">
        <f t="shared" si="273"/>
        <v>0</v>
      </c>
    </row>
    <row r="2566" spans="1:17">
      <c r="A2566" s="8" t="s">
        <v>302</v>
      </c>
      <c r="B2566" s="8" t="s">
        <v>503</v>
      </c>
      <c r="C2566" s="2" t="str">
        <f t="shared" si="271"/>
        <v>Manchester, IA</v>
      </c>
      <c r="D2566" s="2" t="str">
        <f>VLOOKUP(B2566,Timezones!$A$2:$B$100,2,FALSE)</f>
        <v>Central</v>
      </c>
      <c r="E2566" s="24">
        <f>VLOOKUP(C:C,Population!A:D,4,FALSE)</f>
        <v>4876</v>
      </c>
      <c r="F2566" s="4">
        <f t="shared" si="272"/>
        <v>0</v>
      </c>
      <c r="G2566" s="4">
        <f t="shared" si="270"/>
        <v>0</v>
      </c>
      <c r="H2566" s="2"/>
      <c r="J2566" s="2"/>
      <c r="L2566" s="2"/>
      <c r="N2566" s="2"/>
      <c r="P2566" s="2"/>
      <c r="Q2566" s="2">
        <f t="shared" si="273"/>
        <v>0</v>
      </c>
    </row>
    <row r="2567" spans="1:17">
      <c r="A2567" s="8" t="s">
        <v>4753</v>
      </c>
      <c r="B2567" s="8" t="s">
        <v>503</v>
      </c>
      <c r="C2567" s="2" t="str">
        <f t="shared" si="271"/>
        <v>Winterset, IA</v>
      </c>
      <c r="D2567" s="2" t="str">
        <f>VLOOKUP(B2567,Timezones!$A$2:$B$100,2,FALSE)</f>
        <v>Central</v>
      </c>
      <c r="E2567" s="24">
        <f>VLOOKUP(C:C,Population!A:D,4,FALSE)</f>
        <v>4820</v>
      </c>
      <c r="F2567" s="4">
        <f t="shared" si="272"/>
        <v>0</v>
      </c>
      <c r="G2567" s="4">
        <f t="shared" si="270"/>
        <v>0</v>
      </c>
      <c r="H2567" s="2"/>
      <c r="J2567" s="2"/>
      <c r="L2567" s="2"/>
      <c r="N2567" s="2"/>
      <c r="P2567" s="2"/>
      <c r="Q2567" s="2">
        <f t="shared" si="273"/>
        <v>0</v>
      </c>
    </row>
    <row r="2568" spans="1:17">
      <c r="A2568" s="8" t="s">
        <v>4770</v>
      </c>
      <c r="B2568" s="8" t="s">
        <v>503</v>
      </c>
      <c r="C2568" s="2" t="str">
        <f t="shared" si="271"/>
        <v>Sheldon, IA</v>
      </c>
      <c r="D2568" s="2" t="str">
        <f>VLOOKUP(B2568,Timezones!$A$2:$B$100,2,FALSE)</f>
        <v>Central</v>
      </c>
      <c r="E2568" s="24">
        <f>VLOOKUP(C:C,Population!A:D,4,FALSE)</f>
        <v>4757</v>
      </c>
      <c r="F2568" s="4">
        <f t="shared" si="272"/>
        <v>0</v>
      </c>
      <c r="G2568" s="4">
        <f t="shared" si="270"/>
        <v>0</v>
      </c>
      <c r="H2568" s="2"/>
      <c r="J2568" s="2"/>
      <c r="L2568" s="2"/>
      <c r="N2568" s="2"/>
      <c r="P2568" s="2"/>
      <c r="Q2568" s="2">
        <f t="shared" si="273"/>
        <v>0</v>
      </c>
    </row>
    <row r="2569" spans="1:17">
      <c r="A2569" s="8" t="s">
        <v>4198</v>
      </c>
      <c r="B2569" s="8" t="s">
        <v>503</v>
      </c>
      <c r="C2569" s="2" t="str">
        <f t="shared" si="271"/>
        <v>Osceola, IA</v>
      </c>
      <c r="D2569" s="2" t="str">
        <f>VLOOKUP(B2569,Timezones!$A$2:$B$100,2,FALSE)</f>
        <v>Central</v>
      </c>
      <c r="E2569" s="24">
        <f>VLOOKUP(C:C,Population!A:D,4,FALSE)</f>
        <v>4714</v>
      </c>
      <c r="F2569" s="4">
        <f t="shared" si="272"/>
        <v>0</v>
      </c>
      <c r="G2569" s="4">
        <f t="shared" si="270"/>
        <v>0</v>
      </c>
      <c r="H2569" s="2"/>
      <c r="J2569" s="2"/>
      <c r="L2569" s="2"/>
      <c r="N2569" s="2"/>
      <c r="P2569" s="2"/>
      <c r="Q2569" s="2">
        <f t="shared" si="273"/>
        <v>0</v>
      </c>
    </row>
    <row r="2570" spans="1:17">
      <c r="A2570" s="8" t="s">
        <v>4781</v>
      </c>
      <c r="B2570" s="8" t="s">
        <v>503</v>
      </c>
      <c r="C2570" s="2" t="str">
        <f t="shared" si="271"/>
        <v>Cherokee, IA</v>
      </c>
      <c r="D2570" s="2" t="str">
        <f>VLOOKUP(B2570,Timezones!$A$2:$B$100,2,FALSE)</f>
        <v>Central</v>
      </c>
      <c r="E2570" s="24">
        <f>VLOOKUP(C:C,Population!A:D,4,FALSE)</f>
        <v>4697</v>
      </c>
      <c r="F2570" s="4">
        <f t="shared" si="272"/>
        <v>0</v>
      </c>
      <c r="G2570" s="4">
        <f t="shared" si="270"/>
        <v>0</v>
      </c>
      <c r="H2570" s="2"/>
      <c r="J2570" s="2"/>
      <c r="L2570" s="2"/>
      <c r="N2570" s="2"/>
      <c r="P2570" s="2"/>
      <c r="Q2570" s="2">
        <f t="shared" si="273"/>
        <v>0</v>
      </c>
    </row>
    <row r="2571" spans="1:17">
      <c r="A2571" s="8" t="s">
        <v>4783</v>
      </c>
      <c r="B2571" s="8" t="s">
        <v>503</v>
      </c>
      <c r="C2571" s="2" t="str">
        <f t="shared" si="271"/>
        <v>Spirit Lake, IA</v>
      </c>
      <c r="D2571" s="2" t="str">
        <f>VLOOKUP(B2571,Timezones!$A$2:$B$100,2,FALSE)</f>
        <v>Central</v>
      </c>
      <c r="E2571" s="24">
        <f>VLOOKUP(C:C,Population!A:D,4,FALSE)</f>
        <v>4692</v>
      </c>
      <c r="F2571" s="4">
        <f t="shared" si="272"/>
        <v>0</v>
      </c>
      <c r="G2571" s="4">
        <f t="shared" si="270"/>
        <v>0</v>
      </c>
      <c r="H2571" s="2"/>
      <c r="J2571" s="2"/>
      <c r="L2571" s="2"/>
      <c r="N2571" s="2"/>
      <c r="P2571" s="2"/>
      <c r="Q2571" s="2">
        <f t="shared" si="273"/>
        <v>0</v>
      </c>
    </row>
    <row r="2572" spans="1:17">
      <c r="A2572" s="8" t="s">
        <v>4622</v>
      </c>
      <c r="B2572" s="8" t="s">
        <v>503</v>
      </c>
      <c r="C2572" s="2" t="str">
        <f t="shared" si="271"/>
        <v>Adel, IA</v>
      </c>
      <c r="D2572" s="2" t="str">
        <f>VLOOKUP(B2572,Timezones!$A$2:$B$100,2,FALSE)</f>
        <v>Central</v>
      </c>
      <c r="E2572" s="24">
        <f>VLOOKUP(C:C,Population!A:D,4,FALSE)</f>
        <v>4428</v>
      </c>
      <c r="F2572" s="4">
        <f t="shared" si="272"/>
        <v>0</v>
      </c>
      <c r="G2572" s="4">
        <f t="shared" si="270"/>
        <v>0</v>
      </c>
      <c r="H2572" s="2"/>
      <c r="J2572" s="2"/>
      <c r="L2572" s="2"/>
      <c r="N2572" s="2"/>
      <c r="P2572" s="2"/>
      <c r="Q2572" s="2">
        <f t="shared" si="273"/>
        <v>0</v>
      </c>
    </row>
    <row r="2573" spans="1:17">
      <c r="A2573" s="8" t="s">
        <v>4857</v>
      </c>
      <c r="B2573" s="8" t="s">
        <v>503</v>
      </c>
      <c r="C2573" s="2" t="str">
        <f t="shared" si="271"/>
        <v>Chariton, IA</v>
      </c>
      <c r="D2573" s="2" t="str">
        <f>VLOOKUP(B2573,Timezones!$A$2:$B$100,2,FALSE)</f>
        <v>Central</v>
      </c>
      <c r="E2573" s="24">
        <f>VLOOKUP(C:C,Population!A:D,4,FALSE)</f>
        <v>4419</v>
      </c>
      <c r="F2573" s="4">
        <f t="shared" si="272"/>
        <v>0</v>
      </c>
      <c r="G2573" s="4">
        <f t="shared" si="270"/>
        <v>0</v>
      </c>
      <c r="H2573" s="2"/>
      <c r="J2573" s="2"/>
      <c r="L2573" s="2"/>
      <c r="N2573" s="2"/>
      <c r="P2573" s="2"/>
      <c r="Q2573" s="2">
        <f t="shared" si="273"/>
        <v>0</v>
      </c>
    </row>
    <row r="2574" spans="1:17">
      <c r="A2574" s="8" t="s">
        <v>2641</v>
      </c>
      <c r="B2574" s="8" t="s">
        <v>515</v>
      </c>
      <c r="C2574" s="2" t="str">
        <f t="shared" si="271"/>
        <v>Boise City, ID</v>
      </c>
      <c r="D2574" s="2" t="str">
        <f>VLOOKUP(B2574,Timezones!$A$2:$B$100,2,FALSE)</f>
        <v>Mountain</v>
      </c>
      <c r="E2574" s="24">
        <f>VLOOKUP(C:C,Population!A:D,4,FALSE)</f>
        <v>205314</v>
      </c>
      <c r="F2574" s="4">
        <f t="shared" si="272"/>
        <v>0</v>
      </c>
      <c r="G2574" s="4">
        <f t="shared" si="270"/>
        <v>0</v>
      </c>
      <c r="H2574" s="2"/>
      <c r="J2574" s="2"/>
      <c r="L2574" s="2"/>
      <c r="N2574" s="2"/>
      <c r="P2574" s="2"/>
      <c r="Q2574" s="2">
        <f t="shared" si="273"/>
        <v>0</v>
      </c>
    </row>
    <row r="2575" spans="1:17">
      <c r="A2575" s="8" t="s">
        <v>2734</v>
      </c>
      <c r="B2575" s="8" t="s">
        <v>515</v>
      </c>
      <c r="C2575" s="2" t="str">
        <f t="shared" si="271"/>
        <v>Nampa, ID</v>
      </c>
      <c r="D2575" s="2" t="str">
        <f>VLOOKUP(B2575,Timezones!$A$2:$B$100,2,FALSE)</f>
        <v>Mountain</v>
      </c>
      <c r="E2575" s="24">
        <f>VLOOKUP(C:C,Population!A:D,4,FALSE)</f>
        <v>80362</v>
      </c>
      <c r="F2575" s="4">
        <f t="shared" si="272"/>
        <v>0</v>
      </c>
      <c r="G2575" s="4">
        <f t="shared" si="270"/>
        <v>0</v>
      </c>
      <c r="H2575" s="2"/>
      <c r="J2575" s="2"/>
      <c r="L2575" s="2"/>
      <c r="N2575" s="2"/>
      <c r="P2575" s="2"/>
      <c r="Q2575" s="2">
        <f t="shared" si="273"/>
        <v>0</v>
      </c>
    </row>
    <row r="2576" spans="1:17">
      <c r="A2576" s="8" t="s">
        <v>2840</v>
      </c>
      <c r="B2576" s="8" t="s">
        <v>515</v>
      </c>
      <c r="C2576" s="2" t="str">
        <f t="shared" si="271"/>
        <v>Idaho Falls, ID</v>
      </c>
      <c r="D2576" s="2" t="str">
        <f>VLOOKUP(B2576,Timezones!$A$2:$B$100,2,FALSE)</f>
        <v>Mountain</v>
      </c>
      <c r="E2576" s="24">
        <f>VLOOKUP(C:C,Population!A:D,4,FALSE)</f>
        <v>54334</v>
      </c>
      <c r="F2576" s="4">
        <f t="shared" si="272"/>
        <v>0</v>
      </c>
      <c r="G2576" s="4">
        <f t="shared" si="270"/>
        <v>0</v>
      </c>
      <c r="H2576" s="2"/>
      <c r="J2576" s="2"/>
      <c r="L2576" s="2"/>
      <c r="N2576" s="2"/>
      <c r="P2576" s="2"/>
      <c r="Q2576" s="2">
        <f t="shared" si="273"/>
        <v>0</v>
      </c>
    </row>
    <row r="2577" spans="1:17">
      <c r="A2577" s="8" t="s">
        <v>2914</v>
      </c>
      <c r="B2577" s="8" t="s">
        <v>515</v>
      </c>
      <c r="C2577" s="2" t="str">
        <f t="shared" si="271"/>
        <v>Coeur d'Alene, ID</v>
      </c>
      <c r="D2577" s="2" t="str">
        <f>VLOOKUP(B2577,Timezones!$A$2:$B$100,2,FALSE)</f>
        <v>Mountain</v>
      </c>
      <c r="E2577" s="24">
        <f>VLOOKUP(C:C,Population!A:D,4,FALSE)</f>
        <v>43360</v>
      </c>
      <c r="F2577" s="4">
        <f t="shared" si="272"/>
        <v>0</v>
      </c>
      <c r="G2577" s="4">
        <f t="shared" si="270"/>
        <v>0</v>
      </c>
      <c r="H2577" s="2"/>
      <c r="J2577" s="2"/>
      <c r="L2577" s="2"/>
      <c r="N2577" s="2"/>
      <c r="P2577" s="2"/>
      <c r="Q2577" s="2">
        <f t="shared" si="273"/>
        <v>0</v>
      </c>
    </row>
    <row r="2578" spans="1:17">
      <c r="A2578" s="8" t="s">
        <v>2248</v>
      </c>
      <c r="B2578" s="8" t="s">
        <v>515</v>
      </c>
      <c r="C2578" s="2" t="str">
        <f t="shared" si="271"/>
        <v>Caldwell, ID</v>
      </c>
      <c r="D2578" s="2" t="str">
        <f>VLOOKUP(B2578,Timezones!$A$2:$B$100,2,FALSE)</f>
        <v>Mountain</v>
      </c>
      <c r="E2578" s="24">
        <f>VLOOKUP(C:C,Population!A:D,4,FALSE)</f>
        <v>42331</v>
      </c>
      <c r="F2578" s="4">
        <f t="shared" si="272"/>
        <v>0</v>
      </c>
      <c r="G2578" s="4">
        <f t="shared" si="270"/>
        <v>0</v>
      </c>
      <c r="H2578" s="2"/>
      <c r="J2578" s="2"/>
      <c r="L2578" s="2"/>
      <c r="N2578" s="2"/>
      <c r="P2578" s="2"/>
      <c r="Q2578" s="2">
        <f t="shared" si="273"/>
        <v>0</v>
      </c>
    </row>
    <row r="2579" spans="1:17">
      <c r="A2579" s="8" t="s">
        <v>2925</v>
      </c>
      <c r="B2579" s="8" t="s">
        <v>515</v>
      </c>
      <c r="C2579" s="2" t="str">
        <f t="shared" si="271"/>
        <v>Twin Falls, ID</v>
      </c>
      <c r="D2579" s="2" t="str">
        <f>VLOOKUP(B2579,Timezones!$A$2:$B$100,2,FALSE)</f>
        <v>Mountain</v>
      </c>
      <c r="E2579" s="24">
        <f>VLOOKUP(C:C,Population!A:D,4,FALSE)</f>
        <v>42197</v>
      </c>
      <c r="F2579" s="4">
        <f t="shared" si="272"/>
        <v>0</v>
      </c>
      <c r="G2579" s="4">
        <f t="shared" si="270"/>
        <v>0</v>
      </c>
      <c r="H2579" s="2"/>
      <c r="J2579" s="2"/>
      <c r="L2579" s="2"/>
      <c r="N2579" s="2"/>
      <c r="P2579" s="2"/>
      <c r="Q2579" s="2">
        <f t="shared" si="273"/>
        <v>0</v>
      </c>
    </row>
    <row r="2580" spans="1:17">
      <c r="A2580" s="8" t="s">
        <v>3003</v>
      </c>
      <c r="B2580" s="8" t="s">
        <v>515</v>
      </c>
      <c r="C2580" s="2" t="str">
        <f t="shared" si="271"/>
        <v>Lewiston, ID</v>
      </c>
      <c r="D2580" s="2" t="str">
        <f>VLOOKUP(B2580,Timezones!$A$2:$B$100,2,FALSE)</f>
        <v>Mountain</v>
      </c>
      <c r="E2580" s="24">
        <f>VLOOKUP(C:C,Population!A:D,4,FALSE)</f>
        <v>31764</v>
      </c>
      <c r="F2580" s="4">
        <f t="shared" si="272"/>
        <v>0</v>
      </c>
      <c r="G2580" s="4">
        <f t="shared" si="270"/>
        <v>0</v>
      </c>
      <c r="H2580" s="2"/>
      <c r="J2580" s="2"/>
      <c r="L2580" s="2"/>
      <c r="N2580" s="2"/>
      <c r="P2580" s="2"/>
      <c r="Q2580" s="2">
        <f t="shared" si="273"/>
        <v>0</v>
      </c>
    </row>
    <row r="2581" spans="1:17">
      <c r="A2581" s="8" t="s">
        <v>3115</v>
      </c>
      <c r="B2581" s="8" t="s">
        <v>515</v>
      </c>
      <c r="C2581" s="2" t="str">
        <f t="shared" si="271"/>
        <v>Rexburg, ID</v>
      </c>
      <c r="D2581" s="2" t="str">
        <f>VLOOKUP(B2581,Timezones!$A$2:$B$100,2,FALSE)</f>
        <v>Mountain</v>
      </c>
      <c r="E2581" s="24">
        <f>VLOOKUP(C:C,Population!A:D,4,FALSE)</f>
        <v>28028</v>
      </c>
      <c r="F2581" s="4">
        <f t="shared" si="272"/>
        <v>0</v>
      </c>
      <c r="G2581" s="4">
        <f t="shared" si="270"/>
        <v>0</v>
      </c>
      <c r="H2581" s="2"/>
      <c r="J2581" s="2"/>
      <c r="L2581" s="2"/>
      <c r="N2581" s="2"/>
      <c r="P2581" s="2"/>
      <c r="Q2581" s="2">
        <f t="shared" si="273"/>
        <v>0</v>
      </c>
    </row>
    <row r="2582" spans="1:17">
      <c r="A2582" s="8" t="s">
        <v>3156</v>
      </c>
      <c r="B2582" s="8" t="s">
        <v>515</v>
      </c>
      <c r="C2582" s="2" t="str">
        <f t="shared" si="271"/>
        <v>Post Falls, ID</v>
      </c>
      <c r="D2582" s="2" t="str">
        <f>VLOOKUP(B2582,Timezones!$A$2:$B$100,2,FALSE)</f>
        <v>Mountain</v>
      </c>
      <c r="E2582" s="24">
        <f>VLOOKUP(C:C,Population!A:D,4,FALSE)</f>
        <v>26460</v>
      </c>
      <c r="F2582" s="4">
        <f t="shared" si="272"/>
        <v>0</v>
      </c>
      <c r="G2582" s="4">
        <f t="shared" si="270"/>
        <v>0</v>
      </c>
      <c r="H2582" s="2"/>
      <c r="J2582" s="2"/>
      <c r="L2582" s="2"/>
      <c r="N2582" s="2"/>
      <c r="P2582" s="2"/>
      <c r="Q2582" s="2">
        <f t="shared" si="273"/>
        <v>0</v>
      </c>
    </row>
    <row r="2583" spans="1:17">
      <c r="A2583" s="8" t="s">
        <v>3256</v>
      </c>
      <c r="B2583" s="8" t="s">
        <v>515</v>
      </c>
      <c r="C2583" s="2" t="str">
        <f t="shared" si="271"/>
        <v>Moscow, ID</v>
      </c>
      <c r="D2583" s="2" t="str">
        <f>VLOOKUP(B2583,Timezones!$A$2:$B$100,2,FALSE)</f>
        <v>Mountain</v>
      </c>
      <c r="E2583" s="24">
        <f>VLOOKUP(C:C,Population!A:D,4,FALSE)</f>
        <v>22798</v>
      </c>
      <c r="F2583" s="4">
        <f t="shared" si="272"/>
        <v>0</v>
      </c>
      <c r="G2583" s="4">
        <f t="shared" si="270"/>
        <v>0</v>
      </c>
      <c r="H2583" s="2"/>
      <c r="J2583" s="2"/>
      <c r="L2583" s="2"/>
      <c r="N2583" s="2"/>
      <c r="P2583" s="2"/>
      <c r="Q2583" s="2">
        <f t="shared" si="273"/>
        <v>0</v>
      </c>
    </row>
    <row r="2584" spans="1:17">
      <c r="A2584" s="8" t="s">
        <v>2378</v>
      </c>
      <c r="B2584" s="8" t="s">
        <v>515</v>
      </c>
      <c r="C2584" s="2" t="str">
        <f t="shared" si="271"/>
        <v>Eagle, ID</v>
      </c>
      <c r="D2584" s="2" t="str">
        <f>VLOOKUP(B2584,Timezones!$A$2:$B$100,2,FALSE)</f>
        <v>Mountain</v>
      </c>
      <c r="E2584" s="24">
        <f>VLOOKUP(C:C,Population!A:D,4,FALSE)</f>
        <v>19471</v>
      </c>
      <c r="F2584" s="4">
        <f t="shared" si="272"/>
        <v>0</v>
      </c>
      <c r="G2584" s="4">
        <f t="shared" si="270"/>
        <v>0</v>
      </c>
      <c r="H2584" s="2"/>
      <c r="J2584" s="2"/>
      <c r="L2584" s="2"/>
      <c r="N2584" s="2"/>
      <c r="P2584" s="2"/>
      <c r="Q2584" s="2">
        <f t="shared" si="273"/>
        <v>0</v>
      </c>
    </row>
    <row r="2585" spans="1:17">
      <c r="A2585" s="8" t="s">
        <v>3652</v>
      </c>
      <c r="B2585" s="8" t="s">
        <v>515</v>
      </c>
      <c r="C2585" s="2" t="str">
        <f t="shared" si="271"/>
        <v>Ammon, ID</v>
      </c>
      <c r="D2585" s="2" t="str">
        <f>VLOOKUP(B2585,Timezones!$A$2:$B$100,2,FALSE)</f>
        <v>Mountain</v>
      </c>
      <c r="E2585" s="24">
        <f>VLOOKUP(C:C,Population!A:D,4,FALSE)</f>
        <v>13646</v>
      </c>
      <c r="F2585" s="4">
        <f t="shared" si="272"/>
        <v>0</v>
      </c>
      <c r="G2585" s="4">
        <f t="shared" si="270"/>
        <v>0</v>
      </c>
      <c r="H2585" s="2"/>
      <c r="J2585" s="2"/>
      <c r="L2585" s="2"/>
      <c r="N2585" s="2"/>
      <c r="P2585" s="2"/>
      <c r="Q2585" s="2">
        <f t="shared" si="273"/>
        <v>0</v>
      </c>
    </row>
    <row r="2586" spans="1:17">
      <c r="A2586" s="8" t="s">
        <v>3669</v>
      </c>
      <c r="B2586" s="8" t="s">
        <v>515</v>
      </c>
      <c r="C2586" s="2" t="str">
        <f t="shared" si="271"/>
        <v>Kuna, ID</v>
      </c>
      <c r="D2586" s="2" t="str">
        <f>VLOOKUP(B2586,Timezones!$A$2:$B$100,2,FALSE)</f>
        <v>Mountain</v>
      </c>
      <c r="E2586" s="24">
        <f>VLOOKUP(C:C,Population!A:D,4,FALSE)</f>
        <v>13354</v>
      </c>
      <c r="F2586" s="4">
        <f t="shared" si="272"/>
        <v>0</v>
      </c>
      <c r="G2586" s="4">
        <f t="shared" si="270"/>
        <v>0</v>
      </c>
      <c r="H2586" s="2"/>
      <c r="J2586" s="2"/>
      <c r="L2586" s="2"/>
      <c r="N2586" s="2"/>
      <c r="P2586" s="2"/>
      <c r="Q2586" s="2">
        <f t="shared" si="273"/>
        <v>0</v>
      </c>
    </row>
    <row r="2587" spans="1:17">
      <c r="A2587" s="8" t="s">
        <v>3703</v>
      </c>
      <c r="B2587" s="8" t="s">
        <v>515</v>
      </c>
      <c r="C2587" s="2" t="str">
        <f t="shared" si="271"/>
        <v>Hayden, ID</v>
      </c>
      <c r="D2587" s="2" t="str">
        <f>VLOOKUP(B2587,Timezones!$A$2:$B$100,2,FALSE)</f>
        <v>Mountain</v>
      </c>
      <c r="E2587" s="24">
        <f>VLOOKUP(C:C,Population!A:D,4,FALSE)</f>
        <v>12873</v>
      </c>
      <c r="F2587" s="4">
        <f t="shared" si="272"/>
        <v>0</v>
      </c>
      <c r="G2587" s="4">
        <f t="shared" si="270"/>
        <v>0</v>
      </c>
      <c r="H2587" s="2"/>
      <c r="J2587" s="2"/>
      <c r="L2587" s="2"/>
      <c r="N2587" s="2"/>
      <c r="P2587" s="2"/>
      <c r="Q2587" s="2">
        <f t="shared" si="273"/>
        <v>0</v>
      </c>
    </row>
    <row r="2588" spans="1:17">
      <c r="A2588" s="8" t="s">
        <v>3730</v>
      </c>
      <c r="B2588" s="8" t="s">
        <v>515</v>
      </c>
      <c r="C2588" s="2" t="str">
        <f t="shared" si="271"/>
        <v>Mountain Home, ID</v>
      </c>
      <c r="D2588" s="2" t="str">
        <f>VLOOKUP(B2588,Timezones!$A$2:$B$100,2,FALSE)</f>
        <v>Mountain</v>
      </c>
      <c r="E2588" s="24">
        <f>VLOOKUP(C:C,Population!A:D,4,FALSE)</f>
        <v>12382</v>
      </c>
      <c r="F2588" s="4">
        <f t="shared" si="272"/>
        <v>0</v>
      </c>
      <c r="G2588" s="4">
        <f t="shared" si="270"/>
        <v>0</v>
      </c>
      <c r="H2588" s="2"/>
      <c r="J2588" s="2"/>
      <c r="L2588" s="2"/>
      <c r="N2588" s="2"/>
      <c r="P2588" s="2"/>
      <c r="Q2588" s="2">
        <f t="shared" si="273"/>
        <v>0</v>
      </c>
    </row>
    <row r="2589" spans="1:17">
      <c r="A2589" s="8" t="s">
        <v>3785</v>
      </c>
      <c r="B2589" s="8" t="s">
        <v>515</v>
      </c>
      <c r="C2589" s="2" t="str">
        <f t="shared" si="271"/>
        <v>Chubbuck, ID</v>
      </c>
      <c r="D2589" s="2" t="str">
        <f>VLOOKUP(B2589,Timezones!$A$2:$B$100,2,FALSE)</f>
        <v>Mountain</v>
      </c>
      <c r="E2589" s="24">
        <f>VLOOKUP(C:C,Population!A:D,4,FALSE)</f>
        <v>11828</v>
      </c>
      <c r="F2589" s="4">
        <f t="shared" si="272"/>
        <v>0</v>
      </c>
      <c r="G2589" s="4">
        <f t="shared" si="270"/>
        <v>0</v>
      </c>
      <c r="H2589" s="2"/>
      <c r="J2589" s="2"/>
      <c r="L2589" s="2"/>
      <c r="N2589" s="2"/>
      <c r="P2589" s="2"/>
      <c r="Q2589" s="2">
        <f t="shared" si="273"/>
        <v>0</v>
      </c>
    </row>
    <row r="2590" spans="1:17">
      <c r="A2590" s="8" t="s">
        <v>479</v>
      </c>
      <c r="B2590" s="8" t="s">
        <v>515</v>
      </c>
      <c r="C2590" s="2" t="str">
        <f t="shared" si="271"/>
        <v>Garden City, ID</v>
      </c>
      <c r="D2590" s="2" t="str">
        <f>VLOOKUP(B2590,Timezones!$A$2:$B$100,2,FALSE)</f>
        <v>Mountain</v>
      </c>
      <c r="E2590" s="24">
        <f>VLOOKUP(C:C,Population!A:D,4,FALSE)</f>
        <v>11713</v>
      </c>
      <c r="F2590" s="4">
        <f t="shared" si="272"/>
        <v>0</v>
      </c>
      <c r="G2590" s="4">
        <f t="shared" si="270"/>
        <v>0</v>
      </c>
      <c r="H2590" s="2"/>
      <c r="J2590" s="2"/>
      <c r="L2590" s="2"/>
      <c r="N2590" s="2"/>
      <c r="P2590" s="2"/>
      <c r="Q2590" s="2">
        <f t="shared" si="273"/>
        <v>0</v>
      </c>
    </row>
    <row r="2591" spans="1:17">
      <c r="A2591" s="8" t="s">
        <v>3864</v>
      </c>
      <c r="B2591" s="8" t="s">
        <v>515</v>
      </c>
      <c r="C2591" s="2" t="str">
        <f t="shared" si="271"/>
        <v>Blackfoot, ID</v>
      </c>
      <c r="D2591" s="2" t="str">
        <f>VLOOKUP(B2591,Timezones!$A$2:$B$100,2,FALSE)</f>
        <v>Mountain</v>
      </c>
      <c r="E2591" s="24">
        <f>VLOOKUP(C:C,Population!A:D,4,FALSE)</f>
        <v>11012</v>
      </c>
      <c r="F2591" s="4">
        <f t="shared" si="272"/>
        <v>0</v>
      </c>
      <c r="G2591" s="4">
        <f t="shared" si="270"/>
        <v>0</v>
      </c>
      <c r="H2591" s="2"/>
      <c r="J2591" s="2"/>
      <c r="L2591" s="2"/>
      <c r="N2591" s="2"/>
      <c r="P2591" s="2"/>
      <c r="Q2591" s="2">
        <f t="shared" si="273"/>
        <v>0</v>
      </c>
    </row>
    <row r="2592" spans="1:17">
      <c r="A2592" s="8" t="s">
        <v>4047</v>
      </c>
      <c r="B2592" s="8" t="s">
        <v>515</v>
      </c>
      <c r="C2592" s="2" t="str">
        <f t="shared" si="271"/>
        <v>Burley, ID</v>
      </c>
      <c r="D2592" s="2" t="str">
        <f>VLOOKUP(B2592,Timezones!$A$2:$B$100,2,FALSE)</f>
        <v>Mountain</v>
      </c>
      <c r="E2592" s="24">
        <f>VLOOKUP(C:C,Population!A:D,4,FALSE)</f>
        <v>9105</v>
      </c>
      <c r="F2592" s="4">
        <f t="shared" si="272"/>
        <v>0</v>
      </c>
      <c r="G2592" s="4">
        <f t="shared" si="270"/>
        <v>0</v>
      </c>
      <c r="H2592" s="2"/>
      <c r="J2592" s="2"/>
      <c r="L2592" s="2"/>
      <c r="N2592" s="2"/>
      <c r="P2592" s="2"/>
      <c r="Q2592" s="2">
        <f t="shared" si="273"/>
        <v>0</v>
      </c>
    </row>
    <row r="2593" spans="1:17">
      <c r="A2593" s="8" t="s">
        <v>4137</v>
      </c>
      <c r="B2593" s="8" t="s">
        <v>515</v>
      </c>
      <c r="C2593" s="2" t="str">
        <f t="shared" si="271"/>
        <v>Sandpoint, ID</v>
      </c>
      <c r="D2593" s="2" t="str">
        <f>VLOOKUP(B2593,Timezones!$A$2:$B$100,2,FALSE)</f>
        <v>Mountain</v>
      </c>
      <c r="E2593" s="24">
        <f>VLOOKUP(C:C,Population!A:D,4,FALSE)</f>
        <v>8337</v>
      </c>
      <c r="F2593" s="4">
        <f t="shared" si="272"/>
        <v>0</v>
      </c>
      <c r="G2593" s="4">
        <f t="shared" ref="G2593:G2656" si="274">COUNTIF(H2593:Q2593,"*?")</f>
        <v>0</v>
      </c>
      <c r="H2593" s="2"/>
      <c r="J2593" s="2"/>
      <c r="L2593" s="2"/>
      <c r="N2593" s="2"/>
      <c r="P2593" s="2"/>
      <c r="Q2593" s="2">
        <f t="shared" si="273"/>
        <v>0</v>
      </c>
    </row>
    <row r="2594" spans="1:17">
      <c r="A2594" s="8" t="s">
        <v>4204</v>
      </c>
      <c r="B2594" s="8" t="s">
        <v>515</v>
      </c>
      <c r="C2594" s="2" t="str">
        <f t="shared" si="271"/>
        <v>Hailey, ID</v>
      </c>
      <c r="D2594" s="2" t="str">
        <f>VLOOKUP(B2594,Timezones!$A$2:$B$100,2,FALSE)</f>
        <v>Mountain</v>
      </c>
      <c r="E2594" s="24">
        <f>VLOOKUP(C:C,Population!A:D,4,FALSE)</f>
        <v>7883</v>
      </c>
      <c r="F2594" s="4">
        <f t="shared" si="272"/>
        <v>0</v>
      </c>
      <c r="G2594" s="4">
        <f t="shared" si="274"/>
        <v>0</v>
      </c>
      <c r="H2594" s="2"/>
      <c r="J2594" s="2"/>
      <c r="L2594" s="2"/>
      <c r="N2594" s="2"/>
      <c r="P2594" s="2"/>
      <c r="Q2594" s="2">
        <f t="shared" si="273"/>
        <v>0</v>
      </c>
    </row>
    <row r="2595" spans="1:17">
      <c r="A2595" s="8" t="s">
        <v>4249</v>
      </c>
      <c r="B2595" s="8" t="s">
        <v>515</v>
      </c>
      <c r="C2595" s="2" t="str">
        <f t="shared" si="271"/>
        <v>Payette, ID</v>
      </c>
      <c r="D2595" s="2" t="str">
        <f>VLOOKUP(B2595,Timezones!$A$2:$B$100,2,FALSE)</f>
        <v>Mountain</v>
      </c>
      <c r="E2595" s="24">
        <f>VLOOKUP(C:C,Population!A:D,4,FALSE)</f>
        <v>7637</v>
      </c>
      <c r="F2595" s="4">
        <f t="shared" si="272"/>
        <v>0</v>
      </c>
      <c r="G2595" s="4">
        <f t="shared" si="274"/>
        <v>0</v>
      </c>
      <c r="H2595" s="2"/>
      <c r="J2595" s="2"/>
      <c r="L2595" s="2"/>
      <c r="N2595" s="2"/>
      <c r="P2595" s="2"/>
      <c r="Q2595" s="2">
        <f t="shared" si="273"/>
        <v>0</v>
      </c>
    </row>
    <row r="2596" spans="1:17">
      <c r="A2596" s="8" t="s">
        <v>4356</v>
      </c>
      <c r="B2596" s="8" t="s">
        <v>515</v>
      </c>
      <c r="C2596" s="2" t="str">
        <f t="shared" si="271"/>
        <v>Rathdrum, ID</v>
      </c>
      <c r="D2596" s="2" t="str">
        <f>VLOOKUP(B2596,Timezones!$A$2:$B$100,2,FALSE)</f>
        <v>Mountain</v>
      </c>
      <c r="E2596" s="24">
        <f>VLOOKUP(C:C,Population!A:D,4,FALSE)</f>
        <v>6821</v>
      </c>
      <c r="F2596" s="4">
        <f t="shared" si="272"/>
        <v>0</v>
      </c>
      <c r="G2596" s="4">
        <f t="shared" si="274"/>
        <v>0</v>
      </c>
      <c r="H2596" s="2"/>
      <c r="J2596" s="2"/>
      <c r="L2596" s="2"/>
      <c r="N2596" s="2"/>
      <c r="P2596" s="2"/>
      <c r="Q2596" s="2">
        <f t="shared" si="273"/>
        <v>0</v>
      </c>
    </row>
    <row r="2597" spans="1:17">
      <c r="A2597" s="8" t="s">
        <v>4433</v>
      </c>
      <c r="B2597" s="8" t="s">
        <v>515</v>
      </c>
      <c r="C2597" s="2" t="str">
        <f t="shared" si="271"/>
        <v>Emmett, ID</v>
      </c>
      <c r="D2597" s="2" t="str">
        <f>VLOOKUP(B2597,Timezones!$A$2:$B$100,2,FALSE)</f>
        <v>Mountain</v>
      </c>
      <c r="E2597" s="24">
        <f>VLOOKUP(C:C,Population!A:D,4,FALSE)</f>
        <v>6357</v>
      </c>
      <c r="F2597" s="4">
        <f t="shared" si="272"/>
        <v>0</v>
      </c>
      <c r="G2597" s="4">
        <f t="shared" si="274"/>
        <v>0</v>
      </c>
      <c r="H2597" s="2"/>
      <c r="J2597" s="2"/>
      <c r="L2597" s="2"/>
      <c r="N2597" s="2"/>
      <c r="P2597" s="2"/>
      <c r="Q2597" s="2">
        <f t="shared" si="273"/>
        <v>0</v>
      </c>
    </row>
    <row r="2598" spans="1:17">
      <c r="A2598" s="8" t="s">
        <v>3498</v>
      </c>
      <c r="B2598" s="8" t="s">
        <v>515</v>
      </c>
      <c r="C2598" s="2" t="str">
        <f t="shared" si="271"/>
        <v>Middleton, ID</v>
      </c>
      <c r="D2598" s="2" t="str">
        <f>VLOOKUP(B2598,Timezones!$A$2:$B$100,2,FALSE)</f>
        <v>Mountain</v>
      </c>
      <c r="E2598" s="24">
        <f>VLOOKUP(C:C,Population!A:D,4,FALSE)</f>
        <v>5594</v>
      </c>
      <c r="F2598" s="4">
        <f t="shared" si="272"/>
        <v>0</v>
      </c>
      <c r="G2598" s="4">
        <f t="shared" si="274"/>
        <v>0</v>
      </c>
      <c r="H2598" s="2"/>
      <c r="J2598" s="2"/>
      <c r="L2598" s="2"/>
      <c r="N2598" s="2"/>
      <c r="P2598" s="2"/>
      <c r="Q2598" s="2">
        <f t="shared" si="273"/>
        <v>0</v>
      </c>
    </row>
    <row r="2599" spans="1:17">
      <c r="A2599" s="8" t="s">
        <v>4646</v>
      </c>
      <c r="B2599" s="8" t="s">
        <v>515</v>
      </c>
      <c r="C2599" s="2" t="str">
        <f t="shared" si="271"/>
        <v>Weiser, ID</v>
      </c>
      <c r="D2599" s="2" t="str">
        <f>VLOOKUP(B2599,Timezones!$A$2:$B$100,2,FALSE)</f>
        <v>Mountain</v>
      </c>
      <c r="E2599" s="24">
        <f>VLOOKUP(C:C,Population!A:D,4,FALSE)</f>
        <v>5290</v>
      </c>
      <c r="F2599" s="4">
        <f t="shared" si="272"/>
        <v>0</v>
      </c>
      <c r="G2599" s="4">
        <f t="shared" si="274"/>
        <v>0</v>
      </c>
      <c r="H2599" s="2"/>
      <c r="J2599" s="2"/>
      <c r="L2599" s="2"/>
      <c r="N2599" s="2"/>
      <c r="P2599" s="2"/>
      <c r="Q2599" s="2">
        <f t="shared" si="273"/>
        <v>0</v>
      </c>
    </row>
    <row r="2600" spans="1:17">
      <c r="A2600" s="8" t="s">
        <v>4698</v>
      </c>
      <c r="B2600" s="8" t="s">
        <v>515</v>
      </c>
      <c r="C2600" s="2" t="str">
        <f t="shared" si="271"/>
        <v>Rupert, ID</v>
      </c>
      <c r="D2600" s="2" t="str">
        <f>VLOOKUP(B2600,Timezones!$A$2:$B$100,2,FALSE)</f>
        <v>Mountain</v>
      </c>
      <c r="E2600" s="24">
        <f>VLOOKUP(C:C,Population!A:D,4,FALSE)</f>
        <v>5082</v>
      </c>
      <c r="F2600" s="4">
        <f t="shared" si="272"/>
        <v>0</v>
      </c>
      <c r="G2600" s="4">
        <f t="shared" si="274"/>
        <v>0</v>
      </c>
      <c r="H2600" s="2"/>
      <c r="J2600" s="2"/>
      <c r="L2600" s="2"/>
      <c r="N2600" s="2"/>
      <c r="P2600" s="2"/>
      <c r="Q2600" s="2">
        <f t="shared" si="273"/>
        <v>0</v>
      </c>
    </row>
    <row r="2601" spans="1:17">
      <c r="A2601" s="8" t="s">
        <v>4702</v>
      </c>
      <c r="B2601" s="8" t="s">
        <v>515</v>
      </c>
      <c r="C2601" s="2" t="str">
        <f t="shared" si="271"/>
        <v>Preston, ID</v>
      </c>
      <c r="D2601" s="2" t="str">
        <f>VLOOKUP(B2601,Timezones!$A$2:$B$100,2,FALSE)</f>
        <v>Mountain</v>
      </c>
      <c r="E2601" s="24">
        <f>VLOOKUP(C:C,Population!A:D,4,FALSE)</f>
        <v>5059</v>
      </c>
      <c r="F2601" s="4">
        <f t="shared" si="272"/>
        <v>0</v>
      </c>
      <c r="G2601" s="4">
        <f t="shared" si="274"/>
        <v>0</v>
      </c>
      <c r="H2601" s="2"/>
      <c r="J2601" s="2"/>
      <c r="L2601" s="2"/>
      <c r="N2601" s="2"/>
      <c r="P2601" s="2"/>
      <c r="Q2601" s="2">
        <f t="shared" si="273"/>
        <v>0</v>
      </c>
    </row>
    <row r="2602" spans="1:17">
      <c r="A2602" s="8" t="s">
        <v>4775</v>
      </c>
      <c r="B2602" s="8" t="s">
        <v>515</v>
      </c>
      <c r="C2602" s="2" t="str">
        <f t="shared" si="271"/>
        <v>Fruitland, ID</v>
      </c>
      <c r="D2602" s="2" t="str">
        <f>VLOOKUP(B2602,Timezones!$A$2:$B$100,2,FALSE)</f>
        <v>Mountain</v>
      </c>
      <c r="E2602" s="24">
        <f>VLOOKUP(C:C,Population!A:D,4,FALSE)</f>
        <v>4732</v>
      </c>
      <c r="F2602" s="4">
        <f t="shared" si="272"/>
        <v>0</v>
      </c>
      <c r="G2602" s="4">
        <f t="shared" si="274"/>
        <v>0</v>
      </c>
      <c r="H2602" s="2"/>
      <c r="J2602" s="2"/>
      <c r="L2602" s="2"/>
      <c r="N2602" s="2"/>
      <c r="P2602" s="2"/>
      <c r="Q2602" s="2">
        <f t="shared" si="273"/>
        <v>0</v>
      </c>
    </row>
    <row r="2603" spans="1:17">
      <c r="A2603" s="8" t="s">
        <v>1597</v>
      </c>
      <c r="B2603" s="8" t="s">
        <v>515</v>
      </c>
      <c r="C2603" s="2" t="str">
        <f t="shared" si="271"/>
        <v>Meridian, ID</v>
      </c>
      <c r="D2603" s="2" t="str">
        <f>VLOOKUP(B2603,Timezones!$A$2:$B$100,2,FALSE)</f>
        <v>Mountain</v>
      </c>
      <c r="E2603" s="24">
        <f>VLOOKUP(C:C,Population!A:D,4,FALSE)</f>
        <v>66916</v>
      </c>
      <c r="F2603" s="4">
        <f t="shared" si="272"/>
        <v>0</v>
      </c>
      <c r="G2603" s="4">
        <f t="shared" si="274"/>
        <v>0</v>
      </c>
      <c r="H2603" s="2"/>
      <c r="J2603" s="2"/>
      <c r="L2603" s="2"/>
      <c r="N2603" s="2"/>
      <c r="P2603" s="2"/>
      <c r="Q2603" s="2">
        <f t="shared" si="273"/>
        <v>0</v>
      </c>
    </row>
    <row r="2604" spans="1:17">
      <c r="A2604" s="8" t="s">
        <v>2662</v>
      </c>
      <c r="B2604" s="8" t="s">
        <v>523</v>
      </c>
      <c r="C2604" s="2" t="str">
        <f t="shared" si="271"/>
        <v>Joliet, IL</v>
      </c>
      <c r="D2604" s="2" t="str">
        <f>VLOOKUP(B2604,Timezones!$A$2:$B$100,2,FALSE)</f>
        <v>Central</v>
      </c>
      <c r="E2604" s="24">
        <f>VLOOKUP(C:C,Population!A:D,4,FALSE)</f>
        <v>146125</v>
      </c>
      <c r="F2604" s="4">
        <f t="shared" si="272"/>
        <v>0</v>
      </c>
      <c r="G2604" s="4">
        <f t="shared" si="274"/>
        <v>0</v>
      </c>
      <c r="H2604" s="2"/>
      <c r="J2604" s="2"/>
      <c r="L2604" s="2"/>
      <c r="N2604" s="2"/>
      <c r="P2604" s="2"/>
      <c r="Q2604" s="2">
        <f t="shared" si="273"/>
        <v>0</v>
      </c>
    </row>
    <row r="2605" spans="1:17">
      <c r="A2605" s="8" t="s">
        <v>680</v>
      </c>
      <c r="B2605" s="8" t="s">
        <v>523</v>
      </c>
      <c r="C2605" s="2" t="str">
        <f t="shared" si="271"/>
        <v>Springfield, IL</v>
      </c>
      <c r="D2605" s="2" t="str">
        <f>VLOOKUP(B2605,Timezones!$A$2:$B$100,2,FALSE)</f>
        <v>Central</v>
      </c>
      <c r="E2605" s="24">
        <f>VLOOKUP(C:C,Population!A:D,4,FALSE)</f>
        <v>117352</v>
      </c>
      <c r="F2605" s="4">
        <f t="shared" si="272"/>
        <v>0</v>
      </c>
      <c r="G2605" s="4">
        <f t="shared" si="274"/>
        <v>0</v>
      </c>
      <c r="H2605" s="2"/>
      <c r="J2605" s="2"/>
      <c r="L2605" s="2"/>
      <c r="N2605" s="2"/>
      <c r="P2605" s="2"/>
      <c r="Q2605" s="2">
        <f t="shared" si="273"/>
        <v>0</v>
      </c>
    </row>
    <row r="2606" spans="1:17">
      <c r="A2606" s="8" t="s">
        <v>2684</v>
      </c>
      <c r="B2606" s="8" t="s">
        <v>523</v>
      </c>
      <c r="C2606" s="2" t="str">
        <f t="shared" si="271"/>
        <v>Elgin, IL</v>
      </c>
      <c r="D2606" s="2" t="str">
        <f>VLOOKUP(B2606,Timezones!$A$2:$B$100,2,FALSE)</f>
        <v>Central</v>
      </c>
      <c r="E2606" s="24">
        <f>VLOOKUP(C:C,Population!A:D,4,FALSE)</f>
        <v>106330</v>
      </c>
      <c r="F2606" s="4">
        <f t="shared" si="272"/>
        <v>0</v>
      </c>
      <c r="G2606" s="4">
        <f t="shared" si="274"/>
        <v>0</v>
      </c>
      <c r="H2606" s="2"/>
      <c r="J2606" s="2"/>
      <c r="L2606" s="2"/>
      <c r="N2606" s="2"/>
      <c r="P2606" s="2"/>
      <c r="Q2606" s="2">
        <f t="shared" si="273"/>
        <v>0</v>
      </c>
    </row>
    <row r="2607" spans="1:17">
      <c r="A2607" s="8" t="s">
        <v>2711</v>
      </c>
      <c r="B2607" s="8" t="s">
        <v>523</v>
      </c>
      <c r="C2607" s="2" t="str">
        <f t="shared" si="271"/>
        <v>Waukegan, IL</v>
      </c>
      <c r="D2607" s="2" t="str">
        <f>VLOOKUP(B2607,Timezones!$A$2:$B$100,2,FALSE)</f>
        <v>Central</v>
      </c>
      <c r="E2607" s="24">
        <f>VLOOKUP(C:C,Population!A:D,4,FALSE)</f>
        <v>90788</v>
      </c>
      <c r="F2607" s="4">
        <f t="shared" si="272"/>
        <v>0</v>
      </c>
      <c r="G2607" s="4">
        <f t="shared" si="274"/>
        <v>0</v>
      </c>
      <c r="H2607" s="2"/>
      <c r="J2607" s="2"/>
      <c r="L2607" s="2"/>
      <c r="N2607" s="2"/>
      <c r="P2607" s="2"/>
      <c r="Q2607" s="2">
        <f t="shared" si="273"/>
        <v>0</v>
      </c>
    </row>
    <row r="2608" spans="1:17">
      <c r="A2608" s="8" t="s">
        <v>470</v>
      </c>
      <c r="B2608" s="8" t="s">
        <v>523</v>
      </c>
      <c r="C2608" s="2" t="str">
        <f t="shared" si="271"/>
        <v>Decatur, IL</v>
      </c>
      <c r="D2608" s="2" t="str">
        <f>VLOOKUP(B2608,Timezones!$A$2:$B$100,2,FALSE)</f>
        <v>Central</v>
      </c>
      <c r="E2608" s="24">
        <f>VLOOKUP(C:C,Population!A:D,4,FALSE)</f>
        <v>76256</v>
      </c>
      <c r="F2608" s="4">
        <f t="shared" si="272"/>
        <v>0</v>
      </c>
      <c r="G2608" s="4">
        <f t="shared" si="274"/>
        <v>0</v>
      </c>
      <c r="H2608" s="2"/>
      <c r="J2608" s="2"/>
      <c r="L2608" s="2"/>
      <c r="N2608" s="2"/>
      <c r="P2608" s="2"/>
      <c r="Q2608" s="2">
        <f t="shared" si="273"/>
        <v>0</v>
      </c>
    </row>
    <row r="2609" spans="1:17">
      <c r="A2609" s="8" t="s">
        <v>1806</v>
      </c>
      <c r="B2609" s="8" t="s">
        <v>523</v>
      </c>
      <c r="C2609" s="2" t="str">
        <f t="shared" si="271"/>
        <v>Schaumburg, IL</v>
      </c>
      <c r="D2609" s="2" t="str">
        <f>VLOOKUP(B2609,Timezones!$A$2:$B$100,2,FALSE)</f>
        <v>Central</v>
      </c>
      <c r="E2609" s="24">
        <f>VLOOKUP(C:C,Population!A:D,4,FALSE)</f>
        <v>71716</v>
      </c>
      <c r="F2609" s="4">
        <f t="shared" si="272"/>
        <v>0</v>
      </c>
      <c r="G2609" s="4">
        <f t="shared" si="274"/>
        <v>0</v>
      </c>
      <c r="H2609" s="2"/>
      <c r="J2609" s="2"/>
      <c r="L2609" s="2"/>
      <c r="N2609" s="2"/>
      <c r="P2609" s="2"/>
      <c r="Q2609" s="2">
        <f t="shared" si="273"/>
        <v>0</v>
      </c>
    </row>
    <row r="2610" spans="1:17">
      <c r="A2610" s="8" t="s">
        <v>1807</v>
      </c>
      <c r="B2610" s="8" t="s">
        <v>523</v>
      </c>
      <c r="C2610" s="2" t="str">
        <f t="shared" si="271"/>
        <v>Bolingbrook, IL</v>
      </c>
      <c r="D2610" s="2" t="str">
        <f>VLOOKUP(B2610,Timezones!$A$2:$B$100,2,FALSE)</f>
        <v>Central</v>
      </c>
      <c r="E2610" s="24">
        <f>VLOOKUP(C:C,Population!A:D,4,FALSE)</f>
        <v>70823</v>
      </c>
      <c r="F2610" s="4">
        <f t="shared" si="272"/>
        <v>0</v>
      </c>
      <c r="G2610" s="4">
        <f t="shared" si="274"/>
        <v>0</v>
      </c>
      <c r="H2610" s="2"/>
      <c r="J2610" s="2"/>
      <c r="L2610" s="2"/>
      <c r="N2610" s="2"/>
      <c r="P2610" s="2"/>
      <c r="Q2610" s="2">
        <f t="shared" si="273"/>
        <v>0</v>
      </c>
    </row>
    <row r="2611" spans="1:17">
      <c r="A2611" s="8" t="s">
        <v>1809</v>
      </c>
      <c r="B2611" s="8" t="s">
        <v>523</v>
      </c>
      <c r="C2611" s="2" t="str">
        <f t="shared" si="271"/>
        <v>Palatine, IL</v>
      </c>
      <c r="D2611" s="2" t="str">
        <f>VLOOKUP(B2611,Timezones!$A$2:$B$100,2,FALSE)</f>
        <v>Central</v>
      </c>
      <c r="E2611" s="24">
        <f>VLOOKUP(C:C,Population!A:D,4,FALSE)</f>
        <v>67080</v>
      </c>
      <c r="F2611" s="4">
        <f t="shared" si="272"/>
        <v>0</v>
      </c>
      <c r="G2611" s="4">
        <f t="shared" si="274"/>
        <v>0</v>
      </c>
      <c r="H2611" s="2"/>
      <c r="J2611" s="2"/>
      <c r="L2611" s="2"/>
      <c r="N2611" s="2"/>
      <c r="P2611" s="2"/>
      <c r="Q2611" s="2">
        <f t="shared" si="273"/>
        <v>0</v>
      </c>
    </row>
    <row r="2612" spans="1:17">
      <c r="A2612" s="8" t="s">
        <v>1810</v>
      </c>
      <c r="B2612" s="8" t="s">
        <v>523</v>
      </c>
      <c r="C2612" s="2" t="str">
        <f t="shared" si="271"/>
        <v>Tinley Park, IL</v>
      </c>
      <c r="D2612" s="2" t="str">
        <f>VLOOKUP(B2612,Timezones!$A$2:$B$100,2,FALSE)</f>
        <v>Central</v>
      </c>
      <c r="E2612" s="24">
        <f>VLOOKUP(C:C,Population!A:D,4,FALSE)</f>
        <v>59198</v>
      </c>
      <c r="F2612" s="4">
        <f t="shared" si="272"/>
        <v>0</v>
      </c>
      <c r="G2612" s="4">
        <f t="shared" si="274"/>
        <v>0</v>
      </c>
      <c r="H2612" s="2"/>
      <c r="J2612" s="2"/>
      <c r="L2612" s="2"/>
      <c r="N2612" s="2"/>
      <c r="P2612" s="2"/>
      <c r="Q2612" s="2">
        <f t="shared" si="273"/>
        <v>0</v>
      </c>
    </row>
    <row r="2613" spans="1:17">
      <c r="A2613" s="8" t="s">
        <v>1813</v>
      </c>
      <c r="B2613" s="8" t="s">
        <v>523</v>
      </c>
      <c r="C2613" s="2" t="str">
        <f t="shared" si="271"/>
        <v>Oak Lawn, IL</v>
      </c>
      <c r="D2613" s="2" t="str">
        <f>VLOOKUP(B2613,Timezones!$A$2:$B$100,2,FALSE)</f>
        <v>Central</v>
      </c>
      <c r="E2613" s="24">
        <f>VLOOKUP(C:C,Population!A:D,4,FALSE)</f>
        <v>53244</v>
      </c>
      <c r="F2613" s="4">
        <f t="shared" si="272"/>
        <v>0</v>
      </c>
      <c r="G2613" s="4">
        <f t="shared" si="274"/>
        <v>0</v>
      </c>
      <c r="H2613" s="2"/>
      <c r="J2613" s="2"/>
      <c r="L2613" s="2"/>
      <c r="N2613" s="2"/>
      <c r="P2613" s="2"/>
      <c r="Q2613" s="2">
        <f t="shared" si="273"/>
        <v>0</v>
      </c>
    </row>
    <row r="2614" spans="1:17">
      <c r="A2614" s="8" t="s">
        <v>2870</v>
      </c>
      <c r="B2614" s="8" t="s">
        <v>523</v>
      </c>
      <c r="C2614" s="2" t="str">
        <f t="shared" si="271"/>
        <v>Berwyn, IL</v>
      </c>
      <c r="D2614" s="2" t="str">
        <f>VLOOKUP(B2614,Timezones!$A$2:$B$100,2,FALSE)</f>
        <v>Central</v>
      </c>
      <c r="E2614" s="24">
        <f>VLOOKUP(C:C,Population!A:D,4,FALSE)</f>
        <v>49919</v>
      </c>
      <c r="F2614" s="4">
        <f t="shared" si="272"/>
        <v>0</v>
      </c>
      <c r="G2614" s="4">
        <f t="shared" si="274"/>
        <v>0</v>
      </c>
      <c r="H2614" s="2"/>
      <c r="J2614" s="2"/>
      <c r="L2614" s="2"/>
      <c r="N2614" s="2"/>
      <c r="P2614" s="2"/>
      <c r="Q2614" s="2">
        <f t="shared" si="273"/>
        <v>0</v>
      </c>
    </row>
    <row r="2615" spans="1:17">
      <c r="A2615" s="8" t="s">
        <v>2903</v>
      </c>
      <c r="B2615" s="8" t="s">
        <v>523</v>
      </c>
      <c r="C2615" s="2" t="str">
        <f t="shared" si="271"/>
        <v>DeKalb, IL</v>
      </c>
      <c r="D2615" s="2" t="str">
        <f>VLOOKUP(B2615,Timezones!$A$2:$B$100,2,FALSE)</f>
        <v>Central</v>
      </c>
      <c r="E2615" s="24">
        <f>VLOOKUP(C:C,Population!A:D,4,FALSE)</f>
        <v>45497</v>
      </c>
      <c r="F2615" s="4">
        <f t="shared" si="272"/>
        <v>0</v>
      </c>
      <c r="G2615" s="4">
        <f t="shared" si="274"/>
        <v>0</v>
      </c>
      <c r="H2615" s="2"/>
      <c r="J2615" s="2"/>
      <c r="L2615" s="2"/>
      <c r="N2615" s="2"/>
      <c r="P2615" s="2"/>
      <c r="Q2615" s="2">
        <f t="shared" si="273"/>
        <v>0</v>
      </c>
    </row>
    <row r="2616" spans="1:17">
      <c r="A2616" s="8" t="s">
        <v>2916</v>
      </c>
      <c r="B2616" s="8" t="s">
        <v>523</v>
      </c>
      <c r="C2616" s="2" t="str">
        <f t="shared" si="271"/>
        <v>Moline, IL</v>
      </c>
      <c r="D2616" s="2" t="str">
        <f>VLOOKUP(B2616,Timezones!$A$2:$B$100,2,FALSE)</f>
        <v>Central</v>
      </c>
      <c r="E2616" s="24">
        <f>VLOOKUP(C:C,Population!A:D,4,FALSE)</f>
        <v>43088</v>
      </c>
      <c r="F2616" s="4">
        <f t="shared" si="272"/>
        <v>0</v>
      </c>
      <c r="G2616" s="4">
        <f t="shared" si="274"/>
        <v>0</v>
      </c>
      <c r="H2616" s="2"/>
      <c r="J2616" s="2"/>
      <c r="L2616" s="2"/>
      <c r="N2616" s="2"/>
      <c r="P2616" s="2"/>
      <c r="Q2616" s="2">
        <f t="shared" si="273"/>
        <v>0</v>
      </c>
    </row>
    <row r="2617" spans="1:17">
      <c r="A2617" s="8" t="s">
        <v>2931</v>
      </c>
      <c r="B2617" s="8" t="s">
        <v>523</v>
      </c>
      <c r="C2617" s="2" t="str">
        <f t="shared" si="271"/>
        <v>Belleville, IL</v>
      </c>
      <c r="D2617" s="2" t="str">
        <f>VLOOKUP(B2617,Timezones!$A$2:$B$100,2,FALSE)</f>
        <v>Central</v>
      </c>
      <c r="E2617" s="24">
        <f>VLOOKUP(C:C,Population!A:D,4,FALSE)</f>
        <v>41097</v>
      </c>
      <c r="F2617" s="4">
        <f t="shared" si="272"/>
        <v>0</v>
      </c>
      <c r="G2617" s="4">
        <f t="shared" si="274"/>
        <v>0</v>
      </c>
      <c r="H2617" s="2"/>
      <c r="J2617" s="2"/>
      <c r="L2617" s="2"/>
      <c r="N2617" s="2"/>
      <c r="P2617" s="2"/>
      <c r="Q2617" s="2">
        <f t="shared" si="273"/>
        <v>0</v>
      </c>
    </row>
    <row r="2618" spans="1:17">
      <c r="A2618" s="8" t="s">
        <v>1821</v>
      </c>
      <c r="B2618" s="8" t="s">
        <v>523</v>
      </c>
      <c r="C2618" s="2" t="str">
        <f t="shared" si="271"/>
        <v>Carol Stream, IL</v>
      </c>
      <c r="D2618" s="2" t="str">
        <f>VLOOKUP(B2618,Timezones!$A$2:$B$100,2,FALSE)</f>
        <v>Central</v>
      </c>
      <c r="E2618" s="24">
        <f>VLOOKUP(C:C,Population!A:D,4,FALSE)</f>
        <v>40004</v>
      </c>
      <c r="F2618" s="4">
        <f t="shared" si="272"/>
        <v>0</v>
      </c>
      <c r="G2618" s="4">
        <f t="shared" si="274"/>
        <v>0</v>
      </c>
      <c r="H2618" s="2"/>
      <c r="J2618" s="2"/>
      <c r="L2618" s="2"/>
      <c r="N2618" s="2"/>
      <c r="P2618" s="2"/>
      <c r="Q2618" s="2">
        <f t="shared" si="273"/>
        <v>0</v>
      </c>
    </row>
    <row r="2619" spans="1:17">
      <c r="A2619" s="8" t="s">
        <v>2704</v>
      </c>
      <c r="B2619" s="8" t="s">
        <v>523</v>
      </c>
      <c r="C2619" s="2" t="str">
        <f t="shared" si="271"/>
        <v>Quincy, IL</v>
      </c>
      <c r="D2619" s="2" t="str">
        <f>VLOOKUP(B2619,Timezones!$A$2:$B$100,2,FALSE)</f>
        <v>Central</v>
      </c>
      <c r="E2619" s="24">
        <f>VLOOKUP(C:C,Population!A:D,4,FALSE)</f>
        <v>39983</v>
      </c>
      <c r="F2619" s="4">
        <f t="shared" si="272"/>
        <v>0</v>
      </c>
      <c r="G2619" s="4">
        <f t="shared" si="274"/>
        <v>0</v>
      </c>
      <c r="H2619" s="2"/>
      <c r="J2619" s="2"/>
      <c r="L2619" s="2"/>
      <c r="N2619" s="2"/>
      <c r="P2619" s="2"/>
      <c r="Q2619" s="2">
        <f t="shared" si="273"/>
        <v>0</v>
      </c>
    </row>
    <row r="2620" spans="1:17">
      <c r="A2620" s="8" t="s">
        <v>2951</v>
      </c>
      <c r="B2620" s="8" t="s">
        <v>523</v>
      </c>
      <c r="C2620" s="2" t="str">
        <f t="shared" si="271"/>
        <v>Urbana, IL</v>
      </c>
      <c r="D2620" s="2" t="str">
        <f>VLOOKUP(B2620,Timezones!$A$2:$B$100,2,FALSE)</f>
        <v>Central</v>
      </c>
      <c r="E2620" s="24">
        <f>VLOOKUP(C:C,Population!A:D,4,FALSE)</f>
        <v>39641</v>
      </c>
      <c r="F2620" s="4">
        <f t="shared" si="272"/>
        <v>0</v>
      </c>
      <c r="G2620" s="4">
        <f t="shared" si="274"/>
        <v>0</v>
      </c>
      <c r="H2620" s="2"/>
      <c r="J2620" s="2"/>
      <c r="L2620" s="2"/>
      <c r="N2620" s="2"/>
      <c r="P2620" s="2"/>
      <c r="Q2620" s="2">
        <f t="shared" si="273"/>
        <v>0</v>
      </c>
    </row>
    <row r="2621" spans="1:17">
      <c r="A2621" s="8" t="s">
        <v>1823</v>
      </c>
      <c r="B2621" s="8" t="s">
        <v>523</v>
      </c>
      <c r="C2621" s="2" t="str">
        <f t="shared" si="271"/>
        <v>Romeoville, IL</v>
      </c>
      <c r="D2621" s="2" t="str">
        <f>VLOOKUP(B2621,Timezones!$A$2:$B$100,2,FALSE)</f>
        <v>Central</v>
      </c>
      <c r="E2621" s="24">
        <f>VLOOKUP(C:C,Population!A:D,4,FALSE)</f>
        <v>38028</v>
      </c>
      <c r="F2621" s="4">
        <f t="shared" si="272"/>
        <v>0</v>
      </c>
      <c r="G2621" s="4">
        <f t="shared" si="274"/>
        <v>0</v>
      </c>
      <c r="H2621" s="2"/>
      <c r="J2621" s="2"/>
      <c r="L2621" s="2"/>
      <c r="N2621" s="2"/>
      <c r="P2621" s="2"/>
      <c r="Q2621" s="2">
        <f t="shared" si="273"/>
        <v>0</v>
      </c>
    </row>
    <row r="2622" spans="1:17">
      <c r="A2622" s="8" t="s">
        <v>1825</v>
      </c>
      <c r="B2622" s="8" t="s">
        <v>523</v>
      </c>
      <c r="C2622" s="2" t="str">
        <f t="shared" si="271"/>
        <v>Carpentersville, IL</v>
      </c>
      <c r="D2622" s="2" t="str">
        <f>VLOOKUP(B2622,Timezones!$A$2:$B$100,2,FALSE)</f>
        <v>Central</v>
      </c>
      <c r="E2622" s="24">
        <f>VLOOKUP(C:C,Population!A:D,4,FALSE)</f>
        <v>37741</v>
      </c>
      <c r="F2622" s="4">
        <f t="shared" si="272"/>
        <v>0</v>
      </c>
      <c r="G2622" s="4">
        <f t="shared" si="274"/>
        <v>0</v>
      </c>
      <c r="H2622" s="2"/>
      <c r="J2622" s="2"/>
      <c r="L2622" s="2"/>
      <c r="N2622" s="2"/>
      <c r="P2622" s="2"/>
      <c r="Q2622" s="2">
        <f t="shared" si="273"/>
        <v>0</v>
      </c>
    </row>
    <row r="2623" spans="1:17">
      <c r="A2623" s="8" t="s">
        <v>2122</v>
      </c>
      <c r="B2623" s="8" t="s">
        <v>523</v>
      </c>
      <c r="C2623" s="2" t="str">
        <f t="shared" si="271"/>
        <v>Park Ridge, IL</v>
      </c>
      <c r="D2623" s="2" t="str">
        <f>VLOOKUP(B2623,Timezones!$A$2:$B$100,2,FALSE)</f>
        <v>Central</v>
      </c>
      <c r="E2623" s="24">
        <f>VLOOKUP(C:C,Population!A:D,4,FALSE)</f>
        <v>36927</v>
      </c>
      <c r="F2623" s="4">
        <f t="shared" si="272"/>
        <v>0</v>
      </c>
      <c r="G2623" s="4">
        <f t="shared" si="274"/>
        <v>0</v>
      </c>
      <c r="H2623" s="2"/>
      <c r="J2623" s="2"/>
      <c r="L2623" s="2"/>
      <c r="N2623" s="2"/>
      <c r="P2623" s="2"/>
      <c r="Q2623" s="2">
        <f t="shared" si="273"/>
        <v>0</v>
      </c>
    </row>
    <row r="2624" spans="1:17">
      <c r="A2624" s="8" t="s">
        <v>2980</v>
      </c>
      <c r="B2624" s="8" t="s">
        <v>523</v>
      </c>
      <c r="C2624" s="2" t="str">
        <f t="shared" si="271"/>
        <v>Calumet City, IL</v>
      </c>
      <c r="D2624" s="2" t="str">
        <f>VLOOKUP(B2624,Timezones!$A$2:$B$100,2,FALSE)</f>
        <v>Central</v>
      </c>
      <c r="E2624" s="24">
        <f>VLOOKUP(C:C,Population!A:D,4,FALSE)</f>
        <v>36800</v>
      </c>
      <c r="F2624" s="4">
        <f t="shared" si="272"/>
        <v>0</v>
      </c>
      <c r="G2624" s="4">
        <f t="shared" si="274"/>
        <v>0</v>
      </c>
      <c r="H2624" s="2"/>
      <c r="J2624" s="2"/>
      <c r="L2624" s="2"/>
      <c r="N2624" s="2"/>
      <c r="P2624" s="2"/>
      <c r="Q2624" s="2">
        <f t="shared" si="273"/>
        <v>0</v>
      </c>
    </row>
    <row r="2625" spans="1:17">
      <c r="A2625" s="8" t="s">
        <v>1827</v>
      </c>
      <c r="B2625" s="8" t="s">
        <v>523</v>
      </c>
      <c r="C2625" s="2" t="str">
        <f t="shared" si="271"/>
        <v>Plainfield, IL</v>
      </c>
      <c r="D2625" s="2" t="str">
        <f>VLOOKUP(B2625,Timezones!$A$2:$B$100,2,FALSE)</f>
        <v>Central</v>
      </c>
      <c r="E2625" s="24">
        <f>VLOOKUP(C:C,Population!A:D,4,FALSE)</f>
        <v>36507</v>
      </c>
      <c r="F2625" s="4">
        <f t="shared" si="272"/>
        <v>0</v>
      </c>
      <c r="G2625" s="4">
        <f t="shared" si="274"/>
        <v>0</v>
      </c>
      <c r="H2625" s="2"/>
      <c r="J2625" s="2"/>
      <c r="L2625" s="2"/>
      <c r="N2625" s="2"/>
      <c r="P2625" s="2"/>
      <c r="Q2625" s="2">
        <f t="shared" si="273"/>
        <v>0</v>
      </c>
    </row>
    <row r="2626" spans="1:17">
      <c r="A2626" s="8" t="s">
        <v>1831</v>
      </c>
      <c r="B2626" s="8" t="s">
        <v>523</v>
      </c>
      <c r="C2626" s="2" t="str">
        <f t="shared" si="271"/>
        <v>Woodridge, IL</v>
      </c>
      <c r="D2626" s="2" t="str">
        <f>VLOOKUP(B2626,Timezones!$A$2:$B$100,2,FALSE)</f>
        <v>Central</v>
      </c>
      <c r="E2626" s="24">
        <f>VLOOKUP(C:C,Population!A:D,4,FALSE)</f>
        <v>34130</v>
      </c>
      <c r="F2626" s="4">
        <f t="shared" si="272"/>
        <v>0</v>
      </c>
      <c r="G2626" s="4">
        <f t="shared" si="274"/>
        <v>0</v>
      </c>
      <c r="H2626" s="2"/>
      <c r="J2626" s="2"/>
      <c r="L2626" s="2"/>
      <c r="N2626" s="2"/>
      <c r="P2626" s="2"/>
      <c r="Q2626" s="2">
        <f t="shared" si="273"/>
        <v>0</v>
      </c>
    </row>
    <row r="2627" spans="1:17">
      <c r="A2627" s="8" t="s">
        <v>1832</v>
      </c>
      <c r="B2627" s="8" t="s">
        <v>523</v>
      </c>
      <c r="C2627" s="2" t="str">
        <f t="shared" ref="C2627:C2690" si="275">A2627&amp;", "&amp;B2627</f>
        <v>Mundelein, IL</v>
      </c>
      <c r="D2627" s="2" t="str">
        <f>VLOOKUP(B2627,Timezones!$A$2:$B$100,2,FALSE)</f>
        <v>Central</v>
      </c>
      <c r="E2627" s="24">
        <f>VLOOKUP(C:C,Population!A:D,4,FALSE)</f>
        <v>33717</v>
      </c>
      <c r="F2627" s="4">
        <f t="shared" ref="F2627:F2690" si="276">SUM(H2627:Q2627)</f>
        <v>0</v>
      </c>
      <c r="G2627" s="4">
        <f t="shared" si="274"/>
        <v>0</v>
      </c>
      <c r="H2627" s="2"/>
      <c r="J2627" s="2"/>
      <c r="L2627" s="2"/>
      <c r="N2627" s="2"/>
      <c r="P2627" s="2"/>
      <c r="Q2627" s="2">
        <f t="shared" ref="Q2627:Q2690" si="277">IF(ISTEXT(P2627),P$1,0)</f>
        <v>0</v>
      </c>
    </row>
    <row r="2628" spans="1:17">
      <c r="A2628" s="8" t="s">
        <v>3019</v>
      </c>
      <c r="B2628" s="8" t="s">
        <v>523</v>
      </c>
      <c r="C2628" s="2" t="str">
        <f t="shared" si="275"/>
        <v>Pekin, IL</v>
      </c>
      <c r="D2628" s="2" t="str">
        <f>VLOOKUP(B2628,Timezones!$A$2:$B$100,2,FALSE)</f>
        <v>Central</v>
      </c>
      <c r="E2628" s="24">
        <f>VLOOKUP(C:C,Population!A:D,4,FALSE)</f>
        <v>33430</v>
      </c>
      <c r="F2628" s="4">
        <f t="shared" si="276"/>
        <v>0</v>
      </c>
      <c r="G2628" s="4">
        <f t="shared" si="274"/>
        <v>0</v>
      </c>
      <c r="H2628" s="2"/>
      <c r="J2628" s="2"/>
      <c r="L2628" s="2"/>
      <c r="N2628" s="2"/>
      <c r="P2628" s="2"/>
      <c r="Q2628" s="2">
        <f t="shared" si="277"/>
        <v>0</v>
      </c>
    </row>
    <row r="2629" spans="1:17">
      <c r="A2629" s="8" t="s">
        <v>1833</v>
      </c>
      <c r="B2629" s="8" t="s">
        <v>523</v>
      </c>
      <c r="C2629" s="2" t="str">
        <f t="shared" si="275"/>
        <v>Elk Grove Village, IL</v>
      </c>
      <c r="D2629" s="2" t="str">
        <f>VLOOKUP(B2629,Timezones!$A$2:$B$100,2,FALSE)</f>
        <v>Central</v>
      </c>
      <c r="E2629" s="24">
        <f>VLOOKUP(C:C,Population!A:D,4,FALSE)</f>
        <v>33320</v>
      </c>
      <c r="F2629" s="4">
        <f t="shared" si="276"/>
        <v>0</v>
      </c>
      <c r="G2629" s="4">
        <f t="shared" si="274"/>
        <v>0</v>
      </c>
      <c r="H2629" s="2"/>
      <c r="J2629" s="2"/>
      <c r="L2629" s="2"/>
      <c r="N2629" s="2"/>
      <c r="P2629" s="2"/>
      <c r="Q2629" s="2">
        <f t="shared" si="277"/>
        <v>0</v>
      </c>
    </row>
    <row r="2630" spans="1:17">
      <c r="A2630" s="8" t="s">
        <v>2785</v>
      </c>
      <c r="B2630" s="8" t="s">
        <v>523</v>
      </c>
      <c r="C2630" s="2" t="str">
        <f t="shared" si="275"/>
        <v>St. Charles, IL</v>
      </c>
      <c r="D2630" s="2" t="str">
        <f>VLOOKUP(B2630,Timezones!$A$2:$B$100,2,FALSE)</f>
        <v>Central</v>
      </c>
      <c r="E2630" s="24">
        <f>VLOOKUP(C:C,Population!A:D,4,FALSE)</f>
        <v>32829</v>
      </c>
      <c r="F2630" s="4">
        <f t="shared" si="276"/>
        <v>0</v>
      </c>
      <c r="G2630" s="4">
        <f t="shared" si="274"/>
        <v>0</v>
      </c>
      <c r="H2630" s="2"/>
      <c r="J2630" s="2"/>
      <c r="L2630" s="2"/>
      <c r="N2630" s="2"/>
      <c r="P2630" s="2"/>
      <c r="Q2630" s="2">
        <f t="shared" si="277"/>
        <v>0</v>
      </c>
    </row>
    <row r="2631" spans="1:17">
      <c r="A2631" s="8" t="s">
        <v>3030</v>
      </c>
      <c r="B2631" s="8" t="s">
        <v>523</v>
      </c>
      <c r="C2631" s="2" t="str">
        <f t="shared" si="275"/>
        <v>North Chicago, IL</v>
      </c>
      <c r="D2631" s="2" t="str">
        <f>VLOOKUP(B2631,Timezones!$A$2:$B$100,2,FALSE)</f>
        <v>Central</v>
      </c>
      <c r="E2631" s="24">
        <f>VLOOKUP(C:C,Population!A:D,4,FALSE)</f>
        <v>32608</v>
      </c>
      <c r="F2631" s="4">
        <f t="shared" si="276"/>
        <v>0</v>
      </c>
      <c r="G2631" s="4">
        <f t="shared" si="274"/>
        <v>0</v>
      </c>
      <c r="H2631" s="2"/>
      <c r="J2631" s="2"/>
      <c r="L2631" s="2"/>
      <c r="N2631" s="2"/>
      <c r="P2631" s="2"/>
      <c r="Q2631" s="2">
        <f t="shared" si="277"/>
        <v>0</v>
      </c>
    </row>
    <row r="2632" spans="1:17">
      <c r="A2632" s="8" t="s">
        <v>1820</v>
      </c>
      <c r="B2632" s="8" t="s">
        <v>523</v>
      </c>
      <c r="C2632" s="2" t="str">
        <f t="shared" si="275"/>
        <v>Danville, IL</v>
      </c>
      <c r="D2632" s="2" t="str">
        <f>VLOOKUP(B2632,Timezones!$A$2:$B$100,2,FALSE)</f>
        <v>Central</v>
      </c>
      <c r="E2632" s="24">
        <f>VLOOKUP(C:C,Population!A:D,4,FALSE)</f>
        <v>32248</v>
      </c>
      <c r="F2632" s="4">
        <f t="shared" si="276"/>
        <v>0</v>
      </c>
      <c r="G2632" s="4">
        <f t="shared" si="274"/>
        <v>0</v>
      </c>
      <c r="H2632" s="2"/>
      <c r="J2632" s="2"/>
      <c r="L2632" s="2"/>
      <c r="N2632" s="2"/>
      <c r="P2632" s="2"/>
      <c r="Q2632" s="2">
        <f t="shared" si="277"/>
        <v>0</v>
      </c>
    </row>
    <row r="2633" spans="1:17">
      <c r="A2633" s="8" t="s">
        <v>1838</v>
      </c>
      <c r="B2633" s="8" t="s">
        <v>523</v>
      </c>
      <c r="C2633" s="2" t="str">
        <f t="shared" si="275"/>
        <v>Glendale Heights, IL</v>
      </c>
      <c r="D2633" s="2" t="str">
        <f>VLOOKUP(B2633,Timezones!$A$2:$B$100,2,FALSE)</f>
        <v>Central</v>
      </c>
      <c r="E2633" s="24">
        <f>VLOOKUP(C:C,Population!A:D,4,FALSE)</f>
        <v>31847</v>
      </c>
      <c r="F2633" s="4">
        <f t="shared" si="276"/>
        <v>0</v>
      </c>
      <c r="G2633" s="4">
        <f t="shared" si="274"/>
        <v>0</v>
      </c>
      <c r="H2633" s="2"/>
      <c r="J2633" s="2"/>
      <c r="L2633" s="2"/>
      <c r="N2633" s="2"/>
      <c r="P2633" s="2"/>
      <c r="Q2633" s="2">
        <f t="shared" si="277"/>
        <v>0</v>
      </c>
    </row>
    <row r="2634" spans="1:17">
      <c r="A2634" s="8" t="s">
        <v>3048</v>
      </c>
      <c r="B2634" s="8" t="s">
        <v>523</v>
      </c>
      <c r="C2634" s="2" t="str">
        <f t="shared" si="275"/>
        <v>Galesburg, IL</v>
      </c>
      <c r="D2634" s="2" t="str">
        <f>VLOOKUP(B2634,Timezones!$A$2:$B$100,2,FALSE)</f>
        <v>Central</v>
      </c>
      <c r="E2634" s="24">
        <f>VLOOKUP(C:C,Population!A:D,4,FALSE)</f>
        <v>31181</v>
      </c>
      <c r="F2634" s="4">
        <f t="shared" si="276"/>
        <v>0</v>
      </c>
      <c r="G2634" s="4">
        <f t="shared" si="274"/>
        <v>0</v>
      </c>
      <c r="H2634" s="2"/>
      <c r="J2634" s="2"/>
      <c r="L2634" s="2"/>
      <c r="N2634" s="2"/>
      <c r="P2634" s="2"/>
      <c r="Q2634" s="2">
        <f t="shared" si="277"/>
        <v>0</v>
      </c>
    </row>
    <row r="2635" spans="1:17">
      <c r="A2635" s="8" t="s">
        <v>3056</v>
      </c>
      <c r="B2635" s="8" t="s">
        <v>523</v>
      </c>
      <c r="C2635" s="2" t="str">
        <f t="shared" si="275"/>
        <v>Granite City, IL</v>
      </c>
      <c r="D2635" s="2" t="str">
        <f>VLOOKUP(B2635,Timezones!$A$2:$B$100,2,FALSE)</f>
        <v>Central</v>
      </c>
      <c r="E2635" s="24">
        <f>VLOOKUP(C:C,Population!A:D,4,FALSE)</f>
        <v>30703</v>
      </c>
      <c r="F2635" s="4">
        <f t="shared" si="276"/>
        <v>0</v>
      </c>
      <c r="G2635" s="4">
        <f t="shared" si="274"/>
        <v>0</v>
      </c>
      <c r="H2635" s="2"/>
      <c r="J2635" s="2"/>
      <c r="L2635" s="2"/>
      <c r="N2635" s="2"/>
      <c r="P2635" s="2"/>
      <c r="Q2635" s="2">
        <f t="shared" si="277"/>
        <v>0</v>
      </c>
    </row>
    <row r="2636" spans="1:17">
      <c r="A2636" s="8" t="s">
        <v>3058</v>
      </c>
      <c r="B2636" s="8" t="s">
        <v>523</v>
      </c>
      <c r="C2636" s="2" t="str">
        <f t="shared" si="275"/>
        <v>Chicago Heights, IL</v>
      </c>
      <c r="D2636" s="2" t="str">
        <f>VLOOKUP(B2636,Timezones!$A$2:$B$100,2,FALSE)</f>
        <v>Central</v>
      </c>
      <c r="E2636" s="24">
        <f>VLOOKUP(C:C,Population!A:D,4,FALSE)</f>
        <v>30586</v>
      </c>
      <c r="F2636" s="4">
        <f t="shared" si="276"/>
        <v>0</v>
      </c>
      <c r="G2636" s="4">
        <f t="shared" si="274"/>
        <v>0</v>
      </c>
      <c r="H2636" s="2"/>
      <c r="J2636" s="2"/>
      <c r="L2636" s="2"/>
      <c r="N2636" s="2"/>
      <c r="P2636" s="2"/>
      <c r="Q2636" s="2">
        <f t="shared" si="277"/>
        <v>0</v>
      </c>
    </row>
    <row r="2637" spans="1:17">
      <c r="A2637" s="8" t="s">
        <v>3082</v>
      </c>
      <c r="B2637" s="8" t="s">
        <v>523</v>
      </c>
      <c r="C2637" s="2" t="str">
        <f t="shared" si="275"/>
        <v>Alton, IL</v>
      </c>
      <c r="D2637" s="2" t="str">
        <f>VLOOKUP(B2637,Timezones!$A$2:$B$100,2,FALSE)</f>
        <v>Central</v>
      </c>
      <c r="E2637" s="24">
        <f>VLOOKUP(C:C,Population!A:D,4,FALSE)</f>
        <v>29393</v>
      </c>
      <c r="F2637" s="4">
        <f t="shared" si="276"/>
        <v>0</v>
      </c>
      <c r="G2637" s="4">
        <f t="shared" si="274"/>
        <v>0</v>
      </c>
      <c r="H2637" s="2"/>
      <c r="J2637" s="2"/>
      <c r="L2637" s="2"/>
      <c r="N2637" s="2"/>
      <c r="P2637" s="2"/>
      <c r="Q2637" s="2">
        <f t="shared" si="277"/>
        <v>0</v>
      </c>
    </row>
    <row r="2638" spans="1:17">
      <c r="A2638" s="8" t="s">
        <v>3094</v>
      </c>
      <c r="B2638" s="8" t="s">
        <v>523</v>
      </c>
      <c r="C2638" s="2" t="str">
        <f t="shared" si="275"/>
        <v>East St. Louis, IL</v>
      </c>
      <c r="D2638" s="2" t="str">
        <f>VLOOKUP(B2638,Timezones!$A$2:$B$100,2,FALSE)</f>
        <v>Central</v>
      </c>
      <c r="E2638" s="24">
        <f>VLOOKUP(C:C,Population!A:D,4,FALSE)</f>
        <v>28773</v>
      </c>
      <c r="F2638" s="4">
        <f t="shared" si="276"/>
        <v>0</v>
      </c>
      <c r="G2638" s="4">
        <f t="shared" si="274"/>
        <v>0</v>
      </c>
      <c r="H2638" s="2"/>
      <c r="J2638" s="2"/>
      <c r="L2638" s="2"/>
      <c r="N2638" s="2"/>
      <c r="P2638" s="2"/>
      <c r="Q2638" s="2">
        <f t="shared" si="277"/>
        <v>0</v>
      </c>
    </row>
    <row r="2639" spans="1:17">
      <c r="A2639" s="8" t="s">
        <v>1847</v>
      </c>
      <c r="B2639" s="8" t="s">
        <v>523</v>
      </c>
      <c r="C2639" s="2" t="str">
        <f t="shared" si="275"/>
        <v>Niles, IL</v>
      </c>
      <c r="D2639" s="2" t="str">
        <f>VLOOKUP(B2639,Timezones!$A$2:$B$100,2,FALSE)</f>
        <v>Central</v>
      </c>
      <c r="E2639" s="24">
        <f>VLOOKUP(C:C,Population!A:D,4,FALSE)</f>
        <v>28666</v>
      </c>
      <c r="F2639" s="4">
        <f t="shared" si="276"/>
        <v>0</v>
      </c>
      <c r="G2639" s="4">
        <f t="shared" si="274"/>
        <v>0</v>
      </c>
      <c r="H2639" s="2"/>
      <c r="J2639" s="2"/>
      <c r="L2639" s="2"/>
      <c r="N2639" s="2"/>
      <c r="P2639" s="2"/>
      <c r="Q2639" s="2">
        <f t="shared" si="277"/>
        <v>0</v>
      </c>
    </row>
    <row r="2640" spans="1:17">
      <c r="A2640" s="8" t="s">
        <v>3114</v>
      </c>
      <c r="B2640" s="8" t="s">
        <v>523</v>
      </c>
      <c r="C2640" s="2" t="str">
        <f t="shared" si="275"/>
        <v>Harvey, IL</v>
      </c>
      <c r="D2640" s="2" t="str">
        <f>VLOOKUP(B2640,Timezones!$A$2:$B$100,2,FALSE)</f>
        <v>Central</v>
      </c>
      <c r="E2640" s="24">
        <f>VLOOKUP(C:C,Population!A:D,4,FALSE)</f>
        <v>28056</v>
      </c>
      <c r="F2640" s="4">
        <f t="shared" si="276"/>
        <v>0</v>
      </c>
      <c r="G2640" s="4">
        <f t="shared" si="274"/>
        <v>0</v>
      </c>
      <c r="H2640" s="2"/>
      <c r="J2640" s="2"/>
      <c r="L2640" s="2"/>
      <c r="N2640" s="2"/>
      <c r="P2640" s="2"/>
      <c r="Q2640" s="2">
        <f t="shared" si="277"/>
        <v>0</v>
      </c>
    </row>
    <row r="2641" spans="1:17">
      <c r="A2641" s="8" t="s">
        <v>3119</v>
      </c>
      <c r="B2641" s="8" t="s">
        <v>523</v>
      </c>
      <c r="C2641" s="2" t="str">
        <f t="shared" si="275"/>
        <v>Oak Forest, IL</v>
      </c>
      <c r="D2641" s="2" t="str">
        <f>VLOOKUP(B2641,Timezones!$A$2:$B$100,2,FALSE)</f>
        <v>Central</v>
      </c>
      <c r="E2641" s="24">
        <f>VLOOKUP(C:C,Population!A:D,4,FALSE)</f>
        <v>27740</v>
      </c>
      <c r="F2641" s="4">
        <f t="shared" si="276"/>
        <v>0</v>
      </c>
      <c r="G2641" s="4">
        <f t="shared" si="274"/>
        <v>0</v>
      </c>
      <c r="H2641" s="2"/>
      <c r="J2641" s="2"/>
      <c r="L2641" s="2"/>
      <c r="N2641" s="2"/>
      <c r="P2641" s="2"/>
      <c r="Q2641" s="2">
        <f t="shared" si="277"/>
        <v>0</v>
      </c>
    </row>
    <row r="2642" spans="1:17">
      <c r="A2642" s="8" t="s">
        <v>89</v>
      </c>
      <c r="B2642" s="8" t="s">
        <v>523</v>
      </c>
      <c r="C2642" s="2" t="str">
        <f t="shared" si="275"/>
        <v>Burbank, IL</v>
      </c>
      <c r="D2642" s="2" t="str">
        <f>VLOOKUP(B2642,Timezones!$A$2:$B$100,2,FALSE)</f>
        <v>Central</v>
      </c>
      <c r="E2642" s="24">
        <f>VLOOKUP(C:C,Population!A:D,4,FALSE)</f>
        <v>27567</v>
      </c>
      <c r="F2642" s="4">
        <f t="shared" si="276"/>
        <v>0</v>
      </c>
      <c r="G2642" s="4">
        <f t="shared" si="274"/>
        <v>0</v>
      </c>
      <c r="H2642" s="2"/>
      <c r="J2642" s="2"/>
      <c r="L2642" s="2"/>
      <c r="N2642" s="2"/>
      <c r="P2642" s="2"/>
      <c r="Q2642" s="2">
        <f t="shared" si="277"/>
        <v>0</v>
      </c>
    </row>
    <row r="2643" spans="1:17">
      <c r="A2643" s="8" t="s">
        <v>790</v>
      </c>
      <c r="B2643" s="8" t="s">
        <v>523</v>
      </c>
      <c r="C2643" s="2" t="str">
        <f t="shared" si="275"/>
        <v>O'Fallon, IL</v>
      </c>
      <c r="D2643" s="2" t="str">
        <f>VLOOKUP(B2643,Timezones!$A$2:$B$100,2,FALSE)</f>
        <v>Central</v>
      </c>
      <c r="E2643" s="24">
        <f>VLOOKUP(C:C,Population!A:D,4,FALSE)</f>
        <v>27540</v>
      </c>
      <c r="F2643" s="4">
        <f t="shared" si="276"/>
        <v>0</v>
      </c>
      <c r="G2643" s="4">
        <f t="shared" si="274"/>
        <v>0</v>
      </c>
      <c r="H2643" s="2"/>
      <c r="J2643" s="2"/>
      <c r="L2643" s="2"/>
      <c r="N2643" s="2"/>
      <c r="P2643" s="2"/>
      <c r="Q2643" s="2">
        <f t="shared" si="277"/>
        <v>0</v>
      </c>
    </row>
    <row r="2644" spans="1:17">
      <c r="A2644" s="8" t="s">
        <v>3126</v>
      </c>
      <c r="B2644" s="8" t="s">
        <v>523</v>
      </c>
      <c r="C2644" s="2" t="str">
        <f t="shared" si="275"/>
        <v>Batavia, IL</v>
      </c>
      <c r="D2644" s="2" t="str">
        <f>VLOOKUP(B2644,Timezones!$A$2:$B$100,2,FALSE)</f>
        <v>Central</v>
      </c>
      <c r="E2644" s="24">
        <f>VLOOKUP(C:C,Population!A:D,4,FALSE)</f>
        <v>27502</v>
      </c>
      <c r="F2644" s="4">
        <f t="shared" si="276"/>
        <v>0</v>
      </c>
      <c r="G2644" s="4">
        <f t="shared" si="274"/>
        <v>0</v>
      </c>
      <c r="H2644" s="2"/>
      <c r="J2644" s="2"/>
      <c r="L2644" s="2"/>
      <c r="N2644" s="2"/>
      <c r="P2644" s="2"/>
      <c r="Q2644" s="2">
        <f t="shared" si="277"/>
        <v>0</v>
      </c>
    </row>
    <row r="2645" spans="1:17">
      <c r="A2645" s="8" t="s">
        <v>3141</v>
      </c>
      <c r="B2645" s="8" t="s">
        <v>523</v>
      </c>
      <c r="C2645" s="2" t="str">
        <f t="shared" si="275"/>
        <v>McHenry, IL</v>
      </c>
      <c r="D2645" s="2" t="str">
        <f>VLOOKUP(B2645,Timezones!$A$2:$B$100,2,FALSE)</f>
        <v>Central</v>
      </c>
      <c r="E2645" s="24">
        <f>VLOOKUP(C:C,Population!A:D,4,FALSE)</f>
        <v>26862</v>
      </c>
      <c r="F2645" s="4">
        <f t="shared" si="276"/>
        <v>0</v>
      </c>
      <c r="G2645" s="4">
        <f t="shared" si="274"/>
        <v>0</v>
      </c>
      <c r="H2645" s="2"/>
      <c r="J2645" s="2"/>
      <c r="L2645" s="2"/>
      <c r="N2645" s="2"/>
      <c r="P2645" s="2"/>
      <c r="Q2645" s="2">
        <f t="shared" si="277"/>
        <v>0</v>
      </c>
    </row>
    <row r="2646" spans="1:17">
      <c r="A2646" s="8" t="s">
        <v>3145</v>
      </c>
      <c r="B2646" s="8" t="s">
        <v>523</v>
      </c>
      <c r="C2646" s="2" t="str">
        <f t="shared" si="275"/>
        <v>Kankakee, IL</v>
      </c>
      <c r="D2646" s="2" t="str">
        <f>VLOOKUP(B2646,Timezones!$A$2:$B$100,2,FALSE)</f>
        <v>Central</v>
      </c>
      <c r="E2646" s="24">
        <f>VLOOKUP(C:C,Population!A:D,4,FALSE)</f>
        <v>26710</v>
      </c>
      <c r="F2646" s="4">
        <f t="shared" si="276"/>
        <v>0</v>
      </c>
      <c r="G2646" s="4">
        <f t="shared" si="274"/>
        <v>0</v>
      </c>
      <c r="H2646" s="2"/>
      <c r="J2646" s="2"/>
      <c r="L2646" s="2"/>
      <c r="N2646" s="2"/>
      <c r="P2646" s="2"/>
      <c r="Q2646" s="2">
        <f t="shared" si="277"/>
        <v>0</v>
      </c>
    </row>
    <row r="2647" spans="1:17">
      <c r="A2647" s="8" t="s">
        <v>1853</v>
      </c>
      <c r="B2647" s="8" t="s">
        <v>523</v>
      </c>
      <c r="C2647" s="2" t="str">
        <f t="shared" si="275"/>
        <v>Lansing, IL</v>
      </c>
      <c r="D2647" s="2" t="str">
        <f>VLOOKUP(B2647,Timezones!$A$2:$B$100,2,FALSE)</f>
        <v>Central</v>
      </c>
      <c r="E2647" s="24">
        <f>VLOOKUP(C:C,Population!A:D,4,FALSE)</f>
        <v>26672</v>
      </c>
      <c r="F2647" s="4">
        <f t="shared" si="276"/>
        <v>0</v>
      </c>
      <c r="G2647" s="4">
        <f t="shared" si="274"/>
        <v>0</v>
      </c>
      <c r="H2647" s="2"/>
      <c r="J2647" s="2"/>
      <c r="L2647" s="2"/>
      <c r="N2647" s="2"/>
      <c r="P2647" s="2"/>
      <c r="Q2647" s="2">
        <f t="shared" si="277"/>
        <v>0</v>
      </c>
    </row>
    <row r="2648" spans="1:17">
      <c r="A2648" s="8" t="s">
        <v>3155</v>
      </c>
      <c r="B2648" s="8" t="s">
        <v>523</v>
      </c>
      <c r="C2648" s="2" t="str">
        <f t="shared" si="275"/>
        <v>Belvidere, IL</v>
      </c>
      <c r="D2648" s="2" t="str">
        <f>VLOOKUP(B2648,Timezones!$A$2:$B$100,2,FALSE)</f>
        <v>Central</v>
      </c>
      <c r="E2648" s="24">
        <f>VLOOKUP(C:C,Population!A:D,4,FALSE)</f>
        <v>26461</v>
      </c>
      <c r="F2648" s="4">
        <f t="shared" si="276"/>
        <v>0</v>
      </c>
      <c r="G2648" s="4">
        <f t="shared" si="274"/>
        <v>0</v>
      </c>
      <c r="H2648" s="2"/>
      <c r="J2648" s="2"/>
      <c r="L2648" s="2"/>
      <c r="N2648" s="2"/>
      <c r="P2648" s="2"/>
      <c r="Q2648" s="2">
        <f t="shared" si="277"/>
        <v>0</v>
      </c>
    </row>
    <row r="2649" spans="1:17">
      <c r="A2649" s="8" t="s">
        <v>3159</v>
      </c>
      <c r="B2649" s="8" t="s">
        <v>523</v>
      </c>
      <c r="C2649" s="2" t="str">
        <f t="shared" si="275"/>
        <v>West Chicago, IL</v>
      </c>
      <c r="D2649" s="2" t="str">
        <f>VLOOKUP(B2649,Timezones!$A$2:$B$100,2,FALSE)</f>
        <v>Central</v>
      </c>
      <c r="E2649" s="24">
        <f>VLOOKUP(C:C,Population!A:D,4,FALSE)</f>
        <v>26454</v>
      </c>
      <c r="F2649" s="4">
        <f t="shared" si="276"/>
        <v>0</v>
      </c>
      <c r="G2649" s="4">
        <f t="shared" si="274"/>
        <v>0</v>
      </c>
      <c r="H2649" s="2"/>
      <c r="J2649" s="2"/>
      <c r="L2649" s="2"/>
      <c r="N2649" s="2"/>
      <c r="P2649" s="2"/>
      <c r="Q2649" s="2">
        <f t="shared" si="277"/>
        <v>0</v>
      </c>
    </row>
    <row r="2650" spans="1:17">
      <c r="A2650" s="8" t="s">
        <v>1859</v>
      </c>
      <c r="B2650" s="8" t="s">
        <v>523</v>
      </c>
      <c r="C2650" s="2" t="str">
        <f t="shared" si="275"/>
        <v>Homer Glen, IL</v>
      </c>
      <c r="D2650" s="2" t="str">
        <f>VLOOKUP(B2650,Timezones!$A$2:$B$100,2,FALSE)</f>
        <v>Central</v>
      </c>
      <c r="E2650" s="24">
        <f>VLOOKUP(C:C,Population!A:D,4,FALSE)</f>
        <v>26111</v>
      </c>
      <c r="F2650" s="4">
        <f t="shared" si="276"/>
        <v>0</v>
      </c>
      <c r="G2650" s="4">
        <f t="shared" si="274"/>
        <v>0</v>
      </c>
      <c r="H2650" s="2"/>
      <c r="J2650" s="2"/>
      <c r="L2650" s="2"/>
      <c r="N2650" s="2"/>
      <c r="P2650" s="2"/>
      <c r="Q2650" s="2">
        <f t="shared" si="277"/>
        <v>0</v>
      </c>
    </row>
    <row r="2651" spans="1:17">
      <c r="A2651" s="8" t="s">
        <v>3190</v>
      </c>
      <c r="B2651" s="8" t="s">
        <v>523</v>
      </c>
      <c r="C2651" s="2" t="str">
        <f t="shared" si="275"/>
        <v>Zion, IL</v>
      </c>
      <c r="D2651" s="2" t="str">
        <f>VLOOKUP(B2651,Timezones!$A$2:$B$100,2,FALSE)</f>
        <v>Central</v>
      </c>
      <c r="E2651" s="24">
        <f>VLOOKUP(C:C,Population!A:D,4,FALSE)</f>
        <v>25161</v>
      </c>
      <c r="F2651" s="4">
        <f t="shared" si="276"/>
        <v>0</v>
      </c>
      <c r="G2651" s="4">
        <f t="shared" si="274"/>
        <v>0</v>
      </c>
      <c r="H2651" s="2"/>
      <c r="J2651" s="2"/>
      <c r="L2651" s="2"/>
      <c r="N2651" s="2"/>
      <c r="P2651" s="2"/>
      <c r="Q2651" s="2">
        <f t="shared" si="277"/>
        <v>0</v>
      </c>
    </row>
    <row r="2652" spans="1:17">
      <c r="A2652" s="8" t="s">
        <v>1861</v>
      </c>
      <c r="B2652" s="8" t="s">
        <v>523</v>
      </c>
      <c r="C2652" s="2" t="str">
        <f t="shared" si="275"/>
        <v>Maywood, IL</v>
      </c>
      <c r="D2652" s="2" t="str">
        <f>VLOOKUP(B2652,Timezones!$A$2:$B$100,2,FALSE)</f>
        <v>Central</v>
      </c>
      <c r="E2652" s="24">
        <f>VLOOKUP(C:C,Population!A:D,4,FALSE)</f>
        <v>25035</v>
      </c>
      <c r="F2652" s="4">
        <f t="shared" si="276"/>
        <v>0</v>
      </c>
      <c r="G2652" s="4">
        <f t="shared" si="274"/>
        <v>0</v>
      </c>
      <c r="H2652" s="2"/>
      <c r="J2652" s="2"/>
      <c r="L2652" s="2"/>
      <c r="N2652" s="2"/>
      <c r="P2652" s="2"/>
      <c r="Q2652" s="2">
        <f t="shared" si="277"/>
        <v>0</v>
      </c>
    </row>
    <row r="2653" spans="1:17">
      <c r="A2653" s="8" t="s">
        <v>3200</v>
      </c>
      <c r="B2653" s="8" t="s">
        <v>523</v>
      </c>
      <c r="C2653" s="2" t="str">
        <f t="shared" si="275"/>
        <v>Lockport, IL</v>
      </c>
      <c r="D2653" s="2" t="str">
        <f>VLOOKUP(B2653,Timezones!$A$2:$B$100,2,FALSE)</f>
        <v>Central</v>
      </c>
      <c r="E2653" s="24">
        <f>VLOOKUP(C:C,Population!A:D,4,FALSE)</f>
        <v>24810</v>
      </c>
      <c r="F2653" s="4">
        <f t="shared" si="276"/>
        <v>0</v>
      </c>
      <c r="G2653" s="4">
        <f t="shared" si="274"/>
        <v>0</v>
      </c>
      <c r="H2653" s="2"/>
      <c r="J2653" s="2"/>
      <c r="L2653" s="2"/>
      <c r="N2653" s="2"/>
      <c r="P2653" s="2"/>
      <c r="Q2653" s="2">
        <f t="shared" si="277"/>
        <v>0</v>
      </c>
    </row>
    <row r="2654" spans="1:17">
      <c r="A2654" s="8" t="s">
        <v>710</v>
      </c>
      <c r="B2654" s="8" t="s">
        <v>523</v>
      </c>
      <c r="C2654" s="2" t="str">
        <f t="shared" si="275"/>
        <v>Freeport, IL</v>
      </c>
      <c r="D2654" s="2" t="str">
        <f>VLOOKUP(B2654,Timezones!$A$2:$B$100,2,FALSE)</f>
        <v>Central</v>
      </c>
      <c r="E2654" s="24">
        <f>VLOOKUP(C:C,Population!A:D,4,FALSE)</f>
        <v>24615</v>
      </c>
      <c r="F2654" s="4">
        <f t="shared" si="276"/>
        <v>0</v>
      </c>
      <c r="G2654" s="4">
        <f t="shared" si="274"/>
        <v>0</v>
      </c>
      <c r="H2654" s="2"/>
      <c r="J2654" s="2"/>
      <c r="L2654" s="2"/>
      <c r="N2654" s="2"/>
      <c r="P2654" s="2"/>
      <c r="Q2654" s="2">
        <f t="shared" si="277"/>
        <v>0</v>
      </c>
    </row>
    <row r="2655" spans="1:17">
      <c r="A2655" s="8" t="s">
        <v>2546</v>
      </c>
      <c r="B2655" s="8" t="s">
        <v>523</v>
      </c>
      <c r="C2655" s="2" t="str">
        <f t="shared" si="275"/>
        <v>Edwardsville, IL</v>
      </c>
      <c r="D2655" s="2" t="str">
        <f>VLOOKUP(B2655,Timezones!$A$2:$B$100,2,FALSE)</f>
        <v>Central</v>
      </c>
      <c r="E2655" s="24">
        <f>VLOOKUP(C:C,Population!A:D,4,FALSE)</f>
        <v>24557</v>
      </c>
      <c r="F2655" s="4">
        <f t="shared" si="276"/>
        <v>0</v>
      </c>
      <c r="G2655" s="4">
        <f t="shared" si="274"/>
        <v>0</v>
      </c>
      <c r="H2655" s="2"/>
      <c r="J2655" s="2"/>
      <c r="L2655" s="2"/>
      <c r="N2655" s="2"/>
      <c r="P2655" s="2"/>
      <c r="Q2655" s="2">
        <f t="shared" si="277"/>
        <v>0</v>
      </c>
    </row>
    <row r="2656" spans="1:17">
      <c r="A2656" s="8" t="s">
        <v>1862</v>
      </c>
      <c r="B2656" s="8" t="s">
        <v>523</v>
      </c>
      <c r="C2656" s="2" t="str">
        <f t="shared" si="275"/>
        <v>Vernon Hills, IL</v>
      </c>
      <c r="D2656" s="2" t="str">
        <f>VLOOKUP(B2656,Timezones!$A$2:$B$100,2,FALSE)</f>
        <v>Central</v>
      </c>
      <c r="E2656" s="24">
        <f>VLOOKUP(C:C,Population!A:D,4,FALSE)</f>
        <v>24462</v>
      </c>
      <c r="F2656" s="4">
        <f t="shared" si="276"/>
        <v>0</v>
      </c>
      <c r="G2656" s="4">
        <f t="shared" si="274"/>
        <v>0</v>
      </c>
      <c r="H2656" s="2"/>
      <c r="J2656" s="2"/>
      <c r="L2656" s="2"/>
      <c r="N2656" s="2"/>
      <c r="P2656" s="2"/>
      <c r="Q2656" s="2">
        <f t="shared" si="277"/>
        <v>0</v>
      </c>
    </row>
    <row r="2657" spans="1:17">
      <c r="A2657" s="8" t="s">
        <v>3216</v>
      </c>
      <c r="B2657" s="8" t="s">
        <v>523</v>
      </c>
      <c r="C2657" s="2" t="str">
        <f t="shared" si="275"/>
        <v>Loves Park, IL</v>
      </c>
      <c r="D2657" s="2" t="str">
        <f>VLOOKUP(B2657,Timezones!$A$2:$B$100,2,FALSE)</f>
        <v>Central</v>
      </c>
      <c r="E2657" s="24">
        <f>VLOOKUP(C:C,Population!A:D,4,FALSE)</f>
        <v>24457</v>
      </c>
      <c r="F2657" s="4">
        <f t="shared" si="276"/>
        <v>0</v>
      </c>
      <c r="G2657" s="4">
        <f t="shared" ref="G2657:G2720" si="278">COUNTIF(H2657:Q2657,"*?")</f>
        <v>0</v>
      </c>
      <c r="H2657" s="2"/>
      <c r="J2657" s="2"/>
      <c r="L2657" s="2"/>
      <c r="N2657" s="2"/>
      <c r="P2657" s="2"/>
      <c r="Q2657" s="2">
        <f t="shared" si="277"/>
        <v>0</v>
      </c>
    </row>
    <row r="2658" spans="1:17">
      <c r="A2658" s="8" t="s">
        <v>1866</v>
      </c>
      <c r="B2658" s="8" t="s">
        <v>523</v>
      </c>
      <c r="C2658" s="2" t="str">
        <f t="shared" si="275"/>
        <v>Elmwood Park, IL</v>
      </c>
      <c r="D2658" s="2" t="str">
        <f>VLOOKUP(B2658,Timezones!$A$2:$B$100,2,FALSE)</f>
        <v>Central</v>
      </c>
      <c r="E2658" s="24">
        <f>VLOOKUP(C:C,Population!A:D,4,FALSE)</f>
        <v>24052</v>
      </c>
      <c r="F2658" s="4">
        <f t="shared" si="276"/>
        <v>0</v>
      </c>
      <c r="G2658" s="4">
        <f t="shared" si="278"/>
        <v>0</v>
      </c>
      <c r="H2658" s="2"/>
      <c r="J2658" s="2"/>
      <c r="L2658" s="2"/>
      <c r="N2658" s="2"/>
      <c r="P2658" s="2"/>
      <c r="Q2658" s="2">
        <f t="shared" si="277"/>
        <v>0</v>
      </c>
    </row>
    <row r="2659" spans="1:17">
      <c r="A2659" s="8" t="s">
        <v>1867</v>
      </c>
      <c r="B2659" s="8" t="s">
        <v>523</v>
      </c>
      <c r="C2659" s="2" t="str">
        <f t="shared" si="275"/>
        <v>Dolton, IL</v>
      </c>
      <c r="D2659" s="2" t="str">
        <f>VLOOKUP(B2659,Timezones!$A$2:$B$100,2,FALSE)</f>
        <v>Central</v>
      </c>
      <c r="E2659" s="24">
        <f>VLOOKUP(C:C,Population!A:D,4,FALSE)</f>
        <v>23889</v>
      </c>
      <c r="F2659" s="4">
        <f t="shared" si="276"/>
        <v>0</v>
      </c>
      <c r="G2659" s="4">
        <f t="shared" si="278"/>
        <v>0</v>
      </c>
      <c r="H2659" s="2"/>
      <c r="J2659" s="2"/>
      <c r="L2659" s="2"/>
      <c r="N2659" s="2"/>
      <c r="P2659" s="2"/>
      <c r="Q2659" s="2">
        <f t="shared" si="277"/>
        <v>0</v>
      </c>
    </row>
    <row r="2660" spans="1:17">
      <c r="A2660" s="8" t="s">
        <v>1871</v>
      </c>
      <c r="B2660" s="8" t="s">
        <v>523</v>
      </c>
      <c r="C2660" s="2" t="str">
        <f t="shared" si="275"/>
        <v>Roselle, IL</v>
      </c>
      <c r="D2660" s="2" t="str">
        <f>VLOOKUP(B2660,Timezones!$A$2:$B$100,2,FALSE)</f>
        <v>Central</v>
      </c>
      <c r="E2660" s="24">
        <f>VLOOKUP(C:C,Population!A:D,4,FALSE)</f>
        <v>23209</v>
      </c>
      <c r="F2660" s="4">
        <f t="shared" si="276"/>
        <v>0</v>
      </c>
      <c r="G2660" s="4">
        <f t="shared" si="278"/>
        <v>0</v>
      </c>
      <c r="H2660" s="2"/>
      <c r="J2660" s="2"/>
      <c r="L2660" s="2"/>
      <c r="N2660" s="2"/>
      <c r="P2660" s="2"/>
      <c r="Q2660" s="2">
        <f t="shared" si="277"/>
        <v>0</v>
      </c>
    </row>
    <row r="2661" spans="1:17">
      <c r="A2661" s="8" t="s">
        <v>1872</v>
      </c>
      <c r="B2661" s="8" t="s">
        <v>523</v>
      </c>
      <c r="C2661" s="2" t="str">
        <f t="shared" si="275"/>
        <v>Lisle, IL</v>
      </c>
      <c r="D2661" s="2" t="str">
        <f>VLOOKUP(B2661,Timezones!$A$2:$B$100,2,FALSE)</f>
        <v>Central</v>
      </c>
      <c r="E2661" s="24">
        <f>VLOOKUP(C:C,Population!A:D,4,FALSE)</f>
        <v>23135</v>
      </c>
      <c r="F2661" s="4">
        <f t="shared" si="276"/>
        <v>0</v>
      </c>
      <c r="G2661" s="4">
        <f t="shared" si="278"/>
        <v>0</v>
      </c>
      <c r="H2661" s="2"/>
      <c r="J2661" s="2"/>
      <c r="L2661" s="2"/>
      <c r="N2661" s="2"/>
      <c r="P2661" s="2"/>
      <c r="Q2661" s="2">
        <f t="shared" si="277"/>
        <v>0</v>
      </c>
    </row>
    <row r="2662" spans="1:17">
      <c r="A2662" s="8" t="s">
        <v>1874</v>
      </c>
      <c r="B2662" s="8" t="s">
        <v>523</v>
      </c>
      <c r="C2662" s="2" t="str">
        <f t="shared" si="275"/>
        <v>Machesney Park, IL</v>
      </c>
      <c r="D2662" s="2" t="str">
        <f>VLOOKUP(B2662,Timezones!$A$2:$B$100,2,FALSE)</f>
        <v>Central</v>
      </c>
      <c r="E2662" s="24">
        <f>VLOOKUP(C:C,Population!A:D,4,FALSE)</f>
        <v>22815</v>
      </c>
      <c r="F2662" s="4">
        <f t="shared" si="276"/>
        <v>0</v>
      </c>
      <c r="G2662" s="4">
        <f t="shared" si="278"/>
        <v>0</v>
      </c>
      <c r="H2662" s="2"/>
      <c r="J2662" s="2"/>
      <c r="L2662" s="2"/>
      <c r="N2662" s="2"/>
      <c r="P2662" s="2"/>
      <c r="Q2662" s="2">
        <f t="shared" si="277"/>
        <v>0</v>
      </c>
    </row>
    <row r="2663" spans="1:17">
      <c r="A2663" s="8" t="s">
        <v>3257</v>
      </c>
      <c r="B2663" s="8" t="s">
        <v>523</v>
      </c>
      <c r="C2663" s="2" t="str">
        <f t="shared" si="275"/>
        <v>East Peoria, IL</v>
      </c>
      <c r="D2663" s="2" t="str">
        <f>VLOOKUP(B2663,Timezones!$A$2:$B$100,2,FALSE)</f>
        <v>Central</v>
      </c>
      <c r="E2663" s="24">
        <f>VLOOKUP(C:C,Population!A:D,4,FALSE)</f>
        <v>22760</v>
      </c>
      <c r="F2663" s="4">
        <f t="shared" si="276"/>
        <v>0</v>
      </c>
      <c r="G2663" s="4">
        <f t="shared" si="278"/>
        <v>0</v>
      </c>
      <c r="H2663" s="2"/>
      <c r="J2663" s="2"/>
      <c r="L2663" s="2"/>
      <c r="N2663" s="2"/>
      <c r="P2663" s="2"/>
      <c r="Q2663" s="2">
        <f t="shared" si="277"/>
        <v>0</v>
      </c>
    </row>
    <row r="2664" spans="1:17">
      <c r="A2664" s="8" t="s">
        <v>1876</v>
      </c>
      <c r="B2664" s="8" t="s">
        <v>523</v>
      </c>
      <c r="C2664" s="2" t="str">
        <f t="shared" si="275"/>
        <v>Morton Grove, IL</v>
      </c>
      <c r="D2664" s="2" t="str">
        <f>VLOOKUP(B2664,Timezones!$A$2:$B$100,2,FALSE)</f>
        <v>Central</v>
      </c>
      <c r="E2664" s="24">
        <f>VLOOKUP(C:C,Population!A:D,4,FALSE)</f>
        <v>22478</v>
      </c>
      <c r="F2664" s="4">
        <f t="shared" si="276"/>
        <v>0</v>
      </c>
      <c r="G2664" s="4">
        <f t="shared" si="278"/>
        <v>0</v>
      </c>
      <c r="H2664" s="2"/>
      <c r="J2664" s="2"/>
      <c r="L2664" s="2"/>
      <c r="N2664" s="2"/>
      <c r="P2664" s="2"/>
      <c r="Q2664" s="2">
        <f t="shared" si="277"/>
        <v>0</v>
      </c>
    </row>
    <row r="2665" spans="1:17">
      <c r="A2665" s="8" t="s">
        <v>3266</v>
      </c>
      <c r="B2665" s="8" t="s">
        <v>523</v>
      </c>
      <c r="C2665" s="2" t="str">
        <f t="shared" si="275"/>
        <v>Darien, IL</v>
      </c>
      <c r="D2665" s="2" t="str">
        <f>VLOOKUP(B2665,Timezones!$A$2:$B$100,2,FALSE)</f>
        <v>Central</v>
      </c>
      <c r="E2665" s="24">
        <f>VLOOKUP(C:C,Population!A:D,4,FALSE)</f>
        <v>22370</v>
      </c>
      <c r="F2665" s="4">
        <f t="shared" si="276"/>
        <v>0</v>
      </c>
      <c r="G2665" s="4">
        <f t="shared" si="278"/>
        <v>0</v>
      </c>
      <c r="H2665" s="2"/>
      <c r="J2665" s="2"/>
      <c r="L2665" s="2"/>
      <c r="N2665" s="2"/>
      <c r="P2665" s="2"/>
      <c r="Q2665" s="2">
        <f t="shared" si="277"/>
        <v>0</v>
      </c>
    </row>
    <row r="2666" spans="1:17">
      <c r="A2666" s="8" t="s">
        <v>3270</v>
      </c>
      <c r="B2666" s="8" t="s">
        <v>523</v>
      </c>
      <c r="C2666" s="2" t="str">
        <f t="shared" si="275"/>
        <v>Blue Island, IL</v>
      </c>
      <c r="D2666" s="2" t="str">
        <f>VLOOKUP(B2666,Timezones!$A$2:$B$100,2,FALSE)</f>
        <v>Central</v>
      </c>
      <c r="E2666" s="24">
        <f>VLOOKUP(C:C,Population!A:D,4,FALSE)</f>
        <v>22325</v>
      </c>
      <c r="F2666" s="4">
        <f t="shared" si="276"/>
        <v>0</v>
      </c>
      <c r="G2666" s="4">
        <f t="shared" si="278"/>
        <v>0</v>
      </c>
      <c r="H2666" s="2"/>
      <c r="J2666" s="2"/>
      <c r="L2666" s="2"/>
      <c r="N2666" s="2"/>
      <c r="P2666" s="2"/>
      <c r="Q2666" s="2">
        <f t="shared" si="277"/>
        <v>0</v>
      </c>
    </row>
    <row r="2667" spans="1:17">
      <c r="A2667" s="8" t="s">
        <v>1880</v>
      </c>
      <c r="B2667" s="8" t="s">
        <v>523</v>
      </c>
      <c r="C2667" s="2" t="str">
        <f t="shared" si="275"/>
        <v>Melrose Park, IL</v>
      </c>
      <c r="D2667" s="2" t="str">
        <f>VLOOKUP(B2667,Timezones!$A$2:$B$100,2,FALSE)</f>
        <v>Central</v>
      </c>
      <c r="E2667" s="24">
        <f>VLOOKUP(C:C,Population!A:D,4,FALSE)</f>
        <v>21853</v>
      </c>
      <c r="F2667" s="4">
        <f t="shared" si="276"/>
        <v>0</v>
      </c>
      <c r="G2667" s="4">
        <f t="shared" si="278"/>
        <v>0</v>
      </c>
      <c r="H2667" s="2"/>
      <c r="J2667" s="2"/>
      <c r="L2667" s="2"/>
      <c r="N2667" s="2"/>
      <c r="P2667" s="2"/>
      <c r="Q2667" s="2">
        <f t="shared" si="277"/>
        <v>0</v>
      </c>
    </row>
    <row r="2668" spans="1:17">
      <c r="A2668" s="8" t="s">
        <v>1881</v>
      </c>
      <c r="B2668" s="8" t="s">
        <v>523</v>
      </c>
      <c r="C2668" s="2" t="str">
        <f t="shared" si="275"/>
        <v>Bloomingdale, IL</v>
      </c>
      <c r="D2668" s="2" t="str">
        <f>VLOOKUP(B2668,Timezones!$A$2:$B$100,2,FALSE)</f>
        <v>Central</v>
      </c>
      <c r="E2668" s="24">
        <f>VLOOKUP(C:C,Population!A:D,4,FALSE)</f>
        <v>21848</v>
      </c>
      <c r="F2668" s="4">
        <f t="shared" si="276"/>
        <v>0</v>
      </c>
      <c r="G2668" s="4">
        <f t="shared" si="278"/>
        <v>0</v>
      </c>
      <c r="H2668" s="2"/>
      <c r="J2668" s="2"/>
      <c r="L2668" s="2"/>
      <c r="N2668" s="2"/>
      <c r="P2668" s="2"/>
      <c r="Q2668" s="2">
        <f t="shared" si="277"/>
        <v>0</v>
      </c>
    </row>
    <row r="2669" spans="1:17">
      <c r="A2669" s="8" t="s">
        <v>1883</v>
      </c>
      <c r="B2669" s="8" t="s">
        <v>523</v>
      </c>
      <c r="C2669" s="2" t="str">
        <f t="shared" si="275"/>
        <v>Grayslake, IL</v>
      </c>
      <c r="D2669" s="2" t="str">
        <f>VLOOKUP(B2669,Timezones!$A$2:$B$100,2,FALSE)</f>
        <v>Central</v>
      </c>
      <c r="E2669" s="24">
        <f>VLOOKUP(C:C,Population!A:D,4,FALSE)</f>
        <v>21735</v>
      </c>
      <c r="F2669" s="4">
        <f t="shared" si="276"/>
        <v>0</v>
      </c>
      <c r="G2669" s="4">
        <f t="shared" si="278"/>
        <v>0</v>
      </c>
      <c r="H2669" s="2"/>
      <c r="J2669" s="2"/>
      <c r="L2669" s="2"/>
      <c r="N2669" s="2"/>
      <c r="P2669" s="2"/>
      <c r="Q2669" s="2">
        <f t="shared" si="277"/>
        <v>0</v>
      </c>
    </row>
    <row r="2670" spans="1:17">
      <c r="A2670" s="8" t="s">
        <v>1017</v>
      </c>
      <c r="B2670" s="8" t="s">
        <v>523</v>
      </c>
      <c r="C2670" s="2" t="str">
        <f t="shared" si="275"/>
        <v>Charleston, IL</v>
      </c>
      <c r="D2670" s="2" t="str">
        <f>VLOOKUP(B2670,Timezones!$A$2:$B$100,2,FALSE)</f>
        <v>Central</v>
      </c>
      <c r="E2670" s="24">
        <f>VLOOKUP(C:C,Population!A:D,4,FALSE)</f>
        <v>21715</v>
      </c>
      <c r="F2670" s="4">
        <f t="shared" si="276"/>
        <v>0</v>
      </c>
      <c r="G2670" s="4">
        <f t="shared" si="278"/>
        <v>0</v>
      </c>
      <c r="H2670" s="2"/>
      <c r="J2670" s="2"/>
      <c r="L2670" s="2"/>
      <c r="N2670" s="2"/>
      <c r="P2670" s="2"/>
      <c r="Q2670" s="2">
        <f t="shared" si="277"/>
        <v>0</v>
      </c>
    </row>
    <row r="2671" spans="1:17">
      <c r="A2671" s="8" t="s">
        <v>1887</v>
      </c>
      <c r="B2671" s="8" t="s">
        <v>523</v>
      </c>
      <c r="C2671" s="2" t="str">
        <f t="shared" si="275"/>
        <v>South Holland, IL</v>
      </c>
      <c r="D2671" s="2" t="str">
        <f>VLOOKUP(B2671,Timezones!$A$2:$B$100,2,FALSE)</f>
        <v>Central</v>
      </c>
      <c r="E2671" s="24">
        <f>VLOOKUP(C:C,Population!A:D,4,FALSE)</f>
        <v>21083</v>
      </c>
      <c r="F2671" s="4">
        <f t="shared" si="276"/>
        <v>0</v>
      </c>
      <c r="G2671" s="4">
        <f t="shared" si="278"/>
        <v>0</v>
      </c>
      <c r="H2671" s="2"/>
      <c r="J2671" s="2"/>
      <c r="L2671" s="2"/>
      <c r="N2671" s="2"/>
      <c r="P2671" s="2"/>
      <c r="Q2671" s="2">
        <f t="shared" si="277"/>
        <v>0</v>
      </c>
    </row>
    <row r="2672" spans="1:17">
      <c r="A2672" s="8" t="s">
        <v>3307</v>
      </c>
      <c r="B2672" s="8" t="s">
        <v>523</v>
      </c>
      <c r="C2672" s="2" t="str">
        <f t="shared" si="275"/>
        <v>East Moline, IL</v>
      </c>
      <c r="D2672" s="2" t="str">
        <f>VLOOKUP(B2672,Timezones!$A$2:$B$100,2,FALSE)</f>
        <v>Central</v>
      </c>
      <c r="E2672" s="24">
        <f>VLOOKUP(C:C,Population!A:D,4,FALSE)</f>
        <v>20892</v>
      </c>
      <c r="F2672" s="4">
        <f t="shared" si="276"/>
        <v>0</v>
      </c>
      <c r="G2672" s="4">
        <f t="shared" si="278"/>
        <v>0</v>
      </c>
      <c r="H2672" s="2"/>
      <c r="J2672" s="2"/>
      <c r="L2672" s="2"/>
      <c r="N2672" s="2"/>
      <c r="P2672" s="2"/>
      <c r="Q2672" s="2">
        <f t="shared" si="277"/>
        <v>0</v>
      </c>
    </row>
    <row r="2673" spans="1:17">
      <c r="A2673" s="8" t="s">
        <v>1890</v>
      </c>
      <c r="B2673" s="8" t="s">
        <v>523</v>
      </c>
      <c r="C2673" s="2" t="str">
        <f t="shared" si="275"/>
        <v>Lake Zurich, IL</v>
      </c>
      <c r="D2673" s="2" t="str">
        <f>VLOOKUP(B2673,Timezones!$A$2:$B$100,2,FALSE)</f>
        <v>Central</v>
      </c>
      <c r="E2673" s="24">
        <f>VLOOKUP(C:C,Population!A:D,4,FALSE)</f>
        <v>20610</v>
      </c>
      <c r="F2673" s="4">
        <f t="shared" si="276"/>
        <v>0</v>
      </c>
      <c r="G2673" s="4">
        <f t="shared" si="278"/>
        <v>0</v>
      </c>
      <c r="H2673" s="2"/>
      <c r="J2673" s="2"/>
      <c r="L2673" s="2"/>
      <c r="N2673" s="2"/>
      <c r="P2673" s="2"/>
      <c r="Q2673" s="2">
        <f t="shared" si="277"/>
        <v>0</v>
      </c>
    </row>
    <row r="2674" spans="1:17">
      <c r="A2674" s="8" t="s">
        <v>3319</v>
      </c>
      <c r="B2674" s="8" t="s">
        <v>523</v>
      </c>
      <c r="C2674" s="2" t="str">
        <f t="shared" si="275"/>
        <v>Crest Hill, IL</v>
      </c>
      <c r="D2674" s="2" t="str">
        <f>VLOOKUP(B2674,Timezones!$A$2:$B$100,2,FALSE)</f>
        <v>Central</v>
      </c>
      <c r="E2674" s="24">
        <f>VLOOKUP(C:C,Population!A:D,4,FALSE)</f>
        <v>20451</v>
      </c>
      <c r="F2674" s="4">
        <f t="shared" si="276"/>
        <v>0</v>
      </c>
      <c r="G2674" s="4">
        <f t="shared" si="278"/>
        <v>0</v>
      </c>
      <c r="H2674" s="2"/>
      <c r="J2674" s="2"/>
      <c r="L2674" s="2"/>
      <c r="N2674" s="2"/>
      <c r="P2674" s="2"/>
      <c r="Q2674" s="2">
        <f t="shared" si="277"/>
        <v>0</v>
      </c>
    </row>
    <row r="2675" spans="1:17">
      <c r="A2675" s="8" t="s">
        <v>3340</v>
      </c>
      <c r="B2675" s="8" t="s">
        <v>523</v>
      </c>
      <c r="C2675" s="2" t="str">
        <f t="shared" si="275"/>
        <v>Macomb, IL</v>
      </c>
      <c r="D2675" s="2" t="str">
        <f>VLOOKUP(B2675,Timezones!$A$2:$B$100,2,FALSE)</f>
        <v>Central</v>
      </c>
      <c r="E2675" s="24">
        <f>VLOOKUP(C:C,Population!A:D,4,FALSE)</f>
        <v>19736</v>
      </c>
      <c r="F2675" s="4">
        <f t="shared" si="276"/>
        <v>0</v>
      </c>
      <c r="G2675" s="4">
        <f t="shared" si="278"/>
        <v>0</v>
      </c>
      <c r="H2675" s="2"/>
      <c r="J2675" s="2"/>
      <c r="L2675" s="2"/>
      <c r="N2675" s="2"/>
      <c r="P2675" s="2"/>
      <c r="Q2675" s="2">
        <f t="shared" si="277"/>
        <v>0</v>
      </c>
    </row>
    <row r="2676" spans="1:17">
      <c r="A2676" s="8" t="s">
        <v>819</v>
      </c>
      <c r="B2676" s="8" t="s">
        <v>523</v>
      </c>
      <c r="C2676" s="2" t="str">
        <f t="shared" si="275"/>
        <v>Cary, IL</v>
      </c>
      <c r="D2676" s="2" t="str">
        <f>VLOOKUP(B2676,Timezones!$A$2:$B$100,2,FALSE)</f>
        <v>Central</v>
      </c>
      <c r="E2676" s="24">
        <f>VLOOKUP(C:C,Population!A:D,4,FALSE)</f>
        <v>19559</v>
      </c>
      <c r="F2676" s="4">
        <f t="shared" si="276"/>
        <v>0</v>
      </c>
      <c r="G2676" s="4">
        <f t="shared" si="278"/>
        <v>0</v>
      </c>
      <c r="H2676" s="2"/>
      <c r="J2676" s="2"/>
      <c r="L2676" s="2"/>
      <c r="N2676" s="2"/>
      <c r="P2676" s="2"/>
      <c r="Q2676" s="2">
        <f t="shared" si="277"/>
        <v>0</v>
      </c>
    </row>
    <row r="2677" spans="1:17">
      <c r="A2677" s="8" t="s">
        <v>2594</v>
      </c>
      <c r="B2677" s="8" t="s">
        <v>523</v>
      </c>
      <c r="C2677" s="2" t="str">
        <f t="shared" si="275"/>
        <v>Ottawa, IL</v>
      </c>
      <c r="D2677" s="2" t="str">
        <f>VLOOKUP(B2677,Timezones!$A$2:$B$100,2,FALSE)</f>
        <v>Central</v>
      </c>
      <c r="E2677" s="24">
        <f>VLOOKUP(C:C,Population!A:D,4,FALSE)</f>
        <v>19419</v>
      </c>
      <c r="F2677" s="4">
        <f t="shared" si="276"/>
        <v>0</v>
      </c>
      <c r="G2677" s="4">
        <f t="shared" si="278"/>
        <v>0</v>
      </c>
      <c r="H2677" s="2"/>
      <c r="J2677" s="2"/>
      <c r="L2677" s="2"/>
      <c r="N2677" s="2"/>
      <c r="P2677" s="2"/>
      <c r="Q2677" s="2">
        <f t="shared" si="277"/>
        <v>0</v>
      </c>
    </row>
    <row r="2678" spans="1:17">
      <c r="A2678" s="8" t="s">
        <v>363</v>
      </c>
      <c r="B2678" s="8" t="s">
        <v>523</v>
      </c>
      <c r="C2678" s="2" t="str">
        <f t="shared" si="275"/>
        <v>Jacksonville, IL</v>
      </c>
      <c r="D2678" s="2" t="str">
        <f>VLOOKUP(B2678,Timezones!$A$2:$B$100,2,FALSE)</f>
        <v>Central</v>
      </c>
      <c r="E2678" s="24">
        <f>VLOOKUP(C:C,Population!A:D,4,FALSE)</f>
        <v>19415</v>
      </c>
      <c r="F2678" s="4">
        <f t="shared" si="276"/>
        <v>0</v>
      </c>
      <c r="G2678" s="4">
        <f t="shared" si="278"/>
        <v>0</v>
      </c>
      <c r="H2678" s="2"/>
      <c r="J2678" s="2"/>
      <c r="L2678" s="2"/>
      <c r="N2678" s="2"/>
      <c r="P2678" s="2"/>
      <c r="Q2678" s="2">
        <f t="shared" si="277"/>
        <v>0</v>
      </c>
    </row>
    <row r="2679" spans="1:17">
      <c r="A2679" s="8" t="s">
        <v>1902</v>
      </c>
      <c r="B2679" s="8" t="s">
        <v>523</v>
      </c>
      <c r="C2679" s="2" t="str">
        <f t="shared" si="275"/>
        <v>Evergreen Park, IL</v>
      </c>
      <c r="D2679" s="2" t="str">
        <f>VLOOKUP(B2679,Timezones!$A$2:$B$100,2,FALSE)</f>
        <v>Central</v>
      </c>
      <c r="E2679" s="24">
        <f>VLOOKUP(C:C,Population!A:D,4,FALSE)</f>
        <v>19359</v>
      </c>
      <c r="F2679" s="4">
        <f t="shared" si="276"/>
        <v>0</v>
      </c>
      <c r="G2679" s="4">
        <f t="shared" si="278"/>
        <v>0</v>
      </c>
      <c r="H2679" s="2"/>
      <c r="J2679" s="2"/>
      <c r="L2679" s="2"/>
      <c r="N2679" s="2"/>
      <c r="P2679" s="2"/>
      <c r="Q2679" s="2">
        <f t="shared" si="277"/>
        <v>0</v>
      </c>
    </row>
    <row r="2680" spans="1:17">
      <c r="A2680" s="8" t="s">
        <v>1903</v>
      </c>
      <c r="B2680" s="8" t="s">
        <v>523</v>
      </c>
      <c r="C2680" s="2" t="str">
        <f t="shared" si="275"/>
        <v>Mokena, IL</v>
      </c>
      <c r="D2680" s="2" t="str">
        <f>VLOOKUP(B2680,Timezones!$A$2:$B$100,2,FALSE)</f>
        <v>Central</v>
      </c>
      <c r="E2680" s="24">
        <f>VLOOKUP(C:C,Population!A:D,4,FALSE)</f>
        <v>19236</v>
      </c>
      <c r="F2680" s="4">
        <f t="shared" si="276"/>
        <v>0</v>
      </c>
      <c r="G2680" s="4">
        <f t="shared" si="278"/>
        <v>0</v>
      </c>
      <c r="H2680" s="2"/>
      <c r="J2680" s="2"/>
      <c r="L2680" s="2"/>
      <c r="N2680" s="2"/>
      <c r="P2680" s="2"/>
      <c r="Q2680" s="2">
        <f t="shared" si="277"/>
        <v>0</v>
      </c>
    </row>
    <row r="2681" spans="1:17">
      <c r="A2681" s="8" t="s">
        <v>1905</v>
      </c>
      <c r="B2681" s="8" t="s">
        <v>523</v>
      </c>
      <c r="C2681" s="2" t="str">
        <f t="shared" si="275"/>
        <v>Bourbonnais, IL</v>
      </c>
      <c r="D2681" s="2" t="str">
        <f>VLOOKUP(B2681,Timezones!$A$2:$B$100,2,FALSE)</f>
        <v>Central</v>
      </c>
      <c r="E2681" s="24">
        <f>VLOOKUP(C:C,Population!A:D,4,FALSE)</f>
        <v>19024</v>
      </c>
      <c r="F2681" s="4">
        <f t="shared" si="276"/>
        <v>0</v>
      </c>
      <c r="G2681" s="4">
        <f t="shared" si="278"/>
        <v>0</v>
      </c>
      <c r="H2681" s="2"/>
      <c r="J2681" s="2"/>
      <c r="L2681" s="2"/>
      <c r="N2681" s="2"/>
      <c r="P2681" s="2"/>
      <c r="Q2681" s="2">
        <f t="shared" si="277"/>
        <v>0</v>
      </c>
    </row>
    <row r="2682" spans="1:17">
      <c r="A2682" s="8" t="s">
        <v>1907</v>
      </c>
      <c r="B2682" s="8" t="s">
        <v>523</v>
      </c>
      <c r="C2682" s="2" t="str">
        <f t="shared" si="275"/>
        <v>Bellwood, IL</v>
      </c>
      <c r="D2682" s="2" t="str">
        <f>VLOOKUP(B2682,Timezones!$A$2:$B$100,2,FALSE)</f>
        <v>Central</v>
      </c>
      <c r="E2682" s="24">
        <f>VLOOKUP(C:C,Population!A:D,4,FALSE)</f>
        <v>18973</v>
      </c>
      <c r="F2682" s="4">
        <f t="shared" si="276"/>
        <v>0</v>
      </c>
      <c r="G2682" s="4">
        <f t="shared" si="278"/>
        <v>0</v>
      </c>
      <c r="H2682" s="2"/>
      <c r="J2682" s="2"/>
      <c r="L2682" s="2"/>
      <c r="N2682" s="2"/>
      <c r="P2682" s="2"/>
      <c r="Q2682" s="2">
        <f t="shared" si="277"/>
        <v>0</v>
      </c>
    </row>
    <row r="2683" spans="1:17">
      <c r="A2683" s="8" t="s">
        <v>1908</v>
      </c>
      <c r="B2683" s="8" t="s">
        <v>523</v>
      </c>
      <c r="C2683" s="2" t="str">
        <f t="shared" si="275"/>
        <v>Alsip, IL</v>
      </c>
      <c r="D2683" s="2" t="str">
        <f>VLOOKUP(B2683,Timezones!$A$2:$B$100,2,FALSE)</f>
        <v>Central</v>
      </c>
      <c r="E2683" s="24">
        <f>VLOOKUP(C:C,Population!A:D,4,FALSE)</f>
        <v>18692</v>
      </c>
      <c r="F2683" s="4">
        <f t="shared" si="276"/>
        <v>0</v>
      </c>
      <c r="G2683" s="4">
        <f t="shared" si="278"/>
        <v>0</v>
      </c>
      <c r="H2683" s="2"/>
      <c r="J2683" s="2"/>
      <c r="L2683" s="2"/>
      <c r="N2683" s="2"/>
      <c r="P2683" s="2"/>
      <c r="Q2683" s="2">
        <f t="shared" si="277"/>
        <v>0</v>
      </c>
    </row>
    <row r="2684" spans="1:17">
      <c r="A2684" s="8" t="s">
        <v>1910</v>
      </c>
      <c r="B2684" s="8" t="s">
        <v>523</v>
      </c>
      <c r="C2684" s="2" t="str">
        <f t="shared" si="275"/>
        <v>Homewood, IL</v>
      </c>
      <c r="D2684" s="2" t="str">
        <f>VLOOKUP(B2684,Timezones!$A$2:$B$100,2,FALSE)</f>
        <v>Central</v>
      </c>
      <c r="E2684" s="24">
        <f>VLOOKUP(C:C,Population!A:D,4,FALSE)</f>
        <v>18475</v>
      </c>
      <c r="F2684" s="4">
        <f t="shared" si="276"/>
        <v>0</v>
      </c>
      <c r="G2684" s="4">
        <f t="shared" si="278"/>
        <v>0</v>
      </c>
      <c r="H2684" s="2"/>
      <c r="J2684" s="2"/>
      <c r="L2684" s="2"/>
      <c r="N2684" s="2"/>
      <c r="P2684" s="2"/>
      <c r="Q2684" s="2">
        <f t="shared" si="277"/>
        <v>0</v>
      </c>
    </row>
    <row r="2685" spans="1:17">
      <c r="A2685" s="8" t="s">
        <v>1911</v>
      </c>
      <c r="B2685" s="8" t="s">
        <v>523</v>
      </c>
      <c r="C2685" s="2" t="str">
        <f t="shared" si="275"/>
        <v>Hinsdale, IL</v>
      </c>
      <c r="D2685" s="2" t="str">
        <f>VLOOKUP(B2685,Timezones!$A$2:$B$100,2,FALSE)</f>
        <v>Central</v>
      </c>
      <c r="E2685" s="24">
        <f>VLOOKUP(C:C,Population!A:D,4,FALSE)</f>
        <v>18439</v>
      </c>
      <c r="F2685" s="4">
        <f t="shared" si="276"/>
        <v>0</v>
      </c>
      <c r="G2685" s="4">
        <f t="shared" si="278"/>
        <v>0</v>
      </c>
      <c r="H2685" s="2"/>
      <c r="J2685" s="2"/>
      <c r="L2685" s="2"/>
      <c r="N2685" s="2"/>
      <c r="P2685" s="2"/>
      <c r="Q2685" s="2">
        <f t="shared" si="277"/>
        <v>0</v>
      </c>
    </row>
    <row r="2686" spans="1:17">
      <c r="A2686" s="8" t="s">
        <v>1333</v>
      </c>
      <c r="B2686" s="8" t="s">
        <v>523</v>
      </c>
      <c r="C2686" s="2" t="str">
        <f t="shared" si="275"/>
        <v>Brookfield, IL</v>
      </c>
      <c r="D2686" s="2" t="str">
        <f>VLOOKUP(B2686,Timezones!$A$2:$B$100,2,FALSE)</f>
        <v>Central</v>
      </c>
      <c r="E2686" s="24">
        <f>VLOOKUP(C:C,Population!A:D,4,FALSE)</f>
        <v>18077</v>
      </c>
      <c r="F2686" s="4">
        <f t="shared" si="276"/>
        <v>0</v>
      </c>
      <c r="G2686" s="4">
        <f t="shared" si="278"/>
        <v>0</v>
      </c>
      <c r="H2686" s="2"/>
      <c r="J2686" s="2"/>
      <c r="L2686" s="2"/>
      <c r="N2686" s="2"/>
      <c r="P2686" s="2"/>
      <c r="Q2686" s="2">
        <f t="shared" si="277"/>
        <v>0</v>
      </c>
    </row>
    <row r="2687" spans="1:17">
      <c r="A2687" s="8" t="s">
        <v>1917</v>
      </c>
      <c r="B2687" s="8" t="s">
        <v>523</v>
      </c>
      <c r="C2687" s="2" t="str">
        <f t="shared" si="275"/>
        <v>Frankfort, IL</v>
      </c>
      <c r="D2687" s="2" t="str">
        <f>VLOOKUP(B2687,Timezones!$A$2:$B$100,2,FALSE)</f>
        <v>Central</v>
      </c>
      <c r="E2687" s="24">
        <f>VLOOKUP(C:C,Population!A:D,4,FALSE)</f>
        <v>17981</v>
      </c>
      <c r="F2687" s="4">
        <f t="shared" si="276"/>
        <v>0</v>
      </c>
      <c r="G2687" s="4">
        <f t="shared" si="278"/>
        <v>0</v>
      </c>
      <c r="H2687" s="2"/>
      <c r="J2687" s="2"/>
      <c r="L2687" s="2"/>
      <c r="N2687" s="2"/>
      <c r="P2687" s="2"/>
      <c r="Q2687" s="2">
        <f t="shared" si="277"/>
        <v>0</v>
      </c>
    </row>
    <row r="2688" spans="1:17">
      <c r="A2688" s="8" t="s">
        <v>1918</v>
      </c>
      <c r="B2688" s="8" t="s">
        <v>523</v>
      </c>
      <c r="C2688" s="2" t="str">
        <f t="shared" si="275"/>
        <v>Franklin Park, IL</v>
      </c>
      <c r="D2688" s="2" t="str">
        <f>VLOOKUP(B2688,Timezones!$A$2:$B$100,2,FALSE)</f>
        <v>Central</v>
      </c>
      <c r="E2688" s="24">
        <f>VLOOKUP(C:C,Population!A:D,4,FALSE)</f>
        <v>17965</v>
      </c>
      <c r="F2688" s="4">
        <f t="shared" si="276"/>
        <v>0</v>
      </c>
      <c r="G2688" s="4">
        <f t="shared" si="278"/>
        <v>0</v>
      </c>
      <c r="H2688" s="2"/>
      <c r="J2688" s="2"/>
      <c r="L2688" s="2"/>
      <c r="N2688" s="2"/>
      <c r="P2688" s="2"/>
      <c r="Q2688" s="2">
        <f t="shared" si="277"/>
        <v>0</v>
      </c>
    </row>
    <row r="2689" spans="1:17">
      <c r="A2689" s="8" t="s">
        <v>3412</v>
      </c>
      <c r="B2689" s="8" t="s">
        <v>523</v>
      </c>
      <c r="C2689" s="2" t="str">
        <f t="shared" si="275"/>
        <v>Sycamore, IL</v>
      </c>
      <c r="D2689" s="2" t="str">
        <f>VLOOKUP(B2689,Timezones!$A$2:$B$100,2,FALSE)</f>
        <v>Central</v>
      </c>
      <c r="E2689" s="24">
        <f>VLOOKUP(C:C,Population!A:D,4,FALSE)</f>
        <v>17679</v>
      </c>
      <c r="F2689" s="4">
        <f t="shared" si="276"/>
        <v>0</v>
      </c>
      <c r="G2689" s="4">
        <f t="shared" si="278"/>
        <v>0</v>
      </c>
      <c r="H2689" s="2"/>
      <c r="J2689" s="2"/>
      <c r="L2689" s="2"/>
      <c r="N2689" s="2"/>
      <c r="P2689" s="2"/>
      <c r="Q2689" s="2">
        <f t="shared" si="277"/>
        <v>0</v>
      </c>
    </row>
    <row r="2690" spans="1:17">
      <c r="A2690" s="8" t="s">
        <v>1921</v>
      </c>
      <c r="B2690" s="8" t="s">
        <v>523</v>
      </c>
      <c r="C2690" s="2" t="str">
        <f t="shared" si="275"/>
        <v>Godfrey, IL</v>
      </c>
      <c r="D2690" s="2" t="str">
        <f>VLOOKUP(B2690,Timezones!$A$2:$B$100,2,FALSE)</f>
        <v>Central</v>
      </c>
      <c r="E2690" s="24">
        <f>VLOOKUP(C:C,Population!A:D,4,FALSE)</f>
        <v>17524</v>
      </c>
      <c r="F2690" s="4">
        <f t="shared" si="276"/>
        <v>0</v>
      </c>
      <c r="G2690" s="4">
        <f t="shared" si="278"/>
        <v>0</v>
      </c>
      <c r="H2690" s="2"/>
      <c r="J2690" s="2"/>
      <c r="L2690" s="2"/>
      <c r="N2690" s="2"/>
      <c r="P2690" s="2"/>
      <c r="Q2690" s="2">
        <f t="shared" si="277"/>
        <v>0</v>
      </c>
    </row>
    <row r="2691" spans="1:17">
      <c r="A2691" s="8" t="s">
        <v>1925</v>
      </c>
      <c r="B2691" s="8" t="s">
        <v>523</v>
      </c>
      <c r="C2691" s="2" t="str">
        <f t="shared" ref="C2691:C2754" si="279">A2691&amp;", "&amp;B2691</f>
        <v>Matteson, IL</v>
      </c>
      <c r="D2691" s="2" t="str">
        <f>VLOOKUP(B2691,Timezones!$A$2:$B$100,2,FALSE)</f>
        <v>Central</v>
      </c>
      <c r="E2691" s="24">
        <f>VLOOKUP(C:C,Population!A:D,4,FALSE)</f>
        <v>17420</v>
      </c>
      <c r="F2691" s="4">
        <f t="shared" ref="F2691:F2754" si="280">SUM(H2691:Q2691)</f>
        <v>0</v>
      </c>
      <c r="G2691" s="4">
        <f t="shared" si="278"/>
        <v>0</v>
      </c>
      <c r="H2691" s="2"/>
      <c r="J2691" s="2"/>
      <c r="L2691" s="2"/>
      <c r="N2691" s="2"/>
      <c r="P2691" s="2"/>
      <c r="Q2691" s="2">
        <f t="shared" ref="Q2691:Q2754" si="281">IF(ISTEXT(P2691),P$1,0)</f>
        <v>0</v>
      </c>
    </row>
    <row r="2692" spans="1:17">
      <c r="A2692" s="8" t="s">
        <v>1421</v>
      </c>
      <c r="B2692" s="8" t="s">
        <v>523</v>
      </c>
      <c r="C2692" s="2" t="str">
        <f t="shared" si="279"/>
        <v>Marion, IL</v>
      </c>
      <c r="D2692" s="2" t="str">
        <f>VLOOKUP(B2692,Timezones!$A$2:$B$100,2,FALSE)</f>
        <v>Central</v>
      </c>
      <c r="E2692" s="24">
        <f>VLOOKUP(C:C,Population!A:D,4,FALSE)</f>
        <v>17388</v>
      </c>
      <c r="F2692" s="4">
        <f t="shared" si="280"/>
        <v>0</v>
      </c>
      <c r="G2692" s="4">
        <f t="shared" si="278"/>
        <v>0</v>
      </c>
      <c r="H2692" s="2"/>
      <c r="J2692" s="2"/>
      <c r="L2692" s="2"/>
      <c r="N2692" s="2"/>
      <c r="P2692" s="2"/>
      <c r="Q2692" s="2">
        <f t="shared" si="281"/>
        <v>0</v>
      </c>
    </row>
    <row r="2693" spans="1:17">
      <c r="A2693" s="8" t="s">
        <v>3437</v>
      </c>
      <c r="B2693" s="8" t="s">
        <v>523</v>
      </c>
      <c r="C2693" s="2" t="str">
        <f t="shared" si="279"/>
        <v>Mattoon, IL</v>
      </c>
      <c r="D2693" s="2" t="str">
        <f>VLOOKUP(B2693,Timezones!$A$2:$B$100,2,FALSE)</f>
        <v>Central</v>
      </c>
      <c r="E2693" s="24">
        <f>VLOOKUP(C:C,Population!A:D,4,FALSE)</f>
        <v>17177</v>
      </c>
      <c r="F2693" s="4">
        <f t="shared" si="280"/>
        <v>0</v>
      </c>
      <c r="G2693" s="4">
        <f t="shared" si="278"/>
        <v>0</v>
      </c>
      <c r="H2693" s="2"/>
      <c r="J2693" s="2"/>
      <c r="L2693" s="2"/>
      <c r="N2693" s="2"/>
      <c r="P2693" s="2"/>
      <c r="Q2693" s="2">
        <f t="shared" si="281"/>
        <v>0</v>
      </c>
    </row>
    <row r="2694" spans="1:17">
      <c r="A2694" s="8" t="s">
        <v>3458</v>
      </c>
      <c r="B2694" s="8" t="s">
        <v>523</v>
      </c>
      <c r="C2694" s="2" t="str">
        <f t="shared" si="279"/>
        <v>Palos Hills, IL</v>
      </c>
      <c r="D2694" s="2" t="str">
        <f>VLOOKUP(B2694,Timezones!$A$2:$B$100,2,FALSE)</f>
        <v>Central</v>
      </c>
      <c r="E2694" s="24">
        <f>VLOOKUP(C:C,Population!A:D,4,FALSE)</f>
        <v>16924</v>
      </c>
      <c r="F2694" s="4">
        <f t="shared" si="280"/>
        <v>0</v>
      </c>
      <c r="G2694" s="4">
        <f t="shared" si="278"/>
        <v>0</v>
      </c>
      <c r="H2694" s="2"/>
      <c r="J2694" s="2"/>
      <c r="L2694" s="2"/>
      <c r="N2694" s="2"/>
      <c r="P2694" s="2"/>
      <c r="Q2694" s="2">
        <f t="shared" si="281"/>
        <v>0</v>
      </c>
    </row>
    <row r="2695" spans="1:17">
      <c r="A2695" s="8" t="s">
        <v>1932</v>
      </c>
      <c r="B2695" s="8" t="s">
        <v>523</v>
      </c>
      <c r="C2695" s="2" t="str">
        <f t="shared" si="279"/>
        <v>Round Lake, IL</v>
      </c>
      <c r="D2695" s="2" t="str">
        <f>VLOOKUP(B2695,Timezones!$A$2:$B$100,2,FALSE)</f>
        <v>Central</v>
      </c>
      <c r="E2695" s="24">
        <f>VLOOKUP(C:C,Population!A:D,4,FALSE)</f>
        <v>16748</v>
      </c>
      <c r="F2695" s="4">
        <f t="shared" si="280"/>
        <v>0</v>
      </c>
      <c r="G2695" s="4">
        <f t="shared" si="278"/>
        <v>0</v>
      </c>
      <c r="H2695" s="2"/>
      <c r="J2695" s="2"/>
      <c r="L2695" s="2"/>
      <c r="N2695" s="2"/>
      <c r="P2695" s="2"/>
      <c r="Q2695" s="2">
        <f t="shared" si="281"/>
        <v>0</v>
      </c>
    </row>
    <row r="2696" spans="1:17">
      <c r="A2696" s="8" t="s">
        <v>3469</v>
      </c>
      <c r="B2696" s="8" t="s">
        <v>523</v>
      </c>
      <c r="C2696" s="2" t="str">
        <f t="shared" si="279"/>
        <v>Country Club Hills, IL</v>
      </c>
      <c r="D2696" s="2" t="str">
        <f>VLOOKUP(B2696,Timezones!$A$2:$B$100,2,FALSE)</f>
        <v>Central</v>
      </c>
      <c r="E2696" s="24">
        <f>VLOOKUP(C:C,Population!A:D,4,FALSE)</f>
        <v>16723</v>
      </c>
      <c r="F2696" s="4">
        <f t="shared" si="280"/>
        <v>0</v>
      </c>
      <c r="G2696" s="4">
        <f t="shared" si="278"/>
        <v>0</v>
      </c>
      <c r="H2696" s="2"/>
      <c r="J2696" s="2"/>
      <c r="L2696" s="2"/>
      <c r="N2696" s="2"/>
      <c r="P2696" s="2"/>
      <c r="Q2696" s="2">
        <f t="shared" si="281"/>
        <v>0</v>
      </c>
    </row>
    <row r="2697" spans="1:17">
      <c r="A2697" s="8" t="s">
        <v>3473</v>
      </c>
      <c r="B2697" s="8" t="s">
        <v>523</v>
      </c>
      <c r="C2697" s="2" t="str">
        <f t="shared" si="279"/>
        <v>Fairview Heights, IL</v>
      </c>
      <c r="D2697" s="2" t="str">
        <f>VLOOKUP(B2697,Timezones!$A$2:$B$100,2,FALSE)</f>
        <v>Central</v>
      </c>
      <c r="E2697" s="24">
        <f>VLOOKUP(C:C,Population!A:D,4,FALSE)</f>
        <v>16643</v>
      </c>
      <c r="F2697" s="4">
        <f t="shared" si="280"/>
        <v>0</v>
      </c>
      <c r="G2697" s="4">
        <f t="shared" si="278"/>
        <v>0</v>
      </c>
      <c r="H2697" s="2"/>
      <c r="J2697" s="2"/>
      <c r="L2697" s="2"/>
      <c r="N2697" s="2"/>
      <c r="P2697" s="2"/>
      <c r="Q2697" s="2">
        <f t="shared" si="281"/>
        <v>0</v>
      </c>
    </row>
    <row r="2698" spans="1:17">
      <c r="A2698" s="8" t="s">
        <v>3483</v>
      </c>
      <c r="B2698" s="8" t="s">
        <v>523</v>
      </c>
      <c r="C2698" s="2" t="str">
        <f t="shared" si="279"/>
        <v>Yorkville, IL</v>
      </c>
      <c r="D2698" s="2" t="str">
        <f>VLOOKUP(B2698,Timezones!$A$2:$B$100,2,FALSE)</f>
        <v>Central</v>
      </c>
      <c r="E2698" s="24">
        <f>VLOOKUP(C:C,Population!A:D,4,FALSE)</f>
        <v>16505</v>
      </c>
      <c r="F2698" s="4">
        <f t="shared" si="280"/>
        <v>0</v>
      </c>
      <c r="G2698" s="4">
        <f t="shared" si="278"/>
        <v>0</v>
      </c>
      <c r="H2698" s="2"/>
      <c r="J2698" s="2"/>
      <c r="L2698" s="2"/>
      <c r="N2698" s="2"/>
      <c r="P2698" s="2"/>
      <c r="Q2698" s="2">
        <f t="shared" si="281"/>
        <v>0</v>
      </c>
    </row>
    <row r="2699" spans="1:17">
      <c r="A2699" s="8" t="s">
        <v>2767</v>
      </c>
      <c r="B2699" s="8" t="s">
        <v>523</v>
      </c>
      <c r="C2699" s="2" t="str">
        <f t="shared" si="279"/>
        <v>Mount Vernon, IL</v>
      </c>
      <c r="D2699" s="2" t="str">
        <f>VLOOKUP(B2699,Timezones!$A$2:$B$100,2,FALSE)</f>
        <v>Central</v>
      </c>
      <c r="E2699" s="24">
        <f>VLOOKUP(C:C,Population!A:D,4,FALSE)</f>
        <v>16298</v>
      </c>
      <c r="F2699" s="4">
        <f t="shared" si="280"/>
        <v>0</v>
      </c>
      <c r="G2699" s="4">
        <f t="shared" si="278"/>
        <v>0</v>
      </c>
      <c r="H2699" s="2"/>
      <c r="J2699" s="2"/>
      <c r="L2699" s="2"/>
      <c r="N2699" s="2"/>
      <c r="P2699" s="2"/>
      <c r="Q2699" s="2">
        <f t="shared" si="281"/>
        <v>0</v>
      </c>
    </row>
    <row r="2700" spans="1:17">
      <c r="A2700" s="8" t="s">
        <v>3507</v>
      </c>
      <c r="B2700" s="8" t="s">
        <v>523</v>
      </c>
      <c r="C2700" s="2" t="str">
        <f t="shared" si="279"/>
        <v>Prospect Heights, IL</v>
      </c>
      <c r="D2700" s="2" t="str">
        <f>VLOOKUP(B2700,Timezones!$A$2:$B$100,2,FALSE)</f>
        <v>Central</v>
      </c>
      <c r="E2700" s="24">
        <f>VLOOKUP(C:C,Population!A:D,4,FALSE)</f>
        <v>16047</v>
      </c>
      <c r="F2700" s="4">
        <f t="shared" si="280"/>
        <v>0</v>
      </c>
      <c r="G2700" s="4">
        <f t="shared" si="278"/>
        <v>0</v>
      </c>
      <c r="H2700" s="2"/>
      <c r="J2700" s="2"/>
      <c r="L2700" s="2"/>
      <c r="N2700" s="2"/>
      <c r="P2700" s="2"/>
      <c r="Q2700" s="2">
        <f t="shared" si="281"/>
        <v>0</v>
      </c>
    </row>
    <row r="2701" spans="1:17">
      <c r="A2701" s="8" t="s">
        <v>1938</v>
      </c>
      <c r="B2701" s="8" t="s">
        <v>523</v>
      </c>
      <c r="C2701" s="2" t="str">
        <f t="shared" si="279"/>
        <v>Morton, IL</v>
      </c>
      <c r="D2701" s="2" t="str">
        <f>VLOOKUP(B2701,Timezones!$A$2:$B$100,2,FALSE)</f>
        <v>Central</v>
      </c>
      <c r="E2701" s="24">
        <f>VLOOKUP(C:C,Population!A:D,4,FALSE)</f>
        <v>16039</v>
      </c>
      <c r="F2701" s="4">
        <f t="shared" si="280"/>
        <v>0</v>
      </c>
      <c r="G2701" s="4">
        <f t="shared" si="278"/>
        <v>0</v>
      </c>
      <c r="H2701" s="2"/>
      <c r="J2701" s="2"/>
      <c r="L2701" s="2"/>
      <c r="N2701" s="2"/>
      <c r="P2701" s="2"/>
      <c r="Q2701" s="2">
        <f t="shared" si="281"/>
        <v>0</v>
      </c>
    </row>
    <row r="2702" spans="1:17">
      <c r="A2702" s="8" t="s">
        <v>1943</v>
      </c>
      <c r="B2702" s="8" t="s">
        <v>523</v>
      </c>
      <c r="C2702" s="2" t="str">
        <f t="shared" si="279"/>
        <v>Westchester, IL</v>
      </c>
      <c r="D2702" s="2" t="str">
        <f>VLOOKUP(B2702,Timezones!$A$2:$B$100,2,FALSE)</f>
        <v>Central</v>
      </c>
      <c r="E2702" s="24">
        <f>VLOOKUP(C:C,Population!A:D,4,FALSE)</f>
        <v>15710</v>
      </c>
      <c r="F2702" s="4">
        <f t="shared" si="280"/>
        <v>0</v>
      </c>
      <c r="G2702" s="4">
        <f t="shared" si="278"/>
        <v>0</v>
      </c>
      <c r="H2702" s="2"/>
      <c r="J2702" s="2"/>
      <c r="L2702" s="2"/>
      <c r="N2702" s="2"/>
      <c r="P2702" s="2"/>
      <c r="Q2702" s="2">
        <f t="shared" si="281"/>
        <v>0</v>
      </c>
    </row>
    <row r="2703" spans="1:17">
      <c r="A2703" s="8" t="s">
        <v>1614</v>
      </c>
      <c r="B2703" s="8" t="s">
        <v>523</v>
      </c>
      <c r="C2703" s="2" t="str">
        <f t="shared" si="279"/>
        <v>Forest Park, IL</v>
      </c>
      <c r="D2703" s="2" t="str">
        <f>VLOOKUP(B2703,Timezones!$A$2:$B$100,2,FALSE)</f>
        <v>Central</v>
      </c>
      <c r="E2703" s="24">
        <f>VLOOKUP(C:C,Population!A:D,4,FALSE)</f>
        <v>15224</v>
      </c>
      <c r="F2703" s="4">
        <f t="shared" si="280"/>
        <v>0</v>
      </c>
      <c r="G2703" s="4">
        <f t="shared" si="278"/>
        <v>0</v>
      </c>
      <c r="H2703" s="2"/>
      <c r="J2703" s="2"/>
      <c r="L2703" s="2"/>
      <c r="N2703" s="2"/>
      <c r="P2703" s="2"/>
      <c r="Q2703" s="2">
        <f t="shared" si="281"/>
        <v>0</v>
      </c>
    </row>
    <row r="2704" spans="1:17">
      <c r="A2704" s="8" t="s">
        <v>3551</v>
      </c>
      <c r="B2704" s="8" t="s">
        <v>523</v>
      </c>
      <c r="C2704" s="2" t="str">
        <f t="shared" si="279"/>
        <v>Sterling, IL</v>
      </c>
      <c r="D2704" s="2" t="str">
        <f>VLOOKUP(B2704,Timezones!$A$2:$B$100,2,FALSE)</f>
        <v>Central</v>
      </c>
      <c r="E2704" s="24">
        <f>VLOOKUP(C:C,Population!A:D,4,FALSE)</f>
        <v>15124</v>
      </c>
      <c r="F2704" s="4">
        <f t="shared" si="280"/>
        <v>0</v>
      </c>
      <c r="G2704" s="4">
        <f t="shared" si="278"/>
        <v>0</v>
      </c>
      <c r="H2704" s="2"/>
      <c r="J2704" s="2"/>
      <c r="L2704" s="2"/>
      <c r="N2704" s="2"/>
      <c r="P2704" s="2"/>
      <c r="Q2704" s="2">
        <f t="shared" si="281"/>
        <v>0</v>
      </c>
    </row>
    <row r="2705" spans="1:17">
      <c r="A2705" s="8" t="s">
        <v>1950</v>
      </c>
      <c r="B2705" s="8" t="s">
        <v>523</v>
      </c>
      <c r="C2705" s="2" t="str">
        <f t="shared" si="279"/>
        <v>Cahokia, IL</v>
      </c>
      <c r="D2705" s="2" t="str">
        <f>VLOOKUP(B2705,Timezones!$A$2:$B$100,2,FALSE)</f>
        <v>Central</v>
      </c>
      <c r="E2705" s="24">
        <f>VLOOKUP(C:C,Population!A:D,4,FALSE)</f>
        <v>15103</v>
      </c>
      <c r="F2705" s="4">
        <f t="shared" si="280"/>
        <v>0</v>
      </c>
      <c r="G2705" s="4">
        <f t="shared" si="278"/>
        <v>0</v>
      </c>
      <c r="H2705" s="2"/>
      <c r="J2705" s="2"/>
      <c r="L2705" s="2"/>
      <c r="N2705" s="2"/>
      <c r="P2705" s="2"/>
      <c r="Q2705" s="2">
        <f t="shared" si="281"/>
        <v>0</v>
      </c>
    </row>
    <row r="2706" spans="1:17">
      <c r="A2706" s="8" t="s">
        <v>3421</v>
      </c>
      <c r="B2706" s="8" t="s">
        <v>523</v>
      </c>
      <c r="C2706" s="2" t="str">
        <f t="shared" si="279"/>
        <v>Dixon, IL</v>
      </c>
      <c r="D2706" s="2" t="str">
        <f>VLOOKUP(B2706,Timezones!$A$2:$B$100,2,FALSE)</f>
        <v>Central</v>
      </c>
      <c r="E2706" s="24">
        <f>VLOOKUP(C:C,Population!A:D,4,FALSE)</f>
        <v>15033</v>
      </c>
      <c r="F2706" s="4">
        <f t="shared" si="280"/>
        <v>0</v>
      </c>
      <c r="G2706" s="4">
        <f t="shared" si="278"/>
        <v>0</v>
      </c>
      <c r="H2706" s="2"/>
      <c r="J2706" s="2"/>
      <c r="L2706" s="2"/>
      <c r="N2706" s="2"/>
      <c r="P2706" s="2"/>
      <c r="Q2706" s="2">
        <f t="shared" si="281"/>
        <v>0</v>
      </c>
    </row>
    <row r="2707" spans="1:17">
      <c r="A2707" s="8" t="s">
        <v>1953</v>
      </c>
      <c r="B2707" s="8" t="s">
        <v>523</v>
      </c>
      <c r="C2707" s="2" t="str">
        <f t="shared" si="279"/>
        <v>Bridgeview, IL</v>
      </c>
      <c r="D2707" s="2" t="str">
        <f>VLOOKUP(B2707,Timezones!$A$2:$B$100,2,FALSE)</f>
        <v>Central</v>
      </c>
      <c r="E2707" s="24">
        <f>VLOOKUP(C:C,Population!A:D,4,FALSE)</f>
        <v>14991</v>
      </c>
      <c r="F2707" s="4">
        <f t="shared" si="280"/>
        <v>0</v>
      </c>
      <c r="G2707" s="4">
        <f t="shared" si="278"/>
        <v>0</v>
      </c>
      <c r="H2707" s="2"/>
      <c r="J2707" s="2"/>
      <c r="L2707" s="2"/>
      <c r="N2707" s="2"/>
      <c r="P2707" s="2"/>
      <c r="Q2707" s="2">
        <f t="shared" si="281"/>
        <v>0</v>
      </c>
    </row>
    <row r="2708" spans="1:17">
      <c r="A2708" s="8" t="s">
        <v>1955</v>
      </c>
      <c r="B2708" s="8" t="s">
        <v>523</v>
      </c>
      <c r="C2708" s="2" t="str">
        <f t="shared" si="279"/>
        <v>Bradley, IL</v>
      </c>
      <c r="D2708" s="2" t="str">
        <f>VLOOKUP(B2708,Timezones!$A$2:$B$100,2,FALSE)</f>
        <v>Central</v>
      </c>
      <c r="E2708" s="24">
        <f>VLOOKUP(C:C,Population!A:D,4,FALSE)</f>
        <v>14964</v>
      </c>
      <c r="F2708" s="4">
        <f t="shared" si="280"/>
        <v>0</v>
      </c>
      <c r="G2708" s="4">
        <f t="shared" si="278"/>
        <v>0</v>
      </c>
      <c r="H2708" s="2"/>
      <c r="J2708" s="2"/>
      <c r="L2708" s="2"/>
      <c r="N2708" s="2"/>
      <c r="P2708" s="2"/>
      <c r="Q2708" s="2">
        <f t="shared" si="281"/>
        <v>0</v>
      </c>
    </row>
    <row r="2709" spans="1:17">
      <c r="A2709" s="8" t="s">
        <v>1848</v>
      </c>
      <c r="B2709" s="8" t="s">
        <v>523</v>
      </c>
      <c r="C2709" s="2" t="str">
        <f t="shared" si="279"/>
        <v>Lindenhurst, IL</v>
      </c>
      <c r="D2709" s="2" t="str">
        <f>VLOOKUP(B2709,Timezones!$A$2:$B$100,2,FALSE)</f>
        <v>Central</v>
      </c>
      <c r="E2709" s="24">
        <f>VLOOKUP(C:C,Population!A:D,4,FALSE)</f>
        <v>14695</v>
      </c>
      <c r="F2709" s="4">
        <f t="shared" si="280"/>
        <v>0</v>
      </c>
      <c r="G2709" s="4">
        <f t="shared" si="278"/>
        <v>0</v>
      </c>
      <c r="H2709" s="2"/>
      <c r="J2709" s="2"/>
      <c r="L2709" s="2"/>
      <c r="N2709" s="2"/>
      <c r="P2709" s="2"/>
      <c r="Q2709" s="2">
        <f t="shared" si="281"/>
        <v>0</v>
      </c>
    </row>
    <row r="2710" spans="1:17">
      <c r="A2710" s="8" t="s">
        <v>1540</v>
      </c>
      <c r="B2710" s="8" t="s">
        <v>523</v>
      </c>
      <c r="C2710" s="2" t="str">
        <f t="shared" si="279"/>
        <v>Canton, IL</v>
      </c>
      <c r="D2710" s="2" t="str">
        <f>VLOOKUP(B2710,Timezones!$A$2:$B$100,2,FALSE)</f>
        <v>Central</v>
      </c>
      <c r="E2710" s="24">
        <f>VLOOKUP(C:C,Population!A:D,4,FALSE)</f>
        <v>14545</v>
      </c>
      <c r="F2710" s="4">
        <f t="shared" si="280"/>
        <v>0</v>
      </c>
      <c r="G2710" s="4">
        <f t="shared" si="278"/>
        <v>0</v>
      </c>
      <c r="H2710" s="2"/>
      <c r="J2710" s="2"/>
      <c r="L2710" s="2"/>
      <c r="N2710" s="2"/>
      <c r="P2710" s="2"/>
      <c r="Q2710" s="2">
        <f t="shared" si="281"/>
        <v>0</v>
      </c>
    </row>
    <row r="2711" spans="1:17">
      <c r="A2711" s="8" t="s">
        <v>2636</v>
      </c>
      <c r="B2711" s="8" t="s">
        <v>523</v>
      </c>
      <c r="C2711" s="2" t="str">
        <f t="shared" si="279"/>
        <v>Lincoln, IL</v>
      </c>
      <c r="D2711" s="2" t="str">
        <f>VLOOKUP(B2711,Timezones!$A$2:$B$100,2,FALSE)</f>
        <v>Central</v>
      </c>
      <c r="E2711" s="24">
        <f>VLOOKUP(C:C,Population!A:D,4,FALSE)</f>
        <v>14541</v>
      </c>
      <c r="F2711" s="4">
        <f t="shared" si="280"/>
        <v>0</v>
      </c>
      <c r="G2711" s="4">
        <f t="shared" si="278"/>
        <v>0</v>
      </c>
      <c r="H2711" s="2"/>
      <c r="J2711" s="2"/>
      <c r="L2711" s="2"/>
      <c r="N2711" s="2"/>
      <c r="P2711" s="2"/>
      <c r="Q2711" s="2">
        <f t="shared" si="281"/>
        <v>0</v>
      </c>
    </row>
    <row r="2712" spans="1:17">
      <c r="A2712" s="8" t="s">
        <v>1967</v>
      </c>
      <c r="B2712" s="8" t="s">
        <v>523</v>
      </c>
      <c r="C2712" s="2" t="str">
        <f t="shared" si="279"/>
        <v>Riverdale, IL</v>
      </c>
      <c r="D2712" s="2" t="str">
        <f>VLOOKUP(B2712,Timezones!$A$2:$B$100,2,FALSE)</f>
        <v>Central</v>
      </c>
      <c r="E2712" s="24">
        <f>VLOOKUP(C:C,Population!A:D,4,FALSE)</f>
        <v>14163</v>
      </c>
      <c r="F2712" s="4">
        <f t="shared" si="280"/>
        <v>0</v>
      </c>
      <c r="G2712" s="4">
        <f t="shared" si="278"/>
        <v>0</v>
      </c>
      <c r="H2712" s="2"/>
      <c r="J2712" s="2"/>
      <c r="L2712" s="2"/>
      <c r="N2712" s="2"/>
      <c r="P2712" s="2"/>
      <c r="Q2712" s="2">
        <f t="shared" si="281"/>
        <v>0</v>
      </c>
    </row>
    <row r="2713" spans="1:17">
      <c r="A2713" s="8" t="s">
        <v>1969</v>
      </c>
      <c r="B2713" s="8" t="s">
        <v>523</v>
      </c>
      <c r="C2713" s="2" t="str">
        <f t="shared" si="279"/>
        <v>Hazel Crest, IL</v>
      </c>
      <c r="D2713" s="2" t="str">
        <f>VLOOKUP(B2713,Timezones!$A$2:$B$100,2,FALSE)</f>
        <v>Central</v>
      </c>
      <c r="E2713" s="24">
        <f>VLOOKUP(C:C,Population!A:D,4,FALSE)</f>
        <v>14075</v>
      </c>
      <c r="F2713" s="4">
        <f t="shared" si="280"/>
        <v>0</v>
      </c>
      <c r="G2713" s="4">
        <f t="shared" si="278"/>
        <v>0</v>
      </c>
      <c r="H2713" s="2"/>
      <c r="J2713" s="2"/>
      <c r="L2713" s="2"/>
      <c r="N2713" s="2"/>
      <c r="P2713" s="2"/>
      <c r="Q2713" s="2">
        <f t="shared" si="281"/>
        <v>0</v>
      </c>
    </row>
    <row r="2714" spans="1:17">
      <c r="A2714" s="8" t="s">
        <v>1970</v>
      </c>
      <c r="B2714" s="8" t="s">
        <v>523</v>
      </c>
      <c r="C2714" s="2" t="str">
        <f t="shared" si="279"/>
        <v>Channahon, IL</v>
      </c>
      <c r="D2714" s="2" t="str">
        <f>VLOOKUP(B2714,Timezones!$A$2:$B$100,2,FALSE)</f>
        <v>Central</v>
      </c>
      <c r="E2714" s="24">
        <f>VLOOKUP(C:C,Population!A:D,4,FALSE)</f>
        <v>14030</v>
      </c>
      <c r="F2714" s="4">
        <f t="shared" si="280"/>
        <v>0</v>
      </c>
      <c r="G2714" s="4">
        <f t="shared" si="278"/>
        <v>0</v>
      </c>
      <c r="H2714" s="2"/>
      <c r="J2714" s="2"/>
      <c r="L2714" s="2"/>
      <c r="N2714" s="2"/>
      <c r="P2714" s="2"/>
      <c r="Q2714" s="2">
        <f t="shared" si="281"/>
        <v>0</v>
      </c>
    </row>
    <row r="2715" spans="1:17">
      <c r="A2715" s="8" t="s">
        <v>1973</v>
      </c>
      <c r="B2715" s="8" t="s">
        <v>523</v>
      </c>
      <c r="C2715" s="2" t="str">
        <f t="shared" si="279"/>
        <v>Norridge, IL</v>
      </c>
      <c r="D2715" s="2" t="str">
        <f>VLOOKUP(B2715,Timezones!$A$2:$B$100,2,FALSE)</f>
        <v>Central</v>
      </c>
      <c r="E2715" s="24">
        <f>VLOOKUP(C:C,Population!A:D,4,FALSE)</f>
        <v>13954</v>
      </c>
      <c r="F2715" s="4">
        <f t="shared" si="280"/>
        <v>0</v>
      </c>
      <c r="G2715" s="4">
        <f t="shared" si="278"/>
        <v>0</v>
      </c>
      <c r="H2715" s="2"/>
      <c r="J2715" s="2"/>
      <c r="L2715" s="2"/>
      <c r="N2715" s="2"/>
      <c r="P2715" s="2"/>
      <c r="Q2715" s="2">
        <f t="shared" si="281"/>
        <v>0</v>
      </c>
    </row>
    <row r="2716" spans="1:17">
      <c r="A2716" s="8" t="s">
        <v>799</v>
      </c>
      <c r="B2716" s="8" t="s">
        <v>523</v>
      </c>
      <c r="C2716" s="2" t="str">
        <f t="shared" si="279"/>
        <v>Washington, IL</v>
      </c>
      <c r="D2716" s="2" t="str">
        <f>VLOOKUP(B2716,Timezones!$A$2:$B$100,2,FALSE)</f>
        <v>Central</v>
      </c>
      <c r="E2716" s="24">
        <f>VLOOKUP(C:C,Population!A:D,4,FALSE)</f>
        <v>13942</v>
      </c>
      <c r="F2716" s="4">
        <f t="shared" si="280"/>
        <v>0</v>
      </c>
      <c r="G2716" s="4">
        <f t="shared" si="278"/>
        <v>0</v>
      </c>
      <c r="H2716" s="2"/>
      <c r="J2716" s="2"/>
      <c r="L2716" s="2"/>
      <c r="N2716" s="2"/>
      <c r="P2716" s="2"/>
      <c r="Q2716" s="2">
        <f t="shared" si="281"/>
        <v>0</v>
      </c>
    </row>
    <row r="2717" spans="1:17">
      <c r="A2717" s="8" t="s">
        <v>1975</v>
      </c>
      <c r="B2717" s="8" t="s">
        <v>523</v>
      </c>
      <c r="C2717" s="2" t="str">
        <f t="shared" si="279"/>
        <v>Antioch, IL</v>
      </c>
      <c r="D2717" s="2" t="str">
        <f>VLOOKUP(B2717,Timezones!$A$2:$B$100,2,FALSE)</f>
        <v>Central</v>
      </c>
      <c r="E2717" s="24">
        <f>VLOOKUP(C:C,Population!A:D,4,FALSE)</f>
        <v>13892</v>
      </c>
      <c r="F2717" s="4">
        <f t="shared" si="280"/>
        <v>0</v>
      </c>
      <c r="G2717" s="4">
        <f t="shared" si="278"/>
        <v>0</v>
      </c>
      <c r="H2717" s="2"/>
      <c r="J2717" s="2"/>
      <c r="L2717" s="2"/>
      <c r="N2717" s="2"/>
      <c r="P2717" s="2"/>
      <c r="Q2717" s="2">
        <f t="shared" si="281"/>
        <v>0</v>
      </c>
    </row>
    <row r="2718" spans="1:17">
      <c r="A2718" s="8" t="s">
        <v>3635</v>
      </c>
      <c r="B2718" s="8" t="s">
        <v>523</v>
      </c>
      <c r="C2718" s="2" t="str">
        <f t="shared" si="279"/>
        <v>Morris, IL</v>
      </c>
      <c r="D2718" s="2" t="str">
        <f>VLOOKUP(B2718,Timezones!$A$2:$B$100,2,FALSE)</f>
        <v>Central</v>
      </c>
      <c r="E2718" s="24">
        <f>VLOOKUP(C:C,Population!A:D,4,FALSE)</f>
        <v>13812</v>
      </c>
      <c r="F2718" s="4">
        <f t="shared" si="280"/>
        <v>0</v>
      </c>
      <c r="G2718" s="4">
        <f t="shared" si="278"/>
        <v>0</v>
      </c>
      <c r="H2718" s="2"/>
      <c r="J2718" s="2"/>
      <c r="L2718" s="2"/>
      <c r="N2718" s="2"/>
      <c r="P2718" s="2"/>
      <c r="Q2718" s="2">
        <f t="shared" si="281"/>
        <v>0</v>
      </c>
    </row>
    <row r="2719" spans="1:17">
      <c r="A2719" s="8" t="s">
        <v>3638</v>
      </c>
      <c r="B2719" s="8" t="s">
        <v>523</v>
      </c>
      <c r="C2719" s="2" t="str">
        <f t="shared" si="279"/>
        <v>Streator, IL</v>
      </c>
      <c r="D2719" s="2" t="str">
        <f>VLOOKUP(B2719,Timezones!$A$2:$B$100,2,FALSE)</f>
        <v>Central</v>
      </c>
      <c r="E2719" s="24">
        <f>VLOOKUP(C:C,Population!A:D,4,FALSE)</f>
        <v>13780</v>
      </c>
      <c r="F2719" s="4">
        <f t="shared" si="280"/>
        <v>0</v>
      </c>
      <c r="G2719" s="4">
        <f t="shared" si="278"/>
        <v>0</v>
      </c>
      <c r="H2719" s="2"/>
      <c r="J2719" s="2"/>
      <c r="L2719" s="2"/>
      <c r="N2719" s="2"/>
      <c r="P2719" s="2"/>
      <c r="Q2719" s="2">
        <f t="shared" si="281"/>
        <v>0</v>
      </c>
    </row>
    <row r="2720" spans="1:17">
      <c r="A2720" s="8" t="s">
        <v>1158</v>
      </c>
      <c r="B2720" s="8" t="s">
        <v>523</v>
      </c>
      <c r="C2720" s="2" t="str">
        <f t="shared" si="279"/>
        <v>Midlothian, IL</v>
      </c>
      <c r="D2720" s="2" t="str">
        <f>VLOOKUP(B2720,Timezones!$A$2:$B$100,2,FALSE)</f>
        <v>Central</v>
      </c>
      <c r="E2720" s="24">
        <f>VLOOKUP(C:C,Population!A:D,4,FALSE)</f>
        <v>13657</v>
      </c>
      <c r="F2720" s="4">
        <f t="shared" si="280"/>
        <v>0</v>
      </c>
      <c r="G2720" s="4">
        <f t="shared" si="278"/>
        <v>0</v>
      </c>
      <c r="H2720" s="2"/>
      <c r="J2720" s="2"/>
      <c r="L2720" s="2"/>
      <c r="N2720" s="2"/>
      <c r="P2720" s="2"/>
      <c r="Q2720" s="2">
        <f t="shared" si="281"/>
        <v>0</v>
      </c>
    </row>
    <row r="2721" spans="1:17">
      <c r="A2721" s="8" t="s">
        <v>3514</v>
      </c>
      <c r="B2721" s="8" t="s">
        <v>523</v>
      </c>
      <c r="C2721" s="2" t="str">
        <f t="shared" si="279"/>
        <v>Centralia, IL</v>
      </c>
      <c r="D2721" s="2" t="str">
        <f>VLOOKUP(B2721,Timezones!$A$2:$B$100,2,FALSE)</f>
        <v>Central</v>
      </c>
      <c r="E2721" s="24">
        <f>VLOOKUP(C:C,Population!A:D,4,FALSE)</f>
        <v>13569</v>
      </c>
      <c r="F2721" s="4">
        <f t="shared" si="280"/>
        <v>0</v>
      </c>
      <c r="G2721" s="4">
        <f t="shared" ref="G2721:G2784" si="282">COUNTIF(H2721:Q2721,"*?")</f>
        <v>0</v>
      </c>
      <c r="H2721" s="2"/>
      <c r="J2721" s="2"/>
      <c r="L2721" s="2"/>
      <c r="N2721" s="2"/>
      <c r="P2721" s="2"/>
      <c r="Q2721" s="2">
        <f t="shared" si="281"/>
        <v>0</v>
      </c>
    </row>
    <row r="2722" spans="1:17">
      <c r="A2722" s="8" t="s">
        <v>1985</v>
      </c>
      <c r="B2722" s="8" t="s">
        <v>523</v>
      </c>
      <c r="C2722" s="2" t="str">
        <f t="shared" si="279"/>
        <v>Chicago Ridge, IL</v>
      </c>
      <c r="D2722" s="2" t="str">
        <f>VLOOKUP(B2722,Timezones!$A$2:$B$100,2,FALSE)</f>
        <v>Central</v>
      </c>
      <c r="E2722" s="24">
        <f>VLOOKUP(C:C,Population!A:D,4,FALSE)</f>
        <v>13366</v>
      </c>
      <c r="F2722" s="4">
        <f t="shared" si="280"/>
        <v>0</v>
      </c>
      <c r="G2722" s="4">
        <f t="shared" si="282"/>
        <v>0</v>
      </c>
      <c r="H2722" s="2"/>
      <c r="J2722" s="2"/>
      <c r="L2722" s="2"/>
      <c r="N2722" s="2"/>
      <c r="P2722" s="2"/>
      <c r="Q2722" s="2">
        <f t="shared" si="281"/>
        <v>0</v>
      </c>
    </row>
    <row r="2723" spans="1:17">
      <c r="A2723" s="8" t="s">
        <v>3670</v>
      </c>
      <c r="B2723" s="8" t="s">
        <v>523</v>
      </c>
      <c r="C2723" s="2" t="str">
        <f t="shared" si="279"/>
        <v>Hickory Hills, IL</v>
      </c>
      <c r="D2723" s="2" t="str">
        <f>VLOOKUP(B2723,Timezones!$A$2:$B$100,2,FALSE)</f>
        <v>Central</v>
      </c>
      <c r="E2723" s="24">
        <f>VLOOKUP(C:C,Population!A:D,4,FALSE)</f>
        <v>13326</v>
      </c>
      <c r="F2723" s="4">
        <f t="shared" si="280"/>
        <v>0</v>
      </c>
      <c r="G2723" s="4">
        <f t="shared" si="282"/>
        <v>0</v>
      </c>
      <c r="H2723" s="2"/>
      <c r="J2723" s="2"/>
      <c r="L2723" s="2"/>
      <c r="N2723" s="2"/>
      <c r="P2723" s="2"/>
      <c r="Q2723" s="2">
        <f t="shared" si="281"/>
        <v>0</v>
      </c>
    </row>
    <row r="2724" spans="1:17">
      <c r="A2724" s="8" t="s">
        <v>3690</v>
      </c>
      <c r="B2724" s="8" t="s">
        <v>523</v>
      </c>
      <c r="C2724" s="2" t="str">
        <f t="shared" si="279"/>
        <v>Warrenville, IL</v>
      </c>
      <c r="D2724" s="2" t="str">
        <f>VLOOKUP(B2724,Timezones!$A$2:$B$100,2,FALSE)</f>
        <v>Central</v>
      </c>
      <c r="E2724" s="24">
        <f>VLOOKUP(C:C,Population!A:D,4,FALSE)</f>
        <v>13033</v>
      </c>
      <c r="F2724" s="4">
        <f t="shared" si="280"/>
        <v>0</v>
      </c>
      <c r="G2724" s="4">
        <f t="shared" si="282"/>
        <v>0</v>
      </c>
      <c r="H2724" s="2"/>
      <c r="J2724" s="2"/>
      <c r="L2724" s="2"/>
      <c r="N2724" s="2"/>
      <c r="P2724" s="2"/>
      <c r="Q2724" s="2">
        <f t="shared" si="281"/>
        <v>0</v>
      </c>
    </row>
    <row r="2725" spans="1:17">
      <c r="A2725" s="8" t="s">
        <v>1991</v>
      </c>
      <c r="B2725" s="8" t="s">
        <v>523</v>
      </c>
      <c r="C2725" s="2" t="str">
        <f t="shared" si="279"/>
        <v>Swansea, IL</v>
      </c>
      <c r="D2725" s="2" t="str">
        <f>VLOOKUP(B2725,Timezones!$A$2:$B$100,2,FALSE)</f>
        <v>Central</v>
      </c>
      <c r="E2725" s="24">
        <f>VLOOKUP(C:C,Population!A:D,4,FALSE)</f>
        <v>12927</v>
      </c>
      <c r="F2725" s="4">
        <f t="shared" si="280"/>
        <v>0</v>
      </c>
      <c r="G2725" s="4">
        <f t="shared" si="282"/>
        <v>0</v>
      </c>
      <c r="H2725" s="2"/>
      <c r="J2725" s="2"/>
      <c r="L2725" s="2"/>
      <c r="N2725" s="2"/>
      <c r="P2725" s="2"/>
      <c r="Q2725" s="2">
        <f t="shared" si="281"/>
        <v>0</v>
      </c>
    </row>
    <row r="2726" spans="1:17">
      <c r="A2726" s="8" t="s">
        <v>1992</v>
      </c>
      <c r="B2726" s="8" t="s">
        <v>523</v>
      </c>
      <c r="C2726" s="2" t="str">
        <f t="shared" si="279"/>
        <v>Richton Park, IL</v>
      </c>
      <c r="D2726" s="2" t="str">
        <f>VLOOKUP(B2726,Timezones!$A$2:$B$100,2,FALSE)</f>
        <v>Central</v>
      </c>
      <c r="E2726" s="24">
        <f>VLOOKUP(C:C,Population!A:D,4,FALSE)</f>
        <v>12842</v>
      </c>
      <c r="F2726" s="4">
        <f t="shared" si="280"/>
        <v>0</v>
      </c>
      <c r="G2726" s="4">
        <f t="shared" si="282"/>
        <v>0</v>
      </c>
      <c r="H2726" s="2"/>
      <c r="J2726" s="2"/>
      <c r="L2726" s="2"/>
      <c r="N2726" s="2"/>
      <c r="P2726" s="2"/>
      <c r="Q2726" s="2">
        <f t="shared" si="281"/>
        <v>0</v>
      </c>
    </row>
    <row r="2727" spans="1:17">
      <c r="A2727" s="8" t="s">
        <v>2000</v>
      </c>
      <c r="B2727" s="8" t="s">
        <v>523</v>
      </c>
      <c r="C2727" s="2" t="str">
        <f t="shared" si="279"/>
        <v>Glen Carbon, IL</v>
      </c>
      <c r="D2727" s="2" t="str">
        <f>VLOOKUP(B2727,Timezones!$A$2:$B$100,2,FALSE)</f>
        <v>Central</v>
      </c>
      <c r="E2727" s="24">
        <f>VLOOKUP(C:C,Population!A:D,4,FALSE)</f>
        <v>12607</v>
      </c>
      <c r="F2727" s="4">
        <f t="shared" si="280"/>
        <v>0</v>
      </c>
      <c r="G2727" s="4">
        <f t="shared" si="282"/>
        <v>0</v>
      </c>
      <c r="H2727" s="2"/>
      <c r="J2727" s="2"/>
      <c r="L2727" s="2"/>
      <c r="N2727" s="2"/>
      <c r="P2727" s="2"/>
      <c r="Q2727" s="2">
        <f t="shared" si="281"/>
        <v>0</v>
      </c>
    </row>
    <row r="2728" spans="1:17">
      <c r="A2728" s="8" t="s">
        <v>3738</v>
      </c>
      <c r="B2728" s="8" t="s">
        <v>523</v>
      </c>
      <c r="C2728" s="2" t="str">
        <f t="shared" si="279"/>
        <v>Effingham, IL</v>
      </c>
      <c r="D2728" s="2" t="str">
        <f>VLOOKUP(B2728,Timezones!$A$2:$B$100,2,FALSE)</f>
        <v>Central</v>
      </c>
      <c r="E2728" s="24">
        <f>VLOOKUP(C:C,Population!A:D,4,FALSE)</f>
        <v>12489</v>
      </c>
      <c r="F2728" s="4">
        <f t="shared" si="280"/>
        <v>0</v>
      </c>
      <c r="G2728" s="4">
        <f t="shared" si="282"/>
        <v>0</v>
      </c>
      <c r="H2728" s="2"/>
      <c r="J2728" s="2"/>
      <c r="L2728" s="2"/>
      <c r="N2728" s="2"/>
      <c r="P2728" s="2"/>
      <c r="Q2728" s="2">
        <f t="shared" si="281"/>
        <v>0</v>
      </c>
    </row>
    <row r="2729" spans="1:17">
      <c r="A2729" s="8" t="s">
        <v>3739</v>
      </c>
      <c r="B2729" s="8" t="s">
        <v>523</v>
      </c>
      <c r="C2729" s="2" t="str">
        <f t="shared" si="279"/>
        <v>Palos Heights, IL</v>
      </c>
      <c r="D2729" s="2" t="str">
        <f>VLOOKUP(B2729,Timezones!$A$2:$B$100,2,FALSE)</f>
        <v>Central</v>
      </c>
      <c r="E2729" s="24">
        <f>VLOOKUP(C:C,Population!A:D,4,FALSE)</f>
        <v>12469</v>
      </c>
      <c r="F2729" s="4">
        <f t="shared" si="280"/>
        <v>0</v>
      </c>
      <c r="G2729" s="4">
        <f t="shared" si="282"/>
        <v>0</v>
      </c>
      <c r="H2729" s="2"/>
      <c r="J2729" s="2"/>
      <c r="L2729" s="2"/>
      <c r="N2729" s="2"/>
      <c r="P2729" s="2"/>
      <c r="Q2729" s="2">
        <f t="shared" si="281"/>
        <v>0</v>
      </c>
    </row>
    <row r="2730" spans="1:17">
      <c r="A2730" s="8" t="s">
        <v>2002</v>
      </c>
      <c r="B2730" s="8" t="s">
        <v>523</v>
      </c>
      <c r="C2730" s="2" t="str">
        <f t="shared" si="279"/>
        <v>Justice, IL</v>
      </c>
      <c r="D2730" s="2" t="str">
        <f>VLOOKUP(B2730,Timezones!$A$2:$B$100,2,FALSE)</f>
        <v>Central</v>
      </c>
      <c r="E2730" s="24">
        <f>VLOOKUP(C:C,Population!A:D,4,FALSE)</f>
        <v>12452</v>
      </c>
      <c r="F2730" s="4">
        <f t="shared" si="280"/>
        <v>0</v>
      </c>
      <c r="G2730" s="4">
        <f t="shared" si="282"/>
        <v>0</v>
      </c>
      <c r="H2730" s="2"/>
      <c r="J2730" s="2"/>
      <c r="L2730" s="2"/>
      <c r="N2730" s="2"/>
      <c r="P2730" s="2"/>
      <c r="Q2730" s="2">
        <f t="shared" si="281"/>
        <v>0</v>
      </c>
    </row>
    <row r="2731" spans="1:17">
      <c r="A2731" s="8" t="s">
        <v>2004</v>
      </c>
      <c r="B2731" s="8" t="s">
        <v>523</v>
      </c>
      <c r="C2731" s="2" t="str">
        <f t="shared" si="279"/>
        <v>La Grange Park, IL</v>
      </c>
      <c r="D2731" s="2" t="str">
        <f>VLOOKUP(B2731,Timezones!$A$2:$B$100,2,FALSE)</f>
        <v>Central</v>
      </c>
      <c r="E2731" s="24">
        <f>VLOOKUP(C:C,Population!A:D,4,FALSE)</f>
        <v>12404</v>
      </c>
      <c r="F2731" s="4">
        <f t="shared" si="280"/>
        <v>0</v>
      </c>
      <c r="G2731" s="4">
        <f t="shared" si="282"/>
        <v>0</v>
      </c>
      <c r="H2731" s="2"/>
      <c r="J2731" s="2"/>
      <c r="L2731" s="2"/>
      <c r="N2731" s="2"/>
      <c r="P2731" s="2"/>
      <c r="Q2731" s="2">
        <f t="shared" si="281"/>
        <v>0</v>
      </c>
    </row>
    <row r="2732" spans="1:17">
      <c r="A2732" s="8" t="s">
        <v>2006</v>
      </c>
      <c r="B2732" s="8" t="s">
        <v>523</v>
      </c>
      <c r="C2732" s="2" t="str">
        <f t="shared" si="279"/>
        <v>Winnetka, IL</v>
      </c>
      <c r="D2732" s="2" t="str">
        <f>VLOOKUP(B2732,Timezones!$A$2:$B$100,2,FALSE)</f>
        <v>Central</v>
      </c>
      <c r="E2732" s="24">
        <f>VLOOKUP(C:C,Population!A:D,4,FALSE)</f>
        <v>12371</v>
      </c>
      <c r="F2732" s="4">
        <f t="shared" si="280"/>
        <v>0</v>
      </c>
      <c r="G2732" s="4">
        <f t="shared" si="282"/>
        <v>0</v>
      </c>
      <c r="H2732" s="2"/>
      <c r="J2732" s="2"/>
      <c r="L2732" s="2"/>
      <c r="N2732" s="2"/>
      <c r="P2732" s="2"/>
      <c r="Q2732" s="2">
        <f t="shared" si="281"/>
        <v>0</v>
      </c>
    </row>
    <row r="2733" spans="1:17">
      <c r="A2733" s="8" t="s">
        <v>3750</v>
      </c>
      <c r="B2733" s="8" t="s">
        <v>523</v>
      </c>
      <c r="C2733" s="2" t="str">
        <f t="shared" si="279"/>
        <v>Herrin, IL</v>
      </c>
      <c r="D2733" s="2" t="str">
        <f>VLOOKUP(B2733,Timezones!$A$2:$B$100,2,FALSE)</f>
        <v>Central</v>
      </c>
      <c r="E2733" s="24">
        <f>VLOOKUP(C:C,Population!A:D,4,FALSE)</f>
        <v>12337</v>
      </c>
      <c r="F2733" s="4">
        <f t="shared" si="280"/>
        <v>0</v>
      </c>
      <c r="G2733" s="4">
        <f t="shared" si="282"/>
        <v>0</v>
      </c>
      <c r="H2733" s="2"/>
      <c r="J2733" s="2"/>
      <c r="L2733" s="2"/>
      <c r="N2733" s="2"/>
      <c r="P2733" s="2"/>
      <c r="Q2733" s="2">
        <f t="shared" si="281"/>
        <v>0</v>
      </c>
    </row>
    <row r="2734" spans="1:17">
      <c r="A2734" s="8" t="s">
        <v>3755</v>
      </c>
      <c r="B2734" s="8" t="s">
        <v>523</v>
      </c>
      <c r="C2734" s="2" t="str">
        <f t="shared" si="279"/>
        <v>Kewanee, IL</v>
      </c>
      <c r="D2734" s="2" t="str">
        <f>VLOOKUP(B2734,Timezones!$A$2:$B$100,2,FALSE)</f>
        <v>Central</v>
      </c>
      <c r="E2734" s="24">
        <f>VLOOKUP(C:C,Population!A:D,4,FALSE)</f>
        <v>12302</v>
      </c>
      <c r="F2734" s="4">
        <f t="shared" si="280"/>
        <v>0</v>
      </c>
      <c r="G2734" s="4">
        <f t="shared" si="282"/>
        <v>0</v>
      </c>
      <c r="H2734" s="2"/>
      <c r="J2734" s="2"/>
      <c r="L2734" s="2"/>
      <c r="N2734" s="2"/>
      <c r="P2734" s="2"/>
      <c r="Q2734" s="2">
        <f t="shared" si="281"/>
        <v>0</v>
      </c>
    </row>
    <row r="2735" spans="1:17">
      <c r="A2735" s="8" t="s">
        <v>936</v>
      </c>
      <c r="B2735" s="8" t="s">
        <v>523</v>
      </c>
      <c r="C2735" s="2" t="str">
        <f t="shared" si="279"/>
        <v>Markham, IL</v>
      </c>
      <c r="D2735" s="2" t="str">
        <f>VLOOKUP(B2735,Timezones!$A$2:$B$100,2,FALSE)</f>
        <v>Central</v>
      </c>
      <c r="E2735" s="24">
        <f>VLOOKUP(C:C,Population!A:D,4,FALSE)</f>
        <v>12248</v>
      </c>
      <c r="F2735" s="4">
        <f t="shared" si="280"/>
        <v>0</v>
      </c>
      <c r="G2735" s="4">
        <f t="shared" si="282"/>
        <v>0</v>
      </c>
      <c r="H2735" s="2"/>
      <c r="J2735" s="2"/>
      <c r="L2735" s="2"/>
      <c r="N2735" s="2"/>
      <c r="P2735" s="2"/>
      <c r="Q2735" s="2">
        <f t="shared" si="281"/>
        <v>0</v>
      </c>
    </row>
    <row r="2736" spans="1:17">
      <c r="A2736" s="8" t="s">
        <v>3760</v>
      </c>
      <c r="B2736" s="8" t="s">
        <v>523</v>
      </c>
      <c r="C2736" s="2" t="str">
        <f t="shared" si="279"/>
        <v>Taylorville, IL</v>
      </c>
      <c r="D2736" s="2" t="str">
        <f>VLOOKUP(B2736,Timezones!$A$2:$B$100,2,FALSE)</f>
        <v>Central</v>
      </c>
      <c r="E2736" s="24">
        <f>VLOOKUP(C:C,Population!A:D,4,FALSE)</f>
        <v>12238</v>
      </c>
      <c r="F2736" s="4">
        <f t="shared" si="280"/>
        <v>0</v>
      </c>
      <c r="G2736" s="4">
        <f t="shared" si="282"/>
        <v>0</v>
      </c>
      <c r="H2736" s="2"/>
      <c r="J2736" s="2"/>
      <c r="L2736" s="2"/>
      <c r="N2736" s="2"/>
      <c r="P2736" s="2"/>
      <c r="Q2736" s="2">
        <f t="shared" si="281"/>
        <v>0</v>
      </c>
    </row>
    <row r="2737" spans="1:17">
      <c r="A2737" s="8" t="s">
        <v>2008</v>
      </c>
      <c r="B2737" s="8" t="s">
        <v>523</v>
      </c>
      <c r="C2737" s="2" t="str">
        <f t="shared" si="279"/>
        <v>Wauconda, IL</v>
      </c>
      <c r="D2737" s="2" t="str">
        <f>VLOOKUP(B2737,Timezones!$A$2:$B$100,2,FALSE)</f>
        <v>Central</v>
      </c>
      <c r="E2737" s="24">
        <f>VLOOKUP(C:C,Population!A:D,4,FALSE)</f>
        <v>12219</v>
      </c>
      <c r="F2737" s="4">
        <f t="shared" si="280"/>
        <v>0</v>
      </c>
      <c r="G2737" s="4">
        <f t="shared" si="282"/>
        <v>0</v>
      </c>
      <c r="H2737" s="2"/>
      <c r="J2737" s="2"/>
      <c r="L2737" s="2"/>
      <c r="N2737" s="2"/>
      <c r="P2737" s="2"/>
      <c r="Q2737" s="2">
        <f t="shared" si="281"/>
        <v>0</v>
      </c>
    </row>
    <row r="2738" spans="1:17">
      <c r="A2738" s="8" t="s">
        <v>1171</v>
      </c>
      <c r="B2738" s="8" t="s">
        <v>523</v>
      </c>
      <c r="C2738" s="2" t="str">
        <f t="shared" si="279"/>
        <v>Plano, IL</v>
      </c>
      <c r="D2738" s="2" t="str">
        <f>VLOOKUP(B2738,Timezones!$A$2:$B$100,2,FALSE)</f>
        <v>Central</v>
      </c>
      <c r="E2738" s="24">
        <f>VLOOKUP(C:C,Population!A:D,4,FALSE)</f>
        <v>11886</v>
      </c>
      <c r="F2738" s="4">
        <f t="shared" si="280"/>
        <v>0</v>
      </c>
      <c r="G2738" s="4">
        <f t="shared" si="282"/>
        <v>0</v>
      </c>
      <c r="H2738" s="2"/>
      <c r="J2738" s="2"/>
      <c r="L2738" s="2"/>
      <c r="N2738" s="2"/>
      <c r="P2738" s="2"/>
      <c r="Q2738" s="2">
        <f t="shared" si="281"/>
        <v>0</v>
      </c>
    </row>
    <row r="2739" spans="1:17">
      <c r="A2739" s="8" t="s">
        <v>2019</v>
      </c>
      <c r="B2739" s="8" t="s">
        <v>523</v>
      </c>
      <c r="C2739" s="2" t="str">
        <f t="shared" si="279"/>
        <v>Schiller Park, IL</v>
      </c>
      <c r="D2739" s="2" t="str">
        <f>VLOOKUP(B2739,Timezones!$A$2:$B$100,2,FALSE)</f>
        <v>Central</v>
      </c>
      <c r="E2739" s="24">
        <f>VLOOKUP(C:C,Population!A:D,4,FALSE)</f>
        <v>11573</v>
      </c>
      <c r="F2739" s="4">
        <f t="shared" si="280"/>
        <v>0</v>
      </c>
      <c r="G2739" s="4">
        <f t="shared" si="282"/>
        <v>0</v>
      </c>
      <c r="H2739" s="2"/>
      <c r="J2739" s="2"/>
      <c r="L2739" s="2"/>
      <c r="N2739" s="2"/>
      <c r="P2739" s="2"/>
      <c r="Q2739" s="2">
        <f t="shared" si="281"/>
        <v>0</v>
      </c>
    </row>
    <row r="2740" spans="1:17">
      <c r="A2740" s="8" t="s">
        <v>3818</v>
      </c>
      <c r="B2740" s="8" t="s">
        <v>523</v>
      </c>
      <c r="C2740" s="2" t="str">
        <f t="shared" si="279"/>
        <v>Northlake, IL</v>
      </c>
      <c r="D2740" s="2" t="str">
        <f>VLOOKUP(B2740,Timezones!$A$2:$B$100,2,FALSE)</f>
        <v>Central</v>
      </c>
      <c r="E2740" s="24">
        <f>VLOOKUP(C:C,Population!A:D,4,FALSE)</f>
        <v>11462</v>
      </c>
      <c r="F2740" s="4">
        <f t="shared" si="280"/>
        <v>0</v>
      </c>
      <c r="G2740" s="4">
        <f t="shared" si="282"/>
        <v>0</v>
      </c>
      <c r="H2740" s="2"/>
      <c r="J2740" s="2"/>
      <c r="L2740" s="2"/>
      <c r="N2740" s="2"/>
      <c r="P2740" s="2"/>
      <c r="Q2740" s="2">
        <f t="shared" si="281"/>
        <v>0</v>
      </c>
    </row>
    <row r="2741" spans="1:17">
      <c r="A2741" s="8" t="s">
        <v>2023</v>
      </c>
      <c r="B2741" s="8" t="s">
        <v>523</v>
      </c>
      <c r="C2741" s="2" t="str">
        <f t="shared" si="279"/>
        <v>Burr Ridge, IL</v>
      </c>
      <c r="D2741" s="2" t="str">
        <f>VLOOKUP(B2741,Timezones!$A$2:$B$100,2,FALSE)</f>
        <v>Central</v>
      </c>
      <c r="E2741" s="24">
        <f>VLOOKUP(C:C,Population!A:D,4,FALSE)</f>
        <v>11398</v>
      </c>
      <c r="F2741" s="4">
        <f t="shared" si="280"/>
        <v>0</v>
      </c>
      <c r="G2741" s="4">
        <f t="shared" si="282"/>
        <v>0</v>
      </c>
      <c r="H2741" s="2"/>
      <c r="J2741" s="2"/>
      <c r="L2741" s="2"/>
      <c r="N2741" s="2"/>
      <c r="P2741" s="2"/>
      <c r="Q2741" s="2">
        <f t="shared" si="281"/>
        <v>0</v>
      </c>
    </row>
    <row r="2742" spans="1:17">
      <c r="A2742" s="8" t="s">
        <v>2776</v>
      </c>
      <c r="B2742" s="8" t="s">
        <v>523</v>
      </c>
      <c r="C2742" s="2" t="str">
        <f t="shared" si="279"/>
        <v>Pontiac, IL</v>
      </c>
      <c r="D2742" s="2" t="str">
        <f>VLOOKUP(B2742,Timezones!$A$2:$B$100,2,FALSE)</f>
        <v>Central</v>
      </c>
      <c r="E2742" s="24">
        <f>VLOOKUP(C:C,Population!A:D,4,FALSE)</f>
        <v>11258</v>
      </c>
      <c r="F2742" s="4">
        <f t="shared" si="280"/>
        <v>0</v>
      </c>
      <c r="G2742" s="4">
        <f t="shared" si="282"/>
        <v>0</v>
      </c>
      <c r="H2742" s="2"/>
      <c r="J2742" s="2"/>
      <c r="L2742" s="2"/>
      <c r="N2742" s="2"/>
      <c r="P2742" s="2"/>
      <c r="Q2742" s="2">
        <f t="shared" si="281"/>
        <v>0</v>
      </c>
    </row>
    <row r="2743" spans="1:17">
      <c r="A2743" s="8" t="s">
        <v>2031</v>
      </c>
      <c r="B2743" s="8" t="s">
        <v>523</v>
      </c>
      <c r="C2743" s="2" t="str">
        <f t="shared" si="279"/>
        <v>Shiloh, IL</v>
      </c>
      <c r="D2743" s="2" t="str">
        <f>VLOOKUP(B2743,Timezones!$A$2:$B$100,2,FALSE)</f>
        <v>Central</v>
      </c>
      <c r="E2743" s="24">
        <f>VLOOKUP(C:C,Population!A:D,4,FALSE)</f>
        <v>11173</v>
      </c>
      <c r="F2743" s="4">
        <f t="shared" si="280"/>
        <v>0</v>
      </c>
      <c r="G2743" s="4">
        <f t="shared" si="282"/>
        <v>0</v>
      </c>
      <c r="H2743" s="2"/>
      <c r="J2743" s="2"/>
      <c r="L2743" s="2"/>
      <c r="N2743" s="2"/>
      <c r="P2743" s="2"/>
      <c r="Q2743" s="2">
        <f t="shared" si="281"/>
        <v>0</v>
      </c>
    </row>
    <row r="2744" spans="1:17">
      <c r="A2744" s="8" t="s">
        <v>2037</v>
      </c>
      <c r="B2744" s="8" t="s">
        <v>523</v>
      </c>
      <c r="C2744" s="2" t="str">
        <f t="shared" si="279"/>
        <v>Fox Lake, IL</v>
      </c>
      <c r="D2744" s="2" t="str">
        <f>VLOOKUP(B2744,Timezones!$A$2:$B$100,2,FALSE)</f>
        <v>Central</v>
      </c>
      <c r="E2744" s="24">
        <f>VLOOKUP(C:C,Population!A:D,4,FALSE)</f>
        <v>11087</v>
      </c>
      <c r="F2744" s="4">
        <f t="shared" si="280"/>
        <v>0</v>
      </c>
      <c r="G2744" s="4">
        <f t="shared" si="282"/>
        <v>0</v>
      </c>
      <c r="H2744" s="2"/>
      <c r="J2744" s="2"/>
      <c r="L2744" s="2"/>
      <c r="N2744" s="2"/>
      <c r="P2744" s="2"/>
      <c r="Q2744" s="2">
        <f t="shared" si="281"/>
        <v>0</v>
      </c>
    </row>
    <row r="2745" spans="1:17">
      <c r="A2745" s="8" t="s">
        <v>2041</v>
      </c>
      <c r="B2745" s="8" t="s">
        <v>523</v>
      </c>
      <c r="C2745" s="2" t="str">
        <f t="shared" si="279"/>
        <v>Crestwood, IL</v>
      </c>
      <c r="D2745" s="2" t="str">
        <f>VLOOKUP(B2745,Timezones!$A$2:$B$100,2,FALSE)</f>
        <v>Central</v>
      </c>
      <c r="E2745" s="24">
        <f>VLOOKUP(C:C,Population!A:D,4,FALSE)</f>
        <v>11051</v>
      </c>
      <c r="F2745" s="4">
        <f t="shared" si="280"/>
        <v>0</v>
      </c>
      <c r="G2745" s="4">
        <f t="shared" si="282"/>
        <v>0</v>
      </c>
      <c r="H2745" s="2"/>
      <c r="J2745" s="2"/>
      <c r="L2745" s="2"/>
      <c r="N2745" s="2"/>
      <c r="P2745" s="2"/>
      <c r="Q2745" s="2">
        <f t="shared" si="281"/>
        <v>0</v>
      </c>
    </row>
    <row r="2746" spans="1:17">
      <c r="A2746" s="8" t="s">
        <v>2042</v>
      </c>
      <c r="B2746" s="8" t="s">
        <v>523</v>
      </c>
      <c r="C2746" s="2" t="str">
        <f t="shared" si="279"/>
        <v>Campton Hills, IL</v>
      </c>
      <c r="D2746" s="2" t="str">
        <f>VLOOKUP(B2746,Timezones!$A$2:$B$100,2,FALSE)</f>
        <v>Central</v>
      </c>
      <c r="E2746" s="24">
        <f>VLOOKUP(C:C,Population!A:D,4,FALSE)</f>
        <v>11031</v>
      </c>
      <c r="F2746" s="4">
        <f t="shared" si="280"/>
        <v>0</v>
      </c>
      <c r="G2746" s="4">
        <f t="shared" si="282"/>
        <v>0</v>
      </c>
      <c r="H2746" s="2"/>
      <c r="J2746" s="2"/>
      <c r="L2746" s="2"/>
      <c r="N2746" s="2"/>
      <c r="P2746" s="2"/>
      <c r="Q2746" s="2">
        <f t="shared" si="281"/>
        <v>0</v>
      </c>
    </row>
    <row r="2747" spans="1:17">
      <c r="A2747" s="8" t="s">
        <v>3868</v>
      </c>
      <c r="B2747" s="8" t="s">
        <v>523</v>
      </c>
      <c r="C2747" s="2" t="str">
        <f t="shared" si="279"/>
        <v>Wood River, IL</v>
      </c>
      <c r="D2747" s="2" t="str">
        <f>VLOOKUP(B2747,Timezones!$A$2:$B$100,2,FALSE)</f>
        <v>Central</v>
      </c>
      <c r="E2747" s="24">
        <f>VLOOKUP(C:C,Population!A:D,4,FALSE)</f>
        <v>10973</v>
      </c>
      <c r="F2747" s="4">
        <f t="shared" si="280"/>
        <v>0</v>
      </c>
      <c r="G2747" s="4">
        <f t="shared" si="282"/>
        <v>0</v>
      </c>
      <c r="H2747" s="2"/>
      <c r="J2747" s="2"/>
      <c r="L2747" s="2"/>
      <c r="N2747" s="2"/>
      <c r="P2747" s="2"/>
      <c r="Q2747" s="2">
        <f t="shared" si="281"/>
        <v>0</v>
      </c>
    </row>
    <row r="2748" spans="1:17">
      <c r="A2748" s="8" t="s">
        <v>2053</v>
      </c>
      <c r="B2748" s="8" t="s">
        <v>523</v>
      </c>
      <c r="C2748" s="2" t="str">
        <f t="shared" si="279"/>
        <v>Chatham, IL</v>
      </c>
      <c r="D2748" s="2" t="str">
        <f>VLOOKUP(B2748,Timezones!$A$2:$B$100,2,FALSE)</f>
        <v>Central</v>
      </c>
      <c r="E2748" s="24">
        <f>VLOOKUP(C:C,Population!A:D,4,FALSE)</f>
        <v>10676</v>
      </c>
      <c r="F2748" s="4">
        <f t="shared" si="280"/>
        <v>0</v>
      </c>
      <c r="G2748" s="4">
        <f t="shared" si="282"/>
        <v>0</v>
      </c>
      <c r="H2748" s="2"/>
      <c r="J2748" s="2"/>
      <c r="L2748" s="2"/>
      <c r="N2748" s="2"/>
      <c r="P2748" s="2"/>
      <c r="Q2748" s="2">
        <f t="shared" si="281"/>
        <v>0</v>
      </c>
    </row>
    <row r="2749" spans="1:17">
      <c r="A2749" s="8" t="s">
        <v>2061</v>
      </c>
      <c r="B2749" s="8" t="s">
        <v>523</v>
      </c>
      <c r="C2749" s="2" t="str">
        <f t="shared" si="279"/>
        <v>Minooka, IL</v>
      </c>
      <c r="D2749" s="2" t="str">
        <f>VLOOKUP(B2749,Timezones!$A$2:$B$100,2,FALSE)</f>
        <v>Central</v>
      </c>
      <c r="E2749" s="24">
        <f>VLOOKUP(C:C,Population!A:D,4,FALSE)</f>
        <v>10514</v>
      </c>
      <c r="F2749" s="4">
        <f t="shared" si="280"/>
        <v>0</v>
      </c>
      <c r="G2749" s="4">
        <f t="shared" si="282"/>
        <v>0</v>
      </c>
      <c r="H2749" s="2"/>
      <c r="J2749" s="2"/>
      <c r="L2749" s="2"/>
      <c r="N2749" s="2"/>
      <c r="P2749" s="2"/>
      <c r="Q2749" s="2">
        <f t="shared" si="281"/>
        <v>0</v>
      </c>
    </row>
    <row r="2750" spans="1:17">
      <c r="A2750" s="8" t="s">
        <v>2064</v>
      </c>
      <c r="B2750" s="8" t="s">
        <v>523</v>
      </c>
      <c r="C2750" s="2" t="str">
        <f t="shared" si="279"/>
        <v>Worth, IL</v>
      </c>
      <c r="D2750" s="2" t="str">
        <f>VLOOKUP(B2750,Timezones!$A$2:$B$100,2,FALSE)</f>
        <v>Central</v>
      </c>
      <c r="E2750" s="24">
        <f>VLOOKUP(C:C,Population!A:D,4,FALSE)</f>
        <v>10426</v>
      </c>
      <c r="F2750" s="4">
        <f t="shared" si="280"/>
        <v>0</v>
      </c>
      <c r="G2750" s="4">
        <f t="shared" si="282"/>
        <v>0</v>
      </c>
      <c r="H2750" s="2"/>
      <c r="J2750" s="2"/>
      <c r="L2750" s="2"/>
      <c r="N2750" s="2"/>
      <c r="P2750" s="2"/>
      <c r="Q2750" s="2">
        <f t="shared" si="281"/>
        <v>0</v>
      </c>
    </row>
    <row r="2751" spans="1:17">
      <c r="A2751" s="8" t="s">
        <v>2065</v>
      </c>
      <c r="B2751" s="8" t="s">
        <v>523</v>
      </c>
      <c r="C2751" s="2" t="str">
        <f t="shared" si="279"/>
        <v>Steger, IL</v>
      </c>
      <c r="D2751" s="2" t="str">
        <f>VLOOKUP(B2751,Timezones!$A$2:$B$100,2,FALSE)</f>
        <v>Central</v>
      </c>
      <c r="E2751" s="24">
        <f>VLOOKUP(C:C,Population!A:D,4,FALSE)</f>
        <v>10421</v>
      </c>
      <c r="F2751" s="4">
        <f t="shared" si="280"/>
        <v>0</v>
      </c>
      <c r="G2751" s="4">
        <f t="shared" si="282"/>
        <v>0</v>
      </c>
      <c r="H2751" s="2"/>
      <c r="J2751" s="2"/>
      <c r="L2751" s="2"/>
      <c r="N2751" s="2"/>
      <c r="P2751" s="2"/>
      <c r="Q2751" s="2">
        <f t="shared" si="281"/>
        <v>0</v>
      </c>
    </row>
    <row r="2752" spans="1:17">
      <c r="A2752" s="8" t="s">
        <v>2073</v>
      </c>
      <c r="B2752" s="8" t="s">
        <v>523</v>
      </c>
      <c r="C2752" s="2" t="str">
        <f t="shared" si="279"/>
        <v>Sauk Village, IL</v>
      </c>
      <c r="D2752" s="2" t="str">
        <f>VLOOKUP(B2752,Timezones!$A$2:$B$100,2,FALSE)</f>
        <v>Central</v>
      </c>
      <c r="E2752" s="24">
        <f>VLOOKUP(C:C,Population!A:D,4,FALSE)</f>
        <v>10254</v>
      </c>
      <c r="F2752" s="4">
        <f t="shared" si="280"/>
        <v>0</v>
      </c>
      <c r="G2752" s="4">
        <f t="shared" si="282"/>
        <v>0</v>
      </c>
      <c r="H2752" s="2"/>
      <c r="J2752" s="2"/>
      <c r="L2752" s="2"/>
      <c r="N2752" s="2"/>
      <c r="P2752" s="2"/>
      <c r="Q2752" s="2">
        <f t="shared" si="281"/>
        <v>0</v>
      </c>
    </row>
    <row r="2753" spans="1:17">
      <c r="A2753" s="8" t="s">
        <v>2075</v>
      </c>
      <c r="B2753" s="8" t="s">
        <v>523</v>
      </c>
      <c r="C2753" s="2" t="str">
        <f t="shared" si="279"/>
        <v>Lyons, IL</v>
      </c>
      <c r="D2753" s="2" t="str">
        <f>VLOOKUP(B2753,Timezones!$A$2:$B$100,2,FALSE)</f>
        <v>Central</v>
      </c>
      <c r="E2753" s="24">
        <f>VLOOKUP(C:C,Population!A:D,4,FALSE)</f>
        <v>10250</v>
      </c>
      <c r="F2753" s="4">
        <f t="shared" si="280"/>
        <v>0</v>
      </c>
      <c r="G2753" s="4">
        <f t="shared" si="282"/>
        <v>0</v>
      </c>
      <c r="H2753" s="2"/>
      <c r="J2753" s="2"/>
      <c r="L2753" s="2"/>
      <c r="N2753" s="2"/>
      <c r="P2753" s="2"/>
      <c r="Q2753" s="2">
        <f t="shared" si="281"/>
        <v>0</v>
      </c>
    </row>
    <row r="2754" spans="1:17">
      <c r="A2754" s="8" t="s">
        <v>2076</v>
      </c>
      <c r="B2754" s="8" t="s">
        <v>523</v>
      </c>
      <c r="C2754" s="2" t="str">
        <f t="shared" si="279"/>
        <v>Summit, IL</v>
      </c>
      <c r="D2754" s="2" t="str">
        <f>VLOOKUP(B2754,Timezones!$A$2:$B$100,2,FALSE)</f>
        <v>Central</v>
      </c>
      <c r="E2754" s="24">
        <f>VLOOKUP(C:C,Population!A:D,4,FALSE)</f>
        <v>10223</v>
      </c>
      <c r="F2754" s="4">
        <f t="shared" si="280"/>
        <v>0</v>
      </c>
      <c r="G2754" s="4">
        <f t="shared" si="282"/>
        <v>0</v>
      </c>
      <c r="H2754" s="2"/>
      <c r="J2754" s="2"/>
      <c r="L2754" s="2"/>
      <c r="N2754" s="2"/>
      <c r="P2754" s="2"/>
      <c r="Q2754" s="2">
        <f t="shared" si="281"/>
        <v>0</v>
      </c>
    </row>
    <row r="2755" spans="1:17">
      <c r="A2755" s="8" t="s">
        <v>2083</v>
      </c>
      <c r="B2755" s="8" t="s">
        <v>523</v>
      </c>
      <c r="C2755" s="2" t="str">
        <f t="shared" ref="C2755:C2818" si="283">A2755&amp;", "&amp;B2755</f>
        <v>River Grove, IL</v>
      </c>
      <c r="D2755" s="2" t="str">
        <f>VLOOKUP(B2755,Timezones!$A$2:$B$100,2,FALSE)</f>
        <v>Central</v>
      </c>
      <c r="E2755" s="24">
        <f>VLOOKUP(C:C,Population!A:D,4,FALSE)</f>
        <v>9992</v>
      </c>
      <c r="F2755" s="4">
        <f t="shared" ref="F2755:F2818" si="284">SUM(H2755:Q2755)</f>
        <v>0</v>
      </c>
      <c r="G2755" s="4">
        <f t="shared" si="282"/>
        <v>0</v>
      </c>
      <c r="H2755" s="2"/>
      <c r="J2755" s="2"/>
      <c r="L2755" s="2"/>
      <c r="N2755" s="2"/>
      <c r="P2755" s="2"/>
      <c r="Q2755" s="2">
        <f t="shared" ref="Q2755:Q2818" si="285">IF(ISTEXT(P2755),P$1,0)</f>
        <v>0</v>
      </c>
    </row>
    <row r="2756" spans="1:17">
      <c r="A2756" s="8" t="s">
        <v>2085</v>
      </c>
      <c r="B2756" s="8" t="s">
        <v>523</v>
      </c>
      <c r="C2756" s="2" t="str">
        <f t="shared" si="283"/>
        <v>Bethalto, IL</v>
      </c>
      <c r="D2756" s="2" t="str">
        <f>VLOOKUP(B2756,Timezones!$A$2:$B$100,2,FALSE)</f>
        <v>Central</v>
      </c>
      <c r="E2756" s="24">
        <f>VLOOKUP(C:C,Population!A:D,4,FALSE)</f>
        <v>9933</v>
      </c>
      <c r="F2756" s="4">
        <f t="shared" si="284"/>
        <v>0</v>
      </c>
      <c r="G2756" s="4">
        <f t="shared" si="282"/>
        <v>0</v>
      </c>
      <c r="H2756" s="2"/>
      <c r="J2756" s="2"/>
      <c r="L2756" s="2"/>
      <c r="N2756" s="2"/>
      <c r="P2756" s="2"/>
      <c r="Q2756" s="2">
        <f t="shared" si="285"/>
        <v>0</v>
      </c>
    </row>
    <row r="2757" spans="1:17">
      <c r="A2757" s="8" t="s">
        <v>3978</v>
      </c>
      <c r="B2757" s="8" t="s">
        <v>523</v>
      </c>
      <c r="C2757" s="2" t="str">
        <f t="shared" si="283"/>
        <v>Harvard, IL</v>
      </c>
      <c r="D2757" s="2" t="str">
        <f>VLOOKUP(B2757,Timezones!$A$2:$B$100,2,FALSE)</f>
        <v>Central</v>
      </c>
      <c r="E2757" s="24">
        <f>VLOOKUP(C:C,Population!A:D,4,FALSE)</f>
        <v>9855</v>
      </c>
      <c r="F2757" s="4">
        <f t="shared" si="284"/>
        <v>0</v>
      </c>
      <c r="G2757" s="4">
        <f t="shared" si="282"/>
        <v>0</v>
      </c>
      <c r="H2757" s="2"/>
      <c r="J2757" s="2"/>
      <c r="L2757" s="2"/>
      <c r="N2757" s="2"/>
      <c r="P2757" s="2"/>
      <c r="Q2757" s="2">
        <f t="shared" si="285"/>
        <v>0</v>
      </c>
    </row>
    <row r="2758" spans="1:17">
      <c r="A2758" s="8" t="s">
        <v>3980</v>
      </c>
      <c r="B2758" s="8" t="s">
        <v>523</v>
      </c>
      <c r="C2758" s="2" t="str">
        <f t="shared" si="283"/>
        <v>Rochelle, IL</v>
      </c>
      <c r="D2758" s="2" t="str">
        <f>VLOOKUP(B2758,Timezones!$A$2:$B$100,2,FALSE)</f>
        <v>Central</v>
      </c>
      <c r="E2758" s="24">
        <f>VLOOKUP(C:C,Population!A:D,4,FALSE)</f>
        <v>9847</v>
      </c>
      <c r="F2758" s="4">
        <f t="shared" si="284"/>
        <v>0</v>
      </c>
      <c r="G2758" s="4">
        <f t="shared" si="282"/>
        <v>0</v>
      </c>
      <c r="H2758" s="2"/>
      <c r="J2758" s="2"/>
      <c r="L2758" s="2"/>
      <c r="N2758" s="2"/>
      <c r="P2758" s="2"/>
      <c r="Q2758" s="2">
        <f t="shared" si="285"/>
        <v>0</v>
      </c>
    </row>
    <row r="2759" spans="1:17">
      <c r="A2759" s="8" t="s">
        <v>1520</v>
      </c>
      <c r="B2759" s="8" t="s">
        <v>523</v>
      </c>
      <c r="C2759" s="2" t="str">
        <f t="shared" si="283"/>
        <v>Troy, IL</v>
      </c>
      <c r="D2759" s="2" t="str">
        <f>VLOOKUP(B2759,Timezones!$A$2:$B$100,2,FALSE)</f>
        <v>Central</v>
      </c>
      <c r="E2759" s="24">
        <f>VLOOKUP(C:C,Population!A:D,4,FALSE)</f>
        <v>9840</v>
      </c>
      <c r="F2759" s="4">
        <f t="shared" si="284"/>
        <v>0</v>
      </c>
      <c r="G2759" s="4">
        <f t="shared" si="282"/>
        <v>0</v>
      </c>
      <c r="H2759" s="2"/>
      <c r="J2759" s="2"/>
      <c r="L2759" s="2"/>
      <c r="N2759" s="2"/>
      <c r="P2759" s="2"/>
      <c r="Q2759" s="2">
        <f t="shared" si="285"/>
        <v>0</v>
      </c>
    </row>
    <row r="2760" spans="1:17">
      <c r="A2760" s="8" t="s">
        <v>2492</v>
      </c>
      <c r="B2760" s="8" t="s">
        <v>523</v>
      </c>
      <c r="C2760" s="2" t="str">
        <f t="shared" si="283"/>
        <v>Waterloo, IL</v>
      </c>
      <c r="D2760" s="2" t="str">
        <f>VLOOKUP(B2760,Timezones!$A$2:$B$100,2,FALSE)</f>
        <v>Central</v>
      </c>
      <c r="E2760" s="24">
        <f>VLOOKUP(C:C,Population!A:D,4,FALSE)</f>
        <v>9813</v>
      </c>
      <c r="F2760" s="4">
        <f t="shared" si="284"/>
        <v>0</v>
      </c>
      <c r="G2760" s="4">
        <f t="shared" si="282"/>
        <v>0</v>
      </c>
      <c r="H2760" s="2"/>
      <c r="J2760" s="2"/>
      <c r="L2760" s="2"/>
      <c r="N2760" s="2"/>
      <c r="P2760" s="2"/>
      <c r="Q2760" s="2">
        <f t="shared" si="285"/>
        <v>0</v>
      </c>
    </row>
    <row r="2761" spans="1:17">
      <c r="A2761" s="8" t="s">
        <v>3756</v>
      </c>
      <c r="B2761" s="8" t="s">
        <v>523</v>
      </c>
      <c r="C2761" s="2" t="str">
        <f t="shared" si="283"/>
        <v>Peru, IL</v>
      </c>
      <c r="D2761" s="2" t="str">
        <f>VLOOKUP(B2761,Timezones!$A$2:$B$100,2,FALSE)</f>
        <v>Central</v>
      </c>
      <c r="E2761" s="24">
        <f>VLOOKUP(C:C,Population!A:D,4,FALSE)</f>
        <v>9810</v>
      </c>
      <c r="F2761" s="4">
        <f t="shared" si="284"/>
        <v>0</v>
      </c>
      <c r="G2761" s="4">
        <f t="shared" si="282"/>
        <v>0</v>
      </c>
      <c r="H2761" s="2"/>
      <c r="J2761" s="2"/>
      <c r="L2761" s="2"/>
      <c r="N2761" s="2"/>
      <c r="P2761" s="2"/>
      <c r="Q2761" s="2">
        <f t="shared" si="285"/>
        <v>0</v>
      </c>
    </row>
    <row r="2762" spans="1:17">
      <c r="A2762" s="8" t="s">
        <v>124</v>
      </c>
      <c r="B2762" s="8" t="s">
        <v>523</v>
      </c>
      <c r="C2762" s="2" t="str">
        <f t="shared" si="283"/>
        <v>Highland, IL</v>
      </c>
      <c r="D2762" s="2" t="str">
        <f>VLOOKUP(B2762,Timezones!$A$2:$B$100,2,FALSE)</f>
        <v>Central</v>
      </c>
      <c r="E2762" s="24">
        <f>VLOOKUP(C:C,Population!A:D,4,FALSE)</f>
        <v>9748</v>
      </c>
      <c r="F2762" s="4">
        <f t="shared" si="284"/>
        <v>0</v>
      </c>
      <c r="G2762" s="4">
        <f t="shared" si="282"/>
        <v>0</v>
      </c>
      <c r="H2762" s="2"/>
      <c r="J2762" s="2"/>
      <c r="L2762" s="2"/>
      <c r="N2762" s="2"/>
      <c r="P2762" s="2"/>
      <c r="Q2762" s="2">
        <f t="shared" si="285"/>
        <v>0</v>
      </c>
    </row>
    <row r="2763" spans="1:17">
      <c r="A2763" s="8" t="s">
        <v>994</v>
      </c>
      <c r="B2763" s="8" t="s">
        <v>523</v>
      </c>
      <c r="C2763" s="2" t="str">
        <f t="shared" si="283"/>
        <v>Harrisburg, IL</v>
      </c>
      <c r="D2763" s="2" t="str">
        <f>VLOOKUP(B2763,Timezones!$A$2:$B$100,2,FALSE)</f>
        <v>Central</v>
      </c>
      <c r="E2763" s="24">
        <f>VLOOKUP(C:C,Population!A:D,4,FALSE)</f>
        <v>9582</v>
      </c>
      <c r="F2763" s="4">
        <f t="shared" si="284"/>
        <v>0</v>
      </c>
      <c r="G2763" s="4">
        <f t="shared" si="282"/>
        <v>0</v>
      </c>
      <c r="H2763" s="2"/>
      <c r="J2763" s="2"/>
      <c r="L2763" s="2"/>
      <c r="N2763" s="2"/>
      <c r="P2763" s="2"/>
      <c r="Q2763" s="2">
        <f t="shared" si="285"/>
        <v>0</v>
      </c>
    </row>
    <row r="2764" spans="1:17">
      <c r="A2764" s="8" t="s">
        <v>4009</v>
      </c>
      <c r="B2764" s="8" t="s">
        <v>523</v>
      </c>
      <c r="C2764" s="2" t="str">
        <f t="shared" si="283"/>
        <v>LaSalle, IL</v>
      </c>
      <c r="D2764" s="2" t="str">
        <f>VLOOKUP(B2764,Timezones!$A$2:$B$100,2,FALSE)</f>
        <v>Central</v>
      </c>
      <c r="E2764" s="24">
        <f>VLOOKUP(C:C,Population!A:D,4,FALSE)</f>
        <v>9520</v>
      </c>
      <c r="F2764" s="4">
        <f t="shared" si="284"/>
        <v>0</v>
      </c>
      <c r="G2764" s="4">
        <f t="shared" si="282"/>
        <v>0</v>
      </c>
      <c r="H2764" s="2"/>
      <c r="J2764" s="2"/>
      <c r="L2764" s="2"/>
      <c r="N2764" s="2"/>
      <c r="P2764" s="2"/>
      <c r="Q2764" s="2">
        <f t="shared" si="285"/>
        <v>0</v>
      </c>
    </row>
    <row r="2765" spans="1:17">
      <c r="A2765" s="8" t="s">
        <v>776</v>
      </c>
      <c r="B2765" s="8" t="s">
        <v>523</v>
      </c>
      <c r="C2765" s="2" t="str">
        <f t="shared" si="283"/>
        <v>Columbia, IL</v>
      </c>
      <c r="D2765" s="2" t="str">
        <f>VLOOKUP(B2765,Timezones!$A$2:$B$100,2,FALSE)</f>
        <v>Central</v>
      </c>
      <c r="E2765" s="24">
        <f>VLOOKUP(C:C,Population!A:D,4,FALSE)</f>
        <v>9342</v>
      </c>
      <c r="F2765" s="4">
        <f t="shared" si="284"/>
        <v>0</v>
      </c>
      <c r="G2765" s="4">
        <f t="shared" si="282"/>
        <v>0</v>
      </c>
      <c r="H2765" s="2"/>
      <c r="J2765" s="2"/>
      <c r="L2765" s="2"/>
      <c r="N2765" s="2"/>
      <c r="P2765" s="2"/>
      <c r="Q2765" s="2">
        <f t="shared" si="285"/>
        <v>0</v>
      </c>
    </row>
    <row r="2766" spans="1:17">
      <c r="A2766" s="8" t="s">
        <v>3996</v>
      </c>
      <c r="B2766" s="8" t="s">
        <v>523</v>
      </c>
      <c r="C2766" s="2" t="str">
        <f t="shared" si="283"/>
        <v>Monmouth, IL</v>
      </c>
      <c r="D2766" s="2" t="str">
        <f>VLOOKUP(B2766,Timezones!$A$2:$B$100,2,FALSE)</f>
        <v>Central</v>
      </c>
      <c r="E2766" s="24">
        <f>VLOOKUP(C:C,Population!A:D,4,FALSE)</f>
        <v>9321</v>
      </c>
      <c r="F2766" s="4">
        <f t="shared" si="284"/>
        <v>0</v>
      </c>
      <c r="G2766" s="4">
        <f t="shared" si="282"/>
        <v>0</v>
      </c>
      <c r="H2766" s="2"/>
      <c r="J2766" s="2"/>
      <c r="L2766" s="2"/>
      <c r="N2766" s="2"/>
      <c r="P2766" s="2"/>
      <c r="Q2766" s="2">
        <f t="shared" si="285"/>
        <v>0</v>
      </c>
    </row>
    <row r="2767" spans="1:17">
      <c r="A2767" s="8" t="s">
        <v>2107</v>
      </c>
      <c r="B2767" s="8" t="s">
        <v>523</v>
      </c>
      <c r="C2767" s="2" t="str">
        <f t="shared" si="283"/>
        <v>Flossmoor, IL</v>
      </c>
      <c r="D2767" s="2" t="str">
        <f>VLOOKUP(B2767,Timezones!$A$2:$B$100,2,FALSE)</f>
        <v>Central</v>
      </c>
      <c r="E2767" s="24">
        <f>VLOOKUP(C:C,Population!A:D,4,FALSE)</f>
        <v>9309</v>
      </c>
      <c r="F2767" s="4">
        <f t="shared" si="284"/>
        <v>0</v>
      </c>
      <c r="G2767" s="4">
        <f t="shared" si="282"/>
        <v>0</v>
      </c>
      <c r="H2767" s="2"/>
      <c r="J2767" s="2"/>
      <c r="L2767" s="2"/>
      <c r="N2767" s="2"/>
      <c r="P2767" s="2"/>
      <c r="Q2767" s="2">
        <f t="shared" si="285"/>
        <v>0</v>
      </c>
    </row>
    <row r="2768" spans="1:17">
      <c r="A2768" s="8" t="s">
        <v>4019</v>
      </c>
      <c r="B2768" s="8" t="s">
        <v>523</v>
      </c>
      <c r="C2768" s="2" t="str">
        <f t="shared" si="283"/>
        <v>Rock Falls, IL</v>
      </c>
      <c r="D2768" s="2" t="str">
        <f>VLOOKUP(B2768,Timezones!$A$2:$B$100,2,FALSE)</f>
        <v>Central</v>
      </c>
      <c r="E2768" s="24">
        <f>VLOOKUP(C:C,Population!A:D,4,FALSE)</f>
        <v>9307</v>
      </c>
      <c r="F2768" s="4">
        <f t="shared" si="284"/>
        <v>0</v>
      </c>
      <c r="G2768" s="4">
        <f t="shared" si="282"/>
        <v>0</v>
      </c>
      <c r="H2768" s="2"/>
      <c r="J2768" s="2"/>
      <c r="L2768" s="2"/>
      <c r="N2768" s="2"/>
      <c r="P2768" s="2"/>
      <c r="Q2768" s="2">
        <f t="shared" si="285"/>
        <v>0</v>
      </c>
    </row>
    <row r="2769" spans="1:17">
      <c r="A2769" s="8" t="s">
        <v>2117</v>
      </c>
      <c r="B2769" s="8" t="s">
        <v>523</v>
      </c>
      <c r="C2769" s="2" t="str">
        <f t="shared" si="283"/>
        <v>Crete, IL</v>
      </c>
      <c r="D2769" s="2" t="str">
        <f>VLOOKUP(B2769,Timezones!$A$2:$B$100,2,FALSE)</f>
        <v>Central</v>
      </c>
      <c r="E2769" s="24">
        <f>VLOOKUP(C:C,Population!A:D,4,FALSE)</f>
        <v>9041</v>
      </c>
      <c r="F2769" s="4">
        <f t="shared" si="284"/>
        <v>0</v>
      </c>
      <c r="G2769" s="4">
        <f t="shared" si="282"/>
        <v>0</v>
      </c>
      <c r="H2769" s="2"/>
      <c r="J2769" s="2"/>
      <c r="L2769" s="2"/>
      <c r="N2769" s="2"/>
      <c r="P2769" s="2"/>
      <c r="Q2769" s="2">
        <f t="shared" si="285"/>
        <v>0</v>
      </c>
    </row>
    <row r="2770" spans="1:17">
      <c r="A2770" s="8" t="s">
        <v>2130</v>
      </c>
      <c r="B2770" s="8" t="s">
        <v>523</v>
      </c>
      <c r="C2770" s="2" t="str">
        <f t="shared" si="283"/>
        <v>Roscoe, IL</v>
      </c>
      <c r="D2770" s="2" t="str">
        <f>VLOOKUP(B2770,Timezones!$A$2:$B$100,2,FALSE)</f>
        <v>Central</v>
      </c>
      <c r="E2770" s="24">
        <f>VLOOKUP(C:C,Population!A:D,4,FALSE)</f>
        <v>8807</v>
      </c>
      <c r="F2770" s="4">
        <f t="shared" si="284"/>
        <v>0</v>
      </c>
      <c r="G2770" s="4">
        <f t="shared" si="282"/>
        <v>0</v>
      </c>
      <c r="H2770" s="2"/>
      <c r="J2770" s="2"/>
      <c r="L2770" s="2"/>
      <c r="N2770" s="2"/>
      <c r="P2770" s="2"/>
      <c r="Q2770" s="2">
        <f t="shared" si="285"/>
        <v>0</v>
      </c>
    </row>
    <row r="2771" spans="1:17">
      <c r="A2771" s="8" t="s">
        <v>2131</v>
      </c>
      <c r="B2771" s="8" t="s">
        <v>523</v>
      </c>
      <c r="C2771" s="2" t="str">
        <f t="shared" si="283"/>
        <v>Oak Brook, IL</v>
      </c>
      <c r="D2771" s="2" t="str">
        <f>VLOOKUP(B2771,Timezones!$A$2:$B$100,2,FALSE)</f>
        <v>Central</v>
      </c>
      <c r="E2771" s="24">
        <f>VLOOKUP(C:C,Population!A:D,4,FALSE)</f>
        <v>8803</v>
      </c>
      <c r="F2771" s="4">
        <f t="shared" si="284"/>
        <v>0</v>
      </c>
      <c r="G2771" s="4">
        <f t="shared" si="282"/>
        <v>0</v>
      </c>
      <c r="H2771" s="2"/>
      <c r="J2771" s="2"/>
      <c r="L2771" s="2"/>
      <c r="N2771" s="2"/>
      <c r="P2771" s="2"/>
      <c r="Q2771" s="2">
        <f t="shared" si="285"/>
        <v>0</v>
      </c>
    </row>
    <row r="2772" spans="1:17">
      <c r="A2772" s="8" t="s">
        <v>2138</v>
      </c>
      <c r="B2772" s="8" t="s">
        <v>523</v>
      </c>
      <c r="C2772" s="2" t="str">
        <f t="shared" si="283"/>
        <v>Lake Villa, IL</v>
      </c>
      <c r="D2772" s="2" t="str">
        <f>VLOOKUP(B2772,Timezones!$A$2:$B$100,2,FALSE)</f>
        <v>Central</v>
      </c>
      <c r="E2772" s="24">
        <f>VLOOKUP(C:C,Population!A:D,4,FALSE)</f>
        <v>8709</v>
      </c>
      <c r="F2772" s="4">
        <f t="shared" si="284"/>
        <v>0</v>
      </c>
      <c r="G2772" s="4">
        <f t="shared" si="282"/>
        <v>0</v>
      </c>
      <c r="H2772" s="2"/>
      <c r="J2772" s="2"/>
      <c r="L2772" s="2"/>
      <c r="N2772" s="2"/>
      <c r="P2772" s="2"/>
      <c r="Q2772" s="2">
        <f t="shared" si="285"/>
        <v>0</v>
      </c>
    </row>
    <row r="2773" spans="1:17">
      <c r="A2773" s="8" t="s">
        <v>3168</v>
      </c>
      <c r="B2773" s="8" t="s">
        <v>523</v>
      </c>
      <c r="C2773" s="2" t="str">
        <f t="shared" si="283"/>
        <v>Paris, IL</v>
      </c>
      <c r="D2773" s="2" t="str">
        <f>VLOOKUP(B2773,Timezones!$A$2:$B$100,2,FALSE)</f>
        <v>Central</v>
      </c>
      <c r="E2773" s="24">
        <f>VLOOKUP(C:C,Population!A:D,4,FALSE)</f>
        <v>8699</v>
      </c>
      <c r="F2773" s="4">
        <f t="shared" si="284"/>
        <v>0</v>
      </c>
      <c r="G2773" s="4">
        <f t="shared" si="282"/>
        <v>0</v>
      </c>
      <c r="H2773" s="2"/>
      <c r="J2773" s="2"/>
      <c r="L2773" s="2"/>
      <c r="N2773" s="2"/>
      <c r="P2773" s="2"/>
      <c r="Q2773" s="2">
        <f t="shared" si="285"/>
        <v>0</v>
      </c>
    </row>
    <row r="2774" spans="1:17">
      <c r="A2774" s="8" t="s">
        <v>2145</v>
      </c>
      <c r="B2774" s="8" t="s">
        <v>523</v>
      </c>
      <c r="C2774" s="2" t="str">
        <f t="shared" si="283"/>
        <v>Itasca, IL</v>
      </c>
      <c r="D2774" s="2" t="str">
        <f>VLOOKUP(B2774,Timezones!$A$2:$B$100,2,FALSE)</f>
        <v>Central</v>
      </c>
      <c r="E2774" s="24">
        <f>VLOOKUP(C:C,Population!A:D,4,FALSE)</f>
        <v>8617</v>
      </c>
      <c r="F2774" s="4">
        <f t="shared" si="284"/>
        <v>0</v>
      </c>
      <c r="G2774" s="4">
        <f t="shared" si="282"/>
        <v>0</v>
      </c>
      <c r="H2774" s="2"/>
      <c r="J2774" s="2"/>
      <c r="L2774" s="2"/>
      <c r="N2774" s="2"/>
      <c r="P2774" s="2"/>
      <c r="Q2774" s="2">
        <f t="shared" si="285"/>
        <v>0</v>
      </c>
    </row>
    <row r="2775" spans="1:17">
      <c r="A2775" s="8" t="s">
        <v>2150</v>
      </c>
      <c r="B2775" s="8" t="s">
        <v>523</v>
      </c>
      <c r="C2775" s="2" t="str">
        <f t="shared" si="283"/>
        <v>Island Lake, IL</v>
      </c>
      <c r="D2775" s="2" t="str">
        <f>VLOOKUP(B2775,Timezones!$A$2:$B$100,2,FALSE)</f>
        <v>Central</v>
      </c>
      <c r="E2775" s="24">
        <f>VLOOKUP(C:C,Population!A:D,4,FALSE)</f>
        <v>8588</v>
      </c>
      <c r="F2775" s="4">
        <f t="shared" si="284"/>
        <v>0</v>
      </c>
      <c r="G2775" s="4">
        <f t="shared" si="282"/>
        <v>0</v>
      </c>
      <c r="H2775" s="2"/>
      <c r="J2775" s="2"/>
      <c r="L2775" s="2"/>
      <c r="N2775" s="2"/>
      <c r="P2775" s="2"/>
      <c r="Q2775" s="2">
        <f t="shared" si="285"/>
        <v>0</v>
      </c>
    </row>
    <row r="2776" spans="1:17">
      <c r="A2776" s="8" t="s">
        <v>2151</v>
      </c>
      <c r="B2776" s="8" t="s">
        <v>523</v>
      </c>
      <c r="C2776" s="2" t="str">
        <f t="shared" si="283"/>
        <v>Clarendon Hills, IL</v>
      </c>
      <c r="D2776" s="2" t="str">
        <f>VLOOKUP(B2776,Timezones!$A$2:$B$100,2,FALSE)</f>
        <v>Central</v>
      </c>
      <c r="E2776" s="24">
        <f>VLOOKUP(C:C,Population!A:D,4,FALSE)</f>
        <v>8582</v>
      </c>
      <c r="F2776" s="4">
        <f t="shared" si="284"/>
        <v>0</v>
      </c>
      <c r="G2776" s="4">
        <f t="shared" si="282"/>
        <v>0</v>
      </c>
      <c r="H2776" s="2"/>
      <c r="J2776" s="2"/>
      <c r="L2776" s="2"/>
      <c r="N2776" s="2"/>
      <c r="P2776" s="2"/>
      <c r="Q2776" s="2">
        <f t="shared" si="285"/>
        <v>0</v>
      </c>
    </row>
    <row r="2777" spans="1:17">
      <c r="A2777" s="8" t="s">
        <v>2153</v>
      </c>
      <c r="B2777" s="8" t="s">
        <v>523</v>
      </c>
      <c r="C2777" s="2" t="str">
        <f t="shared" si="283"/>
        <v>Manteno, IL</v>
      </c>
      <c r="D2777" s="2" t="str">
        <f>VLOOKUP(B2777,Timezones!$A$2:$B$100,2,FALSE)</f>
        <v>Central</v>
      </c>
      <c r="E2777" s="24">
        <f>VLOOKUP(C:C,Population!A:D,4,FALSE)</f>
        <v>8562</v>
      </c>
      <c r="F2777" s="4">
        <f t="shared" si="284"/>
        <v>0</v>
      </c>
      <c r="G2777" s="4">
        <f t="shared" si="282"/>
        <v>0</v>
      </c>
      <c r="H2777" s="2"/>
      <c r="J2777" s="2"/>
      <c r="L2777" s="2"/>
      <c r="N2777" s="2"/>
      <c r="P2777" s="2"/>
      <c r="Q2777" s="2">
        <f t="shared" si="285"/>
        <v>0</v>
      </c>
    </row>
    <row r="2778" spans="1:17">
      <c r="A2778" s="8" t="s">
        <v>138</v>
      </c>
      <c r="B2778" s="8" t="s">
        <v>523</v>
      </c>
      <c r="C2778" s="2" t="str">
        <f t="shared" si="283"/>
        <v>Lynwood, IL</v>
      </c>
      <c r="D2778" s="2" t="str">
        <f>VLOOKUP(B2778,Timezones!$A$2:$B$100,2,FALSE)</f>
        <v>Central</v>
      </c>
      <c r="E2778" s="24">
        <f>VLOOKUP(C:C,Population!A:D,4,FALSE)</f>
        <v>8519</v>
      </c>
      <c r="F2778" s="4">
        <f t="shared" si="284"/>
        <v>0</v>
      </c>
      <c r="G2778" s="4">
        <f t="shared" si="282"/>
        <v>0</v>
      </c>
      <c r="H2778" s="2"/>
      <c r="J2778" s="2"/>
      <c r="L2778" s="2"/>
      <c r="N2778" s="2"/>
      <c r="P2778" s="2"/>
      <c r="Q2778" s="2">
        <f t="shared" si="285"/>
        <v>0</v>
      </c>
    </row>
    <row r="2779" spans="1:17">
      <c r="A2779" s="8" t="s">
        <v>2158</v>
      </c>
      <c r="B2779" s="8" t="s">
        <v>523</v>
      </c>
      <c r="C2779" s="2" t="str">
        <f t="shared" si="283"/>
        <v>Glenwood, IL</v>
      </c>
      <c r="D2779" s="2" t="str">
        <f>VLOOKUP(B2779,Timezones!$A$2:$B$100,2,FALSE)</f>
        <v>Central</v>
      </c>
      <c r="E2779" s="24">
        <f>VLOOKUP(C:C,Population!A:D,4,FALSE)</f>
        <v>8489</v>
      </c>
      <c r="F2779" s="4">
        <f t="shared" si="284"/>
        <v>0</v>
      </c>
      <c r="G2779" s="4">
        <f t="shared" si="282"/>
        <v>0</v>
      </c>
      <c r="H2779" s="2"/>
      <c r="J2779" s="2"/>
      <c r="L2779" s="2"/>
      <c r="N2779" s="2"/>
      <c r="P2779" s="2"/>
      <c r="Q2779" s="2">
        <f t="shared" si="285"/>
        <v>0</v>
      </c>
    </row>
    <row r="2780" spans="1:17">
      <c r="A2780" s="8" t="s">
        <v>4124</v>
      </c>
      <c r="B2780" s="8" t="s">
        <v>523</v>
      </c>
      <c r="C2780" s="2" t="str">
        <f t="shared" si="283"/>
        <v>Olney, IL</v>
      </c>
      <c r="D2780" s="2" t="str">
        <f>VLOOKUP(B2780,Timezones!$A$2:$B$100,2,FALSE)</f>
        <v>Central</v>
      </c>
      <c r="E2780" s="24">
        <f>VLOOKUP(C:C,Population!A:D,4,FALSE)</f>
        <v>8407</v>
      </c>
      <c r="F2780" s="4">
        <f t="shared" si="284"/>
        <v>0</v>
      </c>
      <c r="G2780" s="4">
        <f t="shared" si="282"/>
        <v>0</v>
      </c>
      <c r="H2780" s="2"/>
      <c r="J2780" s="2"/>
      <c r="L2780" s="2"/>
      <c r="N2780" s="2"/>
      <c r="P2780" s="2"/>
      <c r="Q2780" s="2">
        <f t="shared" si="285"/>
        <v>0</v>
      </c>
    </row>
    <row r="2781" spans="1:17">
      <c r="A2781" s="8" t="s">
        <v>4132</v>
      </c>
      <c r="B2781" s="8" t="s">
        <v>523</v>
      </c>
      <c r="C2781" s="2" t="str">
        <f t="shared" si="283"/>
        <v>Jerseyville, IL</v>
      </c>
      <c r="D2781" s="2" t="str">
        <f>VLOOKUP(B2781,Timezones!$A$2:$B$100,2,FALSE)</f>
        <v>Central</v>
      </c>
      <c r="E2781" s="24">
        <f>VLOOKUP(C:C,Population!A:D,4,FALSE)</f>
        <v>8373</v>
      </c>
      <c r="F2781" s="4">
        <f t="shared" si="284"/>
        <v>0</v>
      </c>
      <c r="G2781" s="4">
        <f t="shared" si="282"/>
        <v>0</v>
      </c>
      <c r="H2781" s="2"/>
      <c r="J2781" s="2"/>
      <c r="L2781" s="2"/>
      <c r="N2781" s="2"/>
      <c r="P2781" s="2"/>
      <c r="Q2781" s="2">
        <f t="shared" si="285"/>
        <v>0</v>
      </c>
    </row>
    <row r="2782" spans="1:17">
      <c r="A2782" s="8" t="s">
        <v>2168</v>
      </c>
      <c r="B2782" s="8" t="s">
        <v>523</v>
      </c>
      <c r="C2782" s="2" t="str">
        <f t="shared" si="283"/>
        <v>Hillside, IL</v>
      </c>
      <c r="D2782" s="2" t="str">
        <f>VLOOKUP(B2782,Timezones!$A$2:$B$100,2,FALSE)</f>
        <v>Central</v>
      </c>
      <c r="E2782" s="24">
        <f>VLOOKUP(C:C,Population!A:D,4,FALSE)</f>
        <v>8341</v>
      </c>
      <c r="F2782" s="4">
        <f t="shared" si="284"/>
        <v>0</v>
      </c>
      <c r="G2782" s="4">
        <f t="shared" si="282"/>
        <v>0</v>
      </c>
      <c r="H2782" s="2"/>
      <c r="J2782" s="2"/>
      <c r="L2782" s="2"/>
      <c r="N2782" s="2"/>
      <c r="P2782" s="2"/>
      <c r="Q2782" s="2">
        <f t="shared" si="285"/>
        <v>0</v>
      </c>
    </row>
    <row r="2783" spans="1:17">
      <c r="A2783" s="8" t="s">
        <v>168</v>
      </c>
      <c r="B2783" s="8" t="s">
        <v>523</v>
      </c>
      <c r="C2783" s="2" t="str">
        <f t="shared" si="283"/>
        <v>Riverside, IL</v>
      </c>
      <c r="D2783" s="2" t="str">
        <f>VLOOKUP(B2783,Timezones!$A$2:$B$100,2,FALSE)</f>
        <v>Central</v>
      </c>
      <c r="E2783" s="24">
        <f>VLOOKUP(C:C,Population!A:D,4,FALSE)</f>
        <v>8272</v>
      </c>
      <c r="F2783" s="4">
        <f t="shared" si="284"/>
        <v>0</v>
      </c>
      <c r="G2783" s="4">
        <f t="shared" si="282"/>
        <v>0</v>
      </c>
      <c r="H2783" s="2"/>
      <c r="J2783" s="2"/>
      <c r="L2783" s="2"/>
      <c r="N2783" s="2"/>
      <c r="P2783" s="2"/>
      <c r="Q2783" s="2">
        <f t="shared" si="285"/>
        <v>0</v>
      </c>
    </row>
    <row r="2784" spans="1:17">
      <c r="A2784" s="8" t="s">
        <v>4161</v>
      </c>
      <c r="B2784" s="8" t="s">
        <v>523</v>
      </c>
      <c r="C2784" s="2" t="str">
        <f t="shared" si="283"/>
        <v>West Frankfort, IL</v>
      </c>
      <c r="D2784" s="2" t="str">
        <f>VLOOKUP(B2784,Timezones!$A$2:$B$100,2,FALSE)</f>
        <v>Central</v>
      </c>
      <c r="E2784" s="24">
        <f>VLOOKUP(C:C,Population!A:D,4,FALSE)</f>
        <v>8190</v>
      </c>
      <c r="F2784" s="4">
        <f t="shared" si="284"/>
        <v>0</v>
      </c>
      <c r="G2784" s="4">
        <f t="shared" si="282"/>
        <v>0</v>
      </c>
      <c r="H2784" s="2"/>
      <c r="J2784" s="2"/>
      <c r="L2784" s="2"/>
      <c r="N2784" s="2"/>
      <c r="P2784" s="2"/>
      <c r="Q2784" s="2">
        <f t="shared" si="285"/>
        <v>0</v>
      </c>
    </row>
    <row r="2785" spans="1:17">
      <c r="A2785" s="8" t="s">
        <v>4165</v>
      </c>
      <c r="B2785" s="8" t="s">
        <v>523</v>
      </c>
      <c r="C2785" s="2" t="str">
        <f t="shared" si="283"/>
        <v>Murphysboro, IL</v>
      </c>
      <c r="D2785" s="2" t="str">
        <f>VLOOKUP(B2785,Timezones!$A$2:$B$100,2,FALSE)</f>
        <v>Central</v>
      </c>
      <c r="E2785" s="24">
        <f>VLOOKUP(C:C,Population!A:D,4,FALSE)</f>
        <v>8184</v>
      </c>
      <c r="F2785" s="4">
        <f t="shared" si="284"/>
        <v>0</v>
      </c>
      <c r="G2785" s="4">
        <f t="shared" ref="G2785:G2848" si="286">COUNTIF(H2785:Q2785,"*?")</f>
        <v>0</v>
      </c>
      <c r="H2785" s="2"/>
      <c r="J2785" s="2"/>
      <c r="L2785" s="2"/>
      <c r="N2785" s="2"/>
      <c r="P2785" s="2"/>
      <c r="Q2785" s="2">
        <f t="shared" si="285"/>
        <v>0</v>
      </c>
    </row>
    <row r="2786" spans="1:17">
      <c r="A2786" s="8" t="s">
        <v>2174</v>
      </c>
      <c r="B2786" s="8" t="s">
        <v>523</v>
      </c>
      <c r="C2786" s="2" t="str">
        <f t="shared" si="283"/>
        <v>University Park, IL</v>
      </c>
      <c r="D2786" s="2" t="str">
        <f>VLOOKUP(B2786,Timezones!$A$2:$B$100,2,FALSE)</f>
        <v>Central</v>
      </c>
      <c r="E2786" s="24">
        <f>VLOOKUP(C:C,Population!A:D,4,FALSE)</f>
        <v>8171</v>
      </c>
      <c r="F2786" s="4">
        <f t="shared" si="284"/>
        <v>0</v>
      </c>
      <c r="G2786" s="4">
        <f t="shared" si="286"/>
        <v>0</v>
      </c>
      <c r="H2786" s="2"/>
      <c r="J2786" s="2"/>
      <c r="L2786" s="2"/>
      <c r="N2786" s="2"/>
      <c r="P2786" s="2"/>
      <c r="Q2786" s="2">
        <f t="shared" si="285"/>
        <v>0</v>
      </c>
    </row>
    <row r="2787" spans="1:17">
      <c r="A2787" s="8" t="s">
        <v>2180</v>
      </c>
      <c r="B2787" s="8" t="s">
        <v>523</v>
      </c>
      <c r="C2787" s="2" t="str">
        <f t="shared" si="283"/>
        <v>Long Grove, IL</v>
      </c>
      <c r="D2787" s="2" t="str">
        <f>VLOOKUP(B2787,Timezones!$A$2:$B$100,2,FALSE)</f>
        <v>Central</v>
      </c>
      <c r="E2787" s="24">
        <f>VLOOKUP(C:C,Population!A:D,4,FALSE)</f>
        <v>8101</v>
      </c>
      <c r="F2787" s="4">
        <f t="shared" si="284"/>
        <v>0</v>
      </c>
      <c r="G2787" s="4">
        <f t="shared" si="286"/>
        <v>0</v>
      </c>
      <c r="H2787" s="2"/>
      <c r="J2787" s="2"/>
      <c r="L2787" s="2"/>
      <c r="N2787" s="2"/>
      <c r="P2787" s="2"/>
      <c r="Q2787" s="2">
        <f t="shared" si="285"/>
        <v>0</v>
      </c>
    </row>
    <row r="2788" spans="1:17">
      <c r="A2788" s="8" t="s">
        <v>2181</v>
      </c>
      <c r="B2788" s="8" t="s">
        <v>523</v>
      </c>
      <c r="C2788" s="2" t="str">
        <f t="shared" si="283"/>
        <v>Hawthorn Woods, IL</v>
      </c>
      <c r="D2788" s="2" t="str">
        <f>VLOOKUP(B2788,Timezones!$A$2:$B$100,2,FALSE)</f>
        <v>Central</v>
      </c>
      <c r="E2788" s="24">
        <f>VLOOKUP(C:C,Population!A:D,4,FALSE)</f>
        <v>8067</v>
      </c>
      <c r="F2788" s="4">
        <f t="shared" si="284"/>
        <v>0</v>
      </c>
      <c r="G2788" s="4">
        <f t="shared" si="286"/>
        <v>0</v>
      </c>
      <c r="H2788" s="2"/>
      <c r="J2788" s="2"/>
      <c r="L2788" s="2"/>
      <c r="N2788" s="2"/>
      <c r="P2788" s="2"/>
      <c r="Q2788" s="2">
        <f t="shared" si="285"/>
        <v>0</v>
      </c>
    </row>
    <row r="2789" spans="1:17">
      <c r="A2789" s="8" t="s">
        <v>2182</v>
      </c>
      <c r="B2789" s="8" t="s">
        <v>523</v>
      </c>
      <c r="C2789" s="2" t="str">
        <f t="shared" si="283"/>
        <v>Harwood Heights, IL</v>
      </c>
      <c r="D2789" s="2" t="str">
        <f>VLOOKUP(B2789,Timezones!$A$2:$B$100,2,FALSE)</f>
        <v>Central</v>
      </c>
      <c r="E2789" s="24">
        <f>VLOOKUP(C:C,Population!A:D,4,FALSE)</f>
        <v>8058</v>
      </c>
      <c r="F2789" s="4">
        <f t="shared" si="284"/>
        <v>0</v>
      </c>
      <c r="G2789" s="4">
        <f t="shared" si="286"/>
        <v>0</v>
      </c>
      <c r="H2789" s="2"/>
      <c r="J2789" s="2"/>
      <c r="L2789" s="2"/>
      <c r="N2789" s="2"/>
      <c r="P2789" s="2"/>
      <c r="Q2789" s="2">
        <f t="shared" si="285"/>
        <v>0</v>
      </c>
    </row>
    <row r="2790" spans="1:17">
      <c r="A2790" s="8" t="s">
        <v>2191</v>
      </c>
      <c r="B2790" s="8" t="s">
        <v>523</v>
      </c>
      <c r="C2790" s="2" t="str">
        <f t="shared" si="283"/>
        <v>Calumet Park, IL</v>
      </c>
      <c r="D2790" s="2" t="str">
        <f>VLOOKUP(B2790,Timezones!$A$2:$B$100,2,FALSE)</f>
        <v>Central</v>
      </c>
      <c r="E2790" s="24">
        <f>VLOOKUP(C:C,Population!A:D,4,FALSE)</f>
        <v>7980</v>
      </c>
      <c r="F2790" s="4">
        <f t="shared" si="284"/>
        <v>0</v>
      </c>
      <c r="G2790" s="4">
        <f t="shared" si="286"/>
        <v>0</v>
      </c>
      <c r="H2790" s="2"/>
      <c r="J2790" s="2"/>
      <c r="L2790" s="2"/>
      <c r="N2790" s="2"/>
      <c r="P2790" s="2"/>
      <c r="Q2790" s="2">
        <f t="shared" si="285"/>
        <v>0</v>
      </c>
    </row>
    <row r="2791" spans="1:17">
      <c r="A2791" s="8" t="s">
        <v>2192</v>
      </c>
      <c r="B2791" s="8" t="s">
        <v>523</v>
      </c>
      <c r="C2791" s="2" t="str">
        <f t="shared" si="283"/>
        <v>West Dundee, IL</v>
      </c>
      <c r="D2791" s="2" t="str">
        <f>VLOOKUP(B2791,Timezones!$A$2:$B$100,2,FALSE)</f>
        <v>Central</v>
      </c>
      <c r="E2791" s="24">
        <f>VLOOKUP(C:C,Population!A:D,4,FALSE)</f>
        <v>7975</v>
      </c>
      <c r="F2791" s="4">
        <f t="shared" si="284"/>
        <v>0</v>
      </c>
      <c r="G2791" s="4">
        <f t="shared" si="286"/>
        <v>0</v>
      </c>
      <c r="H2791" s="2"/>
      <c r="J2791" s="2"/>
      <c r="L2791" s="2"/>
      <c r="N2791" s="2"/>
      <c r="P2791" s="2"/>
      <c r="Q2791" s="2">
        <f t="shared" si="285"/>
        <v>0</v>
      </c>
    </row>
    <row r="2792" spans="1:17">
      <c r="A2792" s="8" t="s">
        <v>2194</v>
      </c>
      <c r="B2792" s="8" t="s">
        <v>523</v>
      </c>
      <c r="C2792" s="2" t="str">
        <f t="shared" si="283"/>
        <v>Lincolnshire, IL</v>
      </c>
      <c r="D2792" s="2" t="str">
        <f>VLOOKUP(B2792,Timezones!$A$2:$B$100,2,FALSE)</f>
        <v>Central</v>
      </c>
      <c r="E2792" s="24">
        <f>VLOOKUP(C:C,Population!A:D,4,FALSE)</f>
        <v>7960</v>
      </c>
      <c r="F2792" s="4">
        <f t="shared" si="284"/>
        <v>0</v>
      </c>
      <c r="G2792" s="4">
        <f t="shared" si="286"/>
        <v>0</v>
      </c>
      <c r="H2792" s="2"/>
      <c r="J2792" s="2"/>
      <c r="L2792" s="2"/>
      <c r="N2792" s="2"/>
      <c r="P2792" s="2"/>
      <c r="Q2792" s="2">
        <f t="shared" si="285"/>
        <v>0</v>
      </c>
    </row>
    <row r="2793" spans="1:17">
      <c r="A2793" s="8" t="s">
        <v>2983</v>
      </c>
      <c r="B2793" s="8" t="s">
        <v>523</v>
      </c>
      <c r="C2793" s="2" t="str">
        <f t="shared" si="283"/>
        <v>Chester, IL</v>
      </c>
      <c r="D2793" s="2" t="str">
        <f>VLOOKUP(B2793,Timezones!$A$2:$B$100,2,FALSE)</f>
        <v>Central</v>
      </c>
      <c r="E2793" s="24">
        <f>VLOOKUP(C:C,Population!A:D,4,FALSE)</f>
        <v>7835</v>
      </c>
      <c r="F2793" s="4">
        <f t="shared" si="284"/>
        <v>0</v>
      </c>
      <c r="G2793" s="4">
        <f t="shared" si="286"/>
        <v>0</v>
      </c>
      <c r="H2793" s="2"/>
      <c r="J2793" s="2"/>
      <c r="L2793" s="2"/>
      <c r="N2793" s="2"/>
      <c r="P2793" s="2"/>
      <c r="Q2793" s="2">
        <f t="shared" si="285"/>
        <v>0</v>
      </c>
    </row>
    <row r="2794" spans="1:17">
      <c r="A2794" s="8" t="s">
        <v>4223</v>
      </c>
      <c r="B2794" s="8" t="s">
        <v>523</v>
      </c>
      <c r="C2794" s="2" t="str">
        <f t="shared" si="283"/>
        <v>Silvis, IL</v>
      </c>
      <c r="D2794" s="2" t="str">
        <f>VLOOKUP(B2794,Timezones!$A$2:$B$100,2,FALSE)</f>
        <v>Central</v>
      </c>
      <c r="E2794" s="24">
        <f>VLOOKUP(C:C,Population!A:D,4,FALSE)</f>
        <v>7770</v>
      </c>
      <c r="F2794" s="4">
        <f t="shared" si="284"/>
        <v>0</v>
      </c>
      <c r="G2794" s="4">
        <f t="shared" si="286"/>
        <v>0</v>
      </c>
      <c r="H2794" s="2"/>
      <c r="J2794" s="2"/>
      <c r="L2794" s="2"/>
      <c r="N2794" s="2"/>
      <c r="P2794" s="2"/>
      <c r="Q2794" s="2">
        <f t="shared" si="285"/>
        <v>0</v>
      </c>
    </row>
    <row r="2795" spans="1:17">
      <c r="A2795" s="8" t="s">
        <v>2217</v>
      </c>
      <c r="B2795" s="8" t="s">
        <v>523</v>
      </c>
      <c r="C2795" s="2" t="str">
        <f t="shared" si="283"/>
        <v>Inverness, IL</v>
      </c>
      <c r="D2795" s="2" t="str">
        <f>VLOOKUP(B2795,Timezones!$A$2:$B$100,2,FALSE)</f>
        <v>Central</v>
      </c>
      <c r="E2795" s="24">
        <f>VLOOKUP(C:C,Population!A:D,4,FALSE)</f>
        <v>7673</v>
      </c>
      <c r="F2795" s="4">
        <f t="shared" si="284"/>
        <v>0</v>
      </c>
      <c r="G2795" s="4">
        <f t="shared" si="286"/>
        <v>0</v>
      </c>
      <c r="H2795" s="2"/>
      <c r="J2795" s="2"/>
      <c r="L2795" s="2"/>
      <c r="N2795" s="2"/>
      <c r="P2795" s="2"/>
      <c r="Q2795" s="2">
        <f t="shared" si="285"/>
        <v>0</v>
      </c>
    </row>
    <row r="2796" spans="1:17">
      <c r="A2796" s="8" t="s">
        <v>2218</v>
      </c>
      <c r="B2796" s="8" t="s">
        <v>523</v>
      </c>
      <c r="C2796" s="2" t="str">
        <f t="shared" si="283"/>
        <v>Broadview, IL</v>
      </c>
      <c r="D2796" s="2" t="str">
        <f>VLOOKUP(B2796,Timezones!$A$2:$B$100,2,FALSE)</f>
        <v>Central</v>
      </c>
      <c r="E2796" s="24">
        <f>VLOOKUP(C:C,Population!A:D,4,FALSE)</f>
        <v>7625</v>
      </c>
      <c r="F2796" s="4">
        <f t="shared" si="284"/>
        <v>0</v>
      </c>
      <c r="G2796" s="4">
        <f t="shared" si="286"/>
        <v>0</v>
      </c>
      <c r="H2796" s="2"/>
      <c r="J2796" s="2"/>
      <c r="L2796" s="2"/>
      <c r="N2796" s="2"/>
      <c r="P2796" s="2"/>
      <c r="Q2796" s="2">
        <f t="shared" si="285"/>
        <v>0</v>
      </c>
    </row>
    <row r="2797" spans="1:17">
      <c r="A2797" s="8" t="s">
        <v>4263</v>
      </c>
      <c r="B2797" s="8" t="s">
        <v>523</v>
      </c>
      <c r="C2797" s="2" t="str">
        <f t="shared" si="283"/>
        <v>Marengo, IL</v>
      </c>
      <c r="D2797" s="2" t="str">
        <f>VLOOKUP(B2797,Timezones!$A$2:$B$100,2,FALSE)</f>
        <v>Central</v>
      </c>
      <c r="E2797" s="24">
        <f>VLOOKUP(C:C,Population!A:D,4,FALSE)</f>
        <v>7520</v>
      </c>
      <c r="F2797" s="4">
        <f t="shared" si="284"/>
        <v>0</v>
      </c>
      <c r="G2797" s="4">
        <f t="shared" si="286"/>
        <v>0</v>
      </c>
      <c r="H2797" s="2"/>
      <c r="J2797" s="2"/>
      <c r="L2797" s="2"/>
      <c r="N2797" s="2"/>
      <c r="P2797" s="2"/>
      <c r="Q2797" s="2">
        <f t="shared" si="285"/>
        <v>0</v>
      </c>
    </row>
    <row r="2798" spans="1:17">
      <c r="A2798" s="8" t="s">
        <v>1984</v>
      </c>
      <c r="B2798" s="8" t="s">
        <v>523</v>
      </c>
      <c r="C2798" s="2" t="str">
        <f t="shared" si="283"/>
        <v>Princeton, IL</v>
      </c>
      <c r="D2798" s="2" t="str">
        <f>VLOOKUP(B2798,Timezones!$A$2:$B$100,2,FALSE)</f>
        <v>Central</v>
      </c>
      <c r="E2798" s="24">
        <f>VLOOKUP(C:C,Population!A:D,4,FALSE)</f>
        <v>7496</v>
      </c>
      <c r="F2798" s="4">
        <f t="shared" si="284"/>
        <v>0</v>
      </c>
      <c r="G2798" s="4">
        <f t="shared" si="286"/>
        <v>0</v>
      </c>
      <c r="H2798" s="2"/>
      <c r="J2798" s="2"/>
      <c r="L2798" s="2"/>
      <c r="N2798" s="2"/>
      <c r="P2798" s="2"/>
      <c r="Q2798" s="2">
        <f t="shared" si="285"/>
        <v>0</v>
      </c>
    </row>
    <row r="2799" spans="1:17">
      <c r="A2799" s="8" t="s">
        <v>679</v>
      </c>
      <c r="B2799" s="8" t="s">
        <v>523</v>
      </c>
      <c r="C2799" s="2" t="str">
        <f t="shared" si="283"/>
        <v>Salem, IL</v>
      </c>
      <c r="D2799" s="2" t="str">
        <f>VLOOKUP(B2799,Timezones!$A$2:$B$100,2,FALSE)</f>
        <v>Central</v>
      </c>
      <c r="E2799" s="24">
        <f>VLOOKUP(C:C,Population!A:D,4,FALSE)</f>
        <v>7446</v>
      </c>
      <c r="F2799" s="4">
        <f t="shared" si="284"/>
        <v>0</v>
      </c>
      <c r="G2799" s="4">
        <f t="shared" si="286"/>
        <v>0</v>
      </c>
      <c r="H2799" s="2"/>
      <c r="J2799" s="2"/>
      <c r="L2799" s="2"/>
      <c r="N2799" s="2"/>
      <c r="P2799" s="2"/>
      <c r="Q2799" s="2">
        <f t="shared" si="285"/>
        <v>0</v>
      </c>
    </row>
    <row r="2800" spans="1:17">
      <c r="A2800" s="8" t="s">
        <v>2379</v>
      </c>
      <c r="B2800" s="8" t="s">
        <v>523</v>
      </c>
      <c r="C2800" s="2" t="str">
        <f t="shared" si="283"/>
        <v>Mount Carmel, IL</v>
      </c>
      <c r="D2800" s="2" t="str">
        <f>VLOOKUP(B2800,Timezones!$A$2:$B$100,2,FALSE)</f>
        <v>Central</v>
      </c>
      <c r="E2800" s="24">
        <f>VLOOKUP(C:C,Population!A:D,4,FALSE)</f>
        <v>7404</v>
      </c>
      <c r="F2800" s="4">
        <f t="shared" si="284"/>
        <v>0</v>
      </c>
      <c r="G2800" s="4">
        <f t="shared" si="286"/>
        <v>0</v>
      </c>
      <c r="H2800" s="2"/>
      <c r="J2800" s="2"/>
      <c r="L2800" s="2"/>
      <c r="N2800" s="2"/>
      <c r="P2800" s="2"/>
      <c r="Q2800" s="2">
        <f t="shared" si="285"/>
        <v>0</v>
      </c>
    </row>
    <row r="2801" spans="1:17">
      <c r="A2801" s="8" t="s">
        <v>789</v>
      </c>
      <c r="B2801" s="8" t="s">
        <v>523</v>
      </c>
      <c r="C2801" s="2" t="str">
        <f t="shared" si="283"/>
        <v>Maryville, IL</v>
      </c>
      <c r="D2801" s="2" t="str">
        <f>VLOOKUP(B2801,Timezones!$A$2:$B$100,2,FALSE)</f>
        <v>Central</v>
      </c>
      <c r="E2801" s="24">
        <f>VLOOKUP(C:C,Population!A:D,4,FALSE)</f>
        <v>7397</v>
      </c>
      <c r="F2801" s="4">
        <f t="shared" si="284"/>
        <v>0</v>
      </c>
      <c r="G2801" s="4">
        <f t="shared" si="286"/>
        <v>0</v>
      </c>
      <c r="H2801" s="2"/>
      <c r="J2801" s="2"/>
      <c r="L2801" s="2"/>
      <c r="N2801" s="2"/>
      <c r="P2801" s="2"/>
      <c r="Q2801" s="2">
        <f t="shared" si="285"/>
        <v>0</v>
      </c>
    </row>
    <row r="2802" spans="1:17">
      <c r="A2802" s="8" t="s">
        <v>829</v>
      </c>
      <c r="B2802" s="8" t="s">
        <v>523</v>
      </c>
      <c r="C2802" s="2" t="str">
        <f t="shared" si="283"/>
        <v>Greenville, IL</v>
      </c>
      <c r="D2802" s="2" t="str">
        <f>VLOOKUP(B2802,Timezones!$A$2:$B$100,2,FALSE)</f>
        <v>Central</v>
      </c>
      <c r="E2802" s="24">
        <f>VLOOKUP(C:C,Population!A:D,4,FALSE)</f>
        <v>7379</v>
      </c>
      <c r="F2802" s="4">
        <f t="shared" si="284"/>
        <v>0</v>
      </c>
      <c r="G2802" s="4">
        <f t="shared" si="286"/>
        <v>0</v>
      </c>
      <c r="H2802" s="2"/>
      <c r="J2802" s="2"/>
      <c r="L2802" s="2"/>
      <c r="N2802" s="2"/>
      <c r="P2802" s="2"/>
      <c r="Q2802" s="2">
        <f t="shared" si="285"/>
        <v>0</v>
      </c>
    </row>
    <row r="2803" spans="1:17">
      <c r="A2803" s="8" t="s">
        <v>4284</v>
      </c>
      <c r="B2803" s="8" t="s">
        <v>523</v>
      </c>
      <c r="C2803" s="2" t="str">
        <f t="shared" si="283"/>
        <v>Sandwich, IL</v>
      </c>
      <c r="D2803" s="2" t="str">
        <f>VLOOKUP(B2803,Timezones!$A$2:$B$100,2,FALSE)</f>
        <v>Central</v>
      </c>
      <c r="E2803" s="24">
        <f>VLOOKUP(C:C,Population!A:D,4,FALSE)</f>
        <v>7337</v>
      </c>
      <c r="F2803" s="4">
        <f t="shared" si="284"/>
        <v>0</v>
      </c>
      <c r="G2803" s="4">
        <f t="shared" si="286"/>
        <v>0</v>
      </c>
      <c r="H2803" s="2"/>
      <c r="J2803" s="2"/>
      <c r="L2803" s="2"/>
      <c r="N2803" s="2"/>
      <c r="P2803" s="2"/>
      <c r="Q2803" s="2">
        <f t="shared" si="285"/>
        <v>0</v>
      </c>
    </row>
    <row r="2804" spans="1:17">
      <c r="A2804" s="8" t="s">
        <v>2241</v>
      </c>
      <c r="B2804" s="8" t="s">
        <v>523</v>
      </c>
      <c r="C2804" s="2" t="str">
        <f t="shared" si="283"/>
        <v>Winthrop Harbor, IL</v>
      </c>
      <c r="D2804" s="2" t="str">
        <f>VLOOKUP(B2804,Timezones!$A$2:$B$100,2,FALSE)</f>
        <v>Central</v>
      </c>
      <c r="E2804" s="24">
        <f>VLOOKUP(C:C,Population!A:D,4,FALSE)</f>
        <v>7210</v>
      </c>
      <c r="F2804" s="4">
        <f t="shared" si="284"/>
        <v>0</v>
      </c>
      <c r="G2804" s="4">
        <f t="shared" si="286"/>
        <v>0</v>
      </c>
      <c r="H2804" s="2"/>
      <c r="J2804" s="2"/>
      <c r="L2804" s="2"/>
      <c r="N2804" s="2"/>
      <c r="P2804" s="2"/>
      <c r="Q2804" s="2">
        <f t="shared" si="285"/>
        <v>0</v>
      </c>
    </row>
    <row r="2805" spans="1:17">
      <c r="A2805" s="8" t="s">
        <v>2244</v>
      </c>
      <c r="B2805" s="8" t="s">
        <v>523</v>
      </c>
      <c r="C2805" s="2" t="str">
        <f t="shared" si="283"/>
        <v>Orland Hills, IL</v>
      </c>
      <c r="D2805" s="2" t="str">
        <f>VLOOKUP(B2805,Timezones!$A$2:$B$100,2,FALSE)</f>
        <v>Central</v>
      </c>
      <c r="E2805" s="24">
        <f>VLOOKUP(C:C,Population!A:D,4,FALSE)</f>
        <v>7195</v>
      </c>
      <c r="F2805" s="4">
        <f t="shared" si="284"/>
        <v>0</v>
      </c>
      <c r="G2805" s="4">
        <f t="shared" si="286"/>
        <v>0</v>
      </c>
      <c r="H2805" s="2"/>
      <c r="J2805" s="2"/>
      <c r="L2805" s="2"/>
      <c r="N2805" s="2"/>
      <c r="P2805" s="2"/>
      <c r="Q2805" s="2">
        <f t="shared" si="285"/>
        <v>0</v>
      </c>
    </row>
    <row r="2806" spans="1:17">
      <c r="A2806" s="8" t="s">
        <v>639</v>
      </c>
      <c r="B2806" s="8" t="s">
        <v>523</v>
      </c>
      <c r="C2806" s="2" t="str">
        <f t="shared" si="283"/>
        <v>Manhattan, IL</v>
      </c>
      <c r="D2806" s="2" t="str">
        <f>VLOOKUP(B2806,Timezones!$A$2:$B$100,2,FALSE)</f>
        <v>Central</v>
      </c>
      <c r="E2806" s="24">
        <f>VLOOKUP(C:C,Population!A:D,4,FALSE)</f>
        <v>7166</v>
      </c>
      <c r="F2806" s="4">
        <f t="shared" si="284"/>
        <v>0</v>
      </c>
      <c r="G2806" s="4">
        <f t="shared" si="286"/>
        <v>0</v>
      </c>
      <c r="H2806" s="2"/>
      <c r="J2806" s="2"/>
      <c r="L2806" s="2"/>
      <c r="N2806" s="2"/>
      <c r="P2806" s="2"/>
      <c r="Q2806" s="2">
        <f t="shared" si="285"/>
        <v>0</v>
      </c>
    </row>
    <row r="2807" spans="1:17">
      <c r="A2807" s="8" t="s">
        <v>822</v>
      </c>
      <c r="B2807" s="8" t="s">
        <v>523</v>
      </c>
      <c r="C2807" s="2" t="str">
        <f t="shared" si="283"/>
        <v>Clinton, IL</v>
      </c>
      <c r="D2807" s="2" t="str">
        <f>VLOOKUP(B2807,Timezones!$A$2:$B$100,2,FALSE)</f>
        <v>Central</v>
      </c>
      <c r="E2807" s="24">
        <f>VLOOKUP(C:C,Population!A:D,4,FALSE)</f>
        <v>7154</v>
      </c>
      <c r="F2807" s="4">
        <f t="shared" si="284"/>
        <v>0</v>
      </c>
      <c r="G2807" s="4">
        <f t="shared" si="286"/>
        <v>0</v>
      </c>
      <c r="H2807" s="2"/>
      <c r="J2807" s="2"/>
      <c r="L2807" s="2"/>
      <c r="N2807" s="2"/>
      <c r="P2807" s="2"/>
      <c r="Q2807" s="2">
        <f t="shared" si="285"/>
        <v>0</v>
      </c>
    </row>
    <row r="2808" spans="1:17">
      <c r="A2808" s="8" t="s">
        <v>3928</v>
      </c>
      <c r="B2808" s="8" t="s">
        <v>523</v>
      </c>
      <c r="C2808" s="2" t="str">
        <f t="shared" si="283"/>
        <v>Mendota, IL</v>
      </c>
      <c r="D2808" s="2" t="str">
        <f>VLOOKUP(B2808,Timezones!$A$2:$B$100,2,FALSE)</f>
        <v>Central</v>
      </c>
      <c r="E2808" s="24">
        <f>VLOOKUP(C:C,Population!A:D,4,FALSE)</f>
        <v>6995</v>
      </c>
      <c r="F2808" s="4">
        <f t="shared" si="284"/>
        <v>0</v>
      </c>
      <c r="G2808" s="4">
        <f t="shared" si="286"/>
        <v>0</v>
      </c>
      <c r="H2808" s="2"/>
      <c r="J2808" s="2"/>
      <c r="L2808" s="2"/>
      <c r="N2808" s="2"/>
      <c r="P2808" s="2"/>
      <c r="Q2808" s="2">
        <f t="shared" si="285"/>
        <v>0</v>
      </c>
    </row>
    <row r="2809" spans="1:17">
      <c r="A2809" s="8" t="s">
        <v>3079</v>
      </c>
      <c r="B2809" s="8" t="s">
        <v>523</v>
      </c>
      <c r="C2809" s="2" t="str">
        <f t="shared" si="283"/>
        <v>Benton, IL</v>
      </c>
      <c r="D2809" s="2" t="str">
        <f>VLOOKUP(B2809,Timezones!$A$2:$B$100,2,FALSE)</f>
        <v>Central</v>
      </c>
      <c r="E2809" s="24">
        <f>VLOOKUP(C:C,Population!A:D,4,FALSE)</f>
        <v>6957</v>
      </c>
      <c r="F2809" s="4">
        <f t="shared" si="284"/>
        <v>0</v>
      </c>
      <c r="G2809" s="4">
        <f t="shared" si="286"/>
        <v>0</v>
      </c>
      <c r="H2809" s="2"/>
      <c r="J2809" s="2"/>
      <c r="L2809" s="2"/>
      <c r="N2809" s="2"/>
      <c r="P2809" s="2"/>
      <c r="Q2809" s="2">
        <f t="shared" si="285"/>
        <v>0</v>
      </c>
    </row>
    <row r="2810" spans="1:17">
      <c r="A2810" s="8" t="s">
        <v>2278</v>
      </c>
      <c r="B2810" s="8" t="s">
        <v>523</v>
      </c>
      <c r="C2810" s="2" t="str">
        <f t="shared" si="283"/>
        <v>Johnsburg, IL</v>
      </c>
      <c r="D2810" s="2" t="str">
        <f>VLOOKUP(B2810,Timezones!$A$2:$B$100,2,FALSE)</f>
        <v>Central</v>
      </c>
      <c r="E2810" s="24">
        <f>VLOOKUP(C:C,Population!A:D,4,FALSE)</f>
        <v>6734</v>
      </c>
      <c r="F2810" s="4">
        <f t="shared" si="284"/>
        <v>0</v>
      </c>
      <c r="G2810" s="4">
        <f t="shared" si="286"/>
        <v>0</v>
      </c>
      <c r="H2810" s="2"/>
      <c r="J2810" s="2"/>
      <c r="L2810" s="2"/>
      <c r="N2810" s="2"/>
      <c r="P2810" s="2"/>
      <c r="Q2810" s="2">
        <f t="shared" si="285"/>
        <v>0</v>
      </c>
    </row>
    <row r="2811" spans="1:17">
      <c r="A2811" s="8" t="s">
        <v>4381</v>
      </c>
      <c r="B2811" s="8" t="s">
        <v>523</v>
      </c>
      <c r="C2811" s="2" t="str">
        <f t="shared" si="283"/>
        <v>Mascoutah, IL</v>
      </c>
      <c r="D2811" s="2" t="str">
        <f>VLOOKUP(B2811,Timezones!$A$2:$B$100,2,FALSE)</f>
        <v>Central</v>
      </c>
      <c r="E2811" s="24">
        <f>VLOOKUP(C:C,Population!A:D,4,FALSE)</f>
        <v>6701</v>
      </c>
      <c r="F2811" s="4">
        <f t="shared" si="284"/>
        <v>0</v>
      </c>
      <c r="G2811" s="4">
        <f t="shared" si="286"/>
        <v>0</v>
      </c>
      <c r="H2811" s="2"/>
      <c r="J2811" s="2"/>
      <c r="L2811" s="2"/>
      <c r="N2811" s="2"/>
      <c r="P2811" s="2"/>
      <c r="Q2811" s="2">
        <f t="shared" si="285"/>
        <v>0</v>
      </c>
    </row>
    <row r="2812" spans="1:17">
      <c r="A2812" s="8" t="s">
        <v>4385</v>
      </c>
      <c r="B2812" s="8" t="s">
        <v>523</v>
      </c>
      <c r="C2812" s="2" t="str">
        <f t="shared" si="283"/>
        <v>Braidwood, IL</v>
      </c>
      <c r="D2812" s="2" t="str">
        <f>VLOOKUP(B2812,Timezones!$A$2:$B$100,2,FALSE)</f>
        <v>Central</v>
      </c>
      <c r="E2812" s="24">
        <f>VLOOKUP(C:C,Population!A:D,4,FALSE)</f>
        <v>6664</v>
      </c>
      <c r="F2812" s="4">
        <f t="shared" si="284"/>
        <v>0</v>
      </c>
      <c r="G2812" s="4">
        <f t="shared" si="286"/>
        <v>0</v>
      </c>
      <c r="H2812" s="2"/>
      <c r="J2812" s="2"/>
      <c r="L2812" s="2"/>
      <c r="N2812" s="2"/>
      <c r="P2812" s="2"/>
      <c r="Q2812" s="2">
        <f t="shared" si="285"/>
        <v>0</v>
      </c>
    </row>
    <row r="2813" spans="1:17">
      <c r="A2813" s="8" t="s">
        <v>4391</v>
      </c>
      <c r="B2813" s="8" t="s">
        <v>523</v>
      </c>
      <c r="C2813" s="2" t="str">
        <f t="shared" si="283"/>
        <v>Litchfield, IL</v>
      </c>
      <c r="D2813" s="2" t="str">
        <f>VLOOKUP(B2813,Timezones!$A$2:$B$100,2,FALSE)</f>
        <v>Central</v>
      </c>
      <c r="E2813" s="24">
        <f>VLOOKUP(C:C,Population!A:D,4,FALSE)</f>
        <v>6647</v>
      </c>
      <c r="F2813" s="4">
        <f t="shared" si="284"/>
        <v>0</v>
      </c>
      <c r="G2813" s="4">
        <f t="shared" si="286"/>
        <v>0</v>
      </c>
      <c r="H2813" s="2"/>
      <c r="J2813" s="2"/>
      <c r="L2813" s="2"/>
      <c r="N2813" s="2"/>
      <c r="P2813" s="2"/>
      <c r="Q2813" s="2">
        <f t="shared" si="285"/>
        <v>0</v>
      </c>
    </row>
    <row r="2814" spans="1:17">
      <c r="A2814" s="8" t="s">
        <v>1436</v>
      </c>
      <c r="B2814" s="8" t="s">
        <v>523</v>
      </c>
      <c r="C2814" s="2" t="str">
        <f t="shared" si="283"/>
        <v>Park City, IL</v>
      </c>
      <c r="D2814" s="2" t="str">
        <f>VLOOKUP(B2814,Timezones!$A$2:$B$100,2,FALSE)</f>
        <v>Central</v>
      </c>
      <c r="E2814" s="24">
        <f>VLOOKUP(C:C,Population!A:D,4,FALSE)</f>
        <v>6609</v>
      </c>
      <c r="F2814" s="4">
        <f t="shared" si="284"/>
        <v>0</v>
      </c>
      <c r="G2814" s="4">
        <f t="shared" si="286"/>
        <v>0</v>
      </c>
      <c r="H2814" s="2"/>
      <c r="J2814" s="2"/>
      <c r="L2814" s="2"/>
      <c r="N2814" s="2"/>
      <c r="P2814" s="2"/>
      <c r="Q2814" s="2">
        <f t="shared" si="285"/>
        <v>0</v>
      </c>
    </row>
    <row r="2815" spans="1:17">
      <c r="A2815" s="8" t="s">
        <v>2292</v>
      </c>
      <c r="B2815" s="8" t="s">
        <v>523</v>
      </c>
      <c r="C2815" s="2" t="str">
        <f t="shared" si="283"/>
        <v>East Alton, IL</v>
      </c>
      <c r="D2815" s="2" t="str">
        <f>VLOOKUP(B2815,Timezones!$A$2:$B$100,2,FALSE)</f>
        <v>Central</v>
      </c>
      <c r="E2815" s="24">
        <f>VLOOKUP(C:C,Population!A:D,4,FALSE)</f>
        <v>6563</v>
      </c>
      <c r="F2815" s="4">
        <f t="shared" si="284"/>
        <v>0</v>
      </c>
      <c r="G2815" s="4">
        <f t="shared" si="286"/>
        <v>0</v>
      </c>
      <c r="H2815" s="2"/>
      <c r="J2815" s="2"/>
      <c r="L2815" s="2"/>
      <c r="N2815" s="2"/>
      <c r="P2815" s="2"/>
      <c r="Q2815" s="2">
        <f t="shared" si="285"/>
        <v>0</v>
      </c>
    </row>
    <row r="2816" spans="1:17">
      <c r="A2816" s="8" t="s">
        <v>4405</v>
      </c>
      <c r="B2816" s="8" t="s">
        <v>523</v>
      </c>
      <c r="C2816" s="2" t="str">
        <f t="shared" si="283"/>
        <v>Metropolis, IL</v>
      </c>
      <c r="D2816" s="2" t="str">
        <f>VLOOKUP(B2816,Timezones!$A$2:$B$100,2,FALSE)</f>
        <v>Central</v>
      </c>
      <c r="E2816" s="24">
        <f>VLOOKUP(C:C,Population!A:D,4,FALSE)</f>
        <v>6540</v>
      </c>
      <c r="F2816" s="4">
        <f t="shared" si="284"/>
        <v>0</v>
      </c>
      <c r="G2816" s="4">
        <f t="shared" si="286"/>
        <v>0</v>
      </c>
      <c r="H2816" s="2"/>
      <c r="J2816" s="2"/>
      <c r="L2816" s="2"/>
      <c r="N2816" s="2"/>
      <c r="P2816" s="2"/>
      <c r="Q2816" s="2">
        <f t="shared" si="285"/>
        <v>0</v>
      </c>
    </row>
    <row r="2817" spans="1:17">
      <c r="A2817" s="8" t="s">
        <v>2214</v>
      </c>
      <c r="B2817" s="8" t="s">
        <v>523</v>
      </c>
      <c r="C2817" s="2" t="str">
        <f t="shared" si="283"/>
        <v>Geneseo, IL</v>
      </c>
      <c r="D2817" s="2" t="str">
        <f>VLOOKUP(B2817,Timezones!$A$2:$B$100,2,FALSE)</f>
        <v>Central</v>
      </c>
      <c r="E2817" s="24">
        <f>VLOOKUP(C:C,Population!A:D,4,FALSE)</f>
        <v>6437</v>
      </c>
      <c r="F2817" s="4">
        <f t="shared" si="284"/>
        <v>0</v>
      </c>
      <c r="G2817" s="4">
        <f t="shared" si="286"/>
        <v>0</v>
      </c>
      <c r="H2817" s="2"/>
      <c r="J2817" s="2"/>
      <c r="L2817" s="2"/>
      <c r="N2817" s="2"/>
      <c r="P2817" s="2"/>
      <c r="Q2817" s="2">
        <f t="shared" si="285"/>
        <v>0</v>
      </c>
    </row>
    <row r="2818" spans="1:17">
      <c r="A2818" s="8" t="s">
        <v>2308</v>
      </c>
      <c r="B2818" s="8" t="s">
        <v>523</v>
      </c>
      <c r="C2818" s="2" t="str">
        <f t="shared" si="283"/>
        <v>Mahomet, IL</v>
      </c>
      <c r="D2818" s="2" t="str">
        <f>VLOOKUP(B2818,Timezones!$A$2:$B$100,2,FALSE)</f>
        <v>Central</v>
      </c>
      <c r="E2818" s="24">
        <f>VLOOKUP(C:C,Population!A:D,4,FALSE)</f>
        <v>6422</v>
      </c>
      <c r="F2818" s="4">
        <f t="shared" si="284"/>
        <v>0</v>
      </c>
      <c r="G2818" s="4">
        <f t="shared" si="286"/>
        <v>0</v>
      </c>
      <c r="H2818" s="2"/>
      <c r="J2818" s="2"/>
      <c r="L2818" s="2"/>
      <c r="N2818" s="2"/>
      <c r="P2818" s="2"/>
      <c r="Q2818" s="2">
        <f t="shared" si="285"/>
        <v>0</v>
      </c>
    </row>
    <row r="2819" spans="1:17">
      <c r="A2819" s="8" t="s">
        <v>3930</v>
      </c>
      <c r="B2819" s="8" t="s">
        <v>523</v>
      </c>
      <c r="C2819" s="2" t="str">
        <f t="shared" ref="C2819:C2882" si="287">A2819&amp;", "&amp;B2819</f>
        <v>Robinson, IL</v>
      </c>
      <c r="D2819" s="2" t="str">
        <f>VLOOKUP(B2819,Timezones!$A$2:$B$100,2,FALSE)</f>
        <v>Central</v>
      </c>
      <c r="E2819" s="24">
        <f>VLOOKUP(C:C,Population!A:D,4,FALSE)</f>
        <v>6369</v>
      </c>
      <c r="F2819" s="4">
        <f t="shared" ref="F2819:F2882" si="288">SUM(H2819:Q2819)</f>
        <v>0</v>
      </c>
      <c r="G2819" s="4">
        <f t="shared" si="286"/>
        <v>0</v>
      </c>
      <c r="H2819" s="2"/>
      <c r="J2819" s="2"/>
      <c r="L2819" s="2"/>
      <c r="N2819" s="2"/>
      <c r="P2819" s="2"/>
      <c r="Q2819" s="2">
        <f t="shared" ref="Q2819:Q2882" si="289">IF(ISTEXT(P2819),P$1,0)</f>
        <v>0</v>
      </c>
    </row>
    <row r="2820" spans="1:17">
      <c r="A2820" s="8" t="s">
        <v>2317</v>
      </c>
      <c r="B2820" s="8" t="s">
        <v>523</v>
      </c>
      <c r="C2820" s="2" t="str">
        <f t="shared" si="287"/>
        <v>Robbins, IL</v>
      </c>
      <c r="D2820" s="2" t="str">
        <f>VLOOKUP(B2820,Timezones!$A$2:$B$100,2,FALSE)</f>
        <v>Central</v>
      </c>
      <c r="E2820" s="24">
        <f>VLOOKUP(C:C,Population!A:D,4,FALSE)</f>
        <v>6331</v>
      </c>
      <c r="F2820" s="4">
        <f t="shared" si="288"/>
        <v>0</v>
      </c>
      <c r="G2820" s="4">
        <f t="shared" si="286"/>
        <v>0</v>
      </c>
      <c r="H2820" s="2"/>
      <c r="J2820" s="2"/>
      <c r="L2820" s="2"/>
      <c r="N2820" s="2"/>
      <c r="P2820" s="2"/>
      <c r="Q2820" s="2">
        <f t="shared" si="289"/>
        <v>0</v>
      </c>
    </row>
    <row r="2821" spans="1:17">
      <c r="A2821" s="8" t="s">
        <v>4438</v>
      </c>
      <c r="B2821" s="8" t="s">
        <v>523</v>
      </c>
      <c r="C2821" s="2" t="str">
        <f t="shared" si="287"/>
        <v>Du Quoin, IL</v>
      </c>
      <c r="D2821" s="2" t="str">
        <f>VLOOKUP(B2821,Timezones!$A$2:$B$100,2,FALSE)</f>
        <v>Central</v>
      </c>
      <c r="E2821" s="24">
        <f>VLOOKUP(C:C,Population!A:D,4,FALSE)</f>
        <v>6326</v>
      </c>
      <c r="F2821" s="4">
        <f t="shared" si="288"/>
        <v>0</v>
      </c>
      <c r="G2821" s="4">
        <f t="shared" si="286"/>
        <v>0</v>
      </c>
      <c r="H2821" s="2"/>
      <c r="J2821" s="2"/>
      <c r="L2821" s="2"/>
      <c r="N2821" s="2"/>
      <c r="P2821" s="2"/>
      <c r="Q2821" s="2">
        <f t="shared" si="289"/>
        <v>0</v>
      </c>
    </row>
    <row r="2822" spans="1:17">
      <c r="A2822" s="8" t="s">
        <v>3611</v>
      </c>
      <c r="B2822" s="8" t="s">
        <v>523</v>
      </c>
      <c r="C2822" s="2" t="str">
        <f t="shared" si="287"/>
        <v>Vandalia, IL</v>
      </c>
      <c r="D2822" s="2" t="str">
        <f>VLOOKUP(B2822,Timezones!$A$2:$B$100,2,FALSE)</f>
        <v>Central</v>
      </c>
      <c r="E2822" s="24">
        <f>VLOOKUP(C:C,Population!A:D,4,FALSE)</f>
        <v>6321</v>
      </c>
      <c r="F2822" s="4">
        <f t="shared" si="288"/>
        <v>0</v>
      </c>
      <c r="G2822" s="4">
        <f t="shared" si="286"/>
        <v>0</v>
      </c>
      <c r="H2822" s="2"/>
      <c r="J2822" s="2"/>
      <c r="L2822" s="2"/>
      <c r="N2822" s="2"/>
      <c r="P2822" s="2"/>
      <c r="Q2822" s="2">
        <f t="shared" si="289"/>
        <v>0</v>
      </c>
    </row>
    <row r="2823" spans="1:17">
      <c r="A2823" s="8" t="s">
        <v>2333</v>
      </c>
      <c r="B2823" s="8" t="s">
        <v>523</v>
      </c>
      <c r="C2823" s="2" t="str">
        <f t="shared" si="287"/>
        <v>North Riverside, IL</v>
      </c>
      <c r="D2823" s="2" t="str">
        <f>VLOOKUP(B2823,Timezones!$A$2:$B$100,2,FALSE)</f>
        <v>Central</v>
      </c>
      <c r="E2823" s="24">
        <f>VLOOKUP(C:C,Population!A:D,4,FALSE)</f>
        <v>6240</v>
      </c>
      <c r="F2823" s="4">
        <f t="shared" si="288"/>
        <v>0</v>
      </c>
      <c r="G2823" s="4">
        <f t="shared" si="286"/>
        <v>0</v>
      </c>
      <c r="H2823" s="2"/>
      <c r="J2823" s="2"/>
      <c r="L2823" s="2"/>
      <c r="N2823" s="2"/>
      <c r="P2823" s="2"/>
      <c r="Q2823" s="2">
        <f t="shared" si="289"/>
        <v>0</v>
      </c>
    </row>
    <row r="2824" spans="1:17">
      <c r="A2824" s="8" t="s">
        <v>2335</v>
      </c>
      <c r="B2824" s="8" t="s">
        <v>523</v>
      </c>
      <c r="C2824" s="2" t="str">
        <f t="shared" si="287"/>
        <v>Peoria Heights, IL</v>
      </c>
      <c r="D2824" s="2" t="str">
        <f>VLOOKUP(B2824,Timezones!$A$2:$B$100,2,FALSE)</f>
        <v>Central</v>
      </c>
      <c r="E2824" s="24">
        <f>VLOOKUP(C:C,Population!A:D,4,FALSE)</f>
        <v>6230</v>
      </c>
      <c r="F2824" s="4">
        <f t="shared" si="288"/>
        <v>0</v>
      </c>
      <c r="G2824" s="4">
        <f t="shared" si="286"/>
        <v>0</v>
      </c>
      <c r="H2824" s="2"/>
      <c r="J2824" s="2"/>
      <c r="L2824" s="2"/>
      <c r="N2824" s="2"/>
      <c r="P2824" s="2"/>
      <c r="Q2824" s="2">
        <f t="shared" si="289"/>
        <v>0</v>
      </c>
    </row>
    <row r="2825" spans="1:17">
      <c r="A2825" s="8" t="s">
        <v>2338</v>
      </c>
      <c r="B2825" s="8" t="s">
        <v>523</v>
      </c>
      <c r="C2825" s="2" t="str">
        <f t="shared" si="287"/>
        <v>Round Lake Park, IL</v>
      </c>
      <c r="D2825" s="2" t="str">
        <f>VLOOKUP(B2825,Timezones!$A$2:$B$100,2,FALSE)</f>
        <v>Central</v>
      </c>
      <c r="E2825" s="24">
        <f>VLOOKUP(C:C,Population!A:D,4,FALSE)</f>
        <v>6181</v>
      </c>
      <c r="F2825" s="4">
        <f t="shared" si="288"/>
        <v>0</v>
      </c>
      <c r="G2825" s="4">
        <f t="shared" si="286"/>
        <v>0</v>
      </c>
      <c r="H2825" s="2"/>
      <c r="J2825" s="2"/>
      <c r="L2825" s="2"/>
      <c r="N2825" s="2"/>
      <c r="P2825" s="2"/>
      <c r="Q2825" s="2">
        <f t="shared" si="289"/>
        <v>0</v>
      </c>
    </row>
    <row r="2826" spans="1:17">
      <c r="A2826" s="8" t="s">
        <v>961</v>
      </c>
      <c r="B2826" s="8" t="s">
        <v>523</v>
      </c>
      <c r="C2826" s="2" t="str">
        <f t="shared" si="287"/>
        <v>Hillsboro, IL</v>
      </c>
      <c r="D2826" s="2" t="str">
        <f>VLOOKUP(B2826,Timezones!$A$2:$B$100,2,FALSE)</f>
        <v>Central</v>
      </c>
      <c r="E2826" s="24">
        <f>VLOOKUP(C:C,Population!A:D,4,FALSE)</f>
        <v>6164</v>
      </c>
      <c r="F2826" s="4">
        <f t="shared" si="288"/>
        <v>0</v>
      </c>
      <c r="G2826" s="4">
        <f t="shared" si="286"/>
        <v>0</v>
      </c>
      <c r="H2826" s="2"/>
      <c r="J2826" s="2"/>
      <c r="L2826" s="2"/>
      <c r="N2826" s="2"/>
      <c r="P2826" s="2"/>
      <c r="Q2826" s="2">
        <f t="shared" si="289"/>
        <v>0</v>
      </c>
    </row>
    <row r="2827" spans="1:17">
      <c r="A2827" s="8" t="s">
        <v>2342</v>
      </c>
      <c r="B2827" s="8" t="s">
        <v>523</v>
      </c>
      <c r="C2827" s="2" t="str">
        <f t="shared" si="287"/>
        <v>Bartonville, IL</v>
      </c>
      <c r="D2827" s="2" t="str">
        <f>VLOOKUP(B2827,Timezones!$A$2:$B$100,2,FALSE)</f>
        <v>Central</v>
      </c>
      <c r="E2827" s="24">
        <f>VLOOKUP(C:C,Population!A:D,4,FALSE)</f>
        <v>6160</v>
      </c>
      <c r="F2827" s="4">
        <f t="shared" si="288"/>
        <v>0</v>
      </c>
      <c r="G2827" s="4">
        <f t="shared" si="286"/>
        <v>0</v>
      </c>
      <c r="H2827" s="2"/>
      <c r="J2827" s="2"/>
      <c r="L2827" s="2"/>
      <c r="N2827" s="2"/>
      <c r="P2827" s="2"/>
      <c r="Q2827" s="2">
        <f t="shared" si="289"/>
        <v>0</v>
      </c>
    </row>
    <row r="2828" spans="1:17">
      <c r="A2828" s="8" t="s">
        <v>316</v>
      </c>
      <c r="B2828" s="8" t="s">
        <v>523</v>
      </c>
      <c r="C2828" s="2" t="str">
        <f t="shared" si="287"/>
        <v>Wilmington, IL</v>
      </c>
      <c r="D2828" s="2" t="str">
        <f>VLOOKUP(B2828,Timezones!$A$2:$B$100,2,FALSE)</f>
        <v>Central</v>
      </c>
      <c r="E2828" s="24">
        <f>VLOOKUP(C:C,Population!A:D,4,FALSE)</f>
        <v>6122</v>
      </c>
      <c r="F2828" s="4">
        <f t="shared" si="288"/>
        <v>0</v>
      </c>
      <c r="G2828" s="4">
        <f t="shared" si="286"/>
        <v>0</v>
      </c>
      <c r="H2828" s="2"/>
      <c r="J2828" s="2"/>
      <c r="L2828" s="2"/>
      <c r="N2828" s="2"/>
      <c r="P2828" s="2"/>
      <c r="Q2828" s="2">
        <f t="shared" si="289"/>
        <v>0</v>
      </c>
    </row>
    <row r="2829" spans="1:17">
      <c r="A2829" s="8" t="s">
        <v>2353</v>
      </c>
      <c r="B2829" s="8" t="s">
        <v>523</v>
      </c>
      <c r="C2829" s="2" t="str">
        <f t="shared" si="287"/>
        <v>Pontoon Beach, IL</v>
      </c>
      <c r="D2829" s="2" t="str">
        <f>VLOOKUP(B2829,Timezones!$A$2:$B$100,2,FALSE)</f>
        <v>Central</v>
      </c>
      <c r="E2829" s="24">
        <f>VLOOKUP(C:C,Population!A:D,4,FALSE)</f>
        <v>6081</v>
      </c>
      <c r="F2829" s="4">
        <f t="shared" si="288"/>
        <v>0</v>
      </c>
      <c r="G2829" s="4">
        <f t="shared" si="286"/>
        <v>0</v>
      </c>
      <c r="H2829" s="2"/>
      <c r="J2829" s="2"/>
      <c r="L2829" s="2"/>
      <c r="N2829" s="2"/>
      <c r="P2829" s="2"/>
      <c r="Q2829" s="2">
        <f t="shared" si="289"/>
        <v>0</v>
      </c>
    </row>
    <row r="2830" spans="1:17">
      <c r="A2830" s="8" t="s">
        <v>4510</v>
      </c>
      <c r="B2830" s="8" t="s">
        <v>523</v>
      </c>
      <c r="C2830" s="2" t="str">
        <f t="shared" si="287"/>
        <v>Carlinville, IL</v>
      </c>
      <c r="D2830" s="2" t="str">
        <f>VLOOKUP(B2830,Timezones!$A$2:$B$100,2,FALSE)</f>
        <v>Central</v>
      </c>
      <c r="E2830" s="24">
        <f>VLOOKUP(C:C,Population!A:D,4,FALSE)</f>
        <v>5962</v>
      </c>
      <c r="F2830" s="4">
        <f t="shared" si="288"/>
        <v>0</v>
      </c>
      <c r="G2830" s="4">
        <f t="shared" si="286"/>
        <v>0</v>
      </c>
      <c r="H2830" s="2"/>
      <c r="J2830" s="2"/>
      <c r="L2830" s="2"/>
      <c r="N2830" s="2"/>
      <c r="P2830" s="2"/>
      <c r="Q2830" s="2">
        <f t="shared" si="289"/>
        <v>0</v>
      </c>
    </row>
    <row r="2831" spans="1:17">
      <c r="A2831" s="8" t="s">
        <v>3272</v>
      </c>
      <c r="B2831" s="8" t="s">
        <v>523</v>
      </c>
      <c r="C2831" s="2" t="str">
        <f t="shared" si="287"/>
        <v>Chillicothe, IL</v>
      </c>
      <c r="D2831" s="2" t="str">
        <f>VLOOKUP(B2831,Timezones!$A$2:$B$100,2,FALSE)</f>
        <v>Central</v>
      </c>
      <c r="E2831" s="24">
        <f>VLOOKUP(C:C,Population!A:D,4,FALSE)</f>
        <v>5901</v>
      </c>
      <c r="F2831" s="4">
        <f t="shared" si="288"/>
        <v>0</v>
      </c>
      <c r="G2831" s="4">
        <f t="shared" si="286"/>
        <v>0</v>
      </c>
      <c r="H2831" s="2"/>
      <c r="J2831" s="2"/>
      <c r="L2831" s="2"/>
      <c r="N2831" s="2"/>
      <c r="P2831" s="2"/>
      <c r="Q2831" s="2">
        <f t="shared" si="289"/>
        <v>0</v>
      </c>
    </row>
    <row r="2832" spans="1:17">
      <c r="A2832" s="8" t="s">
        <v>2377</v>
      </c>
      <c r="B2832" s="8" t="s">
        <v>523</v>
      </c>
      <c r="C2832" s="2" t="str">
        <f t="shared" si="287"/>
        <v>Willow Springs, IL</v>
      </c>
      <c r="D2832" s="2" t="str">
        <f>VLOOKUP(B2832,Timezones!$A$2:$B$100,2,FALSE)</f>
        <v>Central</v>
      </c>
      <c r="E2832" s="24">
        <f>VLOOKUP(C:C,Population!A:D,4,FALSE)</f>
        <v>5898</v>
      </c>
      <c r="F2832" s="4">
        <f t="shared" si="288"/>
        <v>0</v>
      </c>
      <c r="G2832" s="4">
        <f t="shared" si="286"/>
        <v>0</v>
      </c>
      <c r="H2832" s="2"/>
      <c r="J2832" s="2"/>
      <c r="L2832" s="2"/>
      <c r="N2832" s="2"/>
      <c r="P2832" s="2"/>
      <c r="Q2832" s="2">
        <f t="shared" si="289"/>
        <v>0</v>
      </c>
    </row>
    <row r="2833" spans="1:17">
      <c r="A2833" s="8" t="s">
        <v>4526</v>
      </c>
      <c r="B2833" s="8" t="s">
        <v>523</v>
      </c>
      <c r="C2833" s="2" t="str">
        <f t="shared" si="287"/>
        <v>Beardstown, IL</v>
      </c>
      <c r="D2833" s="2" t="str">
        <f>VLOOKUP(B2833,Timezones!$A$2:$B$100,2,FALSE)</f>
        <v>Central</v>
      </c>
      <c r="E2833" s="24">
        <f>VLOOKUP(C:C,Population!A:D,4,FALSE)</f>
        <v>5859</v>
      </c>
      <c r="F2833" s="4">
        <f t="shared" si="288"/>
        <v>0</v>
      </c>
      <c r="G2833" s="4">
        <f t="shared" si="286"/>
        <v>0</v>
      </c>
      <c r="H2833" s="2"/>
      <c r="J2833" s="2"/>
      <c r="L2833" s="2"/>
      <c r="N2833" s="2"/>
      <c r="P2833" s="2"/>
      <c r="Q2833" s="2">
        <f t="shared" si="289"/>
        <v>0</v>
      </c>
    </row>
    <row r="2834" spans="1:17">
      <c r="A2834" s="8" t="s">
        <v>4545</v>
      </c>
      <c r="B2834" s="8" t="s">
        <v>523</v>
      </c>
      <c r="C2834" s="2" t="str">
        <f t="shared" si="287"/>
        <v>Countryside, IL</v>
      </c>
      <c r="D2834" s="2" t="str">
        <f>VLOOKUP(B2834,Timezones!$A$2:$B$100,2,FALSE)</f>
        <v>Central</v>
      </c>
      <c r="E2834" s="24">
        <f>VLOOKUP(C:C,Population!A:D,4,FALSE)</f>
        <v>5795</v>
      </c>
      <c r="F2834" s="4">
        <f t="shared" si="288"/>
        <v>0</v>
      </c>
      <c r="G2834" s="4">
        <f t="shared" si="286"/>
        <v>0</v>
      </c>
      <c r="H2834" s="2"/>
      <c r="J2834" s="2"/>
      <c r="L2834" s="2"/>
      <c r="N2834" s="2"/>
      <c r="P2834" s="2"/>
      <c r="Q2834" s="2">
        <f t="shared" si="289"/>
        <v>0</v>
      </c>
    </row>
    <row r="2835" spans="1:17">
      <c r="A2835" s="8" t="s">
        <v>2389</v>
      </c>
      <c r="B2835" s="8" t="s">
        <v>523</v>
      </c>
      <c r="C2835" s="2" t="str">
        <f t="shared" si="287"/>
        <v>Stickney, IL</v>
      </c>
      <c r="D2835" s="2" t="str">
        <f>VLOOKUP(B2835,Timezones!$A$2:$B$100,2,FALSE)</f>
        <v>Central</v>
      </c>
      <c r="E2835" s="24">
        <f>VLOOKUP(C:C,Population!A:D,4,FALSE)</f>
        <v>5774</v>
      </c>
      <c r="F2835" s="4">
        <f t="shared" si="288"/>
        <v>0</v>
      </c>
      <c r="G2835" s="4">
        <f t="shared" si="286"/>
        <v>0</v>
      </c>
      <c r="H2835" s="2"/>
      <c r="J2835" s="2"/>
      <c r="L2835" s="2"/>
      <c r="N2835" s="2"/>
      <c r="P2835" s="2"/>
      <c r="Q2835" s="2">
        <f t="shared" si="289"/>
        <v>0</v>
      </c>
    </row>
    <row r="2836" spans="1:17">
      <c r="A2836" s="8" t="s">
        <v>2390</v>
      </c>
      <c r="B2836" s="8" t="s">
        <v>523</v>
      </c>
      <c r="C2836" s="2" t="str">
        <f t="shared" si="287"/>
        <v>Spring Grove, IL</v>
      </c>
      <c r="D2836" s="2" t="str">
        <f>VLOOKUP(B2836,Timezones!$A$2:$B$100,2,FALSE)</f>
        <v>Central</v>
      </c>
      <c r="E2836" s="24">
        <f>VLOOKUP(C:C,Population!A:D,4,FALSE)</f>
        <v>5769</v>
      </c>
      <c r="F2836" s="4">
        <f t="shared" si="288"/>
        <v>0</v>
      </c>
      <c r="G2836" s="4">
        <f t="shared" si="286"/>
        <v>0</v>
      </c>
      <c r="H2836" s="2"/>
      <c r="J2836" s="2"/>
      <c r="L2836" s="2"/>
      <c r="N2836" s="2"/>
      <c r="P2836" s="2"/>
      <c r="Q2836" s="2">
        <f t="shared" si="289"/>
        <v>0</v>
      </c>
    </row>
    <row r="2837" spans="1:17">
      <c r="A2837" s="8" t="s">
        <v>2394</v>
      </c>
      <c r="B2837" s="8" t="s">
        <v>523</v>
      </c>
      <c r="C2837" s="2" t="str">
        <f t="shared" si="287"/>
        <v>Lakemoor, IL</v>
      </c>
      <c r="D2837" s="2" t="str">
        <f>VLOOKUP(B2837,Timezones!$A$2:$B$100,2,FALSE)</f>
        <v>Central</v>
      </c>
      <c r="E2837" s="24">
        <f>VLOOKUP(C:C,Population!A:D,4,FALSE)</f>
        <v>5748</v>
      </c>
      <c r="F2837" s="4">
        <f t="shared" si="288"/>
        <v>0</v>
      </c>
      <c r="G2837" s="4">
        <f t="shared" si="286"/>
        <v>0</v>
      </c>
      <c r="H2837" s="2"/>
      <c r="J2837" s="2"/>
      <c r="L2837" s="2"/>
      <c r="N2837" s="2"/>
      <c r="P2837" s="2"/>
      <c r="Q2837" s="2">
        <f t="shared" si="289"/>
        <v>0</v>
      </c>
    </row>
    <row r="2838" spans="1:17">
      <c r="A2838" s="8" t="s">
        <v>2397</v>
      </c>
      <c r="B2838" s="8" t="s">
        <v>523</v>
      </c>
      <c r="C2838" s="2" t="str">
        <f t="shared" si="287"/>
        <v>Coal City, IL</v>
      </c>
      <c r="D2838" s="2" t="str">
        <f>VLOOKUP(B2838,Timezones!$A$2:$B$100,2,FALSE)</f>
        <v>Central</v>
      </c>
      <c r="E2838" s="24">
        <f>VLOOKUP(C:C,Population!A:D,4,FALSE)</f>
        <v>5729</v>
      </c>
      <c r="F2838" s="4">
        <f t="shared" si="288"/>
        <v>0</v>
      </c>
      <c r="G2838" s="4">
        <f t="shared" si="286"/>
        <v>0</v>
      </c>
      <c r="H2838" s="2"/>
      <c r="J2838" s="2"/>
      <c r="L2838" s="2"/>
      <c r="N2838" s="2"/>
      <c r="P2838" s="2"/>
      <c r="Q2838" s="2">
        <f t="shared" si="289"/>
        <v>0</v>
      </c>
    </row>
    <row r="2839" spans="1:17">
      <c r="A2839" s="8" t="s">
        <v>4557</v>
      </c>
      <c r="B2839" s="8" t="s">
        <v>523</v>
      </c>
      <c r="C2839" s="2" t="str">
        <f t="shared" si="287"/>
        <v>Pana, IL</v>
      </c>
      <c r="D2839" s="2" t="str">
        <f>VLOOKUP(B2839,Timezones!$A$2:$B$100,2,FALSE)</f>
        <v>Central</v>
      </c>
      <c r="E2839" s="24">
        <f>VLOOKUP(C:C,Population!A:D,4,FALSE)</f>
        <v>5718</v>
      </c>
      <c r="F2839" s="4">
        <f t="shared" si="288"/>
        <v>0</v>
      </c>
      <c r="G2839" s="4">
        <f t="shared" si="286"/>
        <v>0</v>
      </c>
      <c r="H2839" s="2"/>
      <c r="J2839" s="2"/>
      <c r="L2839" s="2"/>
      <c r="N2839" s="2"/>
      <c r="P2839" s="2"/>
      <c r="Q2839" s="2">
        <f t="shared" si="289"/>
        <v>0</v>
      </c>
    </row>
    <row r="2840" spans="1:17">
      <c r="A2840" s="8" t="s">
        <v>4572</v>
      </c>
      <c r="B2840" s="8" t="s">
        <v>523</v>
      </c>
      <c r="C2840" s="2" t="str">
        <f t="shared" si="287"/>
        <v>Hoopeston, IL</v>
      </c>
      <c r="D2840" s="2" t="str">
        <f>VLOOKUP(B2840,Timezones!$A$2:$B$100,2,FALSE)</f>
        <v>Central</v>
      </c>
      <c r="E2840" s="24">
        <f>VLOOKUP(C:C,Population!A:D,4,FALSE)</f>
        <v>5656</v>
      </c>
      <c r="F2840" s="4">
        <f t="shared" si="288"/>
        <v>0</v>
      </c>
      <c r="G2840" s="4">
        <f t="shared" si="286"/>
        <v>0</v>
      </c>
      <c r="H2840" s="2"/>
      <c r="J2840" s="2"/>
      <c r="L2840" s="2"/>
      <c r="N2840" s="2"/>
      <c r="P2840" s="2"/>
      <c r="Q2840" s="2">
        <f t="shared" si="289"/>
        <v>0</v>
      </c>
    </row>
    <row r="2841" spans="1:17">
      <c r="A2841" s="8" t="s">
        <v>4575</v>
      </c>
      <c r="B2841" s="8" t="s">
        <v>523</v>
      </c>
      <c r="C2841" s="2" t="str">
        <f t="shared" si="287"/>
        <v>Centreville, IL</v>
      </c>
      <c r="D2841" s="2" t="str">
        <f>VLOOKUP(B2841,Timezones!$A$2:$B$100,2,FALSE)</f>
        <v>Central</v>
      </c>
      <c r="E2841" s="24">
        <f>VLOOKUP(C:C,Population!A:D,4,FALSE)</f>
        <v>5635</v>
      </c>
      <c r="F2841" s="4">
        <f t="shared" si="288"/>
        <v>0</v>
      </c>
      <c r="G2841" s="4">
        <f t="shared" si="286"/>
        <v>0</v>
      </c>
      <c r="H2841" s="2"/>
      <c r="J2841" s="2"/>
      <c r="L2841" s="2"/>
      <c r="N2841" s="2"/>
      <c r="P2841" s="2"/>
      <c r="Q2841" s="2">
        <f t="shared" si="289"/>
        <v>0</v>
      </c>
    </row>
    <row r="2842" spans="1:17">
      <c r="A2842" s="8" t="s">
        <v>2413</v>
      </c>
      <c r="B2842" s="8" t="s">
        <v>523</v>
      </c>
      <c r="C2842" s="2" t="str">
        <f t="shared" si="287"/>
        <v>Savoy, IL</v>
      </c>
      <c r="D2842" s="2" t="str">
        <f>VLOOKUP(B2842,Timezones!$A$2:$B$100,2,FALSE)</f>
        <v>Central</v>
      </c>
      <c r="E2842" s="24">
        <f>VLOOKUP(C:C,Population!A:D,4,FALSE)</f>
        <v>5579</v>
      </c>
      <c r="F2842" s="4">
        <f t="shared" si="288"/>
        <v>0</v>
      </c>
      <c r="G2842" s="4">
        <f t="shared" si="286"/>
        <v>0</v>
      </c>
      <c r="H2842" s="2"/>
      <c r="J2842" s="2"/>
      <c r="L2842" s="2"/>
      <c r="N2842" s="2"/>
      <c r="P2842" s="2"/>
      <c r="Q2842" s="2">
        <f t="shared" si="289"/>
        <v>0</v>
      </c>
    </row>
    <row r="2843" spans="1:17">
      <c r="A2843" s="8" t="s">
        <v>2416</v>
      </c>
      <c r="B2843" s="8" t="s">
        <v>523</v>
      </c>
      <c r="C2843" s="2" t="str">
        <f t="shared" si="287"/>
        <v>Hampshire, IL</v>
      </c>
      <c r="D2843" s="2" t="str">
        <f>VLOOKUP(B2843,Timezones!$A$2:$B$100,2,FALSE)</f>
        <v>Central</v>
      </c>
      <c r="E2843" s="24">
        <f>VLOOKUP(C:C,Population!A:D,4,FALSE)</f>
        <v>5569</v>
      </c>
      <c r="F2843" s="4">
        <f t="shared" si="288"/>
        <v>0</v>
      </c>
      <c r="G2843" s="4">
        <f t="shared" si="286"/>
        <v>0</v>
      </c>
      <c r="H2843" s="2"/>
      <c r="J2843" s="2"/>
      <c r="L2843" s="2"/>
      <c r="N2843" s="2"/>
      <c r="P2843" s="2"/>
      <c r="Q2843" s="2">
        <f t="shared" si="289"/>
        <v>0</v>
      </c>
    </row>
    <row r="2844" spans="1:17">
      <c r="A2844" s="8" t="s">
        <v>2418</v>
      </c>
      <c r="B2844" s="8" t="s">
        <v>523</v>
      </c>
      <c r="C2844" s="2" t="str">
        <f t="shared" si="287"/>
        <v>Washington Park, IL</v>
      </c>
      <c r="D2844" s="2" t="str">
        <f>VLOOKUP(B2844,Timezones!$A$2:$B$100,2,FALSE)</f>
        <v>Central</v>
      </c>
      <c r="E2844" s="24">
        <f>VLOOKUP(C:C,Population!A:D,4,FALSE)</f>
        <v>5558</v>
      </c>
      <c r="F2844" s="4">
        <f t="shared" si="288"/>
        <v>0</v>
      </c>
      <c r="G2844" s="4">
        <f t="shared" si="286"/>
        <v>0</v>
      </c>
      <c r="H2844" s="2"/>
      <c r="J2844" s="2"/>
      <c r="L2844" s="2"/>
      <c r="N2844" s="2"/>
      <c r="P2844" s="2"/>
      <c r="Q2844" s="2">
        <f t="shared" si="289"/>
        <v>0</v>
      </c>
    </row>
    <row r="2845" spans="1:17">
      <c r="A2845" s="8" t="s">
        <v>4591</v>
      </c>
      <c r="B2845" s="8" t="s">
        <v>523</v>
      </c>
      <c r="C2845" s="2" t="str">
        <f t="shared" si="287"/>
        <v>South Beloit, IL</v>
      </c>
      <c r="D2845" s="2" t="str">
        <f>VLOOKUP(B2845,Timezones!$A$2:$B$100,2,FALSE)</f>
        <v>Central</v>
      </c>
      <c r="E2845" s="24">
        <f>VLOOKUP(C:C,Population!A:D,4,FALSE)</f>
        <v>5541</v>
      </c>
      <c r="F2845" s="4">
        <f t="shared" si="288"/>
        <v>0</v>
      </c>
      <c r="G2845" s="4">
        <f t="shared" si="286"/>
        <v>0</v>
      </c>
      <c r="H2845" s="2"/>
      <c r="J2845" s="2"/>
      <c r="L2845" s="2"/>
      <c r="N2845" s="2"/>
      <c r="P2845" s="2"/>
      <c r="Q2845" s="2">
        <f t="shared" si="289"/>
        <v>0</v>
      </c>
    </row>
    <row r="2846" spans="1:17">
      <c r="A2846" s="8" t="s">
        <v>2422</v>
      </c>
      <c r="B2846" s="8" t="s">
        <v>523</v>
      </c>
      <c r="C2846" s="2" t="str">
        <f t="shared" si="287"/>
        <v>Rockton, IL</v>
      </c>
      <c r="D2846" s="2" t="str">
        <f>VLOOKUP(B2846,Timezones!$A$2:$B$100,2,FALSE)</f>
        <v>Central</v>
      </c>
      <c r="E2846" s="24">
        <f>VLOOKUP(C:C,Population!A:D,4,FALSE)</f>
        <v>5512</v>
      </c>
      <c r="F2846" s="4">
        <f t="shared" si="288"/>
        <v>0</v>
      </c>
      <c r="G2846" s="4">
        <f t="shared" si="286"/>
        <v>0</v>
      </c>
      <c r="H2846" s="2"/>
      <c r="J2846" s="2"/>
      <c r="L2846" s="2"/>
      <c r="N2846" s="2"/>
      <c r="P2846" s="2"/>
      <c r="Q2846" s="2">
        <f t="shared" si="289"/>
        <v>0</v>
      </c>
    </row>
    <row r="2847" spans="1:17">
      <c r="A2847" s="8" t="s">
        <v>4605</v>
      </c>
      <c r="B2847" s="8" t="s">
        <v>523</v>
      </c>
      <c r="C2847" s="2" t="str">
        <f t="shared" si="287"/>
        <v>Watseka, IL</v>
      </c>
      <c r="D2847" s="2" t="str">
        <f>VLOOKUP(B2847,Timezones!$A$2:$B$100,2,FALSE)</f>
        <v>Central</v>
      </c>
      <c r="E2847" s="24">
        <f>VLOOKUP(C:C,Population!A:D,4,FALSE)</f>
        <v>5481</v>
      </c>
      <c r="F2847" s="4">
        <f t="shared" si="288"/>
        <v>0</v>
      </c>
      <c r="G2847" s="4">
        <f t="shared" si="286"/>
        <v>0</v>
      </c>
      <c r="H2847" s="2"/>
      <c r="J2847" s="2"/>
      <c r="L2847" s="2"/>
      <c r="N2847" s="2"/>
      <c r="P2847" s="2"/>
      <c r="Q2847" s="2">
        <f t="shared" si="289"/>
        <v>0</v>
      </c>
    </row>
    <row r="2848" spans="1:17">
      <c r="A2848" s="8" t="s">
        <v>1856</v>
      </c>
      <c r="B2848" s="8" t="s">
        <v>523</v>
      </c>
      <c r="C2848" s="2" t="str">
        <f t="shared" si="287"/>
        <v>Spring Valley, IL</v>
      </c>
      <c r="D2848" s="2" t="str">
        <f>VLOOKUP(B2848,Timezones!$A$2:$B$100,2,FALSE)</f>
        <v>Central</v>
      </c>
      <c r="E2848" s="24">
        <f>VLOOKUP(C:C,Population!A:D,4,FALSE)</f>
        <v>5450</v>
      </c>
      <c r="F2848" s="4">
        <f t="shared" si="288"/>
        <v>0</v>
      </c>
      <c r="G2848" s="4">
        <f t="shared" si="286"/>
        <v>0</v>
      </c>
      <c r="H2848" s="2"/>
      <c r="J2848" s="2"/>
      <c r="L2848" s="2"/>
      <c r="N2848" s="2"/>
      <c r="P2848" s="2"/>
      <c r="Q2848" s="2">
        <f t="shared" si="289"/>
        <v>0</v>
      </c>
    </row>
    <row r="2849" spans="1:17">
      <c r="A2849" s="8" t="s">
        <v>4612</v>
      </c>
      <c r="B2849" s="8" t="s">
        <v>523</v>
      </c>
      <c r="C2849" s="2" t="str">
        <f t="shared" si="287"/>
        <v>Carterville, IL</v>
      </c>
      <c r="D2849" s="2" t="str">
        <f>VLOOKUP(B2849,Timezones!$A$2:$B$100,2,FALSE)</f>
        <v>Central</v>
      </c>
      <c r="E2849" s="24">
        <f>VLOOKUP(C:C,Population!A:D,4,FALSE)</f>
        <v>5441</v>
      </c>
      <c r="F2849" s="4">
        <f t="shared" si="288"/>
        <v>0</v>
      </c>
      <c r="G2849" s="4">
        <f t="shared" ref="G2849:G2912" si="290">COUNTIF(H2849:Q2849,"*?")</f>
        <v>0</v>
      </c>
      <c r="H2849" s="2"/>
      <c r="J2849" s="2"/>
      <c r="L2849" s="2"/>
      <c r="N2849" s="2"/>
      <c r="P2849" s="2"/>
      <c r="Q2849" s="2">
        <f t="shared" si="289"/>
        <v>0</v>
      </c>
    </row>
    <row r="2850" spans="1:17">
      <c r="A2850" s="8" t="s">
        <v>2432</v>
      </c>
      <c r="B2850" s="8" t="s">
        <v>523</v>
      </c>
      <c r="C2850" s="2" t="str">
        <f t="shared" si="287"/>
        <v>Northfield, IL</v>
      </c>
      <c r="D2850" s="2" t="str">
        <f>VLOOKUP(B2850,Timezones!$A$2:$B$100,2,FALSE)</f>
        <v>Central</v>
      </c>
      <c r="E2850" s="24">
        <f>VLOOKUP(C:C,Population!A:D,4,FALSE)</f>
        <v>5429</v>
      </c>
      <c r="F2850" s="4">
        <f t="shared" si="288"/>
        <v>0</v>
      </c>
      <c r="G2850" s="4">
        <f t="shared" si="290"/>
        <v>0</v>
      </c>
      <c r="H2850" s="2"/>
      <c r="J2850" s="2"/>
      <c r="L2850" s="2"/>
      <c r="N2850" s="2"/>
      <c r="P2850" s="2"/>
      <c r="Q2850" s="2">
        <f t="shared" si="289"/>
        <v>0</v>
      </c>
    </row>
    <row r="2851" spans="1:17">
      <c r="A2851" s="8" t="s">
        <v>4625</v>
      </c>
      <c r="B2851" s="8" t="s">
        <v>523</v>
      </c>
      <c r="C2851" s="2" t="str">
        <f t="shared" si="287"/>
        <v>Highwood, IL</v>
      </c>
      <c r="D2851" s="2" t="str">
        <f>VLOOKUP(B2851,Timezones!$A$2:$B$100,2,FALSE)</f>
        <v>Central</v>
      </c>
      <c r="E2851" s="24">
        <f>VLOOKUP(C:C,Population!A:D,4,FALSE)</f>
        <v>5388</v>
      </c>
      <c r="F2851" s="4">
        <f t="shared" si="288"/>
        <v>0</v>
      </c>
      <c r="G2851" s="4">
        <f t="shared" si="290"/>
        <v>0</v>
      </c>
      <c r="H2851" s="2"/>
      <c r="J2851" s="2"/>
      <c r="L2851" s="2"/>
      <c r="N2851" s="2"/>
      <c r="P2851" s="2"/>
      <c r="Q2851" s="2">
        <f t="shared" si="289"/>
        <v>0</v>
      </c>
    </row>
    <row r="2852" spans="1:17">
      <c r="A2852" s="8" t="s">
        <v>4626</v>
      </c>
      <c r="B2852" s="8" t="s">
        <v>523</v>
      </c>
      <c r="C2852" s="2" t="str">
        <f t="shared" si="287"/>
        <v>Pinckneyville, IL</v>
      </c>
      <c r="D2852" s="2" t="str">
        <f>VLOOKUP(B2852,Timezones!$A$2:$B$100,2,FALSE)</f>
        <v>Central</v>
      </c>
      <c r="E2852" s="24">
        <f>VLOOKUP(C:C,Population!A:D,4,FALSE)</f>
        <v>5384</v>
      </c>
      <c r="F2852" s="4">
        <f t="shared" si="288"/>
        <v>0</v>
      </c>
      <c r="G2852" s="4">
        <f t="shared" si="290"/>
        <v>0</v>
      </c>
      <c r="H2852" s="2"/>
      <c r="J2852" s="2"/>
      <c r="L2852" s="2"/>
      <c r="N2852" s="2"/>
      <c r="P2852" s="2"/>
      <c r="Q2852" s="2">
        <f t="shared" si="289"/>
        <v>0</v>
      </c>
    </row>
    <row r="2853" spans="1:17">
      <c r="A2853" s="8" t="s">
        <v>3188</v>
      </c>
      <c r="B2853" s="8" t="s">
        <v>523</v>
      </c>
      <c r="C2853" s="2" t="str">
        <f t="shared" si="287"/>
        <v>Eureka, IL</v>
      </c>
      <c r="D2853" s="2" t="str">
        <f>VLOOKUP(B2853,Timezones!$A$2:$B$100,2,FALSE)</f>
        <v>Central</v>
      </c>
      <c r="E2853" s="24">
        <f>VLOOKUP(C:C,Population!A:D,4,FALSE)</f>
        <v>5368</v>
      </c>
      <c r="F2853" s="4">
        <f t="shared" si="288"/>
        <v>0</v>
      </c>
      <c r="G2853" s="4">
        <f t="shared" si="290"/>
        <v>0</v>
      </c>
      <c r="H2853" s="2"/>
      <c r="J2853" s="2"/>
      <c r="L2853" s="2"/>
      <c r="N2853" s="2"/>
      <c r="P2853" s="2"/>
      <c r="Q2853" s="2">
        <f t="shared" si="289"/>
        <v>0</v>
      </c>
    </row>
    <row r="2854" spans="1:17">
      <c r="A2854" s="8" t="s">
        <v>763</v>
      </c>
      <c r="B2854" s="8" t="s">
        <v>523</v>
      </c>
      <c r="C2854" s="2" t="str">
        <f t="shared" si="287"/>
        <v>Monticello, IL</v>
      </c>
      <c r="D2854" s="2" t="str">
        <f>VLOOKUP(B2854,Timezones!$A$2:$B$100,2,FALSE)</f>
        <v>Central</v>
      </c>
      <c r="E2854" s="24">
        <f>VLOOKUP(C:C,Population!A:D,4,FALSE)</f>
        <v>5350</v>
      </c>
      <c r="F2854" s="4">
        <f t="shared" si="288"/>
        <v>0</v>
      </c>
      <c r="G2854" s="4">
        <f t="shared" si="290"/>
        <v>0</v>
      </c>
      <c r="H2854" s="2"/>
      <c r="J2854" s="2"/>
      <c r="L2854" s="2"/>
      <c r="N2854" s="2"/>
      <c r="P2854" s="2"/>
      <c r="Q2854" s="2">
        <f t="shared" si="289"/>
        <v>0</v>
      </c>
    </row>
    <row r="2855" spans="1:17">
      <c r="A2855" s="8" t="s">
        <v>2449</v>
      </c>
      <c r="B2855" s="8" t="s">
        <v>523</v>
      </c>
      <c r="C2855" s="2" t="str">
        <f t="shared" si="287"/>
        <v>Elburn, IL</v>
      </c>
      <c r="D2855" s="2" t="str">
        <f>VLOOKUP(B2855,Timezones!$A$2:$B$100,2,FALSE)</f>
        <v>Central</v>
      </c>
      <c r="E2855" s="24">
        <f>VLOOKUP(C:C,Population!A:D,4,FALSE)</f>
        <v>5276</v>
      </c>
      <c r="F2855" s="4">
        <f t="shared" si="288"/>
        <v>0</v>
      </c>
      <c r="G2855" s="4">
        <f t="shared" si="290"/>
        <v>0</v>
      </c>
      <c r="H2855" s="2"/>
      <c r="J2855" s="2"/>
      <c r="L2855" s="2"/>
      <c r="N2855" s="2"/>
      <c r="P2855" s="2"/>
      <c r="Q2855" s="2">
        <f t="shared" si="289"/>
        <v>0</v>
      </c>
    </row>
    <row r="2856" spans="1:17">
      <c r="A2856" s="8" t="s">
        <v>4665</v>
      </c>
      <c r="B2856" s="8" t="s">
        <v>523</v>
      </c>
      <c r="C2856" s="2" t="str">
        <f t="shared" si="287"/>
        <v>Colona, IL</v>
      </c>
      <c r="D2856" s="2" t="str">
        <f>VLOOKUP(B2856,Timezones!$A$2:$B$100,2,FALSE)</f>
        <v>Central</v>
      </c>
      <c r="E2856" s="24">
        <f>VLOOKUP(C:C,Population!A:D,4,FALSE)</f>
        <v>5232</v>
      </c>
      <c r="F2856" s="4">
        <f t="shared" si="288"/>
        <v>0</v>
      </c>
      <c r="G2856" s="4">
        <f t="shared" si="290"/>
        <v>0</v>
      </c>
      <c r="H2856" s="2"/>
      <c r="J2856" s="2"/>
      <c r="L2856" s="2"/>
      <c r="N2856" s="2"/>
      <c r="P2856" s="2"/>
      <c r="Q2856" s="2">
        <f t="shared" si="289"/>
        <v>0</v>
      </c>
    </row>
    <row r="2857" spans="1:17">
      <c r="A2857" s="8" t="s">
        <v>777</v>
      </c>
      <c r="B2857" s="8" t="s">
        <v>523</v>
      </c>
      <c r="C2857" s="2" t="str">
        <f t="shared" si="287"/>
        <v>Creve Coeur, IL</v>
      </c>
      <c r="D2857" s="2" t="str">
        <f>VLOOKUP(B2857,Timezones!$A$2:$B$100,2,FALSE)</f>
        <v>Central</v>
      </c>
      <c r="E2857" s="24">
        <f>VLOOKUP(C:C,Population!A:D,4,FALSE)</f>
        <v>5206</v>
      </c>
      <c r="F2857" s="4">
        <f t="shared" si="288"/>
        <v>0</v>
      </c>
      <c r="G2857" s="4">
        <f t="shared" si="290"/>
        <v>0</v>
      </c>
      <c r="H2857" s="2"/>
      <c r="J2857" s="2"/>
      <c r="L2857" s="2"/>
      <c r="N2857" s="2"/>
      <c r="P2857" s="2"/>
      <c r="Q2857" s="2">
        <f t="shared" si="289"/>
        <v>0</v>
      </c>
    </row>
    <row r="2858" spans="1:17">
      <c r="A2858" s="8" t="s">
        <v>4674</v>
      </c>
      <c r="B2858" s="8" t="s">
        <v>523</v>
      </c>
      <c r="C2858" s="2" t="str">
        <f t="shared" si="287"/>
        <v>Carmi, IL</v>
      </c>
      <c r="D2858" s="2" t="str">
        <f>VLOOKUP(B2858,Timezones!$A$2:$B$100,2,FALSE)</f>
        <v>Central</v>
      </c>
      <c r="E2858" s="24">
        <f>VLOOKUP(C:C,Population!A:D,4,FALSE)</f>
        <v>5203</v>
      </c>
      <c r="F2858" s="4">
        <f t="shared" si="288"/>
        <v>0</v>
      </c>
      <c r="G2858" s="4">
        <f t="shared" si="290"/>
        <v>0</v>
      </c>
      <c r="H2858" s="2"/>
      <c r="J2858" s="2"/>
      <c r="L2858" s="2"/>
      <c r="N2858" s="2"/>
      <c r="P2858" s="2"/>
      <c r="Q2858" s="2">
        <f t="shared" si="289"/>
        <v>0</v>
      </c>
    </row>
    <row r="2859" spans="1:17">
      <c r="A2859" s="8" t="s">
        <v>2461</v>
      </c>
      <c r="B2859" s="8" t="s">
        <v>523</v>
      </c>
      <c r="C2859" s="2" t="str">
        <f t="shared" si="287"/>
        <v>Milan, IL</v>
      </c>
      <c r="D2859" s="2" t="str">
        <f>VLOOKUP(B2859,Timezones!$A$2:$B$100,2,FALSE)</f>
        <v>Central</v>
      </c>
      <c r="E2859" s="24">
        <f>VLOOKUP(C:C,Population!A:D,4,FALSE)</f>
        <v>5186</v>
      </c>
      <c r="F2859" s="4">
        <f t="shared" si="288"/>
        <v>0</v>
      </c>
      <c r="G2859" s="4">
        <f t="shared" si="290"/>
        <v>0</v>
      </c>
      <c r="H2859" s="2"/>
      <c r="J2859" s="2"/>
      <c r="L2859" s="2"/>
      <c r="N2859" s="2"/>
      <c r="P2859" s="2"/>
      <c r="Q2859" s="2">
        <f t="shared" si="289"/>
        <v>0</v>
      </c>
    </row>
    <row r="2860" spans="1:17">
      <c r="A2860" s="8" t="s">
        <v>2463</v>
      </c>
      <c r="B2860" s="8" t="s">
        <v>523</v>
      </c>
      <c r="C2860" s="2" t="str">
        <f t="shared" si="287"/>
        <v>Fox River Grove, IL</v>
      </c>
      <c r="D2860" s="2" t="str">
        <f>VLOOKUP(B2860,Timezones!$A$2:$B$100,2,FALSE)</f>
        <v>Central</v>
      </c>
      <c r="E2860" s="24">
        <f>VLOOKUP(C:C,Population!A:D,4,FALSE)</f>
        <v>5172</v>
      </c>
      <c r="F2860" s="4">
        <f t="shared" si="288"/>
        <v>0</v>
      </c>
      <c r="G2860" s="4">
        <f t="shared" si="290"/>
        <v>0</v>
      </c>
      <c r="H2860" s="2"/>
      <c r="J2860" s="2"/>
      <c r="L2860" s="2"/>
      <c r="N2860" s="2"/>
      <c r="P2860" s="2"/>
      <c r="Q2860" s="2">
        <f t="shared" si="289"/>
        <v>0</v>
      </c>
    </row>
    <row r="2861" spans="1:17">
      <c r="A2861" s="8" t="s">
        <v>2688</v>
      </c>
      <c r="B2861" s="8" t="s">
        <v>523</v>
      </c>
      <c r="C2861" s="2" t="str">
        <f t="shared" si="287"/>
        <v>Fairfield, IL</v>
      </c>
      <c r="D2861" s="2" t="str">
        <f>VLOOKUP(B2861,Timezones!$A$2:$B$100,2,FALSE)</f>
        <v>Central</v>
      </c>
      <c r="E2861" s="24">
        <f>VLOOKUP(C:C,Population!A:D,4,FALSE)</f>
        <v>5165</v>
      </c>
      <c r="F2861" s="4">
        <f t="shared" si="288"/>
        <v>0</v>
      </c>
      <c r="G2861" s="4">
        <f t="shared" si="290"/>
        <v>0</v>
      </c>
      <c r="H2861" s="2"/>
      <c r="J2861" s="2"/>
      <c r="L2861" s="2"/>
      <c r="N2861" s="2"/>
      <c r="P2861" s="2"/>
      <c r="Q2861" s="2">
        <f t="shared" si="289"/>
        <v>0</v>
      </c>
    </row>
    <row r="2862" spans="1:17">
      <c r="A2862" s="8" t="s">
        <v>2467</v>
      </c>
      <c r="B2862" s="8" t="s">
        <v>523</v>
      </c>
      <c r="C2862" s="2" t="str">
        <f t="shared" si="287"/>
        <v>Mount Zion, IL</v>
      </c>
      <c r="D2862" s="2" t="str">
        <f>VLOOKUP(B2862,Timezones!$A$2:$B$100,2,FALSE)</f>
        <v>Central</v>
      </c>
      <c r="E2862" s="24">
        <f>VLOOKUP(C:C,Population!A:D,4,FALSE)</f>
        <v>5159</v>
      </c>
      <c r="F2862" s="4">
        <f t="shared" si="288"/>
        <v>0</v>
      </c>
      <c r="G2862" s="4">
        <f t="shared" si="290"/>
        <v>0</v>
      </c>
      <c r="H2862" s="2"/>
      <c r="J2862" s="2"/>
      <c r="L2862" s="2"/>
      <c r="N2862" s="2"/>
      <c r="P2862" s="2"/>
      <c r="Q2862" s="2">
        <f t="shared" si="289"/>
        <v>0</v>
      </c>
    </row>
    <row r="2863" spans="1:17">
      <c r="A2863" s="8" t="s">
        <v>3234</v>
      </c>
      <c r="B2863" s="8" t="s">
        <v>523</v>
      </c>
      <c r="C2863" s="2" t="str">
        <f t="shared" si="287"/>
        <v>Staunton, IL</v>
      </c>
      <c r="D2863" s="2" t="str">
        <f>VLOOKUP(B2863,Timezones!$A$2:$B$100,2,FALSE)</f>
        <v>Central</v>
      </c>
      <c r="E2863" s="24">
        <f>VLOOKUP(C:C,Population!A:D,4,FALSE)</f>
        <v>5139</v>
      </c>
      <c r="F2863" s="4">
        <f t="shared" si="288"/>
        <v>0</v>
      </c>
      <c r="G2863" s="4">
        <f t="shared" si="290"/>
        <v>0</v>
      </c>
      <c r="H2863" s="2"/>
      <c r="J2863" s="2"/>
      <c r="L2863" s="2"/>
      <c r="N2863" s="2"/>
      <c r="P2863" s="2"/>
      <c r="Q2863" s="2">
        <f t="shared" si="289"/>
        <v>0</v>
      </c>
    </row>
    <row r="2864" spans="1:17">
      <c r="A2864" s="8" t="s">
        <v>4693</v>
      </c>
      <c r="B2864" s="8" t="s">
        <v>523</v>
      </c>
      <c r="C2864" s="2" t="str">
        <f t="shared" si="287"/>
        <v>Genoa, IL</v>
      </c>
      <c r="D2864" s="2" t="str">
        <f>VLOOKUP(B2864,Timezones!$A$2:$B$100,2,FALSE)</f>
        <v>Central</v>
      </c>
      <c r="E2864" s="24">
        <f>VLOOKUP(C:C,Population!A:D,4,FALSE)</f>
        <v>5101</v>
      </c>
      <c r="F2864" s="4">
        <f t="shared" si="288"/>
        <v>0</v>
      </c>
      <c r="G2864" s="4">
        <f t="shared" si="290"/>
        <v>0</v>
      </c>
      <c r="H2864" s="2"/>
      <c r="J2864" s="2"/>
      <c r="L2864" s="2"/>
      <c r="N2864" s="2"/>
      <c r="P2864" s="2"/>
      <c r="Q2864" s="2">
        <f t="shared" si="289"/>
        <v>0</v>
      </c>
    </row>
    <row r="2865" spans="1:17">
      <c r="A2865" s="8" t="s">
        <v>4709</v>
      </c>
      <c r="B2865" s="8" t="s">
        <v>523</v>
      </c>
      <c r="C2865" s="2" t="str">
        <f t="shared" si="287"/>
        <v>Anna, IL</v>
      </c>
      <c r="D2865" s="2" t="str">
        <f>VLOOKUP(B2865,Timezones!$A$2:$B$100,2,FALSE)</f>
        <v>Central</v>
      </c>
      <c r="E2865" s="24">
        <f>VLOOKUP(C:C,Population!A:D,4,FALSE)</f>
        <v>5025</v>
      </c>
      <c r="F2865" s="4">
        <f t="shared" si="288"/>
        <v>0</v>
      </c>
      <c r="G2865" s="4">
        <f t="shared" si="290"/>
        <v>0</v>
      </c>
      <c r="H2865" s="2"/>
      <c r="J2865" s="2"/>
      <c r="L2865" s="2"/>
      <c r="N2865" s="2"/>
      <c r="P2865" s="2"/>
      <c r="Q2865" s="2">
        <f t="shared" si="289"/>
        <v>0</v>
      </c>
    </row>
    <row r="2866" spans="1:17">
      <c r="A2866" s="8" t="s">
        <v>2493</v>
      </c>
      <c r="B2866" s="8" t="s">
        <v>523</v>
      </c>
      <c r="C2866" s="2" t="str">
        <f t="shared" si="287"/>
        <v>Monee, IL</v>
      </c>
      <c r="D2866" s="2" t="str">
        <f>VLOOKUP(B2866,Timezones!$A$2:$B$100,2,FALSE)</f>
        <v>Central</v>
      </c>
      <c r="E2866" s="24">
        <f>VLOOKUP(C:C,Population!A:D,4,FALSE)</f>
        <v>4993</v>
      </c>
      <c r="F2866" s="4">
        <f t="shared" si="288"/>
        <v>0</v>
      </c>
      <c r="G2866" s="4">
        <f t="shared" si="290"/>
        <v>0</v>
      </c>
      <c r="H2866" s="2"/>
      <c r="J2866" s="2"/>
      <c r="L2866" s="2"/>
      <c r="N2866" s="2"/>
      <c r="P2866" s="2"/>
      <c r="Q2866" s="2">
        <f t="shared" si="289"/>
        <v>0</v>
      </c>
    </row>
    <row r="2867" spans="1:17">
      <c r="A2867" s="8" t="s">
        <v>2494</v>
      </c>
      <c r="B2867" s="8" t="s">
        <v>523</v>
      </c>
      <c r="C2867" s="2" t="str">
        <f t="shared" si="287"/>
        <v>Lake Barrington, IL</v>
      </c>
      <c r="D2867" s="2" t="str">
        <f>VLOOKUP(B2867,Timezones!$A$2:$B$100,2,FALSE)</f>
        <v>Central</v>
      </c>
      <c r="E2867" s="24">
        <f>VLOOKUP(C:C,Population!A:D,4,FALSE)</f>
        <v>4975</v>
      </c>
      <c r="F2867" s="4">
        <f t="shared" si="288"/>
        <v>0</v>
      </c>
      <c r="G2867" s="4">
        <f t="shared" si="290"/>
        <v>0</v>
      </c>
      <c r="H2867" s="2"/>
      <c r="J2867" s="2"/>
      <c r="L2867" s="2"/>
      <c r="N2867" s="2"/>
      <c r="P2867" s="2"/>
      <c r="Q2867" s="2">
        <f t="shared" si="289"/>
        <v>0</v>
      </c>
    </row>
    <row r="2868" spans="1:17">
      <c r="A2868" s="8" t="s">
        <v>4737</v>
      </c>
      <c r="B2868" s="8" t="s">
        <v>523</v>
      </c>
      <c r="C2868" s="2" t="str">
        <f t="shared" si="287"/>
        <v>Marseilles, IL</v>
      </c>
      <c r="D2868" s="2" t="str">
        <f>VLOOKUP(B2868,Timezones!$A$2:$B$100,2,FALSE)</f>
        <v>Central</v>
      </c>
      <c r="E2868" s="24">
        <f>VLOOKUP(C:C,Population!A:D,4,FALSE)</f>
        <v>4924</v>
      </c>
      <c r="F2868" s="4">
        <f t="shared" si="288"/>
        <v>0</v>
      </c>
      <c r="G2868" s="4">
        <f t="shared" si="290"/>
        <v>0</v>
      </c>
      <c r="H2868" s="2"/>
      <c r="J2868" s="2"/>
      <c r="L2868" s="2"/>
      <c r="N2868" s="2"/>
      <c r="P2868" s="2"/>
      <c r="Q2868" s="2">
        <f t="shared" si="289"/>
        <v>0</v>
      </c>
    </row>
    <row r="2869" spans="1:17">
      <c r="A2869" s="8" t="s">
        <v>86</v>
      </c>
      <c r="B2869" s="8" t="s">
        <v>523</v>
      </c>
      <c r="C2869" s="2" t="str">
        <f t="shared" si="287"/>
        <v>Berkeley, IL</v>
      </c>
      <c r="D2869" s="2" t="str">
        <f>VLOOKUP(B2869,Timezones!$A$2:$B$100,2,FALSE)</f>
        <v>Central</v>
      </c>
      <c r="E2869" s="24">
        <f>VLOOKUP(C:C,Population!A:D,4,FALSE)</f>
        <v>4913</v>
      </c>
      <c r="F2869" s="4">
        <f t="shared" si="288"/>
        <v>0</v>
      </c>
      <c r="G2869" s="4">
        <f t="shared" si="290"/>
        <v>0</v>
      </c>
      <c r="H2869" s="2"/>
      <c r="J2869" s="2"/>
      <c r="L2869" s="2"/>
      <c r="N2869" s="2"/>
      <c r="P2869" s="2"/>
      <c r="Q2869" s="2">
        <f t="shared" si="289"/>
        <v>0</v>
      </c>
    </row>
    <row r="2870" spans="1:17">
      <c r="A2870" s="8" t="s">
        <v>2504</v>
      </c>
      <c r="B2870" s="8" t="s">
        <v>523</v>
      </c>
      <c r="C2870" s="2" t="str">
        <f t="shared" si="287"/>
        <v>Posen, IL</v>
      </c>
      <c r="D2870" s="2" t="str">
        <f>VLOOKUP(B2870,Timezones!$A$2:$B$100,2,FALSE)</f>
        <v>Central</v>
      </c>
      <c r="E2870" s="24">
        <f>VLOOKUP(C:C,Population!A:D,4,FALSE)</f>
        <v>4907</v>
      </c>
      <c r="F2870" s="4">
        <f t="shared" si="288"/>
        <v>0</v>
      </c>
      <c r="G2870" s="4">
        <f t="shared" si="290"/>
        <v>0</v>
      </c>
      <c r="H2870" s="2"/>
      <c r="J2870" s="2"/>
      <c r="L2870" s="2"/>
      <c r="N2870" s="2"/>
      <c r="P2870" s="2"/>
      <c r="Q2870" s="2">
        <f t="shared" si="289"/>
        <v>0</v>
      </c>
    </row>
    <row r="2871" spans="1:17">
      <c r="A2871" s="8" t="s">
        <v>2514</v>
      </c>
      <c r="B2871" s="8" t="s">
        <v>523</v>
      </c>
      <c r="C2871" s="2" t="str">
        <f t="shared" si="287"/>
        <v>Stone Park, IL</v>
      </c>
      <c r="D2871" s="2" t="str">
        <f>VLOOKUP(B2871,Timezones!$A$2:$B$100,2,FALSE)</f>
        <v>Central</v>
      </c>
      <c r="E2871" s="24">
        <f>VLOOKUP(C:C,Population!A:D,4,FALSE)</f>
        <v>4860</v>
      </c>
      <c r="F2871" s="4">
        <f t="shared" si="288"/>
        <v>0</v>
      </c>
      <c r="G2871" s="4">
        <f t="shared" si="290"/>
        <v>0</v>
      </c>
      <c r="H2871" s="2"/>
      <c r="J2871" s="2"/>
      <c r="L2871" s="2"/>
      <c r="N2871" s="2"/>
      <c r="P2871" s="2"/>
      <c r="Q2871" s="2">
        <f t="shared" si="289"/>
        <v>0</v>
      </c>
    </row>
    <row r="2872" spans="1:17">
      <c r="A2872" s="8" t="s">
        <v>4766</v>
      </c>
      <c r="B2872" s="8" t="s">
        <v>523</v>
      </c>
      <c r="C2872" s="2" t="str">
        <f t="shared" si="287"/>
        <v>Flora, IL</v>
      </c>
      <c r="D2872" s="2" t="str">
        <f>VLOOKUP(B2872,Timezones!$A$2:$B$100,2,FALSE)</f>
        <v>Central</v>
      </c>
      <c r="E2872" s="24">
        <f>VLOOKUP(C:C,Population!A:D,4,FALSE)</f>
        <v>4772</v>
      </c>
      <c r="F2872" s="4">
        <f t="shared" si="288"/>
        <v>0</v>
      </c>
      <c r="G2872" s="4">
        <f t="shared" si="290"/>
        <v>0</v>
      </c>
      <c r="H2872" s="2"/>
      <c r="J2872" s="2"/>
      <c r="L2872" s="2"/>
      <c r="N2872" s="2"/>
      <c r="P2872" s="2"/>
      <c r="Q2872" s="2">
        <f t="shared" si="289"/>
        <v>0</v>
      </c>
    </row>
    <row r="2873" spans="1:17">
      <c r="A2873" s="8" t="s">
        <v>2534</v>
      </c>
      <c r="B2873" s="8" t="s">
        <v>523</v>
      </c>
      <c r="C2873" s="2" t="str">
        <f t="shared" si="287"/>
        <v>Olympia Fields, IL</v>
      </c>
      <c r="D2873" s="2" t="str">
        <f>VLOOKUP(B2873,Timezones!$A$2:$B$100,2,FALSE)</f>
        <v>Central</v>
      </c>
      <c r="E2873" s="24">
        <f>VLOOKUP(C:C,Population!A:D,4,FALSE)</f>
        <v>4735</v>
      </c>
      <c r="F2873" s="4">
        <f t="shared" si="288"/>
        <v>0</v>
      </c>
      <c r="G2873" s="4">
        <f t="shared" si="290"/>
        <v>0</v>
      </c>
      <c r="H2873" s="2"/>
      <c r="J2873" s="2"/>
      <c r="L2873" s="2"/>
      <c r="N2873" s="2"/>
      <c r="P2873" s="2"/>
      <c r="Q2873" s="2">
        <f t="shared" si="289"/>
        <v>0</v>
      </c>
    </row>
    <row r="2874" spans="1:17">
      <c r="A2874" s="8" t="s">
        <v>3343</v>
      </c>
      <c r="B2874" s="8" t="s">
        <v>523</v>
      </c>
      <c r="C2874" s="2" t="str">
        <f t="shared" si="287"/>
        <v>Shelbyville, IL</v>
      </c>
      <c r="D2874" s="2" t="str">
        <f>VLOOKUP(B2874,Timezones!$A$2:$B$100,2,FALSE)</f>
        <v>Central</v>
      </c>
      <c r="E2874" s="24">
        <f>VLOOKUP(C:C,Population!A:D,4,FALSE)</f>
        <v>4605</v>
      </c>
      <c r="F2874" s="4">
        <f t="shared" si="288"/>
        <v>0</v>
      </c>
      <c r="G2874" s="4">
        <f t="shared" si="290"/>
        <v>0</v>
      </c>
      <c r="H2874" s="2"/>
      <c r="J2874" s="2"/>
      <c r="L2874" s="2"/>
      <c r="N2874" s="2"/>
      <c r="P2874" s="2"/>
      <c r="Q2874" s="2">
        <f t="shared" si="289"/>
        <v>0</v>
      </c>
    </row>
    <row r="2875" spans="1:17">
      <c r="A2875" s="8" t="s">
        <v>1939</v>
      </c>
      <c r="B2875" s="8" t="s">
        <v>523</v>
      </c>
      <c r="C2875" s="2" t="str">
        <f t="shared" si="287"/>
        <v>Madison, IL</v>
      </c>
      <c r="D2875" s="2" t="str">
        <f>VLOOKUP(B2875,Timezones!$A$2:$B$100,2,FALSE)</f>
        <v>Central</v>
      </c>
      <c r="E2875" s="24">
        <f>VLOOKUP(C:C,Population!A:D,4,FALSE)</f>
        <v>4554</v>
      </c>
      <c r="F2875" s="4">
        <f t="shared" si="288"/>
        <v>0</v>
      </c>
      <c r="G2875" s="4">
        <f t="shared" si="290"/>
        <v>0</v>
      </c>
      <c r="H2875" s="2"/>
      <c r="J2875" s="2"/>
      <c r="L2875" s="2"/>
      <c r="N2875" s="2"/>
      <c r="P2875" s="2"/>
      <c r="Q2875" s="2">
        <f t="shared" si="289"/>
        <v>0</v>
      </c>
    </row>
    <row r="2876" spans="1:17">
      <c r="A2876" s="8" t="s">
        <v>4829</v>
      </c>
      <c r="B2876" s="8" t="s">
        <v>523</v>
      </c>
      <c r="C2876" s="2" t="str">
        <f t="shared" si="287"/>
        <v>Paxton, IL</v>
      </c>
      <c r="D2876" s="2" t="str">
        <f>VLOOKUP(B2876,Timezones!$A$2:$B$100,2,FALSE)</f>
        <v>Central</v>
      </c>
      <c r="E2876" s="24">
        <f>VLOOKUP(C:C,Population!A:D,4,FALSE)</f>
        <v>4521</v>
      </c>
      <c r="F2876" s="4">
        <f t="shared" si="288"/>
        <v>0</v>
      </c>
      <c r="G2876" s="4">
        <f t="shared" si="290"/>
        <v>0</v>
      </c>
      <c r="H2876" s="2"/>
      <c r="J2876" s="2"/>
      <c r="L2876" s="2"/>
      <c r="N2876" s="2"/>
      <c r="P2876" s="2"/>
      <c r="Q2876" s="2">
        <f t="shared" si="289"/>
        <v>0</v>
      </c>
    </row>
    <row r="2877" spans="1:17">
      <c r="A2877" s="8" t="s">
        <v>4831</v>
      </c>
      <c r="B2877" s="8" t="s">
        <v>523</v>
      </c>
      <c r="C2877" s="2" t="str">
        <f t="shared" si="287"/>
        <v>Tuscola, IL</v>
      </c>
      <c r="D2877" s="2" t="str">
        <f>VLOOKUP(B2877,Timezones!$A$2:$B$100,2,FALSE)</f>
        <v>Central</v>
      </c>
      <c r="E2877" s="24">
        <f>VLOOKUP(C:C,Population!A:D,4,FALSE)</f>
        <v>4514</v>
      </c>
      <c r="F2877" s="4">
        <f t="shared" si="288"/>
        <v>0</v>
      </c>
      <c r="G2877" s="4">
        <f t="shared" si="290"/>
        <v>0</v>
      </c>
      <c r="H2877" s="2"/>
      <c r="J2877" s="2"/>
      <c r="L2877" s="2"/>
      <c r="N2877" s="2"/>
      <c r="P2877" s="2"/>
      <c r="Q2877" s="2">
        <f t="shared" si="289"/>
        <v>0</v>
      </c>
    </row>
    <row r="2878" spans="1:17">
      <c r="A2878" s="8" t="s">
        <v>2579</v>
      </c>
      <c r="B2878" s="8" t="s">
        <v>523</v>
      </c>
      <c r="C2878" s="2" t="str">
        <f t="shared" si="287"/>
        <v>Freeburg, IL</v>
      </c>
      <c r="D2878" s="2" t="str">
        <f>VLOOKUP(B2878,Timezones!$A$2:$B$100,2,FALSE)</f>
        <v>Central</v>
      </c>
      <c r="E2878" s="24">
        <f>VLOOKUP(C:C,Population!A:D,4,FALSE)</f>
        <v>4481</v>
      </c>
      <c r="F2878" s="4">
        <f t="shared" si="288"/>
        <v>0</v>
      </c>
      <c r="G2878" s="4">
        <f t="shared" si="290"/>
        <v>0</v>
      </c>
      <c r="H2878" s="2"/>
      <c r="J2878" s="2"/>
      <c r="L2878" s="2"/>
      <c r="N2878" s="2"/>
      <c r="P2878" s="2"/>
      <c r="Q2878" s="2">
        <f t="shared" si="289"/>
        <v>0</v>
      </c>
    </row>
    <row r="2879" spans="1:17">
      <c r="A2879" s="8" t="s">
        <v>3209</v>
      </c>
      <c r="B2879" s="8" t="s">
        <v>523</v>
      </c>
      <c r="C2879" s="2" t="str">
        <f t="shared" si="287"/>
        <v>Lebanon, IL</v>
      </c>
      <c r="D2879" s="2" t="str">
        <f>VLOOKUP(B2879,Timezones!$A$2:$B$100,2,FALSE)</f>
        <v>Central</v>
      </c>
      <c r="E2879" s="24">
        <f>VLOOKUP(C:C,Population!A:D,4,FALSE)</f>
        <v>4477</v>
      </c>
      <c r="F2879" s="4">
        <f t="shared" si="288"/>
        <v>0</v>
      </c>
      <c r="G2879" s="4">
        <f t="shared" si="290"/>
        <v>0</v>
      </c>
      <c r="H2879" s="2"/>
      <c r="J2879" s="2"/>
      <c r="L2879" s="2"/>
      <c r="N2879" s="2"/>
      <c r="P2879" s="2"/>
      <c r="Q2879" s="2">
        <f t="shared" si="289"/>
        <v>0</v>
      </c>
    </row>
    <row r="2880" spans="1:17">
      <c r="A2880" s="8" t="s">
        <v>2585</v>
      </c>
      <c r="B2880" s="8" t="s">
        <v>523</v>
      </c>
      <c r="C2880" s="2" t="str">
        <f t="shared" si="287"/>
        <v>South Barrington, IL</v>
      </c>
      <c r="D2880" s="2" t="str">
        <f>VLOOKUP(B2880,Timezones!$A$2:$B$100,2,FALSE)</f>
        <v>Central</v>
      </c>
      <c r="E2880" s="24">
        <f>VLOOKUP(C:C,Population!A:D,4,FALSE)</f>
        <v>4461</v>
      </c>
      <c r="F2880" s="4">
        <f t="shared" si="288"/>
        <v>0</v>
      </c>
      <c r="G2880" s="4">
        <f t="shared" si="290"/>
        <v>0</v>
      </c>
      <c r="H2880" s="2"/>
      <c r="J2880" s="2"/>
      <c r="L2880" s="2"/>
      <c r="N2880" s="2"/>
      <c r="P2880" s="2"/>
      <c r="Q2880" s="2">
        <f t="shared" si="289"/>
        <v>0</v>
      </c>
    </row>
    <row r="2881" spans="1:17">
      <c r="A2881" s="8" t="s">
        <v>4843</v>
      </c>
      <c r="B2881" s="8" t="s">
        <v>523</v>
      </c>
      <c r="C2881" s="2" t="str">
        <f t="shared" si="287"/>
        <v>West Peoria, IL</v>
      </c>
      <c r="D2881" s="2" t="str">
        <f>VLOOKUP(B2881,Timezones!$A$2:$B$100,2,FALSE)</f>
        <v>Central</v>
      </c>
      <c r="E2881" s="24">
        <f>VLOOKUP(C:C,Population!A:D,4,FALSE)</f>
        <v>4456</v>
      </c>
      <c r="F2881" s="4">
        <f t="shared" si="288"/>
        <v>0</v>
      </c>
      <c r="G2881" s="4">
        <f t="shared" si="290"/>
        <v>0</v>
      </c>
      <c r="H2881" s="2"/>
      <c r="J2881" s="2"/>
      <c r="L2881" s="2"/>
      <c r="N2881" s="2"/>
      <c r="P2881" s="2"/>
      <c r="Q2881" s="2">
        <f t="shared" si="289"/>
        <v>0</v>
      </c>
    </row>
    <row r="2882" spans="1:17">
      <c r="A2882" s="8" t="s">
        <v>2921</v>
      </c>
      <c r="B2882" s="8" t="s">
        <v>523</v>
      </c>
      <c r="C2882" s="2" t="str">
        <f t="shared" si="287"/>
        <v>Pittsfield, IL</v>
      </c>
      <c r="D2882" s="2" t="str">
        <f>VLOOKUP(B2882,Timezones!$A$2:$B$100,2,FALSE)</f>
        <v>Central</v>
      </c>
      <c r="E2882" s="24">
        <f>VLOOKUP(C:C,Population!A:D,4,FALSE)</f>
        <v>4453</v>
      </c>
      <c r="F2882" s="4">
        <f t="shared" si="288"/>
        <v>0</v>
      </c>
      <c r="G2882" s="4">
        <f t="shared" si="290"/>
        <v>0</v>
      </c>
      <c r="H2882" s="2"/>
      <c r="J2882" s="2"/>
      <c r="L2882" s="2"/>
      <c r="N2882" s="2"/>
      <c r="P2882" s="2"/>
      <c r="Q2882" s="2">
        <f t="shared" si="289"/>
        <v>0</v>
      </c>
    </row>
    <row r="2883" spans="1:17">
      <c r="A2883" s="8" t="s">
        <v>4863</v>
      </c>
      <c r="B2883" s="8" t="s">
        <v>523</v>
      </c>
      <c r="C2883" s="2" t="str">
        <f t="shared" ref="C2883:C2946" si="291">A2883&amp;", "&amp;B2883</f>
        <v>Eldorado, IL</v>
      </c>
      <c r="D2883" s="2" t="str">
        <f>VLOOKUP(B2883,Timezones!$A$2:$B$100,2,FALSE)</f>
        <v>Central</v>
      </c>
      <c r="E2883" s="24">
        <f>VLOOKUP(C:C,Population!A:D,4,FALSE)</f>
        <v>4392</v>
      </c>
      <c r="F2883" s="4">
        <f t="shared" ref="F2883:F2946" si="292">SUM(H2883:Q2883)</f>
        <v>0</v>
      </c>
      <c r="G2883" s="4">
        <f t="shared" si="290"/>
        <v>0</v>
      </c>
      <c r="H2883" s="2"/>
      <c r="J2883" s="2"/>
      <c r="L2883" s="2"/>
      <c r="N2883" s="2"/>
      <c r="P2883" s="2"/>
      <c r="Q2883" s="2">
        <f t="shared" ref="Q2883:Q2946" si="293">IF(ISTEXT(P2883),P$1,0)</f>
        <v>0</v>
      </c>
    </row>
    <row r="2884" spans="1:17">
      <c r="A2884" s="8" t="s">
        <v>4375</v>
      </c>
      <c r="B2884" s="8" t="s">
        <v>523</v>
      </c>
      <c r="C2884" s="2" t="str">
        <f t="shared" si="291"/>
        <v>Sullivan, IL</v>
      </c>
      <c r="D2884" s="2" t="str">
        <f>VLOOKUP(B2884,Timezones!$A$2:$B$100,2,FALSE)</f>
        <v>Central</v>
      </c>
      <c r="E2884" s="24">
        <f>VLOOKUP(C:C,Population!A:D,4,FALSE)</f>
        <v>4383</v>
      </c>
      <c r="F2884" s="4">
        <f t="shared" si="292"/>
        <v>0</v>
      </c>
      <c r="G2884" s="4">
        <f t="shared" si="290"/>
        <v>0</v>
      </c>
      <c r="H2884" s="2"/>
      <c r="J2884" s="2"/>
      <c r="L2884" s="2"/>
      <c r="N2884" s="2"/>
      <c r="P2884" s="2"/>
      <c r="Q2884" s="2">
        <f t="shared" si="293"/>
        <v>0</v>
      </c>
    </row>
    <row r="2885" spans="1:17">
      <c r="A2885" s="8" t="s">
        <v>3088</v>
      </c>
      <c r="B2885" s="8" t="s">
        <v>523</v>
      </c>
      <c r="C2885" s="2" t="str">
        <f t="shared" si="291"/>
        <v>Lawrenceville, IL</v>
      </c>
      <c r="D2885" s="2" t="str">
        <f>VLOOKUP(B2885,Timezones!$A$2:$B$100,2,FALSE)</f>
        <v>Central</v>
      </c>
      <c r="E2885" s="24">
        <f>VLOOKUP(C:C,Population!A:D,4,FALSE)</f>
        <v>4382</v>
      </c>
      <c r="F2885" s="4">
        <f t="shared" si="292"/>
        <v>0</v>
      </c>
      <c r="G2885" s="4">
        <f t="shared" si="290"/>
        <v>0</v>
      </c>
      <c r="H2885" s="2"/>
      <c r="J2885" s="2"/>
      <c r="L2885" s="2"/>
      <c r="N2885" s="2"/>
      <c r="P2885" s="2"/>
      <c r="Q2885" s="2">
        <f t="shared" si="293"/>
        <v>0</v>
      </c>
    </row>
    <row r="2886" spans="1:17">
      <c r="A2886" s="8" t="s">
        <v>18</v>
      </c>
      <c r="B2886" s="8" t="s">
        <v>523</v>
      </c>
      <c r="C2886" s="2" t="str">
        <f t="shared" si="291"/>
        <v>Auburn, IL</v>
      </c>
      <c r="D2886" s="2" t="str">
        <f>VLOOKUP(B2886,Timezones!$A$2:$B$100,2,FALSE)</f>
        <v>Central</v>
      </c>
      <c r="E2886" s="24">
        <f>VLOOKUP(C:C,Population!A:D,4,FALSE)</f>
        <v>4362</v>
      </c>
      <c r="F2886" s="4">
        <f t="shared" si="292"/>
        <v>0</v>
      </c>
      <c r="G2886" s="4">
        <f t="shared" si="290"/>
        <v>0</v>
      </c>
      <c r="H2886" s="2"/>
      <c r="J2886" s="2"/>
      <c r="L2886" s="2"/>
      <c r="N2886" s="2"/>
      <c r="P2886" s="2"/>
      <c r="Q2886" s="2">
        <f t="shared" si="293"/>
        <v>0</v>
      </c>
    </row>
    <row r="2887" spans="1:17">
      <c r="A2887" s="8" t="s">
        <v>4872</v>
      </c>
      <c r="B2887" s="8" t="s">
        <v>523</v>
      </c>
      <c r="C2887" s="2" t="str">
        <f t="shared" si="291"/>
        <v>Breese, IL</v>
      </c>
      <c r="D2887" s="2" t="str">
        <f>VLOOKUP(B2887,Timezones!$A$2:$B$100,2,FALSE)</f>
        <v>Central</v>
      </c>
      <c r="E2887" s="24">
        <f>VLOOKUP(C:C,Population!A:D,4,FALSE)</f>
        <v>4357</v>
      </c>
      <c r="F2887" s="4">
        <f t="shared" si="292"/>
        <v>0</v>
      </c>
      <c r="G2887" s="4">
        <f t="shared" si="290"/>
        <v>0</v>
      </c>
      <c r="H2887" s="2"/>
      <c r="J2887" s="2"/>
      <c r="L2887" s="2"/>
      <c r="N2887" s="2"/>
      <c r="P2887" s="2"/>
      <c r="Q2887" s="2">
        <f t="shared" si="293"/>
        <v>0</v>
      </c>
    </row>
    <row r="2888" spans="1:17">
      <c r="A2888" s="8" t="s">
        <v>2604</v>
      </c>
      <c r="B2888" s="8" t="s">
        <v>523</v>
      </c>
      <c r="C2888" s="2" t="str">
        <f t="shared" si="291"/>
        <v>Barrington Hills, IL</v>
      </c>
      <c r="D2888" s="2" t="str">
        <f>VLOOKUP(B2888,Timezones!$A$2:$B$100,2,FALSE)</f>
        <v>Central</v>
      </c>
      <c r="E2888" s="24">
        <f>VLOOKUP(C:C,Population!A:D,4,FALSE)</f>
        <v>4354</v>
      </c>
      <c r="F2888" s="4">
        <f t="shared" si="292"/>
        <v>0</v>
      </c>
      <c r="G2888" s="4">
        <f t="shared" si="290"/>
        <v>0</v>
      </c>
      <c r="H2888" s="2"/>
      <c r="J2888" s="2"/>
      <c r="L2888" s="2"/>
      <c r="N2888" s="2"/>
      <c r="P2888" s="2"/>
      <c r="Q2888" s="2">
        <f t="shared" si="293"/>
        <v>0</v>
      </c>
    </row>
    <row r="2889" spans="1:17">
      <c r="A2889" s="8" t="s">
        <v>4079</v>
      </c>
      <c r="B2889" s="8" t="s">
        <v>523</v>
      </c>
      <c r="C2889" s="2" t="str">
        <f t="shared" si="291"/>
        <v>Sparta, IL</v>
      </c>
      <c r="D2889" s="2" t="str">
        <f>VLOOKUP(B2889,Timezones!$A$2:$B$100,2,FALSE)</f>
        <v>Central</v>
      </c>
      <c r="E2889" s="24">
        <f>VLOOKUP(C:C,Population!A:D,4,FALSE)</f>
        <v>4314</v>
      </c>
      <c r="F2889" s="4">
        <f t="shared" si="292"/>
        <v>0</v>
      </c>
      <c r="G2889" s="4">
        <f t="shared" si="290"/>
        <v>0</v>
      </c>
      <c r="H2889" s="2"/>
      <c r="J2889" s="2"/>
      <c r="L2889" s="2"/>
      <c r="N2889" s="2"/>
      <c r="P2889" s="2"/>
      <c r="Q2889" s="2">
        <f t="shared" si="293"/>
        <v>0</v>
      </c>
    </row>
    <row r="2890" spans="1:17">
      <c r="A2890" s="8" t="s">
        <v>4885</v>
      </c>
      <c r="B2890" s="8" t="s">
        <v>523</v>
      </c>
      <c r="C2890" s="2" t="str">
        <f t="shared" si="291"/>
        <v>Morrison, IL</v>
      </c>
      <c r="D2890" s="2" t="str">
        <f>VLOOKUP(B2890,Timezones!$A$2:$B$100,2,FALSE)</f>
        <v>Central</v>
      </c>
      <c r="E2890" s="24">
        <f>VLOOKUP(C:C,Population!A:D,4,FALSE)</f>
        <v>4303</v>
      </c>
      <c r="F2890" s="4">
        <f t="shared" si="292"/>
        <v>0</v>
      </c>
      <c r="G2890" s="4">
        <f t="shared" si="290"/>
        <v>0</v>
      </c>
      <c r="H2890" s="2"/>
      <c r="J2890" s="2"/>
      <c r="L2890" s="2"/>
      <c r="N2890" s="2"/>
      <c r="P2890" s="2"/>
      <c r="Q2890" s="2">
        <f t="shared" si="293"/>
        <v>0</v>
      </c>
    </row>
    <row r="2891" spans="1:17">
      <c r="A2891" s="8" t="s">
        <v>1801</v>
      </c>
      <c r="B2891" s="8" t="s">
        <v>630</v>
      </c>
      <c r="C2891" s="2" t="str">
        <f t="shared" si="291"/>
        <v>Indianapolis, IN</v>
      </c>
      <c r="D2891" s="2" t="str">
        <f>VLOOKUP(B2891,Timezones!$A$2:$B$100,2,FALSE)</f>
        <v>Eastern</v>
      </c>
      <c r="E2891" s="24">
        <f>VLOOKUP(C:C,Population!A:D,4,FALSE)</f>
        <v>798382</v>
      </c>
      <c r="F2891" s="4">
        <f t="shared" si="292"/>
        <v>0</v>
      </c>
      <c r="G2891" s="4">
        <f t="shared" si="290"/>
        <v>0</v>
      </c>
      <c r="H2891" s="2"/>
      <c r="J2891" s="2"/>
      <c r="L2891" s="2"/>
      <c r="N2891" s="2"/>
      <c r="P2891" s="2"/>
      <c r="Q2891" s="2">
        <f t="shared" si="293"/>
        <v>0</v>
      </c>
    </row>
    <row r="2892" spans="1:17">
      <c r="A2892" s="8" t="s">
        <v>2637</v>
      </c>
      <c r="B2892" s="8" t="s">
        <v>630</v>
      </c>
      <c r="C2892" s="2" t="str">
        <f t="shared" si="291"/>
        <v>Fort Wayne, IN</v>
      </c>
      <c r="D2892" s="2" t="str">
        <f>VLOOKUP(B2892,Timezones!$A$2:$B$100,2,FALSE)</f>
        <v>Eastern</v>
      </c>
      <c r="E2892" s="24">
        <f>VLOOKUP(C:C,Population!A:D,4,FALSE)</f>
        <v>251591</v>
      </c>
      <c r="F2892" s="4">
        <f t="shared" si="292"/>
        <v>0</v>
      </c>
      <c r="G2892" s="4">
        <f t="shared" si="290"/>
        <v>0</v>
      </c>
      <c r="H2892" s="2"/>
      <c r="J2892" s="2"/>
      <c r="L2892" s="2"/>
      <c r="N2892" s="2"/>
      <c r="P2892" s="2"/>
      <c r="Q2892" s="2">
        <f t="shared" si="293"/>
        <v>0</v>
      </c>
    </row>
    <row r="2893" spans="1:17">
      <c r="A2893" s="8" t="s">
        <v>2676</v>
      </c>
      <c r="B2893" s="8" t="s">
        <v>630</v>
      </c>
      <c r="C2893" s="2" t="str">
        <f t="shared" si="291"/>
        <v>Evansville, IN</v>
      </c>
      <c r="D2893" s="2" t="str">
        <f>VLOOKUP(B2893,Timezones!$A$2:$B$100,2,FALSE)</f>
        <v>Eastern</v>
      </c>
      <c r="E2893" s="24">
        <f>VLOOKUP(C:C,Population!A:D,4,FALSE)</f>
        <v>116309</v>
      </c>
      <c r="F2893" s="4">
        <f t="shared" si="292"/>
        <v>0</v>
      </c>
      <c r="G2893" s="4">
        <f t="shared" si="290"/>
        <v>0</v>
      </c>
      <c r="H2893" s="2"/>
      <c r="J2893" s="2"/>
      <c r="L2893" s="2"/>
      <c r="N2893" s="2"/>
      <c r="P2893" s="2"/>
      <c r="Q2893" s="2">
        <f t="shared" si="293"/>
        <v>0</v>
      </c>
    </row>
    <row r="2894" spans="1:17">
      <c r="A2894" s="8" t="s">
        <v>2687</v>
      </c>
      <c r="B2894" s="8" t="s">
        <v>630</v>
      </c>
      <c r="C2894" s="2" t="str">
        <f t="shared" si="291"/>
        <v>South Bend, IN</v>
      </c>
      <c r="D2894" s="2" t="str">
        <f>VLOOKUP(B2894,Timezones!$A$2:$B$100,2,FALSE)</f>
        <v>Eastern</v>
      </c>
      <c r="E2894" s="24">
        <f>VLOOKUP(C:C,Population!A:D,4,FALSE)</f>
        <v>103807</v>
      </c>
      <c r="F2894" s="4">
        <f t="shared" si="292"/>
        <v>0</v>
      </c>
      <c r="G2894" s="4">
        <f t="shared" si="290"/>
        <v>0</v>
      </c>
      <c r="H2894" s="2"/>
      <c r="J2894" s="2"/>
      <c r="L2894" s="2"/>
      <c r="N2894" s="2"/>
      <c r="P2894" s="2"/>
      <c r="Q2894" s="2">
        <f t="shared" si="293"/>
        <v>0</v>
      </c>
    </row>
    <row r="2895" spans="1:17">
      <c r="A2895" s="8" t="s">
        <v>2695</v>
      </c>
      <c r="B2895" s="8" t="s">
        <v>630</v>
      </c>
      <c r="C2895" s="2" t="str">
        <f t="shared" si="291"/>
        <v>Gary, IN</v>
      </c>
      <c r="D2895" s="2" t="str">
        <f>VLOOKUP(B2895,Timezones!$A$2:$B$100,2,FALSE)</f>
        <v>Eastern</v>
      </c>
      <c r="E2895" s="24">
        <f>VLOOKUP(C:C,Population!A:D,4,FALSE)</f>
        <v>95920</v>
      </c>
      <c r="F2895" s="4">
        <f t="shared" si="292"/>
        <v>0</v>
      </c>
      <c r="G2895" s="4">
        <f t="shared" si="290"/>
        <v>0</v>
      </c>
      <c r="H2895" s="2"/>
      <c r="J2895" s="2"/>
      <c r="L2895" s="2"/>
      <c r="N2895" s="2"/>
      <c r="P2895" s="2"/>
      <c r="Q2895" s="2">
        <f t="shared" si="293"/>
        <v>0</v>
      </c>
    </row>
    <row r="2896" spans="1:17">
      <c r="A2896" s="8" t="s">
        <v>2746</v>
      </c>
      <c r="B2896" s="8" t="s">
        <v>630</v>
      </c>
      <c r="C2896" s="2" t="str">
        <f t="shared" si="291"/>
        <v>Hammond, IN</v>
      </c>
      <c r="D2896" s="2" t="str">
        <f>VLOOKUP(B2896,Timezones!$A$2:$B$100,2,FALSE)</f>
        <v>Eastern</v>
      </c>
      <c r="E2896" s="24">
        <f>VLOOKUP(C:C,Population!A:D,4,FALSE)</f>
        <v>76732</v>
      </c>
      <c r="F2896" s="4">
        <f t="shared" si="292"/>
        <v>0</v>
      </c>
      <c r="G2896" s="4">
        <f t="shared" si="290"/>
        <v>0</v>
      </c>
      <c r="H2896" s="2"/>
      <c r="J2896" s="2"/>
      <c r="L2896" s="2"/>
      <c r="N2896" s="2"/>
      <c r="P2896" s="2"/>
      <c r="Q2896" s="2">
        <f t="shared" si="293"/>
        <v>0</v>
      </c>
    </row>
    <row r="2897" spans="1:17">
      <c r="A2897" s="8" t="s">
        <v>532</v>
      </c>
      <c r="B2897" s="8" t="s">
        <v>630</v>
      </c>
      <c r="C2897" s="2" t="str">
        <f t="shared" si="291"/>
        <v>Bloomington, IN</v>
      </c>
      <c r="D2897" s="2" t="str">
        <f>VLOOKUP(B2897,Timezones!$A$2:$B$100,2,FALSE)</f>
        <v>Eastern</v>
      </c>
      <c r="E2897" s="24">
        <f>VLOOKUP(C:C,Population!A:D,4,FALSE)</f>
        <v>71819</v>
      </c>
      <c r="F2897" s="4">
        <f t="shared" si="292"/>
        <v>0</v>
      </c>
      <c r="G2897" s="4">
        <f t="shared" si="290"/>
        <v>0</v>
      </c>
      <c r="H2897" s="2"/>
      <c r="J2897" s="2"/>
      <c r="L2897" s="2"/>
      <c r="N2897" s="2"/>
      <c r="P2897" s="2"/>
      <c r="Q2897" s="2">
        <f t="shared" si="293"/>
        <v>0</v>
      </c>
    </row>
    <row r="2898" spans="1:17">
      <c r="A2898" s="8" t="s">
        <v>2775</v>
      </c>
      <c r="B2898" s="8" t="s">
        <v>630</v>
      </c>
      <c r="C2898" s="2" t="str">
        <f t="shared" si="291"/>
        <v>Carmel, IN</v>
      </c>
      <c r="D2898" s="2" t="str">
        <f>VLOOKUP(B2898,Timezones!$A$2:$B$100,2,FALSE)</f>
        <v>Eastern</v>
      </c>
      <c r="E2898" s="24">
        <f>VLOOKUP(C:C,Population!A:D,4,FALSE)</f>
        <v>66769</v>
      </c>
      <c r="F2898" s="4">
        <f t="shared" si="292"/>
        <v>0</v>
      </c>
      <c r="G2898" s="4">
        <f t="shared" si="290"/>
        <v>0</v>
      </c>
      <c r="H2898" s="2"/>
      <c r="J2898" s="2"/>
      <c r="L2898" s="2"/>
      <c r="N2898" s="2"/>
      <c r="P2898" s="2"/>
      <c r="Q2898" s="2">
        <f t="shared" si="293"/>
        <v>0</v>
      </c>
    </row>
    <row r="2899" spans="1:17">
      <c r="A2899" s="8" t="s">
        <v>2783</v>
      </c>
      <c r="B2899" s="8" t="s">
        <v>630</v>
      </c>
      <c r="C2899" s="2" t="str">
        <f t="shared" si="291"/>
        <v>Muncie, IN</v>
      </c>
      <c r="D2899" s="2" t="str">
        <f>VLOOKUP(B2899,Timezones!$A$2:$B$100,2,FALSE)</f>
        <v>Eastern</v>
      </c>
      <c r="E2899" s="24">
        <f>VLOOKUP(C:C,Population!A:D,4,FALSE)</f>
        <v>64975</v>
      </c>
      <c r="F2899" s="4">
        <f t="shared" si="292"/>
        <v>0</v>
      </c>
      <c r="G2899" s="4">
        <f t="shared" si="290"/>
        <v>0</v>
      </c>
      <c r="H2899" s="2"/>
      <c r="J2899" s="2"/>
      <c r="L2899" s="2"/>
      <c r="N2899" s="2"/>
      <c r="P2899" s="2"/>
      <c r="Q2899" s="2">
        <f t="shared" si="293"/>
        <v>0</v>
      </c>
    </row>
    <row r="2900" spans="1:17">
      <c r="A2900" s="8" t="s">
        <v>263</v>
      </c>
      <c r="B2900" s="8" t="s">
        <v>630</v>
      </c>
      <c r="C2900" s="2" t="str">
        <f t="shared" si="291"/>
        <v>Lafayette, IN</v>
      </c>
      <c r="D2900" s="2" t="str">
        <f>VLOOKUP(B2900,Timezones!$A$2:$B$100,2,FALSE)</f>
        <v>Eastern</v>
      </c>
      <c r="E2900" s="24">
        <f>VLOOKUP(C:C,Population!A:D,4,FALSE)</f>
        <v>64049</v>
      </c>
      <c r="F2900" s="4">
        <f t="shared" si="292"/>
        <v>0</v>
      </c>
      <c r="G2900" s="4">
        <f t="shared" si="290"/>
        <v>0</v>
      </c>
      <c r="H2900" s="2"/>
      <c r="J2900" s="2"/>
      <c r="L2900" s="2"/>
      <c r="N2900" s="2"/>
      <c r="P2900" s="2"/>
      <c r="Q2900" s="2">
        <f t="shared" si="293"/>
        <v>0</v>
      </c>
    </row>
    <row r="2901" spans="1:17">
      <c r="A2901" s="8" t="s">
        <v>2803</v>
      </c>
      <c r="B2901" s="8" t="s">
        <v>630</v>
      </c>
      <c r="C2901" s="2" t="str">
        <f t="shared" si="291"/>
        <v>Terre Haute, IN</v>
      </c>
      <c r="D2901" s="2" t="str">
        <f>VLOOKUP(B2901,Timezones!$A$2:$B$100,2,FALSE)</f>
        <v>Eastern</v>
      </c>
      <c r="E2901" s="24">
        <f>VLOOKUP(C:C,Population!A:D,4,FALSE)</f>
        <v>60007</v>
      </c>
      <c r="F2901" s="4">
        <f t="shared" si="292"/>
        <v>0</v>
      </c>
      <c r="G2901" s="4">
        <f t="shared" si="290"/>
        <v>0</v>
      </c>
      <c r="H2901" s="2"/>
      <c r="J2901" s="2"/>
      <c r="L2901" s="2"/>
      <c r="N2901" s="2"/>
      <c r="P2901" s="2"/>
      <c r="Q2901" s="2">
        <f t="shared" si="293"/>
        <v>0</v>
      </c>
    </row>
    <row r="2902" spans="1:17">
      <c r="A2902" s="8" t="s">
        <v>1011</v>
      </c>
      <c r="B2902" s="8" t="s">
        <v>630</v>
      </c>
      <c r="C2902" s="2" t="str">
        <f t="shared" si="291"/>
        <v>Anderson, IN</v>
      </c>
      <c r="D2902" s="2" t="str">
        <f>VLOOKUP(B2902,Timezones!$A$2:$B$100,2,FALSE)</f>
        <v>Eastern</v>
      </c>
      <c r="E2902" s="24">
        <f>VLOOKUP(C:C,Population!A:D,4,FALSE)</f>
        <v>57282</v>
      </c>
      <c r="F2902" s="4">
        <f t="shared" si="292"/>
        <v>0</v>
      </c>
      <c r="G2902" s="4">
        <f t="shared" si="290"/>
        <v>0</v>
      </c>
      <c r="H2902" s="2"/>
      <c r="J2902" s="2"/>
      <c r="L2902" s="2"/>
      <c r="N2902" s="2"/>
      <c r="P2902" s="2"/>
      <c r="Q2902" s="2">
        <f t="shared" si="293"/>
        <v>0</v>
      </c>
    </row>
    <row r="2903" spans="1:17">
      <c r="A2903" s="8" t="s">
        <v>2847</v>
      </c>
      <c r="B2903" s="8" t="s">
        <v>630</v>
      </c>
      <c r="C2903" s="2" t="str">
        <f t="shared" si="291"/>
        <v>Elkhart, IN</v>
      </c>
      <c r="D2903" s="2" t="str">
        <f>VLOOKUP(B2903,Timezones!$A$2:$B$100,2,FALSE)</f>
        <v>Eastern</v>
      </c>
      <c r="E2903" s="24">
        <f>VLOOKUP(C:C,Population!A:D,4,FALSE)</f>
        <v>52653</v>
      </c>
      <c r="F2903" s="4">
        <f t="shared" si="292"/>
        <v>0</v>
      </c>
      <c r="G2903" s="4">
        <f t="shared" si="290"/>
        <v>0</v>
      </c>
      <c r="H2903" s="2"/>
      <c r="J2903" s="2"/>
      <c r="L2903" s="2"/>
      <c r="N2903" s="2"/>
      <c r="P2903" s="2"/>
      <c r="Q2903" s="2">
        <f t="shared" si="293"/>
        <v>0</v>
      </c>
    </row>
    <row r="2904" spans="1:17">
      <c r="A2904" s="8" t="s">
        <v>2868</v>
      </c>
      <c r="B2904" s="8" t="s">
        <v>630</v>
      </c>
      <c r="C2904" s="2" t="str">
        <f t="shared" si="291"/>
        <v>Mishawaka, IN</v>
      </c>
      <c r="D2904" s="2" t="str">
        <f>VLOOKUP(B2904,Timezones!$A$2:$B$100,2,FALSE)</f>
        <v>Eastern</v>
      </c>
      <c r="E2904" s="24">
        <f>VLOOKUP(C:C,Population!A:D,4,FALSE)</f>
        <v>50026</v>
      </c>
      <c r="F2904" s="4">
        <f t="shared" si="292"/>
        <v>0</v>
      </c>
      <c r="G2904" s="4">
        <f t="shared" si="290"/>
        <v>0</v>
      </c>
      <c r="H2904" s="2"/>
      <c r="J2904" s="2"/>
      <c r="L2904" s="2"/>
      <c r="N2904" s="2"/>
      <c r="P2904" s="2"/>
      <c r="Q2904" s="2">
        <f t="shared" si="293"/>
        <v>0</v>
      </c>
    </row>
    <row r="2905" spans="1:17">
      <c r="A2905" s="8" t="s">
        <v>2884</v>
      </c>
      <c r="B2905" s="8" t="s">
        <v>630</v>
      </c>
      <c r="C2905" s="2" t="str">
        <f t="shared" si="291"/>
        <v>Greenwood, IN</v>
      </c>
      <c r="D2905" s="2" t="str">
        <f>VLOOKUP(B2905,Timezones!$A$2:$B$100,2,FALSE)</f>
        <v>Eastern</v>
      </c>
      <c r="E2905" s="24">
        <f>VLOOKUP(C:C,Population!A:D,4,FALSE)</f>
        <v>47720</v>
      </c>
      <c r="F2905" s="4">
        <f t="shared" si="292"/>
        <v>0</v>
      </c>
      <c r="G2905" s="4">
        <f t="shared" si="290"/>
        <v>0</v>
      </c>
      <c r="H2905" s="2"/>
      <c r="J2905" s="2"/>
      <c r="L2905" s="2"/>
      <c r="N2905" s="2"/>
      <c r="P2905" s="2"/>
      <c r="Q2905" s="2">
        <f t="shared" si="293"/>
        <v>0</v>
      </c>
    </row>
    <row r="2906" spans="1:17">
      <c r="A2906" s="8" t="s">
        <v>2901</v>
      </c>
      <c r="B2906" s="8" t="s">
        <v>630</v>
      </c>
      <c r="C2906" s="2" t="str">
        <f t="shared" si="291"/>
        <v>Kokomo, IN</v>
      </c>
      <c r="D2906" s="2" t="str">
        <f>VLOOKUP(B2906,Timezones!$A$2:$B$100,2,FALSE)</f>
        <v>Eastern</v>
      </c>
      <c r="E2906" s="24">
        <f>VLOOKUP(C:C,Population!A:D,4,FALSE)</f>
        <v>45694</v>
      </c>
      <c r="F2906" s="4">
        <f t="shared" si="292"/>
        <v>0</v>
      </c>
      <c r="G2906" s="4">
        <f t="shared" si="290"/>
        <v>0</v>
      </c>
      <c r="H2906" s="2"/>
      <c r="J2906" s="2"/>
      <c r="L2906" s="2"/>
      <c r="N2906" s="2"/>
      <c r="P2906" s="2"/>
      <c r="Q2906" s="2">
        <f t="shared" si="293"/>
        <v>0</v>
      </c>
    </row>
    <row r="2907" spans="1:17">
      <c r="A2907" s="8" t="s">
        <v>636</v>
      </c>
      <c r="B2907" s="8" t="s">
        <v>630</v>
      </c>
      <c r="C2907" s="2" t="str">
        <f t="shared" si="291"/>
        <v>Lawrence, IN</v>
      </c>
      <c r="D2907" s="2" t="str">
        <f>VLOOKUP(B2907,Timezones!$A$2:$B$100,2,FALSE)</f>
        <v>Eastern</v>
      </c>
      <c r="E2907" s="24">
        <f>VLOOKUP(C:C,Population!A:D,4,FALSE)</f>
        <v>43247</v>
      </c>
      <c r="F2907" s="4">
        <f t="shared" si="292"/>
        <v>0</v>
      </c>
      <c r="G2907" s="4">
        <f t="shared" si="290"/>
        <v>0</v>
      </c>
      <c r="H2907" s="2"/>
      <c r="J2907" s="2"/>
      <c r="L2907" s="2"/>
      <c r="N2907" s="2"/>
      <c r="P2907" s="2"/>
      <c r="Q2907" s="2">
        <f t="shared" si="293"/>
        <v>0</v>
      </c>
    </row>
    <row r="2908" spans="1:17">
      <c r="A2908" s="8" t="s">
        <v>2926</v>
      </c>
      <c r="B2908" s="8" t="s">
        <v>630</v>
      </c>
      <c r="C2908" s="2" t="str">
        <f t="shared" si="291"/>
        <v>Noblesville, IN</v>
      </c>
      <c r="D2908" s="2" t="str">
        <f>VLOOKUP(B2908,Timezones!$A$2:$B$100,2,FALSE)</f>
        <v>Eastern</v>
      </c>
      <c r="E2908" s="24">
        <f>VLOOKUP(C:C,Population!A:D,4,FALSE)</f>
        <v>42155</v>
      </c>
      <c r="F2908" s="4">
        <f t="shared" si="292"/>
        <v>0</v>
      </c>
      <c r="G2908" s="4">
        <f t="shared" si="290"/>
        <v>0</v>
      </c>
      <c r="H2908" s="2"/>
      <c r="J2908" s="2"/>
      <c r="L2908" s="2"/>
      <c r="N2908" s="2"/>
      <c r="P2908" s="2"/>
      <c r="Q2908" s="2">
        <f t="shared" si="293"/>
        <v>0</v>
      </c>
    </row>
    <row r="2909" spans="1:17">
      <c r="A2909" s="8" t="s">
        <v>2628</v>
      </c>
      <c r="B2909" s="8" t="s">
        <v>630</v>
      </c>
      <c r="C2909" s="2" t="str">
        <f t="shared" si="291"/>
        <v>Columbus, IN</v>
      </c>
      <c r="D2909" s="2" t="str">
        <f>VLOOKUP(B2909,Timezones!$A$2:$B$100,2,FALSE)</f>
        <v>Eastern</v>
      </c>
      <c r="E2909" s="24">
        <f>VLOOKUP(C:C,Population!A:D,4,FALSE)</f>
        <v>40001</v>
      </c>
      <c r="F2909" s="4">
        <f t="shared" si="292"/>
        <v>0</v>
      </c>
      <c r="G2909" s="4">
        <f t="shared" si="290"/>
        <v>0</v>
      </c>
      <c r="H2909" s="2"/>
      <c r="J2909" s="2"/>
      <c r="L2909" s="2"/>
      <c r="N2909" s="2"/>
      <c r="P2909" s="2"/>
      <c r="Q2909" s="2">
        <f t="shared" si="293"/>
        <v>0</v>
      </c>
    </row>
    <row r="2910" spans="1:17">
      <c r="A2910" s="8" t="s">
        <v>1774</v>
      </c>
      <c r="B2910" s="8" t="s">
        <v>630</v>
      </c>
      <c r="C2910" s="2" t="str">
        <f t="shared" si="291"/>
        <v>New Albany, IN</v>
      </c>
      <c r="D2910" s="2" t="str">
        <f>VLOOKUP(B2910,Timezones!$A$2:$B$100,2,FALSE)</f>
        <v>Eastern</v>
      </c>
      <c r="E2910" s="24">
        <f>VLOOKUP(C:C,Population!A:D,4,FALSE)</f>
        <v>37296</v>
      </c>
      <c r="F2910" s="4">
        <f t="shared" si="292"/>
        <v>0</v>
      </c>
      <c r="G2910" s="4">
        <f t="shared" si="290"/>
        <v>0</v>
      </c>
      <c r="H2910" s="2"/>
      <c r="J2910" s="2"/>
      <c r="L2910" s="2"/>
      <c r="N2910" s="2"/>
      <c r="P2910" s="2"/>
      <c r="Q2910" s="2">
        <f t="shared" si="293"/>
        <v>0</v>
      </c>
    </row>
    <row r="2911" spans="1:17">
      <c r="A2911" s="8" t="s">
        <v>736</v>
      </c>
      <c r="B2911" s="8" t="s">
        <v>630</v>
      </c>
      <c r="C2911" s="2" t="str">
        <f t="shared" si="291"/>
        <v>Portage, IN</v>
      </c>
      <c r="D2911" s="2" t="str">
        <f>VLOOKUP(B2911,Timezones!$A$2:$B$100,2,FALSE)</f>
        <v>Eastern</v>
      </c>
      <c r="E2911" s="24">
        <f>VLOOKUP(C:C,Population!A:D,4,FALSE)</f>
        <v>36976</v>
      </c>
      <c r="F2911" s="4">
        <f t="shared" si="292"/>
        <v>0</v>
      </c>
      <c r="G2911" s="4">
        <f t="shared" si="290"/>
        <v>0</v>
      </c>
      <c r="H2911" s="2"/>
      <c r="J2911" s="2"/>
      <c r="L2911" s="2"/>
      <c r="N2911" s="2"/>
      <c r="P2911" s="2"/>
      <c r="Q2911" s="2">
        <f t="shared" si="293"/>
        <v>0</v>
      </c>
    </row>
    <row r="2912" spans="1:17">
      <c r="A2912" s="8" t="s">
        <v>167</v>
      </c>
      <c r="B2912" s="8" t="s">
        <v>630</v>
      </c>
      <c r="C2912" s="2" t="str">
        <f t="shared" si="291"/>
        <v>Richmond, IN</v>
      </c>
      <c r="D2912" s="2" t="str">
        <f>VLOOKUP(B2912,Timezones!$A$2:$B$100,2,FALSE)</f>
        <v>Eastern</v>
      </c>
      <c r="E2912" s="24">
        <f>VLOOKUP(C:C,Population!A:D,4,FALSE)</f>
        <v>36733</v>
      </c>
      <c r="F2912" s="4">
        <f t="shared" si="292"/>
        <v>0</v>
      </c>
      <c r="G2912" s="4">
        <f t="shared" si="290"/>
        <v>0</v>
      </c>
      <c r="H2912" s="2"/>
      <c r="J2912" s="2"/>
      <c r="L2912" s="2"/>
      <c r="N2912" s="2"/>
      <c r="P2912" s="2"/>
      <c r="Q2912" s="2">
        <f t="shared" si="293"/>
        <v>0</v>
      </c>
    </row>
    <row r="2913" spans="1:17">
      <c r="A2913" s="8" t="s">
        <v>1835</v>
      </c>
      <c r="B2913" s="8" t="s">
        <v>630</v>
      </c>
      <c r="C2913" s="2" t="str">
        <f t="shared" si="291"/>
        <v>Merrillville, IN</v>
      </c>
      <c r="D2913" s="2" t="str">
        <f>VLOOKUP(B2913,Timezones!$A$2:$B$100,2,FALSE)</f>
        <v>Eastern</v>
      </c>
      <c r="E2913" s="24">
        <f>VLOOKUP(C:C,Population!A:D,4,FALSE)</f>
        <v>33057</v>
      </c>
      <c r="F2913" s="4">
        <f t="shared" si="292"/>
        <v>0</v>
      </c>
      <c r="G2913" s="4">
        <f t="shared" ref="G2913:G2976" si="294">COUNTIF(H2913:Q2913,"*?")</f>
        <v>0</v>
      </c>
      <c r="H2913" s="2"/>
      <c r="J2913" s="2"/>
      <c r="L2913" s="2"/>
      <c r="N2913" s="2"/>
      <c r="P2913" s="2"/>
      <c r="Q2913" s="2">
        <f t="shared" si="293"/>
        <v>0</v>
      </c>
    </row>
    <row r="2914" spans="1:17">
      <c r="A2914" s="8" t="s">
        <v>2410</v>
      </c>
      <c r="B2914" s="8" t="s">
        <v>630</v>
      </c>
      <c r="C2914" s="2" t="str">
        <f t="shared" si="291"/>
        <v>Goshen, IN</v>
      </c>
      <c r="D2914" s="2" t="str">
        <f>VLOOKUP(B2914,Timezones!$A$2:$B$100,2,FALSE)</f>
        <v>Eastern</v>
      </c>
      <c r="E2914" s="24">
        <f>VLOOKUP(C:C,Population!A:D,4,FALSE)</f>
        <v>32630</v>
      </c>
      <c r="F2914" s="4">
        <f t="shared" si="292"/>
        <v>0</v>
      </c>
      <c r="G2914" s="4">
        <f t="shared" si="294"/>
        <v>0</v>
      </c>
      <c r="H2914" s="2"/>
      <c r="J2914" s="2"/>
      <c r="L2914" s="2"/>
      <c r="N2914" s="2"/>
      <c r="P2914" s="2"/>
      <c r="Q2914" s="2">
        <f t="shared" si="293"/>
        <v>0</v>
      </c>
    </row>
    <row r="2915" spans="1:17">
      <c r="A2915" s="8" t="s">
        <v>3033</v>
      </c>
      <c r="B2915" s="8" t="s">
        <v>630</v>
      </c>
      <c r="C2915" s="2" t="str">
        <f t="shared" si="291"/>
        <v>Michigan City, IN</v>
      </c>
      <c r="D2915" s="2" t="str">
        <f>VLOOKUP(B2915,Timezones!$A$2:$B$100,2,FALSE)</f>
        <v>Eastern</v>
      </c>
      <c r="E2915" s="24">
        <f>VLOOKUP(C:C,Population!A:D,4,FALSE)</f>
        <v>32405</v>
      </c>
      <c r="F2915" s="4">
        <f t="shared" si="292"/>
        <v>0</v>
      </c>
      <c r="G2915" s="4">
        <f t="shared" si="294"/>
        <v>0</v>
      </c>
      <c r="H2915" s="2"/>
      <c r="J2915" s="2"/>
      <c r="L2915" s="2"/>
      <c r="N2915" s="2"/>
      <c r="P2915" s="2"/>
      <c r="Q2915" s="2">
        <f t="shared" si="293"/>
        <v>0</v>
      </c>
    </row>
    <row r="2916" spans="1:17">
      <c r="A2916" s="8" t="s">
        <v>3054</v>
      </c>
      <c r="B2916" s="8" t="s">
        <v>630</v>
      </c>
      <c r="C2916" s="2" t="str">
        <f t="shared" si="291"/>
        <v>West Lafayette, IN</v>
      </c>
      <c r="D2916" s="2" t="str">
        <f>VLOOKUP(B2916,Timezones!$A$2:$B$100,2,FALSE)</f>
        <v>Eastern</v>
      </c>
      <c r="E2916" s="24">
        <f>VLOOKUP(C:C,Population!A:D,4,FALSE)</f>
        <v>30847</v>
      </c>
      <c r="F2916" s="4">
        <f t="shared" si="292"/>
        <v>0</v>
      </c>
      <c r="G2916" s="4">
        <f t="shared" si="294"/>
        <v>0</v>
      </c>
      <c r="H2916" s="2"/>
      <c r="J2916" s="2"/>
      <c r="L2916" s="2"/>
      <c r="N2916" s="2"/>
      <c r="P2916" s="2"/>
      <c r="Q2916" s="2">
        <f t="shared" si="293"/>
        <v>0</v>
      </c>
    </row>
    <row r="2917" spans="1:17">
      <c r="A2917" s="8" t="s">
        <v>3060</v>
      </c>
      <c r="B2917" s="8" t="s">
        <v>630</v>
      </c>
      <c r="C2917" s="2" t="str">
        <f t="shared" si="291"/>
        <v>Jeffersonville, IN</v>
      </c>
      <c r="D2917" s="2" t="str">
        <f>VLOOKUP(B2917,Timezones!$A$2:$B$100,2,FALSE)</f>
        <v>Eastern</v>
      </c>
      <c r="E2917" s="24">
        <f>VLOOKUP(C:C,Population!A:D,4,FALSE)</f>
        <v>30479</v>
      </c>
      <c r="F2917" s="4">
        <f t="shared" si="292"/>
        <v>0</v>
      </c>
      <c r="G2917" s="4">
        <f t="shared" si="294"/>
        <v>0</v>
      </c>
      <c r="H2917" s="2"/>
      <c r="J2917" s="2"/>
      <c r="L2917" s="2"/>
      <c r="N2917" s="2"/>
      <c r="P2917" s="2"/>
      <c r="Q2917" s="2">
        <f t="shared" si="293"/>
        <v>0</v>
      </c>
    </row>
    <row r="2918" spans="1:17">
      <c r="A2918" s="8" t="s">
        <v>3062</v>
      </c>
      <c r="B2918" s="8" t="s">
        <v>630</v>
      </c>
      <c r="C2918" s="2" t="str">
        <f t="shared" si="291"/>
        <v>Valparaiso, IN</v>
      </c>
      <c r="D2918" s="2" t="str">
        <f>VLOOKUP(B2918,Timezones!$A$2:$B$100,2,FALSE)</f>
        <v>Eastern</v>
      </c>
      <c r="E2918" s="24">
        <f>VLOOKUP(C:C,Population!A:D,4,FALSE)</f>
        <v>30429</v>
      </c>
      <c r="F2918" s="4">
        <f t="shared" si="292"/>
        <v>0</v>
      </c>
      <c r="G2918" s="4">
        <f t="shared" si="294"/>
        <v>0</v>
      </c>
      <c r="H2918" s="2"/>
      <c r="J2918" s="2"/>
      <c r="L2918" s="2"/>
      <c r="N2918" s="2"/>
      <c r="P2918" s="2"/>
      <c r="Q2918" s="2">
        <f t="shared" si="293"/>
        <v>0</v>
      </c>
    </row>
    <row r="2919" spans="1:17">
      <c r="A2919" s="8" t="s">
        <v>1421</v>
      </c>
      <c r="B2919" s="8" t="s">
        <v>630</v>
      </c>
      <c r="C2919" s="2" t="str">
        <f t="shared" si="291"/>
        <v>Marion, IN</v>
      </c>
      <c r="D2919" s="2" t="str">
        <f>VLOOKUP(B2919,Timezones!$A$2:$B$100,2,FALSE)</f>
        <v>Eastern</v>
      </c>
      <c r="E2919" s="24">
        <f>VLOOKUP(C:C,Population!A:D,4,FALSE)</f>
        <v>30212</v>
      </c>
      <c r="F2919" s="4">
        <f t="shared" si="292"/>
        <v>0</v>
      </c>
      <c r="G2919" s="4">
        <f t="shared" si="294"/>
        <v>0</v>
      </c>
      <c r="H2919" s="2"/>
      <c r="J2919" s="2"/>
      <c r="L2919" s="2"/>
      <c r="N2919" s="2"/>
      <c r="P2919" s="2"/>
      <c r="Q2919" s="2">
        <f t="shared" si="293"/>
        <v>0</v>
      </c>
    </row>
    <row r="2920" spans="1:17">
      <c r="A2920" s="8" t="s">
        <v>3069</v>
      </c>
      <c r="B2920" s="8" t="s">
        <v>630</v>
      </c>
      <c r="C2920" s="2" t="str">
        <f t="shared" si="291"/>
        <v>East Chicago, IN</v>
      </c>
      <c r="D2920" s="2" t="str">
        <f>VLOOKUP(B2920,Timezones!$A$2:$B$100,2,FALSE)</f>
        <v>Eastern</v>
      </c>
      <c r="E2920" s="24">
        <f>VLOOKUP(C:C,Population!A:D,4,FALSE)</f>
        <v>29978</v>
      </c>
      <c r="F2920" s="4">
        <f t="shared" si="292"/>
        <v>0</v>
      </c>
      <c r="G2920" s="4">
        <f t="shared" si="294"/>
        <v>0</v>
      </c>
      <c r="H2920" s="2"/>
      <c r="J2920" s="2"/>
      <c r="L2920" s="2"/>
      <c r="N2920" s="2"/>
      <c r="P2920" s="2"/>
      <c r="Q2920" s="2">
        <f t="shared" si="293"/>
        <v>0</v>
      </c>
    </row>
    <row r="2921" spans="1:17">
      <c r="A2921" s="8" t="s">
        <v>1845</v>
      </c>
      <c r="B2921" s="8" t="s">
        <v>630</v>
      </c>
      <c r="C2921" s="2" t="str">
        <f t="shared" si="291"/>
        <v>Schererville, IN</v>
      </c>
      <c r="D2921" s="2" t="str">
        <f>VLOOKUP(B2921,Timezones!$A$2:$B$100,2,FALSE)</f>
        <v>Eastern</v>
      </c>
      <c r="E2921" s="24">
        <f>VLOOKUP(C:C,Population!A:D,4,FALSE)</f>
        <v>28886</v>
      </c>
      <c r="F2921" s="4">
        <f t="shared" si="292"/>
        <v>0</v>
      </c>
      <c r="G2921" s="4">
        <f t="shared" si="294"/>
        <v>0</v>
      </c>
      <c r="H2921" s="2"/>
      <c r="J2921" s="2"/>
      <c r="L2921" s="2"/>
      <c r="N2921" s="2"/>
      <c r="P2921" s="2"/>
      <c r="Q2921" s="2">
        <f t="shared" si="293"/>
        <v>0</v>
      </c>
    </row>
    <row r="2922" spans="1:17">
      <c r="A2922" s="8" t="s">
        <v>2350</v>
      </c>
      <c r="B2922" s="8" t="s">
        <v>630</v>
      </c>
      <c r="C2922" s="2" t="str">
        <f t="shared" si="291"/>
        <v>Hobart, IN</v>
      </c>
      <c r="D2922" s="2" t="str">
        <f>VLOOKUP(B2922,Timezones!$A$2:$B$100,2,FALSE)</f>
        <v>Eastern</v>
      </c>
      <c r="E2922" s="24">
        <f>VLOOKUP(C:C,Population!A:D,4,FALSE)</f>
        <v>27891</v>
      </c>
      <c r="F2922" s="4">
        <f t="shared" si="292"/>
        <v>0</v>
      </c>
      <c r="G2922" s="4">
        <f t="shared" si="294"/>
        <v>0</v>
      </c>
      <c r="H2922" s="2"/>
      <c r="J2922" s="2"/>
      <c r="L2922" s="2"/>
      <c r="N2922" s="2"/>
      <c r="P2922" s="2"/>
      <c r="Q2922" s="2">
        <f t="shared" si="293"/>
        <v>0</v>
      </c>
    </row>
    <row r="2923" spans="1:17">
      <c r="A2923" s="8" t="s">
        <v>1827</v>
      </c>
      <c r="B2923" s="8" t="s">
        <v>630</v>
      </c>
      <c r="C2923" s="2" t="str">
        <f t="shared" si="291"/>
        <v>Plainfield, IN</v>
      </c>
      <c r="D2923" s="2" t="str">
        <f>VLOOKUP(B2923,Timezones!$A$2:$B$100,2,FALSE)</f>
        <v>Eastern</v>
      </c>
      <c r="E2923" s="24">
        <f>VLOOKUP(C:C,Population!A:D,4,FALSE)</f>
        <v>27832</v>
      </c>
      <c r="F2923" s="4">
        <f t="shared" si="292"/>
        <v>0</v>
      </c>
      <c r="G2923" s="4">
        <f t="shared" si="294"/>
        <v>0</v>
      </c>
      <c r="H2923" s="2"/>
      <c r="J2923" s="2"/>
      <c r="L2923" s="2"/>
      <c r="N2923" s="2"/>
      <c r="P2923" s="2"/>
      <c r="Q2923" s="2">
        <f t="shared" si="293"/>
        <v>0</v>
      </c>
    </row>
    <row r="2924" spans="1:17">
      <c r="A2924" s="8" t="s">
        <v>3219</v>
      </c>
      <c r="B2924" s="8" t="s">
        <v>630</v>
      </c>
      <c r="C2924" s="2" t="str">
        <f t="shared" si="291"/>
        <v>Crown Point, IN</v>
      </c>
      <c r="D2924" s="2" t="str">
        <f>VLOOKUP(B2924,Timezones!$A$2:$B$100,2,FALSE)</f>
        <v>Eastern</v>
      </c>
      <c r="E2924" s="24">
        <f>VLOOKUP(C:C,Population!A:D,4,FALSE)</f>
        <v>24376</v>
      </c>
      <c r="F2924" s="4">
        <f t="shared" si="292"/>
        <v>0</v>
      </c>
      <c r="G2924" s="4">
        <f t="shared" si="294"/>
        <v>0</v>
      </c>
      <c r="H2924" s="2"/>
      <c r="J2924" s="2"/>
      <c r="L2924" s="2"/>
      <c r="N2924" s="2"/>
      <c r="P2924" s="2"/>
      <c r="Q2924" s="2">
        <f t="shared" si="293"/>
        <v>0</v>
      </c>
    </row>
    <row r="2925" spans="1:17">
      <c r="A2925" s="8" t="s">
        <v>1039</v>
      </c>
      <c r="B2925" s="8" t="s">
        <v>630</v>
      </c>
      <c r="C2925" s="2" t="str">
        <f t="shared" si="291"/>
        <v>Franklin, IN</v>
      </c>
      <c r="D2925" s="2" t="str">
        <f>VLOOKUP(B2925,Timezones!$A$2:$B$100,2,FALSE)</f>
        <v>Eastern</v>
      </c>
      <c r="E2925" s="24">
        <f>VLOOKUP(C:C,Population!A:D,4,FALSE)</f>
        <v>23258</v>
      </c>
      <c r="F2925" s="4">
        <f t="shared" si="292"/>
        <v>0</v>
      </c>
      <c r="G2925" s="4">
        <f t="shared" si="294"/>
        <v>0</v>
      </c>
      <c r="H2925" s="2"/>
      <c r="J2925" s="2"/>
      <c r="L2925" s="2"/>
      <c r="N2925" s="2"/>
      <c r="P2925" s="2"/>
      <c r="Q2925" s="2">
        <f t="shared" si="293"/>
        <v>0</v>
      </c>
    </row>
    <row r="2926" spans="1:17">
      <c r="A2926" s="8" t="s">
        <v>124</v>
      </c>
      <c r="B2926" s="8" t="s">
        <v>630</v>
      </c>
      <c r="C2926" s="2" t="str">
        <f t="shared" si="291"/>
        <v>Highland, IN</v>
      </c>
      <c r="D2926" s="2" t="str">
        <f>VLOOKUP(B2926,Timezones!$A$2:$B$100,2,FALSE)</f>
        <v>Eastern</v>
      </c>
      <c r="E2926" s="24">
        <f>VLOOKUP(C:C,Population!A:D,4,FALSE)</f>
        <v>22641</v>
      </c>
      <c r="F2926" s="4">
        <f t="shared" si="292"/>
        <v>0</v>
      </c>
      <c r="G2926" s="4">
        <f t="shared" si="294"/>
        <v>0</v>
      </c>
      <c r="H2926" s="2"/>
      <c r="J2926" s="2"/>
      <c r="L2926" s="2"/>
      <c r="N2926" s="2"/>
      <c r="P2926" s="2"/>
      <c r="Q2926" s="2">
        <f t="shared" si="293"/>
        <v>0</v>
      </c>
    </row>
    <row r="2927" spans="1:17">
      <c r="A2927" s="8" t="s">
        <v>1878</v>
      </c>
      <c r="B2927" s="8" t="s">
        <v>630</v>
      </c>
      <c r="C2927" s="2" t="str">
        <f t="shared" si="291"/>
        <v>Munster, IN</v>
      </c>
      <c r="D2927" s="2" t="str">
        <f>VLOOKUP(B2927,Timezones!$A$2:$B$100,2,FALSE)</f>
        <v>Eastern</v>
      </c>
      <c r="E2927" s="24">
        <f>VLOOKUP(C:C,Population!A:D,4,FALSE)</f>
        <v>22105</v>
      </c>
      <c r="F2927" s="4">
        <f t="shared" si="292"/>
        <v>0</v>
      </c>
      <c r="G2927" s="4">
        <f t="shared" si="294"/>
        <v>0</v>
      </c>
      <c r="H2927" s="2"/>
      <c r="J2927" s="2"/>
      <c r="L2927" s="2"/>
      <c r="N2927" s="2"/>
      <c r="P2927" s="2"/>
      <c r="Q2927" s="2">
        <f t="shared" si="293"/>
        <v>0</v>
      </c>
    </row>
    <row r="2928" spans="1:17">
      <c r="A2928" s="8" t="s">
        <v>1879</v>
      </c>
      <c r="B2928" s="8" t="s">
        <v>630</v>
      </c>
      <c r="C2928" s="2" t="str">
        <f t="shared" si="291"/>
        <v>Clarksville, IN</v>
      </c>
      <c r="D2928" s="2" t="str">
        <f>VLOOKUP(B2928,Timezones!$A$2:$B$100,2,FALSE)</f>
        <v>Eastern</v>
      </c>
      <c r="E2928" s="24">
        <f>VLOOKUP(C:C,Population!A:D,4,FALSE)</f>
        <v>21873</v>
      </c>
      <c r="F2928" s="4">
        <f t="shared" si="292"/>
        <v>0</v>
      </c>
      <c r="G2928" s="4">
        <f t="shared" si="294"/>
        <v>0</v>
      </c>
      <c r="H2928" s="2"/>
      <c r="J2928" s="2"/>
      <c r="L2928" s="2"/>
      <c r="N2928" s="2"/>
      <c r="P2928" s="2"/>
      <c r="Q2928" s="2">
        <f t="shared" si="293"/>
        <v>0</v>
      </c>
    </row>
    <row r="2929" spans="1:17">
      <c r="A2929" s="8" t="s">
        <v>1142</v>
      </c>
      <c r="B2929" s="8" t="s">
        <v>630</v>
      </c>
      <c r="C2929" s="2" t="str">
        <f t="shared" si="291"/>
        <v>La Porte, IN</v>
      </c>
      <c r="D2929" s="2" t="str">
        <f>VLOOKUP(B2929,Timezones!$A$2:$B$100,2,FALSE)</f>
        <v>Eastern</v>
      </c>
      <c r="E2929" s="24">
        <f>VLOOKUP(C:C,Population!A:D,4,FALSE)</f>
        <v>21174</v>
      </c>
      <c r="F2929" s="4">
        <f t="shared" si="292"/>
        <v>0</v>
      </c>
      <c r="G2929" s="4">
        <f t="shared" si="294"/>
        <v>0</v>
      </c>
      <c r="H2929" s="2"/>
      <c r="J2929" s="2"/>
      <c r="L2929" s="2"/>
      <c r="N2929" s="2"/>
      <c r="P2929" s="2"/>
      <c r="Q2929" s="2">
        <f t="shared" si="293"/>
        <v>0</v>
      </c>
    </row>
    <row r="2930" spans="1:17">
      <c r="A2930" s="8" t="s">
        <v>1843</v>
      </c>
      <c r="B2930" s="8" t="s">
        <v>630</v>
      </c>
      <c r="C2930" s="2" t="str">
        <f t="shared" si="291"/>
        <v>Westfield, IN</v>
      </c>
      <c r="D2930" s="2" t="str">
        <f>VLOOKUP(B2930,Timezones!$A$2:$B$100,2,FALSE)</f>
        <v>Eastern</v>
      </c>
      <c r="E2930" s="24">
        <f>VLOOKUP(C:C,Population!A:D,4,FALSE)</f>
        <v>21171</v>
      </c>
      <c r="F2930" s="4">
        <f t="shared" si="292"/>
        <v>0</v>
      </c>
      <c r="G2930" s="4">
        <f t="shared" si="294"/>
        <v>0</v>
      </c>
      <c r="H2930" s="2"/>
      <c r="J2930" s="2"/>
      <c r="L2930" s="2"/>
      <c r="N2930" s="2"/>
      <c r="P2930" s="2"/>
      <c r="Q2930" s="2">
        <f t="shared" si="293"/>
        <v>0</v>
      </c>
    </row>
    <row r="2931" spans="1:17">
      <c r="A2931" s="8" t="s">
        <v>1895</v>
      </c>
      <c r="B2931" s="8" t="s">
        <v>630</v>
      </c>
      <c r="C2931" s="2" t="str">
        <f t="shared" si="291"/>
        <v>Brownsburg, IN</v>
      </c>
      <c r="D2931" s="2" t="str">
        <f>VLOOKUP(B2931,Timezones!$A$2:$B$100,2,FALSE)</f>
        <v>Eastern</v>
      </c>
      <c r="E2931" s="24">
        <f>VLOOKUP(C:C,Population!A:D,4,FALSE)</f>
        <v>19994</v>
      </c>
      <c r="F2931" s="4">
        <f t="shared" si="292"/>
        <v>0</v>
      </c>
      <c r="G2931" s="4">
        <f t="shared" si="294"/>
        <v>0</v>
      </c>
      <c r="H2931" s="2"/>
      <c r="J2931" s="2"/>
      <c r="L2931" s="2"/>
      <c r="N2931" s="2"/>
      <c r="P2931" s="2"/>
      <c r="Q2931" s="2">
        <f t="shared" si="293"/>
        <v>0</v>
      </c>
    </row>
    <row r="2932" spans="1:17">
      <c r="A2932" s="8" t="s">
        <v>3357</v>
      </c>
      <c r="B2932" s="8" t="s">
        <v>630</v>
      </c>
      <c r="C2932" s="2" t="str">
        <f t="shared" si="291"/>
        <v>Seymour, IN</v>
      </c>
      <c r="D2932" s="2" t="str">
        <f>VLOOKUP(B2932,Timezones!$A$2:$B$100,2,FALSE)</f>
        <v>Eastern</v>
      </c>
      <c r="E2932" s="24">
        <f>VLOOKUP(C:C,Population!A:D,4,FALSE)</f>
        <v>19223</v>
      </c>
      <c r="F2932" s="4">
        <f t="shared" si="292"/>
        <v>0</v>
      </c>
      <c r="G2932" s="4">
        <f t="shared" si="294"/>
        <v>0</v>
      </c>
      <c r="H2932" s="2"/>
      <c r="J2932" s="2"/>
      <c r="L2932" s="2"/>
      <c r="N2932" s="2"/>
      <c r="P2932" s="2"/>
      <c r="Q2932" s="2">
        <f t="shared" si="293"/>
        <v>0</v>
      </c>
    </row>
    <row r="2933" spans="1:17">
      <c r="A2933" s="8" t="s">
        <v>2991</v>
      </c>
      <c r="B2933" s="8" t="s">
        <v>630</v>
      </c>
      <c r="C2933" s="2" t="str">
        <f t="shared" si="291"/>
        <v>Greenfield, IN</v>
      </c>
      <c r="D2933" s="2" t="str">
        <f>VLOOKUP(B2933,Timezones!$A$2:$B$100,2,FALSE)</f>
        <v>Eastern</v>
      </c>
      <c r="E2933" s="24">
        <f>VLOOKUP(C:C,Population!A:D,4,FALSE)</f>
        <v>18787</v>
      </c>
      <c r="F2933" s="4">
        <f t="shared" si="292"/>
        <v>0</v>
      </c>
      <c r="G2933" s="4">
        <f t="shared" si="294"/>
        <v>0</v>
      </c>
      <c r="H2933" s="2"/>
      <c r="J2933" s="2"/>
      <c r="L2933" s="2"/>
      <c r="N2933" s="2"/>
      <c r="P2933" s="2"/>
      <c r="Q2933" s="2">
        <f t="shared" si="293"/>
        <v>0</v>
      </c>
    </row>
    <row r="2934" spans="1:17">
      <c r="A2934" s="8" t="s">
        <v>3382</v>
      </c>
      <c r="B2934" s="8" t="s">
        <v>630</v>
      </c>
      <c r="C2934" s="2" t="str">
        <f t="shared" si="291"/>
        <v>Logansport, IN</v>
      </c>
      <c r="D2934" s="2" t="str">
        <f>VLOOKUP(B2934,Timezones!$A$2:$B$100,2,FALSE)</f>
        <v>Eastern</v>
      </c>
      <c r="E2934" s="24">
        <f>VLOOKUP(C:C,Population!A:D,4,FALSE)</f>
        <v>18663</v>
      </c>
      <c r="F2934" s="4">
        <f t="shared" si="292"/>
        <v>0</v>
      </c>
      <c r="G2934" s="4">
        <f t="shared" si="294"/>
        <v>0</v>
      </c>
      <c r="H2934" s="2"/>
      <c r="J2934" s="2"/>
      <c r="L2934" s="2"/>
      <c r="N2934" s="2"/>
      <c r="P2934" s="2"/>
      <c r="Q2934" s="2">
        <f t="shared" si="293"/>
        <v>0</v>
      </c>
    </row>
    <row r="2935" spans="1:17">
      <c r="A2935" s="8" t="s">
        <v>3343</v>
      </c>
      <c r="B2935" s="8" t="s">
        <v>630</v>
      </c>
      <c r="C2935" s="2" t="str">
        <f t="shared" si="291"/>
        <v>Shelbyville, IN</v>
      </c>
      <c r="D2935" s="2" t="str">
        <f>VLOOKUP(B2935,Timezones!$A$2:$B$100,2,FALSE)</f>
        <v>Eastern</v>
      </c>
      <c r="E2935" s="24">
        <f>VLOOKUP(C:C,Population!A:D,4,FALSE)</f>
        <v>18516</v>
      </c>
      <c r="F2935" s="4">
        <f t="shared" si="292"/>
        <v>0</v>
      </c>
      <c r="G2935" s="4">
        <f t="shared" si="294"/>
        <v>0</v>
      </c>
      <c r="H2935" s="2"/>
      <c r="J2935" s="2"/>
      <c r="L2935" s="2"/>
      <c r="N2935" s="2"/>
      <c r="P2935" s="2"/>
      <c r="Q2935" s="2">
        <f t="shared" si="293"/>
        <v>0</v>
      </c>
    </row>
    <row r="2936" spans="1:17">
      <c r="A2936" s="8" t="s">
        <v>3223</v>
      </c>
      <c r="B2936" s="8" t="s">
        <v>630</v>
      </c>
      <c r="C2936" s="2" t="str">
        <f t="shared" si="291"/>
        <v>New Castle, IN</v>
      </c>
      <c r="D2936" s="2" t="str">
        <f>VLOOKUP(B2936,Timezones!$A$2:$B$100,2,FALSE)</f>
        <v>Eastern</v>
      </c>
      <c r="E2936" s="24">
        <f>VLOOKUP(C:C,Population!A:D,4,FALSE)</f>
        <v>18339</v>
      </c>
      <c r="F2936" s="4">
        <f t="shared" si="292"/>
        <v>0</v>
      </c>
      <c r="G2936" s="4">
        <f t="shared" si="294"/>
        <v>0</v>
      </c>
      <c r="H2936" s="2"/>
      <c r="J2936" s="2"/>
      <c r="L2936" s="2"/>
      <c r="N2936" s="2"/>
      <c r="P2936" s="2"/>
      <c r="Q2936" s="2">
        <f t="shared" si="293"/>
        <v>0</v>
      </c>
    </row>
    <row r="2937" spans="1:17">
      <c r="A2937" s="8" t="s">
        <v>3401</v>
      </c>
      <c r="B2937" s="8" t="s">
        <v>630</v>
      </c>
      <c r="C2937" s="2" t="str">
        <f t="shared" si="291"/>
        <v>Vincennes, IN</v>
      </c>
      <c r="D2937" s="2" t="str">
        <f>VLOOKUP(B2937,Timezones!$A$2:$B$100,2,FALSE)</f>
        <v>Eastern</v>
      </c>
      <c r="E2937" s="24">
        <f>VLOOKUP(C:C,Population!A:D,4,FALSE)</f>
        <v>17976</v>
      </c>
      <c r="F2937" s="4">
        <f t="shared" si="292"/>
        <v>0</v>
      </c>
      <c r="G2937" s="4">
        <f t="shared" si="294"/>
        <v>0</v>
      </c>
      <c r="H2937" s="2"/>
      <c r="J2937" s="2"/>
      <c r="L2937" s="2"/>
      <c r="N2937" s="2"/>
      <c r="P2937" s="2"/>
      <c r="Q2937" s="2">
        <f t="shared" si="293"/>
        <v>0</v>
      </c>
    </row>
    <row r="2938" spans="1:17">
      <c r="A2938" s="8" t="s">
        <v>893</v>
      </c>
      <c r="B2938" s="8" t="s">
        <v>630</v>
      </c>
      <c r="C2938" s="2" t="str">
        <f t="shared" si="291"/>
        <v>Huntington, IN</v>
      </c>
      <c r="D2938" s="2" t="str">
        <f>VLOOKUP(B2938,Timezones!$A$2:$B$100,2,FALSE)</f>
        <v>Eastern</v>
      </c>
      <c r="E2938" s="24">
        <f>VLOOKUP(C:C,Population!A:D,4,FALSE)</f>
        <v>16521</v>
      </c>
      <c r="F2938" s="4">
        <f t="shared" si="292"/>
        <v>0</v>
      </c>
      <c r="G2938" s="4">
        <f t="shared" si="294"/>
        <v>0</v>
      </c>
      <c r="H2938" s="2"/>
      <c r="J2938" s="2"/>
      <c r="L2938" s="2"/>
      <c r="N2938" s="2"/>
      <c r="P2938" s="2"/>
      <c r="Q2938" s="2">
        <f t="shared" si="293"/>
        <v>0</v>
      </c>
    </row>
    <row r="2939" spans="1:17">
      <c r="A2939" s="8" t="s">
        <v>1917</v>
      </c>
      <c r="B2939" s="8" t="s">
        <v>630</v>
      </c>
      <c r="C2939" s="2" t="str">
        <f t="shared" si="291"/>
        <v>Frankfort, IN</v>
      </c>
      <c r="D2939" s="2" t="str">
        <f>VLOOKUP(B2939,Timezones!$A$2:$B$100,2,FALSE)</f>
        <v>Eastern</v>
      </c>
      <c r="E2939" s="24">
        <f>VLOOKUP(C:C,Population!A:D,4,FALSE)</f>
        <v>16394</v>
      </c>
      <c r="F2939" s="4">
        <f t="shared" si="292"/>
        <v>0</v>
      </c>
      <c r="G2939" s="4">
        <f t="shared" si="294"/>
        <v>0</v>
      </c>
      <c r="H2939" s="2"/>
      <c r="J2939" s="2"/>
      <c r="L2939" s="2"/>
      <c r="N2939" s="2"/>
      <c r="P2939" s="2"/>
      <c r="Q2939" s="2">
        <f t="shared" si="293"/>
        <v>0</v>
      </c>
    </row>
    <row r="2940" spans="1:17">
      <c r="A2940" s="8" t="s">
        <v>1936</v>
      </c>
      <c r="B2940" s="8" t="s">
        <v>630</v>
      </c>
      <c r="C2940" s="2" t="str">
        <f t="shared" si="291"/>
        <v>Griffith, IN</v>
      </c>
      <c r="D2940" s="2" t="str">
        <f>VLOOKUP(B2940,Timezones!$A$2:$B$100,2,FALSE)</f>
        <v>Eastern</v>
      </c>
      <c r="E2940" s="24">
        <f>VLOOKUP(C:C,Population!A:D,4,FALSE)</f>
        <v>16311</v>
      </c>
      <c r="F2940" s="4">
        <f t="shared" si="292"/>
        <v>0</v>
      </c>
      <c r="G2940" s="4">
        <f t="shared" si="294"/>
        <v>0</v>
      </c>
      <c r="H2940" s="2"/>
      <c r="J2940" s="2"/>
      <c r="L2940" s="2"/>
      <c r="N2940" s="2"/>
      <c r="P2940" s="2"/>
      <c r="Q2940" s="2">
        <f t="shared" si="293"/>
        <v>0</v>
      </c>
    </row>
    <row r="2941" spans="1:17">
      <c r="A2941" s="8" t="s">
        <v>1941</v>
      </c>
      <c r="B2941" s="8" t="s">
        <v>630</v>
      </c>
      <c r="C2941" s="2" t="str">
        <f t="shared" si="291"/>
        <v>Dyer, IN</v>
      </c>
      <c r="D2941" s="2" t="str">
        <f>VLOOKUP(B2941,Timezones!$A$2:$B$100,2,FALSE)</f>
        <v>Eastern</v>
      </c>
      <c r="E2941" s="24">
        <f>VLOOKUP(C:C,Population!A:D,4,FALSE)</f>
        <v>15913</v>
      </c>
      <c r="F2941" s="4">
        <f t="shared" si="292"/>
        <v>0</v>
      </c>
      <c r="G2941" s="4">
        <f t="shared" si="294"/>
        <v>0</v>
      </c>
      <c r="H2941" s="2"/>
      <c r="J2941" s="2"/>
      <c r="L2941" s="2"/>
      <c r="N2941" s="2"/>
      <c r="P2941" s="2"/>
      <c r="Q2941" s="2">
        <f t="shared" si="293"/>
        <v>0</v>
      </c>
    </row>
    <row r="2942" spans="1:17">
      <c r="A2942" s="8" t="s">
        <v>3209</v>
      </c>
      <c r="B2942" s="8" t="s">
        <v>630</v>
      </c>
      <c r="C2942" s="2" t="str">
        <f t="shared" si="291"/>
        <v>Lebanon, IN</v>
      </c>
      <c r="D2942" s="2" t="str">
        <f>VLOOKUP(B2942,Timezones!$A$2:$B$100,2,FALSE)</f>
        <v>Eastern</v>
      </c>
      <c r="E2942" s="24">
        <f>VLOOKUP(C:C,Population!A:D,4,FALSE)</f>
        <v>15400</v>
      </c>
      <c r="F2942" s="4">
        <f t="shared" si="292"/>
        <v>0</v>
      </c>
      <c r="G2942" s="4">
        <f t="shared" si="294"/>
        <v>0</v>
      </c>
      <c r="H2942" s="2"/>
      <c r="J2942" s="2"/>
      <c r="L2942" s="2"/>
      <c r="N2942" s="2"/>
      <c r="P2942" s="2"/>
      <c r="Q2942" s="2">
        <f t="shared" si="293"/>
        <v>0</v>
      </c>
    </row>
    <row r="2943" spans="1:17">
      <c r="A2943" s="8" t="s">
        <v>3555</v>
      </c>
      <c r="B2943" s="8" t="s">
        <v>630</v>
      </c>
      <c r="C2943" s="2" t="str">
        <f t="shared" si="291"/>
        <v>Crawfordsville, IN</v>
      </c>
      <c r="D2943" s="2" t="str">
        <f>VLOOKUP(B2943,Timezones!$A$2:$B$100,2,FALSE)</f>
        <v>Eastern</v>
      </c>
      <c r="E2943" s="24">
        <f>VLOOKUP(C:C,Population!A:D,4,FALSE)</f>
        <v>15043</v>
      </c>
      <c r="F2943" s="4">
        <f t="shared" si="292"/>
        <v>0</v>
      </c>
      <c r="G2943" s="4">
        <f t="shared" si="294"/>
        <v>0</v>
      </c>
      <c r="H2943" s="2"/>
      <c r="J2943" s="2"/>
      <c r="L2943" s="2"/>
      <c r="N2943" s="2"/>
      <c r="P2943" s="2"/>
      <c r="Q2943" s="2">
        <f t="shared" si="293"/>
        <v>0</v>
      </c>
    </row>
    <row r="2944" spans="1:17">
      <c r="A2944" s="8" t="s">
        <v>3602</v>
      </c>
      <c r="B2944" s="8" t="s">
        <v>630</v>
      </c>
      <c r="C2944" s="2" t="str">
        <f t="shared" si="291"/>
        <v>Beech Grove, IN</v>
      </c>
      <c r="D2944" s="2" t="str">
        <f>VLOOKUP(B2944,Timezones!$A$2:$B$100,2,FALSE)</f>
        <v>Eastern</v>
      </c>
      <c r="E2944" s="24">
        <f>VLOOKUP(C:C,Population!A:D,4,FALSE)</f>
        <v>14316</v>
      </c>
      <c r="F2944" s="4">
        <f t="shared" si="292"/>
        <v>0</v>
      </c>
      <c r="G2944" s="4">
        <f t="shared" si="294"/>
        <v>0</v>
      </c>
      <c r="H2944" s="2"/>
      <c r="J2944" s="2"/>
      <c r="L2944" s="2"/>
      <c r="N2944" s="2"/>
      <c r="P2944" s="2"/>
      <c r="Q2944" s="2">
        <f t="shared" si="293"/>
        <v>0</v>
      </c>
    </row>
    <row r="2945" spans="1:17">
      <c r="A2945" s="8" t="s">
        <v>3610</v>
      </c>
      <c r="B2945" s="8" t="s">
        <v>630</v>
      </c>
      <c r="C2945" s="2" t="str">
        <f t="shared" si="291"/>
        <v>Jasper, IN</v>
      </c>
      <c r="D2945" s="2" t="str">
        <f>VLOOKUP(B2945,Timezones!$A$2:$B$100,2,FALSE)</f>
        <v>Eastern</v>
      </c>
      <c r="E2945" s="24">
        <f>VLOOKUP(C:C,Population!A:D,4,FALSE)</f>
        <v>14116</v>
      </c>
      <c r="F2945" s="4">
        <f t="shared" si="292"/>
        <v>0</v>
      </c>
      <c r="G2945" s="4">
        <f t="shared" si="294"/>
        <v>0</v>
      </c>
      <c r="H2945" s="2"/>
      <c r="J2945" s="2"/>
      <c r="L2945" s="2"/>
      <c r="N2945" s="2"/>
      <c r="P2945" s="2"/>
      <c r="Q2945" s="2">
        <f t="shared" si="293"/>
        <v>0</v>
      </c>
    </row>
    <row r="2946" spans="1:17">
      <c r="A2946" s="8" t="s">
        <v>3621</v>
      </c>
      <c r="B2946" s="8" t="s">
        <v>630</v>
      </c>
      <c r="C2946" s="2" t="str">
        <f t="shared" si="291"/>
        <v>Connersville, IN</v>
      </c>
      <c r="D2946" s="2" t="str">
        <f>VLOOKUP(B2946,Timezones!$A$2:$B$100,2,FALSE)</f>
        <v>Eastern</v>
      </c>
      <c r="E2946" s="24">
        <f>VLOOKUP(C:C,Population!A:D,4,FALSE)</f>
        <v>13931</v>
      </c>
      <c r="F2946" s="4">
        <f t="shared" si="292"/>
        <v>0</v>
      </c>
      <c r="G2946" s="4">
        <f t="shared" si="294"/>
        <v>0</v>
      </c>
      <c r="H2946" s="2"/>
      <c r="J2946" s="2"/>
      <c r="L2946" s="2"/>
      <c r="N2946" s="2"/>
      <c r="P2946" s="2"/>
      <c r="Q2946" s="2">
        <f t="shared" si="293"/>
        <v>0</v>
      </c>
    </row>
    <row r="2947" spans="1:17">
      <c r="A2947" s="8" t="s">
        <v>2473</v>
      </c>
      <c r="B2947" s="8" t="s">
        <v>630</v>
      </c>
      <c r="C2947" s="2" t="str">
        <f t="shared" ref="C2947:C3010" si="295">A2947&amp;", "&amp;B2947</f>
        <v>New Haven, IN</v>
      </c>
      <c r="D2947" s="2" t="str">
        <f>VLOOKUP(B2947,Timezones!$A$2:$B$100,2,FALSE)</f>
        <v>Eastern</v>
      </c>
      <c r="E2947" s="24">
        <f>VLOOKUP(C:C,Population!A:D,4,FALSE)</f>
        <v>13685</v>
      </c>
      <c r="F2947" s="4">
        <f t="shared" ref="F2947:F3010" si="296">SUM(H2947:Q2947)</f>
        <v>0</v>
      </c>
      <c r="G2947" s="4">
        <f t="shared" si="294"/>
        <v>0</v>
      </c>
      <c r="H2947" s="2"/>
      <c r="J2947" s="2"/>
      <c r="L2947" s="2"/>
      <c r="N2947" s="2"/>
      <c r="P2947" s="2"/>
      <c r="Q2947" s="2">
        <f t="shared" ref="Q2947:Q3010" si="297">IF(ISTEXT(P2947),P$1,0)</f>
        <v>0</v>
      </c>
    </row>
    <row r="2948" spans="1:17">
      <c r="A2948" s="8" t="s">
        <v>1978</v>
      </c>
      <c r="B2948" s="8" t="s">
        <v>630</v>
      </c>
      <c r="C2948" s="2" t="str">
        <f t="shared" si="295"/>
        <v>Zionsville, IN</v>
      </c>
      <c r="D2948" s="2" t="str">
        <f>VLOOKUP(B2948,Timezones!$A$2:$B$100,2,FALSE)</f>
        <v>Eastern</v>
      </c>
      <c r="E2948" s="24">
        <f>VLOOKUP(C:C,Population!A:D,4,FALSE)</f>
        <v>13655</v>
      </c>
      <c r="F2948" s="4">
        <f t="shared" si="296"/>
        <v>0</v>
      </c>
      <c r="G2948" s="4">
        <f t="shared" si="294"/>
        <v>0</v>
      </c>
      <c r="H2948" s="2"/>
      <c r="J2948" s="2"/>
      <c r="L2948" s="2"/>
      <c r="N2948" s="2"/>
      <c r="P2948" s="2"/>
      <c r="Q2948" s="2">
        <f t="shared" si="297"/>
        <v>0</v>
      </c>
    </row>
    <row r="2949" spans="1:17">
      <c r="A2949" s="8" t="s">
        <v>3654</v>
      </c>
      <c r="B2949" s="8" t="s">
        <v>630</v>
      </c>
      <c r="C2949" s="2" t="str">
        <f t="shared" si="295"/>
        <v>Warsaw, IN</v>
      </c>
      <c r="D2949" s="2" t="str">
        <f>VLOOKUP(B2949,Timezones!$A$2:$B$100,2,FALSE)</f>
        <v>Eastern</v>
      </c>
      <c r="E2949" s="24">
        <f>VLOOKUP(C:C,Population!A:D,4,FALSE)</f>
        <v>13627</v>
      </c>
      <c r="F2949" s="4">
        <f t="shared" si="296"/>
        <v>0</v>
      </c>
      <c r="G2949" s="4">
        <f t="shared" si="294"/>
        <v>0</v>
      </c>
      <c r="H2949" s="2"/>
      <c r="J2949" s="2"/>
      <c r="L2949" s="2"/>
      <c r="N2949" s="2"/>
      <c r="P2949" s="2"/>
      <c r="Q2949" s="2">
        <f t="shared" si="297"/>
        <v>0</v>
      </c>
    </row>
    <row r="2950" spans="1:17">
      <c r="A2950" s="8" t="s">
        <v>1068</v>
      </c>
      <c r="B2950" s="8" t="s">
        <v>630</v>
      </c>
      <c r="C2950" s="2" t="str">
        <f t="shared" si="295"/>
        <v>Bedford, IN</v>
      </c>
      <c r="D2950" s="2" t="str">
        <f>VLOOKUP(B2950,Timezones!$A$2:$B$100,2,FALSE)</f>
        <v>Eastern</v>
      </c>
      <c r="E2950" s="24">
        <f>VLOOKUP(C:C,Population!A:D,4,FALSE)</f>
        <v>13486</v>
      </c>
      <c r="F2950" s="4">
        <f t="shared" si="296"/>
        <v>0</v>
      </c>
      <c r="G2950" s="4">
        <f t="shared" si="294"/>
        <v>0</v>
      </c>
      <c r="H2950" s="2"/>
      <c r="J2950" s="2"/>
      <c r="L2950" s="2"/>
      <c r="N2950" s="2"/>
      <c r="P2950" s="2"/>
      <c r="Q2950" s="2">
        <f t="shared" si="297"/>
        <v>0</v>
      </c>
    </row>
    <row r="2951" spans="1:17">
      <c r="A2951" s="8" t="s">
        <v>3675</v>
      </c>
      <c r="B2951" s="8" t="s">
        <v>630</v>
      </c>
      <c r="C2951" s="2" t="str">
        <f t="shared" si="295"/>
        <v>Lake Station, IN</v>
      </c>
      <c r="D2951" s="2" t="str">
        <f>VLOOKUP(B2951,Timezones!$A$2:$B$100,2,FALSE)</f>
        <v>Eastern</v>
      </c>
      <c r="E2951" s="24">
        <f>VLOOKUP(C:C,Population!A:D,4,FALSE)</f>
        <v>13246</v>
      </c>
      <c r="F2951" s="4">
        <f t="shared" si="296"/>
        <v>0</v>
      </c>
      <c r="G2951" s="4">
        <f t="shared" si="294"/>
        <v>0</v>
      </c>
      <c r="H2951" s="2"/>
      <c r="J2951" s="2"/>
      <c r="L2951" s="2"/>
      <c r="N2951" s="2"/>
      <c r="P2951" s="2"/>
      <c r="Q2951" s="2">
        <f t="shared" si="297"/>
        <v>0</v>
      </c>
    </row>
    <row r="2952" spans="1:17">
      <c r="A2952" s="8" t="s">
        <v>18</v>
      </c>
      <c r="B2952" s="8" t="s">
        <v>630</v>
      </c>
      <c r="C2952" s="2" t="str">
        <f t="shared" si="295"/>
        <v>Auburn, IN</v>
      </c>
      <c r="D2952" s="2" t="str">
        <f>VLOOKUP(B2952,Timezones!$A$2:$B$100,2,FALSE)</f>
        <v>Eastern</v>
      </c>
      <c r="E2952" s="24">
        <f>VLOOKUP(C:C,Population!A:D,4,FALSE)</f>
        <v>13026</v>
      </c>
      <c r="F2952" s="4">
        <f t="shared" si="296"/>
        <v>0</v>
      </c>
      <c r="G2952" s="4">
        <f t="shared" si="294"/>
        <v>0</v>
      </c>
      <c r="H2952" s="2"/>
      <c r="J2952" s="2"/>
      <c r="L2952" s="2"/>
      <c r="N2952" s="2"/>
      <c r="P2952" s="2"/>
      <c r="Q2952" s="2">
        <f t="shared" si="297"/>
        <v>0</v>
      </c>
    </row>
    <row r="2953" spans="1:17">
      <c r="A2953" s="8" t="s">
        <v>793</v>
      </c>
      <c r="B2953" s="8" t="s">
        <v>630</v>
      </c>
      <c r="C2953" s="2" t="str">
        <f t="shared" si="295"/>
        <v>St. John, IN</v>
      </c>
      <c r="D2953" s="2" t="str">
        <f>VLOOKUP(B2953,Timezones!$A$2:$B$100,2,FALSE)</f>
        <v>Eastern</v>
      </c>
      <c r="E2953" s="24">
        <f>VLOOKUP(C:C,Population!A:D,4,FALSE)</f>
        <v>12999</v>
      </c>
      <c r="F2953" s="4">
        <f t="shared" si="296"/>
        <v>0</v>
      </c>
      <c r="G2953" s="4">
        <f t="shared" si="294"/>
        <v>0</v>
      </c>
      <c r="H2953" s="2"/>
      <c r="J2953" s="2"/>
      <c r="L2953" s="2"/>
      <c r="N2953" s="2"/>
      <c r="P2953" s="2"/>
      <c r="Q2953" s="2">
        <f t="shared" si="297"/>
        <v>0</v>
      </c>
    </row>
    <row r="2954" spans="1:17">
      <c r="A2954" s="8" t="s">
        <v>1939</v>
      </c>
      <c r="B2954" s="8" t="s">
        <v>630</v>
      </c>
      <c r="C2954" s="2" t="str">
        <f t="shared" si="295"/>
        <v>Madison, IN</v>
      </c>
      <c r="D2954" s="2" t="str">
        <f>VLOOKUP(B2954,Timezones!$A$2:$B$100,2,FALSE)</f>
        <v>Eastern</v>
      </c>
      <c r="E2954" s="24">
        <f>VLOOKUP(C:C,Population!A:D,4,FALSE)</f>
        <v>12716</v>
      </c>
      <c r="F2954" s="4">
        <f t="shared" si="296"/>
        <v>0</v>
      </c>
      <c r="G2954" s="4">
        <f t="shared" si="294"/>
        <v>0</v>
      </c>
      <c r="H2954" s="2"/>
      <c r="J2954" s="2"/>
      <c r="L2954" s="2"/>
      <c r="N2954" s="2"/>
      <c r="P2954" s="2"/>
      <c r="Q2954" s="2">
        <f t="shared" si="297"/>
        <v>0</v>
      </c>
    </row>
    <row r="2955" spans="1:17">
      <c r="A2955" s="8" t="s">
        <v>1996</v>
      </c>
      <c r="B2955" s="8" t="s">
        <v>630</v>
      </c>
      <c r="C2955" s="2" t="str">
        <f t="shared" si="295"/>
        <v>Chesterton, IN</v>
      </c>
      <c r="D2955" s="2" t="str">
        <f>VLOOKUP(B2955,Timezones!$A$2:$B$100,2,FALSE)</f>
        <v>Eastern</v>
      </c>
      <c r="E2955" s="24">
        <f>VLOOKUP(C:C,Population!A:D,4,FALSE)</f>
        <v>12705</v>
      </c>
      <c r="F2955" s="4">
        <f t="shared" si="296"/>
        <v>0</v>
      </c>
      <c r="G2955" s="4">
        <f t="shared" si="294"/>
        <v>0</v>
      </c>
      <c r="H2955" s="2"/>
      <c r="J2955" s="2"/>
      <c r="L2955" s="2"/>
      <c r="N2955" s="2"/>
      <c r="P2955" s="2"/>
      <c r="Q2955" s="2">
        <f t="shared" si="297"/>
        <v>0</v>
      </c>
    </row>
    <row r="2956" spans="1:17">
      <c r="A2956" s="8" t="s">
        <v>2001</v>
      </c>
      <c r="B2956" s="8" t="s">
        <v>630</v>
      </c>
      <c r="C2956" s="2" t="str">
        <f t="shared" si="295"/>
        <v>Speedway, IN</v>
      </c>
      <c r="D2956" s="2" t="str">
        <f>VLOOKUP(B2956,Timezones!$A$2:$B$100,2,FALSE)</f>
        <v>Eastern</v>
      </c>
      <c r="E2956" s="24">
        <f>VLOOKUP(C:C,Population!A:D,4,FALSE)</f>
        <v>12594</v>
      </c>
      <c r="F2956" s="4">
        <f t="shared" si="296"/>
        <v>0</v>
      </c>
      <c r="G2956" s="4">
        <f t="shared" si="294"/>
        <v>0</v>
      </c>
      <c r="H2956" s="2"/>
      <c r="J2956" s="2"/>
      <c r="L2956" s="2"/>
      <c r="N2956" s="2"/>
      <c r="P2956" s="2"/>
      <c r="Q2956" s="2">
        <f t="shared" si="297"/>
        <v>0</v>
      </c>
    </row>
    <row r="2957" spans="1:17">
      <c r="A2957" s="8" t="s">
        <v>3756</v>
      </c>
      <c r="B2957" s="8" t="s">
        <v>630</v>
      </c>
      <c r="C2957" s="2" t="str">
        <f t="shared" si="295"/>
        <v>Peru, IN</v>
      </c>
      <c r="D2957" s="2" t="str">
        <f>VLOOKUP(B2957,Timezones!$A$2:$B$100,2,FALSE)</f>
        <v>Eastern</v>
      </c>
      <c r="E2957" s="24">
        <f>VLOOKUP(C:C,Population!A:D,4,FALSE)</f>
        <v>12301</v>
      </c>
      <c r="F2957" s="4">
        <f t="shared" si="296"/>
        <v>0</v>
      </c>
      <c r="G2957" s="4">
        <f t="shared" si="294"/>
        <v>0</v>
      </c>
      <c r="H2957" s="2"/>
      <c r="J2957" s="2"/>
      <c r="L2957" s="2"/>
      <c r="N2957" s="2"/>
      <c r="P2957" s="2"/>
      <c r="Q2957" s="2">
        <f t="shared" si="297"/>
        <v>0</v>
      </c>
    </row>
    <row r="2958" spans="1:17">
      <c r="A2958" s="8" t="s">
        <v>291</v>
      </c>
      <c r="B2958" s="8" t="s">
        <v>630</v>
      </c>
      <c r="C2958" s="2" t="str">
        <f t="shared" si="295"/>
        <v>Avon, IN</v>
      </c>
      <c r="D2958" s="2" t="str">
        <f>VLOOKUP(B2958,Timezones!$A$2:$B$100,2,FALSE)</f>
        <v>Eastern</v>
      </c>
      <c r="E2958" s="24">
        <f>VLOOKUP(C:C,Population!A:D,4,FALSE)</f>
        <v>12238</v>
      </c>
      <c r="F2958" s="4">
        <f t="shared" si="296"/>
        <v>0</v>
      </c>
      <c r="G2958" s="4">
        <f t="shared" si="294"/>
        <v>0</v>
      </c>
      <c r="H2958" s="2"/>
      <c r="J2958" s="2"/>
      <c r="L2958" s="2"/>
      <c r="N2958" s="2"/>
      <c r="P2958" s="2"/>
      <c r="Q2958" s="2">
        <f t="shared" si="297"/>
        <v>0</v>
      </c>
    </row>
    <row r="2959" spans="1:17">
      <c r="A2959" s="8" t="s">
        <v>3587</v>
      </c>
      <c r="B2959" s="8" t="s">
        <v>630</v>
      </c>
      <c r="C2959" s="2" t="str">
        <f t="shared" si="295"/>
        <v>Martinsville, IN</v>
      </c>
      <c r="D2959" s="2" t="str">
        <f>VLOOKUP(B2959,Timezones!$A$2:$B$100,2,FALSE)</f>
        <v>Eastern</v>
      </c>
      <c r="E2959" s="24">
        <f>VLOOKUP(C:C,Population!A:D,4,FALSE)</f>
        <v>11800</v>
      </c>
      <c r="F2959" s="4">
        <f t="shared" si="296"/>
        <v>0</v>
      </c>
      <c r="G2959" s="4">
        <f t="shared" si="294"/>
        <v>0</v>
      </c>
      <c r="H2959" s="2"/>
      <c r="J2959" s="2"/>
      <c r="L2959" s="2"/>
      <c r="N2959" s="2"/>
      <c r="P2959" s="2"/>
      <c r="Q2959" s="2">
        <f t="shared" si="297"/>
        <v>0</v>
      </c>
    </row>
    <row r="2960" spans="1:17">
      <c r="A2960" s="8" t="s">
        <v>838</v>
      </c>
      <c r="B2960" s="8" t="s">
        <v>630</v>
      </c>
      <c r="C2960" s="2" t="str">
        <f t="shared" si="295"/>
        <v>Mooresville, IN</v>
      </c>
      <c r="D2960" s="2" t="str">
        <f>VLOOKUP(B2960,Timezones!$A$2:$B$100,2,FALSE)</f>
        <v>Eastern</v>
      </c>
      <c r="E2960" s="24">
        <f>VLOOKUP(C:C,Population!A:D,4,FALSE)</f>
        <v>11763</v>
      </c>
      <c r="F2960" s="4">
        <f t="shared" si="296"/>
        <v>0</v>
      </c>
      <c r="G2960" s="4">
        <f t="shared" si="294"/>
        <v>0</v>
      </c>
      <c r="H2960" s="2"/>
      <c r="J2960" s="2"/>
      <c r="L2960" s="2"/>
      <c r="N2960" s="2"/>
      <c r="P2960" s="2"/>
      <c r="Q2960" s="2">
        <f t="shared" si="297"/>
        <v>0</v>
      </c>
    </row>
    <row r="2961" spans="1:17">
      <c r="A2961" s="8" t="s">
        <v>799</v>
      </c>
      <c r="B2961" s="8" t="s">
        <v>630</v>
      </c>
      <c r="C2961" s="2" t="str">
        <f t="shared" si="295"/>
        <v>Washington, IN</v>
      </c>
      <c r="D2961" s="2" t="str">
        <f>VLOOKUP(B2961,Timezones!$A$2:$B$100,2,FALSE)</f>
        <v>Eastern</v>
      </c>
      <c r="E2961" s="24">
        <f>VLOOKUP(C:C,Population!A:D,4,FALSE)</f>
        <v>11397</v>
      </c>
      <c r="F2961" s="4">
        <f t="shared" si="296"/>
        <v>0</v>
      </c>
      <c r="G2961" s="4">
        <f t="shared" si="294"/>
        <v>0</v>
      </c>
      <c r="H2961" s="2"/>
      <c r="J2961" s="2"/>
      <c r="L2961" s="2"/>
      <c r="N2961" s="2"/>
      <c r="P2961" s="2"/>
      <c r="Q2961" s="2">
        <f t="shared" si="297"/>
        <v>0</v>
      </c>
    </row>
    <row r="2962" spans="1:17">
      <c r="A2962" s="8" t="s">
        <v>2360</v>
      </c>
      <c r="B2962" s="8" t="s">
        <v>630</v>
      </c>
      <c r="C2962" s="2" t="str">
        <f t="shared" si="295"/>
        <v>Plymouth, IN</v>
      </c>
      <c r="D2962" s="2" t="str">
        <f>VLOOKUP(B2962,Timezones!$A$2:$B$100,2,FALSE)</f>
        <v>Eastern</v>
      </c>
      <c r="E2962" s="24">
        <f>VLOOKUP(C:C,Population!A:D,4,FALSE)</f>
        <v>11038</v>
      </c>
      <c r="F2962" s="4">
        <f t="shared" si="296"/>
        <v>0</v>
      </c>
      <c r="G2962" s="4">
        <f t="shared" si="294"/>
        <v>0</v>
      </c>
      <c r="H2962" s="2"/>
      <c r="J2962" s="2"/>
      <c r="L2962" s="2"/>
      <c r="N2962" s="2"/>
      <c r="P2962" s="2"/>
      <c r="Q2962" s="2">
        <f t="shared" si="297"/>
        <v>0</v>
      </c>
    </row>
    <row r="2963" spans="1:17">
      <c r="A2963" s="8" t="s">
        <v>2046</v>
      </c>
      <c r="B2963" s="8" t="s">
        <v>630</v>
      </c>
      <c r="C2963" s="2" t="str">
        <f t="shared" si="295"/>
        <v>Cedar Lake, IN</v>
      </c>
      <c r="D2963" s="2" t="str">
        <f>VLOOKUP(B2963,Timezones!$A$2:$B$100,2,FALSE)</f>
        <v>Eastern</v>
      </c>
      <c r="E2963" s="24">
        <f>VLOOKUP(C:C,Population!A:D,4,FALSE)</f>
        <v>10981</v>
      </c>
      <c r="F2963" s="4">
        <f t="shared" si="296"/>
        <v>0</v>
      </c>
      <c r="G2963" s="4">
        <f t="shared" si="294"/>
        <v>0</v>
      </c>
      <c r="H2963" s="2"/>
      <c r="J2963" s="2"/>
      <c r="L2963" s="2"/>
      <c r="N2963" s="2"/>
      <c r="P2963" s="2"/>
      <c r="Q2963" s="2">
        <f t="shared" si="297"/>
        <v>0</v>
      </c>
    </row>
    <row r="2964" spans="1:17">
      <c r="A2964" s="8" t="s">
        <v>3881</v>
      </c>
      <c r="B2964" s="8" t="s">
        <v>630</v>
      </c>
      <c r="C2964" s="2" t="str">
        <f t="shared" si="295"/>
        <v>Wabash, IN</v>
      </c>
      <c r="D2964" s="2" t="str">
        <f>VLOOKUP(B2964,Timezones!$A$2:$B$100,2,FALSE)</f>
        <v>Eastern</v>
      </c>
      <c r="E2964" s="24">
        <f>VLOOKUP(C:C,Population!A:D,4,FALSE)</f>
        <v>10815</v>
      </c>
      <c r="F2964" s="4">
        <f t="shared" si="296"/>
        <v>0</v>
      </c>
      <c r="G2964" s="4">
        <f t="shared" si="294"/>
        <v>0</v>
      </c>
      <c r="H2964" s="2"/>
      <c r="J2964" s="2"/>
      <c r="L2964" s="2"/>
      <c r="N2964" s="2"/>
      <c r="P2964" s="2"/>
      <c r="Q2964" s="2">
        <f t="shared" si="297"/>
        <v>0</v>
      </c>
    </row>
    <row r="2965" spans="1:17">
      <c r="A2965" s="8" t="s">
        <v>3544</v>
      </c>
      <c r="B2965" s="8" t="s">
        <v>630</v>
      </c>
      <c r="C2965" s="2" t="str">
        <f t="shared" si="295"/>
        <v>Greensburg, IN</v>
      </c>
      <c r="D2965" s="2" t="str">
        <f>VLOOKUP(B2965,Timezones!$A$2:$B$100,2,FALSE)</f>
        <v>Eastern</v>
      </c>
      <c r="E2965" s="24">
        <f>VLOOKUP(C:C,Population!A:D,4,FALSE)</f>
        <v>10730</v>
      </c>
      <c r="F2965" s="4">
        <f t="shared" si="296"/>
        <v>0</v>
      </c>
      <c r="G2965" s="4">
        <f t="shared" si="294"/>
        <v>0</v>
      </c>
      <c r="H2965" s="2"/>
      <c r="J2965" s="2"/>
      <c r="L2965" s="2"/>
      <c r="N2965" s="2"/>
      <c r="P2965" s="2"/>
      <c r="Q2965" s="2">
        <f t="shared" si="297"/>
        <v>0</v>
      </c>
    </row>
    <row r="2966" spans="1:17">
      <c r="A2966" s="8" t="s">
        <v>3916</v>
      </c>
      <c r="B2966" s="8" t="s">
        <v>630</v>
      </c>
      <c r="C2966" s="2" t="str">
        <f t="shared" si="295"/>
        <v>Kendallville, IN</v>
      </c>
      <c r="D2966" s="2" t="str">
        <f>VLOOKUP(B2966,Timezones!$A$2:$B$100,2,FALSE)</f>
        <v>Eastern</v>
      </c>
      <c r="E2966" s="24">
        <f>VLOOKUP(C:C,Population!A:D,4,FALSE)</f>
        <v>10452</v>
      </c>
      <c r="F2966" s="4">
        <f t="shared" si="296"/>
        <v>0</v>
      </c>
      <c r="G2966" s="4">
        <f t="shared" si="294"/>
        <v>0</v>
      </c>
      <c r="H2966" s="2"/>
      <c r="J2966" s="2"/>
      <c r="L2966" s="2"/>
      <c r="N2966" s="2"/>
      <c r="P2966" s="2"/>
      <c r="Q2966" s="2">
        <f t="shared" si="297"/>
        <v>0</v>
      </c>
    </row>
    <row r="2967" spans="1:17">
      <c r="A2967" s="8" t="s">
        <v>3953</v>
      </c>
      <c r="B2967" s="8" t="s">
        <v>630</v>
      </c>
      <c r="C2967" s="2" t="str">
        <f t="shared" si="295"/>
        <v>Greencastle, IN</v>
      </c>
      <c r="D2967" s="2" t="str">
        <f>VLOOKUP(B2967,Timezones!$A$2:$B$100,2,FALSE)</f>
        <v>Eastern</v>
      </c>
      <c r="E2967" s="24">
        <f>VLOOKUP(C:C,Population!A:D,4,FALSE)</f>
        <v>10145</v>
      </c>
      <c r="F2967" s="4">
        <f t="shared" si="296"/>
        <v>0</v>
      </c>
      <c r="G2967" s="4">
        <f t="shared" si="294"/>
        <v>0</v>
      </c>
      <c r="H2967" s="2"/>
      <c r="J2967" s="2"/>
      <c r="L2967" s="2"/>
      <c r="N2967" s="2"/>
      <c r="P2967" s="2"/>
      <c r="Q2967" s="2">
        <f t="shared" si="297"/>
        <v>0</v>
      </c>
    </row>
    <row r="2968" spans="1:17">
      <c r="A2968" s="8" t="s">
        <v>470</v>
      </c>
      <c r="B2968" s="8" t="s">
        <v>630</v>
      </c>
      <c r="C2968" s="2" t="str">
        <f t="shared" si="295"/>
        <v>Decatur, IN</v>
      </c>
      <c r="D2968" s="2" t="str">
        <f>VLOOKUP(B2968,Timezones!$A$2:$B$100,2,FALSE)</f>
        <v>Eastern</v>
      </c>
      <c r="E2968" s="24">
        <f>VLOOKUP(C:C,Population!A:D,4,FALSE)</f>
        <v>9574</v>
      </c>
      <c r="F2968" s="4">
        <f t="shared" si="296"/>
        <v>0</v>
      </c>
      <c r="G2968" s="4">
        <f t="shared" si="294"/>
        <v>0</v>
      </c>
      <c r="H2968" s="2"/>
      <c r="J2968" s="2"/>
      <c r="L2968" s="2"/>
      <c r="N2968" s="2"/>
      <c r="P2968" s="2"/>
      <c r="Q2968" s="2">
        <f t="shared" si="297"/>
        <v>0</v>
      </c>
    </row>
    <row r="2969" spans="1:17">
      <c r="A2969" s="8" t="s">
        <v>1015</v>
      </c>
      <c r="B2969" s="8" t="s">
        <v>630</v>
      </c>
      <c r="C2969" s="2" t="str">
        <f t="shared" si="295"/>
        <v>Bluffton, IN</v>
      </c>
      <c r="D2969" s="2" t="str">
        <f>VLOOKUP(B2969,Timezones!$A$2:$B$100,2,FALSE)</f>
        <v>Eastern</v>
      </c>
      <c r="E2969" s="24">
        <f>VLOOKUP(C:C,Population!A:D,4,FALSE)</f>
        <v>9320</v>
      </c>
      <c r="F2969" s="4">
        <f t="shared" si="296"/>
        <v>0</v>
      </c>
      <c r="G2969" s="4">
        <f t="shared" si="294"/>
        <v>0</v>
      </c>
      <c r="H2969" s="2"/>
      <c r="J2969" s="2"/>
      <c r="L2969" s="2"/>
      <c r="N2969" s="2"/>
      <c r="P2969" s="2"/>
      <c r="Q2969" s="2">
        <f t="shared" si="297"/>
        <v>0</v>
      </c>
    </row>
    <row r="2970" spans="1:17">
      <c r="A2970" s="8" t="s">
        <v>560</v>
      </c>
      <c r="B2970" s="8" t="s">
        <v>630</v>
      </c>
      <c r="C2970" s="2" t="str">
        <f t="shared" si="295"/>
        <v>Elwood, IN</v>
      </c>
      <c r="D2970" s="2" t="str">
        <f>VLOOKUP(B2970,Timezones!$A$2:$B$100,2,FALSE)</f>
        <v>Eastern</v>
      </c>
      <c r="E2970" s="24">
        <f>VLOOKUP(C:C,Population!A:D,4,FALSE)</f>
        <v>9027</v>
      </c>
      <c r="F2970" s="4">
        <f t="shared" si="296"/>
        <v>0</v>
      </c>
      <c r="G2970" s="4">
        <f t="shared" si="294"/>
        <v>0</v>
      </c>
      <c r="H2970" s="2"/>
      <c r="J2970" s="2"/>
      <c r="L2970" s="2"/>
      <c r="N2970" s="2"/>
      <c r="P2970" s="2"/>
      <c r="Q2970" s="2">
        <f t="shared" si="297"/>
        <v>0</v>
      </c>
    </row>
    <row r="2971" spans="1:17">
      <c r="A2971" s="8" t="s">
        <v>2156</v>
      </c>
      <c r="B2971" s="8" t="s">
        <v>630</v>
      </c>
      <c r="C2971" s="2" t="str">
        <f t="shared" si="295"/>
        <v>Yorktown, IN</v>
      </c>
      <c r="D2971" s="2" t="str">
        <f>VLOOKUP(B2971,Timezones!$A$2:$B$100,2,FALSE)</f>
        <v>Eastern</v>
      </c>
      <c r="E2971" s="24">
        <f>VLOOKUP(C:C,Population!A:D,4,FALSE)</f>
        <v>8523</v>
      </c>
      <c r="F2971" s="4">
        <f t="shared" si="296"/>
        <v>0</v>
      </c>
      <c r="G2971" s="4">
        <f t="shared" si="294"/>
        <v>0</v>
      </c>
      <c r="H2971" s="2"/>
      <c r="J2971" s="2"/>
      <c r="L2971" s="2"/>
      <c r="N2971" s="2"/>
      <c r="P2971" s="2"/>
      <c r="Q2971" s="2">
        <f t="shared" si="297"/>
        <v>0</v>
      </c>
    </row>
    <row r="2972" spans="1:17">
      <c r="A2972" s="8" t="s">
        <v>1984</v>
      </c>
      <c r="B2972" s="8" t="s">
        <v>630</v>
      </c>
      <c r="C2972" s="2" t="str">
        <f t="shared" si="295"/>
        <v>Princeton, IN</v>
      </c>
      <c r="D2972" s="2" t="str">
        <f>VLOOKUP(B2972,Timezones!$A$2:$B$100,2,FALSE)</f>
        <v>Eastern</v>
      </c>
      <c r="E2972" s="24">
        <f>VLOOKUP(C:C,Population!A:D,4,FALSE)</f>
        <v>8447</v>
      </c>
      <c r="F2972" s="4">
        <f t="shared" si="296"/>
        <v>0</v>
      </c>
      <c r="G2972" s="4">
        <f t="shared" si="294"/>
        <v>0</v>
      </c>
      <c r="H2972" s="2"/>
      <c r="J2972" s="2"/>
      <c r="L2972" s="2"/>
      <c r="N2972" s="2"/>
      <c r="P2972" s="2"/>
      <c r="Q2972" s="2">
        <f t="shared" si="297"/>
        <v>0</v>
      </c>
    </row>
    <row r="2973" spans="1:17">
      <c r="A2973" s="8" t="s">
        <v>2165</v>
      </c>
      <c r="B2973" s="8" t="s">
        <v>630</v>
      </c>
      <c r="C2973" s="2" t="str">
        <f t="shared" si="295"/>
        <v>Lowell, IN</v>
      </c>
      <c r="D2973" s="2" t="str">
        <f>VLOOKUP(B2973,Timezones!$A$2:$B$100,2,FALSE)</f>
        <v>Eastern</v>
      </c>
      <c r="E2973" s="24">
        <f>VLOOKUP(C:C,Population!A:D,4,FALSE)</f>
        <v>8405</v>
      </c>
      <c r="F2973" s="4">
        <f t="shared" si="296"/>
        <v>0</v>
      </c>
      <c r="G2973" s="4">
        <f t="shared" si="294"/>
        <v>0</v>
      </c>
      <c r="H2973" s="2"/>
      <c r="J2973" s="2"/>
      <c r="L2973" s="2"/>
      <c r="N2973" s="2"/>
      <c r="P2973" s="2"/>
      <c r="Q2973" s="2">
        <f t="shared" si="297"/>
        <v>0</v>
      </c>
    </row>
    <row r="2974" spans="1:17">
      <c r="A2974" s="8" t="s">
        <v>954</v>
      </c>
      <c r="B2974" s="8" t="s">
        <v>630</v>
      </c>
      <c r="C2974" s="2" t="str">
        <f t="shared" si="295"/>
        <v>Columbia City, IN</v>
      </c>
      <c r="D2974" s="2" t="str">
        <f>VLOOKUP(B2974,Timezones!$A$2:$B$100,2,FALSE)</f>
        <v>Eastern</v>
      </c>
      <c r="E2974" s="24">
        <f>VLOOKUP(C:C,Population!A:D,4,FALSE)</f>
        <v>8283</v>
      </c>
      <c r="F2974" s="4">
        <f t="shared" si="296"/>
        <v>0</v>
      </c>
      <c r="G2974" s="4">
        <f t="shared" si="294"/>
        <v>0</v>
      </c>
      <c r="H2974" s="2"/>
      <c r="J2974" s="2"/>
      <c r="L2974" s="2"/>
      <c r="N2974" s="2"/>
      <c r="P2974" s="2"/>
      <c r="Q2974" s="2">
        <f t="shared" si="297"/>
        <v>0</v>
      </c>
    </row>
    <row r="2975" spans="1:17">
      <c r="A2975" s="8" t="s">
        <v>4150</v>
      </c>
      <c r="B2975" s="8" t="s">
        <v>630</v>
      </c>
      <c r="C2975" s="2" t="str">
        <f t="shared" si="295"/>
        <v>Brazil, IN</v>
      </c>
      <c r="D2975" s="2" t="str">
        <f>VLOOKUP(B2975,Timezones!$A$2:$B$100,2,FALSE)</f>
        <v>Eastern</v>
      </c>
      <c r="E2975" s="24">
        <f>VLOOKUP(C:C,Population!A:D,4,FALSE)</f>
        <v>8272</v>
      </c>
      <c r="F2975" s="4">
        <f t="shared" si="296"/>
        <v>0</v>
      </c>
      <c r="G2975" s="4">
        <f t="shared" si="294"/>
        <v>0</v>
      </c>
      <c r="H2975" s="2"/>
      <c r="J2975" s="2"/>
      <c r="L2975" s="2"/>
      <c r="N2975" s="2"/>
      <c r="P2975" s="2"/>
      <c r="Q2975" s="2">
        <f t="shared" si="297"/>
        <v>0</v>
      </c>
    </row>
    <row r="2976" spans="1:17">
      <c r="A2976" s="8" t="s">
        <v>1820</v>
      </c>
      <c r="B2976" s="8" t="s">
        <v>630</v>
      </c>
      <c r="C2976" s="2" t="str">
        <f t="shared" si="295"/>
        <v>Danville, IN</v>
      </c>
      <c r="D2976" s="2" t="str">
        <f>VLOOKUP(B2976,Timezones!$A$2:$B$100,2,FALSE)</f>
        <v>Eastern</v>
      </c>
      <c r="E2976" s="24">
        <f>VLOOKUP(C:C,Population!A:D,4,FALSE)</f>
        <v>8124</v>
      </c>
      <c r="F2976" s="4">
        <f t="shared" si="296"/>
        <v>0</v>
      </c>
      <c r="G2976" s="4">
        <f t="shared" si="294"/>
        <v>0</v>
      </c>
      <c r="H2976" s="2"/>
      <c r="J2976" s="2"/>
      <c r="L2976" s="2"/>
      <c r="N2976" s="2"/>
      <c r="P2976" s="2"/>
      <c r="Q2976" s="2">
        <f t="shared" si="297"/>
        <v>0</v>
      </c>
    </row>
    <row r="2977" spans="1:17">
      <c r="A2977" s="8" t="s">
        <v>4203</v>
      </c>
      <c r="B2977" s="8" t="s">
        <v>630</v>
      </c>
      <c r="C2977" s="2" t="str">
        <f t="shared" si="295"/>
        <v>Angola, IN</v>
      </c>
      <c r="D2977" s="2" t="str">
        <f>VLOOKUP(B2977,Timezones!$A$2:$B$100,2,FALSE)</f>
        <v>Eastern</v>
      </c>
      <c r="E2977" s="24">
        <f>VLOOKUP(C:C,Population!A:D,4,FALSE)</f>
        <v>7894</v>
      </c>
      <c r="F2977" s="4">
        <f t="shared" si="296"/>
        <v>0</v>
      </c>
      <c r="G2977" s="4">
        <f t="shared" ref="G2977:G3040" si="298">COUNTIF(H2977:Q2977,"*?")</f>
        <v>0</v>
      </c>
      <c r="H2977" s="2"/>
      <c r="J2977" s="2"/>
      <c r="L2977" s="2"/>
      <c r="N2977" s="2"/>
      <c r="P2977" s="2"/>
      <c r="Q2977" s="2">
        <f t="shared" si="297"/>
        <v>0</v>
      </c>
    </row>
    <row r="2978" spans="1:17">
      <c r="A2978" s="8" t="s">
        <v>4261</v>
      </c>
      <c r="B2978" s="8" t="s">
        <v>630</v>
      </c>
      <c r="C2978" s="2" t="str">
        <f t="shared" si="295"/>
        <v>Tell City, IN</v>
      </c>
      <c r="D2978" s="2" t="str">
        <f>VLOOKUP(B2978,Timezones!$A$2:$B$100,2,FALSE)</f>
        <v>Eastern</v>
      </c>
      <c r="E2978" s="24">
        <f>VLOOKUP(C:C,Population!A:D,4,FALSE)</f>
        <v>7526</v>
      </c>
      <c r="F2978" s="4">
        <f t="shared" si="296"/>
        <v>0</v>
      </c>
      <c r="G2978" s="4">
        <f t="shared" si="298"/>
        <v>0</v>
      </c>
      <c r="H2978" s="2"/>
      <c r="J2978" s="2"/>
      <c r="L2978" s="2"/>
      <c r="N2978" s="2"/>
      <c r="P2978" s="2"/>
      <c r="Q2978" s="2">
        <f t="shared" si="297"/>
        <v>0</v>
      </c>
    </row>
    <row r="2979" spans="1:17">
      <c r="A2979" s="8" t="s">
        <v>4287</v>
      </c>
      <c r="B2979" s="8" t="s">
        <v>630</v>
      </c>
      <c r="C2979" s="2" t="str">
        <f t="shared" si="295"/>
        <v>Charlestown, IN</v>
      </c>
      <c r="D2979" s="2" t="str">
        <f>VLOOKUP(B2979,Timezones!$A$2:$B$100,2,FALSE)</f>
        <v>Eastern</v>
      </c>
      <c r="E2979" s="24">
        <f>VLOOKUP(C:C,Population!A:D,4,FALSE)</f>
        <v>7324</v>
      </c>
      <c r="F2979" s="4">
        <f t="shared" si="296"/>
        <v>0</v>
      </c>
      <c r="G2979" s="4">
        <f t="shared" si="298"/>
        <v>0</v>
      </c>
      <c r="H2979" s="2"/>
      <c r="J2979" s="2"/>
      <c r="L2979" s="2"/>
      <c r="N2979" s="2"/>
      <c r="P2979" s="2"/>
      <c r="Q2979" s="2">
        <f t="shared" si="297"/>
        <v>0</v>
      </c>
    </row>
    <row r="2980" spans="1:17">
      <c r="A2980" s="8" t="s">
        <v>4313</v>
      </c>
      <c r="B2980" s="8" t="s">
        <v>630</v>
      </c>
      <c r="C2980" s="2" t="str">
        <f t="shared" si="295"/>
        <v>Nappanee, IN</v>
      </c>
      <c r="D2980" s="2" t="str">
        <f>VLOOKUP(B2980,Timezones!$A$2:$B$100,2,FALSE)</f>
        <v>Eastern</v>
      </c>
      <c r="E2980" s="24">
        <f>VLOOKUP(C:C,Population!A:D,4,FALSE)</f>
        <v>7153</v>
      </c>
      <c r="F2980" s="4">
        <f t="shared" si="296"/>
        <v>0</v>
      </c>
      <c r="G2980" s="4">
        <f t="shared" si="298"/>
        <v>0</v>
      </c>
      <c r="H2980" s="2"/>
      <c r="J2980" s="2"/>
      <c r="L2980" s="2"/>
      <c r="N2980" s="2"/>
      <c r="P2980" s="2"/>
      <c r="Q2980" s="2">
        <f t="shared" si="297"/>
        <v>0</v>
      </c>
    </row>
    <row r="2981" spans="1:17">
      <c r="A2981" s="8" t="s">
        <v>2767</v>
      </c>
      <c r="B2981" s="8" t="s">
        <v>630</v>
      </c>
      <c r="C2981" s="2" t="str">
        <f t="shared" si="295"/>
        <v>Mount Vernon, IN</v>
      </c>
      <c r="D2981" s="2" t="str">
        <f>VLOOKUP(B2981,Timezones!$A$2:$B$100,2,FALSE)</f>
        <v>Eastern</v>
      </c>
      <c r="E2981" s="24">
        <f>VLOOKUP(C:C,Population!A:D,4,FALSE)</f>
        <v>6980</v>
      </c>
      <c r="F2981" s="4">
        <f t="shared" si="296"/>
        <v>0</v>
      </c>
      <c r="G2981" s="4">
        <f t="shared" si="298"/>
        <v>0</v>
      </c>
      <c r="H2981" s="2"/>
      <c r="J2981" s="2"/>
      <c r="L2981" s="2"/>
      <c r="N2981" s="2"/>
      <c r="P2981" s="2"/>
      <c r="Q2981" s="2">
        <f t="shared" si="297"/>
        <v>0</v>
      </c>
    </row>
    <row r="2982" spans="1:17">
      <c r="A2982" s="8" t="s">
        <v>4086</v>
      </c>
      <c r="B2982" s="8" t="s">
        <v>630</v>
      </c>
      <c r="C2982" s="2" t="str">
        <f t="shared" si="295"/>
        <v>Boonville, IN</v>
      </c>
      <c r="D2982" s="2" t="str">
        <f>VLOOKUP(B2982,Timezones!$A$2:$B$100,2,FALSE)</f>
        <v>Eastern</v>
      </c>
      <c r="E2982" s="24">
        <f>VLOOKUP(C:C,Population!A:D,4,FALSE)</f>
        <v>6746</v>
      </c>
      <c r="F2982" s="4">
        <f t="shared" si="296"/>
        <v>0</v>
      </c>
      <c r="G2982" s="4">
        <f t="shared" si="298"/>
        <v>0</v>
      </c>
      <c r="H2982" s="2"/>
      <c r="J2982" s="2"/>
      <c r="L2982" s="2"/>
      <c r="N2982" s="2"/>
      <c r="P2982" s="2"/>
      <c r="Q2982" s="2">
        <f t="shared" si="297"/>
        <v>0</v>
      </c>
    </row>
    <row r="2983" spans="1:17">
      <c r="A2983" s="8" t="s">
        <v>679</v>
      </c>
      <c r="B2983" s="8" t="s">
        <v>630</v>
      </c>
      <c r="C2983" s="2" t="str">
        <f t="shared" si="295"/>
        <v>Salem, IN</v>
      </c>
      <c r="D2983" s="2" t="str">
        <f>VLOOKUP(B2983,Timezones!$A$2:$B$100,2,FALSE)</f>
        <v>Eastern</v>
      </c>
      <c r="E2983" s="24">
        <f>VLOOKUP(C:C,Population!A:D,4,FALSE)</f>
        <v>6502</v>
      </c>
      <c r="F2983" s="4">
        <f t="shared" si="296"/>
        <v>0</v>
      </c>
      <c r="G2983" s="4">
        <f t="shared" si="298"/>
        <v>0</v>
      </c>
      <c r="H2983" s="2"/>
      <c r="J2983" s="2"/>
      <c r="L2983" s="2"/>
      <c r="N2983" s="2"/>
      <c r="P2983" s="2"/>
      <c r="Q2983" s="2">
        <f t="shared" si="297"/>
        <v>0</v>
      </c>
    </row>
    <row r="2984" spans="1:17">
      <c r="A2984" s="8" t="s">
        <v>1609</v>
      </c>
      <c r="B2984" s="8" t="s">
        <v>630</v>
      </c>
      <c r="C2984" s="2" t="str">
        <f t="shared" si="295"/>
        <v>Rochester, IN</v>
      </c>
      <c r="D2984" s="2" t="str">
        <f>VLOOKUP(B2984,Timezones!$A$2:$B$100,2,FALSE)</f>
        <v>Eastern</v>
      </c>
      <c r="E2984" s="24">
        <f>VLOOKUP(C:C,Population!A:D,4,FALSE)</f>
        <v>6457</v>
      </c>
      <c r="F2984" s="4">
        <f t="shared" si="296"/>
        <v>0</v>
      </c>
      <c r="G2984" s="4">
        <f t="shared" si="298"/>
        <v>0</v>
      </c>
      <c r="H2984" s="2"/>
      <c r="J2984" s="2"/>
      <c r="L2984" s="2"/>
      <c r="N2984" s="2"/>
      <c r="P2984" s="2"/>
      <c r="Q2984" s="2">
        <f t="shared" si="297"/>
        <v>0</v>
      </c>
    </row>
    <row r="2985" spans="1:17">
      <c r="A2985" s="8" t="s">
        <v>4010</v>
      </c>
      <c r="B2985" s="8" t="s">
        <v>630</v>
      </c>
      <c r="C2985" s="2" t="str">
        <f t="shared" si="295"/>
        <v>Batesville, IN</v>
      </c>
      <c r="D2985" s="2" t="str">
        <f>VLOOKUP(B2985,Timezones!$A$2:$B$100,2,FALSE)</f>
        <v>Eastern</v>
      </c>
      <c r="E2985" s="24">
        <f>VLOOKUP(C:C,Population!A:D,4,FALSE)</f>
        <v>6434</v>
      </c>
      <c r="F2985" s="4">
        <f t="shared" si="296"/>
        <v>0</v>
      </c>
      <c r="G2985" s="4">
        <f t="shared" si="298"/>
        <v>0</v>
      </c>
      <c r="H2985" s="2"/>
      <c r="J2985" s="2"/>
      <c r="L2985" s="2"/>
      <c r="N2985" s="2"/>
      <c r="P2985" s="2"/>
      <c r="Q2985" s="2">
        <f t="shared" si="297"/>
        <v>0</v>
      </c>
    </row>
    <row r="2986" spans="1:17">
      <c r="A2986" s="8" t="s">
        <v>2316</v>
      </c>
      <c r="B2986" s="8" t="s">
        <v>630</v>
      </c>
      <c r="C2986" s="2" t="str">
        <f t="shared" si="295"/>
        <v>Sellersburg, IN</v>
      </c>
      <c r="D2986" s="2" t="str">
        <f>VLOOKUP(B2986,Timezones!$A$2:$B$100,2,FALSE)</f>
        <v>Eastern</v>
      </c>
      <c r="E2986" s="24">
        <f>VLOOKUP(C:C,Population!A:D,4,FALSE)</f>
        <v>6346</v>
      </c>
      <c r="F2986" s="4">
        <f t="shared" si="296"/>
        <v>0</v>
      </c>
      <c r="G2986" s="4">
        <f t="shared" si="298"/>
        <v>0</v>
      </c>
      <c r="H2986" s="2"/>
      <c r="J2986" s="2"/>
      <c r="L2986" s="2"/>
      <c r="N2986" s="2"/>
      <c r="P2986" s="2"/>
      <c r="Q2986" s="2">
        <f t="shared" si="297"/>
        <v>0</v>
      </c>
    </row>
    <row r="2987" spans="1:17">
      <c r="A2987" s="8" t="s">
        <v>4445</v>
      </c>
      <c r="B2987" s="8" t="s">
        <v>630</v>
      </c>
      <c r="C2987" s="2" t="str">
        <f t="shared" si="295"/>
        <v>Hartford City, IN</v>
      </c>
      <c r="D2987" s="2" t="str">
        <f>VLOOKUP(B2987,Timezones!$A$2:$B$100,2,FALSE)</f>
        <v>Eastern</v>
      </c>
      <c r="E2987" s="24">
        <f>VLOOKUP(C:C,Population!A:D,4,FALSE)</f>
        <v>6302</v>
      </c>
      <c r="F2987" s="4">
        <f t="shared" si="296"/>
        <v>0</v>
      </c>
      <c r="G2987" s="4">
        <f t="shared" si="298"/>
        <v>0</v>
      </c>
      <c r="H2987" s="2"/>
      <c r="J2987" s="2"/>
      <c r="L2987" s="2"/>
      <c r="N2987" s="2"/>
      <c r="P2987" s="2"/>
      <c r="Q2987" s="2">
        <f t="shared" si="297"/>
        <v>0</v>
      </c>
    </row>
    <row r="2988" spans="1:17">
      <c r="A2988" s="8" t="s">
        <v>4446</v>
      </c>
      <c r="B2988" s="8" t="s">
        <v>630</v>
      </c>
      <c r="C2988" s="2" t="str">
        <f t="shared" si="295"/>
        <v>North Vernon, IN</v>
      </c>
      <c r="D2988" s="2" t="str">
        <f>VLOOKUP(B2988,Timezones!$A$2:$B$100,2,FALSE)</f>
        <v>Eastern</v>
      </c>
      <c r="E2988" s="24">
        <f>VLOOKUP(C:C,Population!A:D,4,FALSE)</f>
        <v>6296</v>
      </c>
      <c r="F2988" s="4">
        <f t="shared" si="296"/>
        <v>0</v>
      </c>
      <c r="G2988" s="4">
        <f t="shared" si="298"/>
        <v>0</v>
      </c>
      <c r="H2988" s="2"/>
      <c r="J2988" s="2"/>
      <c r="L2988" s="2"/>
      <c r="N2988" s="2"/>
      <c r="P2988" s="2"/>
      <c r="Q2988" s="2">
        <f t="shared" si="297"/>
        <v>0</v>
      </c>
    </row>
    <row r="2989" spans="1:17">
      <c r="A2989" s="8" t="s">
        <v>4200</v>
      </c>
      <c r="B2989" s="8" t="s">
        <v>630</v>
      </c>
      <c r="C2989" s="2" t="str">
        <f t="shared" si="295"/>
        <v>Rensselaer, IN</v>
      </c>
      <c r="D2989" s="2" t="str">
        <f>VLOOKUP(B2989,Timezones!$A$2:$B$100,2,FALSE)</f>
        <v>Eastern</v>
      </c>
      <c r="E2989" s="24">
        <f>VLOOKUP(C:C,Population!A:D,4,FALSE)</f>
        <v>6271</v>
      </c>
      <c r="F2989" s="4">
        <f t="shared" si="296"/>
        <v>0</v>
      </c>
      <c r="G2989" s="4">
        <f t="shared" si="298"/>
        <v>0</v>
      </c>
      <c r="H2989" s="2"/>
      <c r="J2989" s="2"/>
      <c r="L2989" s="2"/>
      <c r="N2989" s="2"/>
      <c r="P2989" s="2"/>
      <c r="Q2989" s="2">
        <f t="shared" si="297"/>
        <v>0</v>
      </c>
    </row>
    <row r="2990" spans="1:17">
      <c r="A2990" s="8" t="s">
        <v>972</v>
      </c>
      <c r="B2990" s="8" t="s">
        <v>630</v>
      </c>
      <c r="C2990" s="2" t="str">
        <f t="shared" si="295"/>
        <v>Portland, IN</v>
      </c>
      <c r="D2990" s="2" t="str">
        <f>VLOOKUP(B2990,Timezones!$A$2:$B$100,2,FALSE)</f>
        <v>Eastern</v>
      </c>
      <c r="E2990" s="24">
        <f>VLOOKUP(C:C,Population!A:D,4,FALSE)</f>
        <v>6158</v>
      </c>
      <c r="F2990" s="4">
        <f t="shared" si="296"/>
        <v>0</v>
      </c>
      <c r="G2990" s="4">
        <f t="shared" si="298"/>
        <v>0</v>
      </c>
      <c r="H2990" s="2"/>
      <c r="J2990" s="2"/>
      <c r="L2990" s="2"/>
      <c r="N2990" s="2"/>
      <c r="P2990" s="2"/>
      <c r="Q2990" s="2">
        <f t="shared" si="297"/>
        <v>0</v>
      </c>
    </row>
    <row r="2991" spans="1:17">
      <c r="A2991" s="8" t="s">
        <v>4476</v>
      </c>
      <c r="B2991" s="8" t="s">
        <v>630</v>
      </c>
      <c r="C2991" s="2" t="str">
        <f t="shared" si="295"/>
        <v>Huntingburg, IN</v>
      </c>
      <c r="D2991" s="2" t="str">
        <f>VLOOKUP(B2991,Timezones!$A$2:$B$100,2,FALSE)</f>
        <v>Eastern</v>
      </c>
      <c r="E2991" s="24">
        <f>VLOOKUP(C:C,Population!A:D,4,FALSE)</f>
        <v>6112</v>
      </c>
      <c r="F2991" s="4">
        <f t="shared" si="296"/>
        <v>0</v>
      </c>
      <c r="G2991" s="4">
        <f t="shared" si="298"/>
        <v>0</v>
      </c>
      <c r="H2991" s="2"/>
      <c r="J2991" s="2"/>
      <c r="L2991" s="2"/>
      <c r="N2991" s="2"/>
      <c r="P2991" s="2"/>
      <c r="Q2991" s="2">
        <f t="shared" si="297"/>
        <v>0</v>
      </c>
    </row>
    <row r="2992" spans="1:17">
      <c r="A2992" s="8" t="s">
        <v>4483</v>
      </c>
      <c r="B2992" s="8" t="s">
        <v>630</v>
      </c>
      <c r="C2992" s="2" t="str">
        <f t="shared" si="295"/>
        <v>Rushville, IN</v>
      </c>
      <c r="D2992" s="2" t="str">
        <f>VLOOKUP(B2992,Timezones!$A$2:$B$100,2,FALSE)</f>
        <v>Eastern</v>
      </c>
      <c r="E2992" s="24">
        <f>VLOOKUP(C:C,Population!A:D,4,FALSE)</f>
        <v>6068</v>
      </c>
      <c r="F2992" s="4">
        <f t="shared" si="296"/>
        <v>0</v>
      </c>
      <c r="G2992" s="4">
        <f t="shared" si="298"/>
        <v>0</v>
      </c>
      <c r="H2992" s="2"/>
      <c r="J2992" s="2"/>
      <c r="L2992" s="2"/>
      <c r="N2992" s="2"/>
      <c r="P2992" s="2"/>
      <c r="Q2992" s="2">
        <f t="shared" si="297"/>
        <v>0</v>
      </c>
    </row>
    <row r="2993" spans="1:17">
      <c r="A2993" s="8" t="s">
        <v>2367</v>
      </c>
      <c r="B2993" s="8" t="s">
        <v>630</v>
      </c>
      <c r="C2993" s="2" t="str">
        <f t="shared" si="295"/>
        <v>Ellettsville, IN</v>
      </c>
      <c r="D2993" s="2" t="str">
        <f>VLOOKUP(B2993,Timezones!$A$2:$B$100,2,FALSE)</f>
        <v>Eastern</v>
      </c>
      <c r="E2993" s="24">
        <f>VLOOKUP(C:C,Population!A:D,4,FALSE)</f>
        <v>6017</v>
      </c>
      <c r="F2993" s="4">
        <f t="shared" si="296"/>
        <v>0</v>
      </c>
      <c r="G2993" s="4">
        <f t="shared" si="298"/>
        <v>0</v>
      </c>
      <c r="H2993" s="2"/>
      <c r="J2993" s="2"/>
      <c r="L2993" s="2"/>
      <c r="N2993" s="2"/>
      <c r="P2993" s="2"/>
      <c r="Q2993" s="2">
        <f t="shared" si="297"/>
        <v>0</v>
      </c>
    </row>
    <row r="2994" spans="1:17">
      <c r="A2994" s="8" t="s">
        <v>4518</v>
      </c>
      <c r="B2994" s="8" t="s">
        <v>630</v>
      </c>
      <c r="C2994" s="2" t="str">
        <f t="shared" si="295"/>
        <v>Scottsburg, IN</v>
      </c>
      <c r="D2994" s="2" t="str">
        <f>VLOOKUP(B2994,Timezones!$A$2:$B$100,2,FALSE)</f>
        <v>Eastern</v>
      </c>
      <c r="E2994" s="24">
        <f>VLOOKUP(C:C,Population!A:D,4,FALSE)</f>
        <v>5912</v>
      </c>
      <c r="F2994" s="4">
        <f t="shared" si="296"/>
        <v>0</v>
      </c>
      <c r="G2994" s="4">
        <f t="shared" si="298"/>
        <v>0</v>
      </c>
      <c r="H2994" s="2"/>
      <c r="J2994" s="2"/>
      <c r="L2994" s="2"/>
      <c r="N2994" s="2"/>
      <c r="P2994" s="2"/>
      <c r="Q2994" s="2">
        <f t="shared" si="297"/>
        <v>0</v>
      </c>
    </row>
    <row r="2995" spans="1:17">
      <c r="A2995" s="8" t="s">
        <v>654</v>
      </c>
      <c r="B2995" s="8" t="s">
        <v>630</v>
      </c>
      <c r="C2995" s="2" t="str">
        <f t="shared" si="295"/>
        <v>Alexandria, IN</v>
      </c>
      <c r="D2995" s="2" t="str">
        <f>VLOOKUP(B2995,Timezones!$A$2:$B$100,2,FALSE)</f>
        <v>Eastern</v>
      </c>
      <c r="E2995" s="24">
        <f>VLOOKUP(C:C,Population!A:D,4,FALSE)</f>
        <v>5854</v>
      </c>
      <c r="F2995" s="4">
        <f t="shared" si="296"/>
        <v>0</v>
      </c>
      <c r="G2995" s="4">
        <f t="shared" si="298"/>
        <v>0</v>
      </c>
      <c r="H2995" s="2"/>
      <c r="J2995" s="2"/>
      <c r="L2995" s="2"/>
      <c r="N2995" s="2"/>
      <c r="P2995" s="2"/>
      <c r="Q2995" s="2">
        <f t="shared" si="297"/>
        <v>0</v>
      </c>
    </row>
    <row r="2996" spans="1:17">
      <c r="A2996" s="8" t="s">
        <v>2382</v>
      </c>
      <c r="B2996" s="8" t="s">
        <v>630</v>
      </c>
      <c r="C2996" s="2" t="str">
        <f t="shared" si="295"/>
        <v>North Manchester, IN</v>
      </c>
      <c r="D2996" s="2" t="str">
        <f>VLOOKUP(B2996,Timezones!$A$2:$B$100,2,FALSE)</f>
        <v>Eastern</v>
      </c>
      <c r="E2996" s="24">
        <f>VLOOKUP(C:C,Population!A:D,4,FALSE)</f>
        <v>5829</v>
      </c>
      <c r="F2996" s="4">
        <f t="shared" si="296"/>
        <v>0</v>
      </c>
      <c r="G2996" s="4">
        <f t="shared" si="298"/>
        <v>0</v>
      </c>
      <c r="H2996" s="2"/>
      <c r="J2996" s="2"/>
      <c r="L2996" s="2"/>
      <c r="N2996" s="2"/>
      <c r="P2996" s="2"/>
      <c r="Q2996" s="2">
        <f t="shared" si="297"/>
        <v>0</v>
      </c>
    </row>
    <row r="2997" spans="1:17">
      <c r="A2997" s="8" t="s">
        <v>2385</v>
      </c>
      <c r="B2997" s="8" t="s">
        <v>630</v>
      </c>
      <c r="C2997" s="2" t="str">
        <f t="shared" si="295"/>
        <v>New Whiteland, IN</v>
      </c>
      <c r="D2997" s="2" t="str">
        <f>VLOOKUP(B2997,Timezones!$A$2:$B$100,2,FALSE)</f>
        <v>Eastern</v>
      </c>
      <c r="E2997" s="24">
        <f>VLOOKUP(C:C,Population!A:D,4,FALSE)</f>
        <v>5809</v>
      </c>
      <c r="F2997" s="4">
        <f t="shared" si="296"/>
        <v>0</v>
      </c>
      <c r="G2997" s="4">
        <f t="shared" si="298"/>
        <v>0</v>
      </c>
      <c r="H2997" s="2"/>
      <c r="J2997" s="2"/>
      <c r="L2997" s="2"/>
      <c r="N2997" s="2"/>
      <c r="P2997" s="2"/>
      <c r="Q2997" s="2">
        <f t="shared" si="297"/>
        <v>0</v>
      </c>
    </row>
    <row r="2998" spans="1:17">
      <c r="A2998" s="8" t="s">
        <v>4563</v>
      </c>
      <c r="B2998" s="8" t="s">
        <v>630</v>
      </c>
      <c r="C2998" s="2" t="str">
        <f t="shared" si="295"/>
        <v>Linton, IN</v>
      </c>
      <c r="D2998" s="2" t="str">
        <f>VLOOKUP(B2998,Timezones!$A$2:$B$100,2,FALSE)</f>
        <v>Eastern</v>
      </c>
      <c r="E2998" s="24">
        <f>VLOOKUP(C:C,Population!A:D,4,FALSE)</f>
        <v>5696</v>
      </c>
      <c r="F2998" s="4">
        <f t="shared" si="296"/>
        <v>0</v>
      </c>
      <c r="G2998" s="4">
        <f t="shared" si="298"/>
        <v>0</v>
      </c>
      <c r="H2998" s="2"/>
      <c r="J2998" s="2"/>
      <c r="L2998" s="2"/>
      <c r="N2998" s="2"/>
      <c r="P2998" s="2"/>
      <c r="Q2998" s="2">
        <f t="shared" si="297"/>
        <v>0</v>
      </c>
    </row>
    <row r="2999" spans="1:17">
      <c r="A2999" s="8" t="s">
        <v>4566</v>
      </c>
      <c r="B2999" s="8" t="s">
        <v>630</v>
      </c>
      <c r="C2999" s="2" t="str">
        <f t="shared" si="295"/>
        <v>Gas City, IN</v>
      </c>
      <c r="D2999" s="2" t="str">
        <f>VLOOKUP(B2999,Timezones!$A$2:$B$100,2,FALSE)</f>
        <v>Eastern</v>
      </c>
      <c r="E2999" s="24">
        <f>VLOOKUP(C:C,Population!A:D,4,FALSE)</f>
        <v>5683</v>
      </c>
      <c r="F2999" s="4">
        <f t="shared" si="296"/>
        <v>0</v>
      </c>
      <c r="G2999" s="4">
        <f t="shared" si="298"/>
        <v>0</v>
      </c>
      <c r="H2999" s="2"/>
      <c r="J2999" s="2"/>
      <c r="L2999" s="2"/>
      <c r="N2999" s="2"/>
      <c r="P2999" s="2"/>
      <c r="Q2999" s="2">
        <f t="shared" si="297"/>
        <v>0</v>
      </c>
    </row>
    <row r="3000" spans="1:17">
      <c r="A3000" s="8" t="s">
        <v>4567</v>
      </c>
      <c r="B3000" s="8" t="s">
        <v>630</v>
      </c>
      <c r="C3000" s="2" t="str">
        <f t="shared" si="295"/>
        <v>Garrett, IN</v>
      </c>
      <c r="D3000" s="2" t="str">
        <f>VLOOKUP(B3000,Timezones!$A$2:$B$100,2,FALSE)</f>
        <v>Eastern</v>
      </c>
      <c r="E3000" s="24">
        <f>VLOOKUP(C:C,Population!A:D,4,FALSE)</f>
        <v>5681</v>
      </c>
      <c r="F3000" s="4">
        <f t="shared" si="296"/>
        <v>0</v>
      </c>
      <c r="G3000" s="4">
        <f t="shared" si="298"/>
        <v>0</v>
      </c>
      <c r="H3000" s="2"/>
      <c r="J3000" s="2"/>
      <c r="L3000" s="2"/>
      <c r="N3000" s="2"/>
      <c r="P3000" s="2"/>
      <c r="Q3000" s="2">
        <f t="shared" si="297"/>
        <v>0</v>
      </c>
    </row>
    <row r="3001" spans="1:17">
      <c r="A3001" s="8" t="s">
        <v>2411</v>
      </c>
      <c r="B3001" s="8" t="s">
        <v>630</v>
      </c>
      <c r="C3001" s="2" t="str">
        <f t="shared" si="295"/>
        <v>Cumberland, IN</v>
      </c>
      <c r="D3001" s="2" t="str">
        <f>VLOOKUP(B3001,Timezones!$A$2:$B$100,2,FALSE)</f>
        <v>Eastern</v>
      </c>
      <c r="E3001" s="24">
        <f>VLOOKUP(C:C,Population!A:D,4,FALSE)</f>
        <v>5580</v>
      </c>
      <c r="F3001" s="4">
        <f t="shared" si="296"/>
        <v>0</v>
      </c>
      <c r="G3001" s="4">
        <f t="shared" si="298"/>
        <v>0</v>
      </c>
      <c r="H3001" s="2"/>
      <c r="J3001" s="2"/>
      <c r="L3001" s="2"/>
      <c r="N3001" s="2"/>
      <c r="P3001" s="2"/>
      <c r="Q3001" s="2">
        <f t="shared" si="297"/>
        <v>0</v>
      </c>
    </row>
    <row r="3002" spans="1:17">
      <c r="A3002" s="8" t="s">
        <v>2442</v>
      </c>
      <c r="B3002" s="8" t="s">
        <v>630</v>
      </c>
      <c r="C3002" s="2" t="str">
        <f t="shared" si="295"/>
        <v>Porter, IN</v>
      </c>
      <c r="D3002" s="2" t="str">
        <f>VLOOKUP(B3002,Timezones!$A$2:$B$100,2,FALSE)</f>
        <v>Eastern</v>
      </c>
      <c r="E3002" s="24">
        <f>VLOOKUP(C:C,Population!A:D,4,FALSE)</f>
        <v>5379</v>
      </c>
      <c r="F3002" s="4">
        <f t="shared" si="296"/>
        <v>0</v>
      </c>
      <c r="G3002" s="4">
        <f t="shared" si="298"/>
        <v>0</v>
      </c>
      <c r="H3002" s="2"/>
      <c r="J3002" s="2"/>
      <c r="L3002" s="2"/>
      <c r="N3002" s="2"/>
      <c r="P3002" s="2"/>
      <c r="Q3002" s="2">
        <f t="shared" si="297"/>
        <v>0</v>
      </c>
    </row>
    <row r="3003" spans="1:17">
      <c r="A3003" s="8" t="s">
        <v>763</v>
      </c>
      <c r="B3003" s="8" t="s">
        <v>630</v>
      </c>
      <c r="C3003" s="2" t="str">
        <f t="shared" si="295"/>
        <v>Monticello, IN</v>
      </c>
      <c r="D3003" s="2" t="str">
        <f>VLOOKUP(B3003,Timezones!$A$2:$B$100,2,FALSE)</f>
        <v>Eastern</v>
      </c>
      <c r="E3003" s="24">
        <f>VLOOKUP(C:C,Population!A:D,4,FALSE)</f>
        <v>5293</v>
      </c>
      <c r="F3003" s="4">
        <f t="shared" si="296"/>
        <v>0</v>
      </c>
      <c r="G3003" s="4">
        <f t="shared" si="298"/>
        <v>0</v>
      </c>
      <c r="H3003" s="2"/>
      <c r="J3003" s="2"/>
      <c r="L3003" s="2"/>
      <c r="N3003" s="2"/>
      <c r="P3003" s="2"/>
      <c r="Q3003" s="2">
        <f t="shared" si="297"/>
        <v>0</v>
      </c>
    </row>
    <row r="3004" spans="1:17">
      <c r="A3004" s="8" t="s">
        <v>2462</v>
      </c>
      <c r="B3004" s="8" t="s">
        <v>630</v>
      </c>
      <c r="C3004" s="2" t="str">
        <f t="shared" si="295"/>
        <v>Westville, IN</v>
      </c>
      <c r="D3004" s="2" t="str">
        <f>VLOOKUP(B3004,Timezones!$A$2:$B$100,2,FALSE)</f>
        <v>Eastern</v>
      </c>
      <c r="E3004" s="24">
        <f>VLOOKUP(C:C,Population!A:D,4,FALSE)</f>
        <v>5177</v>
      </c>
      <c r="F3004" s="4">
        <f t="shared" si="296"/>
        <v>0</v>
      </c>
      <c r="G3004" s="4">
        <f t="shared" si="298"/>
        <v>0</v>
      </c>
      <c r="H3004" s="2"/>
      <c r="J3004" s="2"/>
      <c r="L3004" s="2"/>
      <c r="N3004" s="2"/>
      <c r="P3004" s="2"/>
      <c r="Q3004" s="2">
        <f t="shared" si="297"/>
        <v>0</v>
      </c>
    </row>
    <row r="3005" spans="1:17">
      <c r="A3005" s="8" t="s">
        <v>4716</v>
      </c>
      <c r="B3005" s="8" t="s">
        <v>630</v>
      </c>
      <c r="C3005" s="2" t="str">
        <f t="shared" si="295"/>
        <v>Tipton, IN</v>
      </c>
      <c r="D3005" s="2" t="str">
        <f>VLOOKUP(B3005,Timezones!$A$2:$B$100,2,FALSE)</f>
        <v>Eastern</v>
      </c>
      <c r="E3005" s="24">
        <f>VLOOKUP(C:C,Population!A:D,4,FALSE)</f>
        <v>5006</v>
      </c>
      <c r="F3005" s="4">
        <f t="shared" si="296"/>
        <v>0</v>
      </c>
      <c r="G3005" s="4">
        <f t="shared" si="298"/>
        <v>0</v>
      </c>
      <c r="H3005" s="2"/>
      <c r="J3005" s="2"/>
      <c r="L3005" s="2"/>
      <c r="N3005" s="2"/>
      <c r="P3005" s="2"/>
      <c r="Q3005" s="2">
        <f t="shared" si="297"/>
        <v>0</v>
      </c>
    </row>
    <row r="3006" spans="1:17">
      <c r="A3006" s="8" t="s">
        <v>822</v>
      </c>
      <c r="B3006" s="8" t="s">
        <v>630</v>
      </c>
      <c r="C3006" s="2" t="str">
        <f t="shared" si="295"/>
        <v>Clinton, IN</v>
      </c>
      <c r="D3006" s="2" t="str">
        <f>VLOOKUP(B3006,Timezones!$A$2:$B$100,2,FALSE)</f>
        <v>Eastern</v>
      </c>
      <c r="E3006" s="24">
        <f>VLOOKUP(C:C,Population!A:D,4,FALSE)</f>
        <v>4799</v>
      </c>
      <c r="F3006" s="4">
        <f t="shared" si="296"/>
        <v>0</v>
      </c>
      <c r="G3006" s="4">
        <f t="shared" si="298"/>
        <v>0</v>
      </c>
      <c r="H3006" s="2"/>
      <c r="J3006" s="2"/>
      <c r="L3006" s="2"/>
      <c r="N3006" s="2"/>
      <c r="P3006" s="2"/>
      <c r="Q3006" s="2">
        <f t="shared" si="297"/>
        <v>0</v>
      </c>
    </row>
    <row r="3007" spans="1:17">
      <c r="A3007" s="8" t="s">
        <v>3885</v>
      </c>
      <c r="B3007" s="8" t="s">
        <v>630</v>
      </c>
      <c r="C3007" s="2" t="str">
        <f t="shared" si="295"/>
        <v>Lawrenceburg, IN</v>
      </c>
      <c r="D3007" s="2" t="str">
        <f>VLOOKUP(B3007,Timezones!$A$2:$B$100,2,FALSE)</f>
        <v>Eastern</v>
      </c>
      <c r="E3007" s="24">
        <f>VLOOKUP(C:C,Population!A:D,4,FALSE)</f>
        <v>4791</v>
      </c>
      <c r="F3007" s="4">
        <f t="shared" si="296"/>
        <v>0</v>
      </c>
      <c r="G3007" s="4">
        <f t="shared" si="298"/>
        <v>0</v>
      </c>
      <c r="H3007" s="2"/>
      <c r="J3007" s="2"/>
      <c r="L3007" s="2"/>
      <c r="N3007" s="2"/>
      <c r="P3007" s="2"/>
      <c r="Q3007" s="2">
        <f t="shared" si="297"/>
        <v>0</v>
      </c>
    </row>
    <row r="3008" spans="1:17">
      <c r="A3008" s="8" t="s">
        <v>4771</v>
      </c>
      <c r="B3008" s="8" t="s">
        <v>630</v>
      </c>
      <c r="C3008" s="2" t="str">
        <f t="shared" si="295"/>
        <v>Whiting, IN</v>
      </c>
      <c r="D3008" s="2" t="str">
        <f>VLOOKUP(B3008,Timezones!$A$2:$B$100,2,FALSE)</f>
        <v>Eastern</v>
      </c>
      <c r="E3008" s="24">
        <f>VLOOKUP(C:C,Population!A:D,4,FALSE)</f>
        <v>4751</v>
      </c>
      <c r="F3008" s="4">
        <f t="shared" si="296"/>
        <v>0</v>
      </c>
      <c r="G3008" s="4">
        <f t="shared" si="298"/>
        <v>0</v>
      </c>
      <c r="H3008" s="2"/>
      <c r="J3008" s="2"/>
      <c r="L3008" s="2"/>
      <c r="N3008" s="2"/>
      <c r="P3008" s="2"/>
      <c r="Q3008" s="2">
        <f t="shared" si="297"/>
        <v>0</v>
      </c>
    </row>
    <row r="3009" spans="1:17">
      <c r="A3009" s="8" t="s">
        <v>2543</v>
      </c>
      <c r="B3009" s="8" t="s">
        <v>630</v>
      </c>
      <c r="C3009" s="2" t="str">
        <f t="shared" si="295"/>
        <v>Edinburgh, IN</v>
      </c>
      <c r="D3009" s="2" t="str">
        <f>VLOOKUP(B3009,Timezones!$A$2:$B$100,2,FALSE)</f>
        <v>Eastern</v>
      </c>
      <c r="E3009" s="24">
        <f>VLOOKUP(C:C,Population!A:D,4,FALSE)</f>
        <v>4677</v>
      </c>
      <c r="F3009" s="4">
        <f t="shared" si="296"/>
        <v>0</v>
      </c>
      <c r="G3009" s="4">
        <f t="shared" si="298"/>
        <v>0</v>
      </c>
      <c r="H3009" s="2"/>
      <c r="J3009" s="2"/>
      <c r="L3009" s="2"/>
      <c r="N3009" s="2"/>
      <c r="P3009" s="2"/>
      <c r="Q3009" s="2">
        <f t="shared" si="297"/>
        <v>0</v>
      </c>
    </row>
    <row r="3010" spans="1:17">
      <c r="A3010" s="8" t="s">
        <v>2549</v>
      </c>
      <c r="B3010" s="8" t="s">
        <v>630</v>
      </c>
      <c r="C3010" s="2" t="str">
        <f t="shared" si="295"/>
        <v>Bremen, IN</v>
      </c>
      <c r="D3010" s="2" t="str">
        <f>VLOOKUP(B3010,Timezones!$A$2:$B$100,2,FALSE)</f>
        <v>Eastern</v>
      </c>
      <c r="E3010" s="24">
        <f>VLOOKUP(C:C,Population!A:D,4,FALSE)</f>
        <v>4646</v>
      </c>
      <c r="F3010" s="4">
        <f t="shared" si="296"/>
        <v>0</v>
      </c>
      <c r="G3010" s="4">
        <f t="shared" si="298"/>
        <v>0</v>
      </c>
      <c r="H3010" s="2"/>
      <c r="J3010" s="2"/>
      <c r="L3010" s="2"/>
      <c r="N3010" s="2"/>
      <c r="P3010" s="2"/>
      <c r="Q3010" s="2">
        <f t="shared" si="297"/>
        <v>0</v>
      </c>
    </row>
    <row r="3011" spans="1:17">
      <c r="A3011" s="8" t="s">
        <v>1064</v>
      </c>
      <c r="B3011" s="8" t="s">
        <v>630</v>
      </c>
      <c r="C3011" s="2" t="str">
        <f t="shared" ref="C3011:C3074" si="299">A3011&amp;", "&amp;B3011</f>
        <v>Austin, IN</v>
      </c>
      <c r="D3011" s="2" t="str">
        <f>VLOOKUP(B3011,Timezones!$A$2:$B$100,2,FALSE)</f>
        <v>Eastern</v>
      </c>
      <c r="E3011" s="24">
        <f>VLOOKUP(C:C,Population!A:D,4,FALSE)</f>
        <v>4603</v>
      </c>
      <c r="F3011" s="4">
        <f t="shared" ref="F3011:F3074" si="300">SUM(H3011:Q3011)</f>
        <v>0</v>
      </c>
      <c r="G3011" s="4">
        <f t="shared" si="298"/>
        <v>0</v>
      </c>
      <c r="H3011" s="2"/>
      <c r="J3011" s="2"/>
      <c r="L3011" s="2"/>
      <c r="N3011" s="2"/>
      <c r="P3011" s="2"/>
      <c r="Q3011" s="2">
        <f t="shared" ref="Q3011:Q3074" si="301">IF(ISTEXT(P3011),P$1,0)</f>
        <v>0</v>
      </c>
    </row>
    <row r="3012" spans="1:17">
      <c r="A3012" s="8" t="s">
        <v>3171</v>
      </c>
      <c r="B3012" s="8" t="s">
        <v>630</v>
      </c>
      <c r="C3012" s="2" t="str">
        <f t="shared" si="299"/>
        <v>Winchester, IN</v>
      </c>
      <c r="D3012" s="2" t="str">
        <f>VLOOKUP(B3012,Timezones!$A$2:$B$100,2,FALSE)</f>
        <v>Eastern</v>
      </c>
      <c r="E3012" s="24">
        <f>VLOOKUP(C:C,Population!A:D,4,FALSE)</f>
        <v>4601</v>
      </c>
      <c r="F3012" s="4">
        <f t="shared" si="300"/>
        <v>0</v>
      </c>
      <c r="G3012" s="4">
        <f t="shared" si="298"/>
        <v>0</v>
      </c>
      <c r="H3012" s="2"/>
      <c r="J3012" s="2"/>
      <c r="L3012" s="2"/>
      <c r="N3012" s="2"/>
      <c r="P3012" s="2"/>
      <c r="Q3012" s="2">
        <f t="shared" si="301"/>
        <v>0</v>
      </c>
    </row>
    <row r="3013" spans="1:17">
      <c r="A3013" s="8" t="s">
        <v>3577</v>
      </c>
      <c r="B3013" s="8" t="s">
        <v>630</v>
      </c>
      <c r="C3013" s="2" t="str">
        <f t="shared" si="299"/>
        <v>Mitchell, IN</v>
      </c>
      <c r="D3013" s="2" t="str">
        <f>VLOOKUP(B3013,Timezones!$A$2:$B$100,2,FALSE)</f>
        <v>Eastern</v>
      </c>
      <c r="E3013" s="24">
        <f>VLOOKUP(C:C,Population!A:D,4,FALSE)</f>
        <v>4567</v>
      </c>
      <c r="F3013" s="4">
        <f t="shared" si="300"/>
        <v>0</v>
      </c>
      <c r="G3013" s="4">
        <f t="shared" si="298"/>
        <v>0</v>
      </c>
      <c r="H3013" s="2"/>
      <c r="J3013" s="2"/>
      <c r="L3013" s="2"/>
      <c r="N3013" s="2"/>
      <c r="P3013" s="2"/>
      <c r="Q3013" s="2">
        <f t="shared" si="301"/>
        <v>0</v>
      </c>
    </row>
    <row r="3014" spans="1:17">
      <c r="A3014" s="8" t="s">
        <v>4826</v>
      </c>
      <c r="B3014" s="8" t="s">
        <v>630</v>
      </c>
      <c r="C3014" s="2" t="str">
        <f t="shared" si="299"/>
        <v>Ligonier, IN</v>
      </c>
      <c r="D3014" s="2" t="str">
        <f>VLOOKUP(B3014,Timezones!$A$2:$B$100,2,FALSE)</f>
        <v>Eastern</v>
      </c>
      <c r="E3014" s="24">
        <f>VLOOKUP(C:C,Population!A:D,4,FALSE)</f>
        <v>4530</v>
      </c>
      <c r="F3014" s="4">
        <f t="shared" si="300"/>
        <v>0</v>
      </c>
      <c r="G3014" s="4">
        <f t="shared" si="298"/>
        <v>0</v>
      </c>
      <c r="H3014" s="2"/>
      <c r="J3014" s="2"/>
      <c r="L3014" s="2"/>
      <c r="N3014" s="2"/>
      <c r="P3014" s="2"/>
      <c r="Q3014" s="2">
        <f t="shared" si="301"/>
        <v>0</v>
      </c>
    </row>
    <row r="3015" spans="1:17">
      <c r="A3015" s="8" t="s">
        <v>626</v>
      </c>
      <c r="B3015" s="8" t="s">
        <v>630</v>
      </c>
      <c r="C3015" s="2" t="str">
        <f t="shared" si="299"/>
        <v>Winfield, IN</v>
      </c>
      <c r="D3015" s="2" t="str">
        <f>VLOOKUP(B3015,Timezones!$A$2:$B$100,2,FALSE)</f>
        <v>Eastern</v>
      </c>
      <c r="E3015" s="24">
        <f>VLOOKUP(C:C,Population!A:D,4,FALSE)</f>
        <v>4484</v>
      </c>
      <c r="F3015" s="4">
        <f t="shared" si="300"/>
        <v>0</v>
      </c>
      <c r="G3015" s="4">
        <f t="shared" si="298"/>
        <v>0</v>
      </c>
      <c r="H3015" s="2"/>
      <c r="J3015" s="2"/>
      <c r="L3015" s="2"/>
      <c r="N3015" s="2"/>
      <c r="P3015" s="2"/>
      <c r="Q3015" s="2">
        <f t="shared" si="301"/>
        <v>0</v>
      </c>
    </row>
    <row r="3016" spans="1:17">
      <c r="A3016" s="8" t="s">
        <v>4375</v>
      </c>
      <c r="B3016" s="8" t="s">
        <v>630</v>
      </c>
      <c r="C3016" s="2" t="str">
        <f t="shared" si="299"/>
        <v>Sullivan, IN</v>
      </c>
      <c r="D3016" s="2" t="str">
        <f>VLOOKUP(B3016,Timezones!$A$2:$B$100,2,FALSE)</f>
        <v>Eastern</v>
      </c>
      <c r="E3016" s="24">
        <f>VLOOKUP(C:C,Population!A:D,4,FALSE)</f>
        <v>4482</v>
      </c>
      <c r="F3016" s="4">
        <f t="shared" si="300"/>
        <v>0</v>
      </c>
      <c r="G3016" s="4">
        <f t="shared" si="298"/>
        <v>0</v>
      </c>
      <c r="H3016" s="2"/>
      <c r="J3016" s="2"/>
      <c r="L3016" s="2"/>
      <c r="N3016" s="2"/>
      <c r="P3016" s="2"/>
      <c r="Q3016" s="2">
        <f t="shared" si="301"/>
        <v>0</v>
      </c>
    </row>
    <row r="3017" spans="1:17">
      <c r="A3017" s="8" t="s">
        <v>2582</v>
      </c>
      <c r="B3017" s="8" t="s">
        <v>630</v>
      </c>
      <c r="C3017" s="2" t="str">
        <f t="shared" si="299"/>
        <v>Whiteland, IN</v>
      </c>
      <c r="D3017" s="2" t="str">
        <f>VLOOKUP(B3017,Timezones!$A$2:$B$100,2,FALSE)</f>
        <v>Eastern</v>
      </c>
      <c r="E3017" s="24">
        <f>VLOOKUP(C:C,Population!A:D,4,FALSE)</f>
        <v>4464</v>
      </c>
      <c r="F3017" s="4">
        <f t="shared" si="300"/>
        <v>0</v>
      </c>
      <c r="G3017" s="4">
        <f t="shared" si="298"/>
        <v>0</v>
      </c>
      <c r="H3017" s="2"/>
      <c r="J3017" s="2"/>
      <c r="L3017" s="2"/>
      <c r="N3017" s="2"/>
      <c r="P3017" s="2"/>
      <c r="Q3017" s="2">
        <f t="shared" si="301"/>
        <v>0</v>
      </c>
    </row>
    <row r="3018" spans="1:17">
      <c r="A3018" s="8" t="s">
        <v>546</v>
      </c>
      <c r="B3018" s="8" t="s">
        <v>630</v>
      </c>
      <c r="C3018" s="2" t="str">
        <f t="shared" si="299"/>
        <v>Cicero, IN</v>
      </c>
      <c r="D3018" s="2" t="str">
        <f>VLOOKUP(B3018,Timezones!$A$2:$B$100,2,FALSE)</f>
        <v>Eastern</v>
      </c>
      <c r="E3018" s="24">
        <f>VLOOKUP(C:C,Population!A:D,4,FALSE)</f>
        <v>4451</v>
      </c>
      <c r="F3018" s="4">
        <f t="shared" si="300"/>
        <v>0</v>
      </c>
      <c r="G3018" s="4">
        <f t="shared" si="298"/>
        <v>0</v>
      </c>
      <c r="H3018" s="2"/>
      <c r="J3018" s="2"/>
      <c r="L3018" s="2"/>
      <c r="N3018" s="2"/>
      <c r="P3018" s="2"/>
      <c r="Q3018" s="2">
        <f t="shared" si="301"/>
        <v>0</v>
      </c>
    </row>
    <row r="3019" spans="1:17">
      <c r="A3019" s="8" t="s">
        <v>4867</v>
      </c>
      <c r="B3019" s="8" t="s">
        <v>630</v>
      </c>
      <c r="C3019" s="2" t="str">
        <f t="shared" si="299"/>
        <v>Berne, IN</v>
      </c>
      <c r="D3019" s="2" t="str">
        <f>VLOOKUP(B3019,Timezones!$A$2:$B$100,2,FALSE)</f>
        <v>Eastern</v>
      </c>
      <c r="E3019" s="24">
        <f>VLOOKUP(C:C,Population!A:D,4,FALSE)</f>
        <v>4381</v>
      </c>
      <c r="F3019" s="4">
        <f t="shared" si="300"/>
        <v>0</v>
      </c>
      <c r="G3019" s="4">
        <f t="shared" si="298"/>
        <v>0</v>
      </c>
      <c r="H3019" s="2"/>
      <c r="J3019" s="2"/>
      <c r="L3019" s="2"/>
      <c r="N3019" s="2"/>
      <c r="P3019" s="2"/>
      <c r="Q3019" s="2">
        <f t="shared" si="301"/>
        <v>0</v>
      </c>
    </row>
    <row r="3020" spans="1:17">
      <c r="A3020" s="8" t="s">
        <v>1971</v>
      </c>
      <c r="B3020" s="8" t="s">
        <v>630</v>
      </c>
      <c r="C3020" s="2" t="str">
        <f t="shared" si="299"/>
        <v>Greendale, IN</v>
      </c>
      <c r="D3020" s="2" t="str">
        <f>VLOOKUP(B3020,Timezones!$A$2:$B$100,2,FALSE)</f>
        <v>Eastern</v>
      </c>
      <c r="E3020" s="24">
        <f>VLOOKUP(C:C,Population!A:D,4,FALSE)</f>
        <v>4364</v>
      </c>
      <c r="F3020" s="4">
        <f t="shared" si="300"/>
        <v>0</v>
      </c>
      <c r="G3020" s="4">
        <f t="shared" si="298"/>
        <v>0</v>
      </c>
      <c r="H3020" s="2"/>
      <c r="J3020" s="2"/>
      <c r="L3020" s="2"/>
      <c r="N3020" s="2"/>
      <c r="P3020" s="2"/>
      <c r="Q3020" s="2">
        <f t="shared" si="301"/>
        <v>0</v>
      </c>
    </row>
    <row r="3021" spans="1:17">
      <c r="A3021" s="8" t="s">
        <v>2605</v>
      </c>
      <c r="B3021" s="8" t="s">
        <v>630</v>
      </c>
      <c r="C3021" s="2" t="str">
        <f t="shared" si="299"/>
        <v>De Motte, IN</v>
      </c>
      <c r="D3021" s="2" t="str">
        <f>VLOOKUP(B3021,Timezones!$A$2:$B$100,2,FALSE)</f>
        <v>Eastern</v>
      </c>
      <c r="E3021" s="24">
        <f>VLOOKUP(C:C,Population!A:D,4,FALSE)</f>
        <v>4352</v>
      </c>
      <c r="F3021" s="4">
        <f t="shared" si="300"/>
        <v>0</v>
      </c>
      <c r="G3021" s="4">
        <f t="shared" si="298"/>
        <v>0</v>
      </c>
      <c r="H3021" s="2"/>
      <c r="J3021" s="2"/>
      <c r="L3021" s="2"/>
      <c r="N3021" s="2"/>
      <c r="P3021" s="2"/>
      <c r="Q3021" s="2">
        <f t="shared" si="301"/>
        <v>0</v>
      </c>
    </row>
    <row r="3022" spans="1:17">
      <c r="A3022" s="8" t="s">
        <v>1412</v>
      </c>
      <c r="B3022" s="8" t="s">
        <v>632</v>
      </c>
      <c r="C3022" s="2" t="str">
        <f t="shared" si="299"/>
        <v>Kansas City, KS</v>
      </c>
      <c r="D3022" s="2" t="str">
        <f>VLOOKUP(B3022,Timezones!$A$2:$B$100,2,FALSE)</f>
        <v>Central</v>
      </c>
      <c r="E3022" s="24">
        <f>VLOOKUP(C:C,Population!A:D,4,FALSE)</f>
        <v>142562</v>
      </c>
      <c r="F3022" s="4">
        <f t="shared" si="300"/>
        <v>0</v>
      </c>
      <c r="G3022" s="4">
        <f t="shared" si="298"/>
        <v>0</v>
      </c>
      <c r="H3022" s="2"/>
      <c r="J3022" s="2"/>
      <c r="L3022" s="2"/>
      <c r="N3022" s="2"/>
      <c r="P3022" s="2"/>
      <c r="Q3022" s="2">
        <f t="shared" si="301"/>
        <v>0</v>
      </c>
    </row>
    <row r="3023" spans="1:17">
      <c r="A3023" s="8" t="s">
        <v>2671</v>
      </c>
      <c r="B3023" s="8" t="s">
        <v>632</v>
      </c>
      <c r="C3023" s="2" t="str">
        <f t="shared" si="299"/>
        <v>Topeka, KS</v>
      </c>
      <c r="D3023" s="2" t="str">
        <f>VLOOKUP(B3023,Timezones!$A$2:$B$100,2,FALSE)</f>
        <v>Central</v>
      </c>
      <c r="E3023" s="24">
        <f>VLOOKUP(C:C,Population!A:D,4,FALSE)</f>
        <v>123446</v>
      </c>
      <c r="F3023" s="4">
        <f t="shared" si="300"/>
        <v>0</v>
      </c>
      <c r="G3023" s="4">
        <f t="shared" si="298"/>
        <v>0</v>
      </c>
      <c r="H3023" s="2"/>
      <c r="J3023" s="2"/>
      <c r="L3023" s="2"/>
      <c r="N3023" s="2"/>
      <c r="P3023" s="2"/>
      <c r="Q3023" s="2">
        <f t="shared" si="301"/>
        <v>0</v>
      </c>
    </row>
    <row r="3024" spans="1:17">
      <c r="A3024" s="8" t="s">
        <v>2896</v>
      </c>
      <c r="B3024" s="8" t="s">
        <v>632</v>
      </c>
      <c r="C3024" s="2" t="str">
        <f t="shared" si="299"/>
        <v>Salina, KS</v>
      </c>
      <c r="D3024" s="2" t="str">
        <f>VLOOKUP(B3024,Timezones!$A$2:$B$100,2,FALSE)</f>
        <v>Central</v>
      </c>
      <c r="E3024" s="24">
        <f>VLOOKUP(C:C,Population!A:D,4,FALSE)</f>
        <v>46483</v>
      </c>
      <c r="F3024" s="4">
        <f t="shared" si="300"/>
        <v>0</v>
      </c>
      <c r="G3024" s="4">
        <f t="shared" si="298"/>
        <v>0</v>
      </c>
      <c r="H3024" s="2"/>
      <c r="J3024" s="2"/>
      <c r="L3024" s="2"/>
      <c r="N3024" s="2"/>
      <c r="P3024" s="2"/>
      <c r="Q3024" s="2">
        <f t="shared" si="301"/>
        <v>0</v>
      </c>
    </row>
    <row r="3025" spans="1:17">
      <c r="A3025" s="8" t="s">
        <v>3008</v>
      </c>
      <c r="B3025" s="8" t="s">
        <v>632</v>
      </c>
      <c r="C3025" s="2" t="str">
        <f t="shared" si="299"/>
        <v>Leavenworth, KS</v>
      </c>
      <c r="D3025" s="2" t="str">
        <f>VLOOKUP(B3025,Timezones!$A$2:$B$100,2,FALSE)</f>
        <v>Central</v>
      </c>
      <c r="E3025" s="24">
        <f>VLOOKUP(C:C,Population!A:D,4,FALSE)</f>
        <v>34729</v>
      </c>
      <c r="F3025" s="4">
        <f t="shared" si="300"/>
        <v>0</v>
      </c>
      <c r="G3025" s="4">
        <f t="shared" si="298"/>
        <v>0</v>
      </c>
      <c r="H3025" s="2"/>
      <c r="J3025" s="2"/>
      <c r="L3025" s="2"/>
      <c r="N3025" s="2"/>
      <c r="P3025" s="2"/>
      <c r="Q3025" s="2">
        <f t="shared" si="301"/>
        <v>0</v>
      </c>
    </row>
    <row r="3026" spans="1:17">
      <c r="A3026" s="8" t="s">
        <v>3162</v>
      </c>
      <c r="B3026" s="8" t="s">
        <v>632</v>
      </c>
      <c r="C3026" s="2" t="str">
        <f t="shared" si="299"/>
        <v>Emporia, KS</v>
      </c>
      <c r="D3026" s="2" t="str">
        <f>VLOOKUP(B3026,Timezones!$A$2:$B$100,2,FALSE)</f>
        <v>Central</v>
      </c>
      <c r="E3026" s="24">
        <f>VLOOKUP(C:C,Population!A:D,4,FALSE)</f>
        <v>26380</v>
      </c>
      <c r="F3026" s="4">
        <f t="shared" si="300"/>
        <v>0</v>
      </c>
      <c r="G3026" s="4">
        <f t="shared" si="298"/>
        <v>0</v>
      </c>
      <c r="H3026" s="2"/>
      <c r="J3026" s="2"/>
      <c r="L3026" s="2"/>
      <c r="N3026" s="2"/>
      <c r="P3026" s="2"/>
      <c r="Q3026" s="2">
        <f t="shared" si="301"/>
        <v>0</v>
      </c>
    </row>
    <row r="3027" spans="1:17">
      <c r="A3027" s="8" t="s">
        <v>3177</v>
      </c>
      <c r="B3027" s="8" t="s">
        <v>632</v>
      </c>
      <c r="C3027" s="2" t="str">
        <f t="shared" si="299"/>
        <v>Dodge City, KS</v>
      </c>
      <c r="D3027" s="2" t="str">
        <f>VLOOKUP(B3027,Timezones!$A$2:$B$100,2,FALSE)</f>
        <v>Central</v>
      </c>
      <c r="E3027" s="24">
        <f>VLOOKUP(C:C,Population!A:D,4,FALSE)</f>
        <v>25689</v>
      </c>
      <c r="F3027" s="4">
        <f t="shared" si="300"/>
        <v>0</v>
      </c>
      <c r="G3027" s="4">
        <f t="shared" si="298"/>
        <v>0</v>
      </c>
      <c r="H3027" s="2"/>
      <c r="J3027" s="2"/>
      <c r="L3027" s="2"/>
      <c r="N3027" s="2"/>
      <c r="P3027" s="2"/>
      <c r="Q3027" s="2">
        <f t="shared" si="301"/>
        <v>0</v>
      </c>
    </row>
    <row r="3028" spans="1:17">
      <c r="A3028" s="8" t="s">
        <v>3321</v>
      </c>
      <c r="B3028" s="8" t="s">
        <v>632</v>
      </c>
      <c r="C3028" s="2" t="str">
        <f t="shared" si="299"/>
        <v>Hays, KS</v>
      </c>
      <c r="D3028" s="2" t="str">
        <f>VLOOKUP(B3028,Timezones!$A$2:$B$100,2,FALSE)</f>
        <v>Central</v>
      </c>
      <c r="E3028" s="24">
        <f>VLOOKUP(C:C,Population!A:D,4,FALSE)</f>
        <v>20368</v>
      </c>
      <c r="F3028" s="4">
        <f t="shared" si="300"/>
        <v>0</v>
      </c>
      <c r="G3028" s="4">
        <f t="shared" si="298"/>
        <v>0</v>
      </c>
      <c r="H3028" s="2"/>
      <c r="J3028" s="2"/>
      <c r="L3028" s="2"/>
      <c r="N3028" s="2"/>
      <c r="P3028" s="2"/>
      <c r="Q3028" s="2">
        <f t="shared" si="301"/>
        <v>0</v>
      </c>
    </row>
    <row r="3029" spans="1:17">
      <c r="A3029" s="8" t="s">
        <v>3329</v>
      </c>
      <c r="B3029" s="8" t="s">
        <v>632</v>
      </c>
      <c r="C3029" s="2" t="str">
        <f t="shared" si="299"/>
        <v>Liberal, KS</v>
      </c>
      <c r="D3029" s="2" t="str">
        <f>VLOOKUP(B3029,Timezones!$A$2:$B$100,2,FALSE)</f>
        <v>Central</v>
      </c>
      <c r="E3029" s="24">
        <f>VLOOKUP(C:C,Population!A:D,4,FALSE)</f>
        <v>20074</v>
      </c>
      <c r="F3029" s="4">
        <f t="shared" si="300"/>
        <v>0</v>
      </c>
      <c r="G3029" s="4">
        <f t="shared" si="298"/>
        <v>0</v>
      </c>
      <c r="H3029" s="2"/>
      <c r="J3029" s="2"/>
      <c r="L3029" s="2"/>
      <c r="N3029" s="2"/>
      <c r="P3029" s="2"/>
      <c r="Q3029" s="2">
        <f t="shared" si="301"/>
        <v>0</v>
      </c>
    </row>
    <row r="3030" spans="1:17">
      <c r="A3030" s="8" t="s">
        <v>161</v>
      </c>
      <c r="B3030" s="8" t="s">
        <v>632</v>
      </c>
      <c r="C3030" s="2" t="str">
        <f t="shared" si="299"/>
        <v>Pittsburg, KS</v>
      </c>
      <c r="D3030" s="2" t="str">
        <f>VLOOKUP(B3030,Timezones!$A$2:$B$100,2,FALSE)</f>
        <v>Central</v>
      </c>
      <c r="E3030" s="24">
        <f>VLOOKUP(C:C,Population!A:D,4,FALSE)</f>
        <v>19649</v>
      </c>
      <c r="F3030" s="4">
        <f t="shared" si="300"/>
        <v>0</v>
      </c>
      <c r="G3030" s="4">
        <f t="shared" si="298"/>
        <v>0</v>
      </c>
      <c r="H3030" s="2"/>
      <c r="J3030" s="2"/>
      <c r="L3030" s="2"/>
      <c r="N3030" s="2"/>
      <c r="P3030" s="2"/>
      <c r="Q3030" s="2">
        <f t="shared" si="301"/>
        <v>0</v>
      </c>
    </row>
    <row r="3031" spans="1:17">
      <c r="A3031" s="8" t="s">
        <v>3312</v>
      </c>
      <c r="B3031" s="8" t="s">
        <v>632</v>
      </c>
      <c r="C3031" s="2" t="str">
        <f t="shared" si="299"/>
        <v>Gardner, KS</v>
      </c>
      <c r="D3031" s="2" t="str">
        <f>VLOOKUP(B3031,Timezones!$A$2:$B$100,2,FALSE)</f>
        <v>Central</v>
      </c>
      <c r="E3031" s="24">
        <f>VLOOKUP(C:C,Population!A:D,4,FALSE)</f>
        <v>17462</v>
      </c>
      <c r="F3031" s="4">
        <f t="shared" si="300"/>
        <v>0</v>
      </c>
      <c r="G3031" s="4">
        <f t="shared" si="298"/>
        <v>0</v>
      </c>
      <c r="H3031" s="2"/>
      <c r="J3031" s="2"/>
      <c r="L3031" s="2"/>
      <c r="N3031" s="2"/>
      <c r="P3031" s="2"/>
      <c r="Q3031" s="2">
        <f t="shared" si="301"/>
        <v>0</v>
      </c>
    </row>
    <row r="3032" spans="1:17">
      <c r="A3032" s="8" t="s">
        <v>3526</v>
      </c>
      <c r="B3032" s="8" t="s">
        <v>632</v>
      </c>
      <c r="C3032" s="2" t="str">
        <f t="shared" si="299"/>
        <v>Great Bend, KS</v>
      </c>
      <c r="D3032" s="2" t="str">
        <f>VLOOKUP(B3032,Timezones!$A$2:$B$100,2,FALSE)</f>
        <v>Central</v>
      </c>
      <c r="E3032" s="24">
        <f>VLOOKUP(C:C,Population!A:D,4,FALSE)</f>
        <v>15564</v>
      </c>
      <c r="F3032" s="4">
        <f t="shared" si="300"/>
        <v>0</v>
      </c>
      <c r="G3032" s="4">
        <f t="shared" si="298"/>
        <v>0</v>
      </c>
      <c r="H3032" s="2"/>
      <c r="J3032" s="2"/>
      <c r="L3032" s="2"/>
      <c r="N3032" s="2"/>
      <c r="P3032" s="2"/>
      <c r="Q3032" s="2">
        <f t="shared" si="301"/>
        <v>0</v>
      </c>
    </row>
    <row r="3033" spans="1:17">
      <c r="A3033" s="8" t="s">
        <v>3666</v>
      </c>
      <c r="B3033" s="8" t="s">
        <v>632</v>
      </c>
      <c r="C3033" s="2" t="str">
        <f t="shared" si="299"/>
        <v>McPherson, KS</v>
      </c>
      <c r="D3033" s="2" t="str">
        <f>VLOOKUP(B3033,Timezones!$A$2:$B$100,2,FALSE)</f>
        <v>Central</v>
      </c>
      <c r="E3033" s="24">
        <f>VLOOKUP(C:C,Population!A:D,4,FALSE)</f>
        <v>13396</v>
      </c>
      <c r="F3033" s="4">
        <f t="shared" si="300"/>
        <v>0</v>
      </c>
      <c r="G3033" s="4">
        <f t="shared" si="298"/>
        <v>0</v>
      </c>
      <c r="H3033" s="2"/>
      <c r="J3033" s="2"/>
      <c r="L3033" s="2"/>
      <c r="N3033" s="2"/>
      <c r="P3033" s="2"/>
      <c r="Q3033" s="2">
        <f t="shared" si="301"/>
        <v>0</v>
      </c>
    </row>
    <row r="3034" spans="1:17">
      <c r="A3034" s="8" t="s">
        <v>2594</v>
      </c>
      <c r="B3034" s="8" t="s">
        <v>632</v>
      </c>
      <c r="C3034" s="2" t="str">
        <f t="shared" si="299"/>
        <v>Ottawa, KS</v>
      </c>
      <c r="D3034" s="2" t="str">
        <f>VLOOKUP(B3034,Timezones!$A$2:$B$100,2,FALSE)</f>
        <v>Central</v>
      </c>
      <c r="E3034" s="24">
        <f>VLOOKUP(C:C,Population!A:D,4,FALSE)</f>
        <v>12850</v>
      </c>
      <c r="F3034" s="4">
        <f t="shared" si="300"/>
        <v>0</v>
      </c>
      <c r="G3034" s="4">
        <f t="shared" si="298"/>
        <v>0</v>
      </c>
      <c r="H3034" s="2"/>
      <c r="J3034" s="2"/>
      <c r="L3034" s="2"/>
      <c r="N3034" s="2"/>
      <c r="P3034" s="2"/>
      <c r="Q3034" s="2">
        <f t="shared" si="301"/>
        <v>0</v>
      </c>
    </row>
    <row r="3035" spans="1:17">
      <c r="A3035" s="8" t="s">
        <v>3333</v>
      </c>
      <c r="B3035" s="8" t="s">
        <v>632</v>
      </c>
      <c r="C3035" s="2" t="str">
        <f t="shared" si="299"/>
        <v>El Dorado, KS</v>
      </c>
      <c r="D3035" s="2" t="str">
        <f>VLOOKUP(B3035,Timezones!$A$2:$B$100,2,FALSE)</f>
        <v>Central</v>
      </c>
      <c r="E3035" s="24">
        <f>VLOOKUP(C:C,Population!A:D,4,FALSE)</f>
        <v>12591</v>
      </c>
      <c r="F3035" s="4">
        <f t="shared" si="300"/>
        <v>0</v>
      </c>
      <c r="G3035" s="4">
        <f t="shared" si="298"/>
        <v>0</v>
      </c>
      <c r="H3035" s="2"/>
      <c r="J3035" s="2"/>
      <c r="L3035" s="2"/>
      <c r="N3035" s="2"/>
      <c r="P3035" s="2"/>
      <c r="Q3035" s="2">
        <f t="shared" si="301"/>
        <v>0</v>
      </c>
    </row>
    <row r="3036" spans="1:17">
      <c r="A3036" s="8" t="s">
        <v>626</v>
      </c>
      <c r="B3036" s="8" t="s">
        <v>632</v>
      </c>
      <c r="C3036" s="2" t="str">
        <f t="shared" si="299"/>
        <v>Winfield, KS</v>
      </c>
      <c r="D3036" s="2" t="str">
        <f>VLOOKUP(B3036,Timezones!$A$2:$B$100,2,FALSE)</f>
        <v>Central</v>
      </c>
      <c r="E3036" s="24">
        <f>VLOOKUP(C:C,Population!A:D,4,FALSE)</f>
        <v>11497</v>
      </c>
      <c r="F3036" s="4">
        <f t="shared" si="300"/>
        <v>0</v>
      </c>
      <c r="G3036" s="4">
        <f t="shared" si="298"/>
        <v>0</v>
      </c>
      <c r="H3036" s="2"/>
      <c r="J3036" s="2"/>
      <c r="L3036" s="2"/>
      <c r="N3036" s="2"/>
      <c r="P3036" s="2"/>
      <c r="Q3036" s="2">
        <f t="shared" si="301"/>
        <v>0</v>
      </c>
    </row>
    <row r="3037" spans="1:17">
      <c r="A3037" s="8" t="s">
        <v>3855</v>
      </c>
      <c r="B3037" s="8" t="s">
        <v>632</v>
      </c>
      <c r="C3037" s="2" t="str">
        <f t="shared" si="299"/>
        <v>Arkansas City, KS</v>
      </c>
      <c r="D3037" s="2" t="str">
        <f>VLOOKUP(B3037,Timezones!$A$2:$B$100,2,FALSE)</f>
        <v>Central</v>
      </c>
      <c r="E3037" s="24">
        <f>VLOOKUP(C:C,Population!A:D,4,FALSE)</f>
        <v>11070</v>
      </c>
      <c r="F3037" s="4">
        <f t="shared" si="300"/>
        <v>0</v>
      </c>
      <c r="G3037" s="4">
        <f t="shared" si="298"/>
        <v>0</v>
      </c>
      <c r="H3037" s="2"/>
      <c r="J3037" s="2"/>
      <c r="L3037" s="2"/>
      <c r="N3037" s="2"/>
      <c r="P3037" s="2"/>
      <c r="Q3037" s="2">
        <f t="shared" si="301"/>
        <v>0</v>
      </c>
    </row>
    <row r="3038" spans="1:17">
      <c r="A3038" s="8" t="s">
        <v>3857</v>
      </c>
      <c r="B3038" s="8" t="s">
        <v>632</v>
      </c>
      <c r="C3038" s="2" t="str">
        <f t="shared" si="299"/>
        <v>Parsons, KS</v>
      </c>
      <c r="D3038" s="2" t="str">
        <f>VLOOKUP(B3038,Timezones!$A$2:$B$100,2,FALSE)</f>
        <v>Central</v>
      </c>
      <c r="E3038" s="24">
        <f>VLOOKUP(C:C,Population!A:D,4,FALSE)</f>
        <v>11065</v>
      </c>
      <c r="F3038" s="4">
        <f t="shared" si="300"/>
        <v>0</v>
      </c>
      <c r="G3038" s="4">
        <f t="shared" si="298"/>
        <v>0</v>
      </c>
      <c r="H3038" s="2"/>
      <c r="J3038" s="2"/>
      <c r="L3038" s="2"/>
      <c r="N3038" s="2"/>
      <c r="P3038" s="2"/>
      <c r="Q3038" s="2">
        <f t="shared" si="301"/>
        <v>0</v>
      </c>
    </row>
    <row r="3039" spans="1:17">
      <c r="A3039" s="8" t="s">
        <v>1853</v>
      </c>
      <c r="B3039" s="8" t="s">
        <v>632</v>
      </c>
      <c r="C3039" s="2" t="str">
        <f t="shared" si="299"/>
        <v>Lansing, KS</v>
      </c>
      <c r="D3039" s="2" t="str">
        <f>VLOOKUP(B3039,Timezones!$A$2:$B$100,2,FALSE)</f>
        <v>Central</v>
      </c>
      <c r="E3039" s="24">
        <f>VLOOKUP(C:C,Population!A:D,4,FALSE)</f>
        <v>10691</v>
      </c>
      <c r="F3039" s="4">
        <f t="shared" si="300"/>
        <v>0</v>
      </c>
      <c r="G3039" s="4">
        <f t="shared" si="298"/>
        <v>0</v>
      </c>
      <c r="H3039" s="2"/>
      <c r="J3039" s="2"/>
      <c r="L3039" s="2"/>
      <c r="N3039" s="2"/>
      <c r="P3039" s="2"/>
      <c r="Q3039" s="2">
        <f t="shared" si="301"/>
        <v>0</v>
      </c>
    </row>
    <row r="3040" spans="1:17">
      <c r="A3040" s="8" t="s">
        <v>3922</v>
      </c>
      <c r="B3040" s="8" t="s">
        <v>632</v>
      </c>
      <c r="C3040" s="2" t="str">
        <f t="shared" si="299"/>
        <v>Atchison, KS</v>
      </c>
      <c r="D3040" s="2" t="str">
        <f>VLOOKUP(B3040,Timezones!$A$2:$B$100,2,FALSE)</f>
        <v>Central</v>
      </c>
      <c r="E3040" s="24">
        <f>VLOOKUP(C:C,Population!A:D,4,FALSE)</f>
        <v>10402</v>
      </c>
      <c r="F3040" s="4">
        <f t="shared" si="300"/>
        <v>0</v>
      </c>
      <c r="G3040" s="4">
        <f t="shared" si="298"/>
        <v>0</v>
      </c>
      <c r="H3040" s="2"/>
      <c r="J3040" s="2"/>
      <c r="L3040" s="2"/>
      <c r="N3040" s="2"/>
      <c r="P3040" s="2"/>
      <c r="Q3040" s="2">
        <f t="shared" si="301"/>
        <v>0</v>
      </c>
    </row>
    <row r="3041" spans="1:17">
      <c r="A3041" s="8" t="s">
        <v>3926</v>
      </c>
      <c r="B3041" s="8" t="s">
        <v>632</v>
      </c>
      <c r="C3041" s="2" t="str">
        <f t="shared" si="299"/>
        <v>Haysville, KS</v>
      </c>
      <c r="D3041" s="2" t="str">
        <f>VLOOKUP(B3041,Timezones!$A$2:$B$100,2,FALSE)</f>
        <v>Central</v>
      </c>
      <c r="E3041" s="24">
        <f>VLOOKUP(C:C,Population!A:D,4,FALSE)</f>
        <v>10364</v>
      </c>
      <c r="F3041" s="4">
        <f t="shared" si="300"/>
        <v>0</v>
      </c>
      <c r="G3041" s="4">
        <f t="shared" ref="G3041:G3104" si="302">COUNTIF(H3041:Q3041,"*?")</f>
        <v>0</v>
      </c>
      <c r="H3041" s="2"/>
      <c r="J3041" s="2"/>
      <c r="L3041" s="2"/>
      <c r="N3041" s="2"/>
      <c r="P3041" s="2"/>
      <c r="Q3041" s="2">
        <f t="shared" si="301"/>
        <v>0</v>
      </c>
    </row>
    <row r="3042" spans="1:17">
      <c r="A3042" s="8" t="s">
        <v>745</v>
      </c>
      <c r="B3042" s="8" t="s">
        <v>632</v>
      </c>
      <c r="C3042" s="2" t="str">
        <f t="shared" si="299"/>
        <v>Andover, KS</v>
      </c>
      <c r="D3042" s="2" t="str">
        <f>VLOOKUP(B3042,Timezones!$A$2:$B$100,2,FALSE)</f>
        <v>Central</v>
      </c>
      <c r="E3042" s="24">
        <f>VLOOKUP(C:C,Population!A:D,4,FALSE)</f>
        <v>10351</v>
      </c>
      <c r="F3042" s="4">
        <f t="shared" si="300"/>
        <v>0</v>
      </c>
      <c r="G3042" s="4">
        <f t="shared" si="302"/>
        <v>0</v>
      </c>
      <c r="H3042" s="2"/>
      <c r="J3042" s="2"/>
      <c r="L3042" s="2"/>
      <c r="N3042" s="2"/>
      <c r="P3042" s="2"/>
      <c r="Q3042" s="2">
        <f t="shared" si="301"/>
        <v>0</v>
      </c>
    </row>
    <row r="3043" spans="1:17">
      <c r="A3043" s="8" t="s">
        <v>3931</v>
      </c>
      <c r="B3043" s="8" t="s">
        <v>632</v>
      </c>
      <c r="C3043" s="2" t="str">
        <f t="shared" si="299"/>
        <v>Coffeyville, KS</v>
      </c>
      <c r="D3043" s="2" t="str">
        <f>VLOOKUP(B3043,Timezones!$A$2:$B$100,2,FALSE)</f>
        <v>Central</v>
      </c>
      <c r="E3043" s="24">
        <f>VLOOKUP(C:C,Population!A:D,4,FALSE)</f>
        <v>10312</v>
      </c>
      <c r="F3043" s="4">
        <f t="shared" si="300"/>
        <v>0</v>
      </c>
      <c r="G3043" s="4">
        <f t="shared" si="302"/>
        <v>0</v>
      </c>
      <c r="H3043" s="2"/>
      <c r="J3043" s="2"/>
      <c r="L3043" s="2"/>
      <c r="N3043" s="2"/>
      <c r="P3043" s="2"/>
      <c r="Q3043" s="2">
        <f t="shared" si="301"/>
        <v>0</v>
      </c>
    </row>
    <row r="3044" spans="1:17">
      <c r="A3044" s="8" t="s">
        <v>74</v>
      </c>
      <c r="B3044" s="8" t="s">
        <v>632</v>
      </c>
      <c r="C3044" s="2" t="str">
        <f t="shared" si="299"/>
        <v>Mission, KS</v>
      </c>
      <c r="D3044" s="2" t="str">
        <f>VLOOKUP(B3044,Timezones!$A$2:$B$100,2,FALSE)</f>
        <v>Central</v>
      </c>
      <c r="E3044" s="24">
        <f>VLOOKUP(C:C,Population!A:D,4,FALSE)</f>
        <v>9765</v>
      </c>
      <c r="F3044" s="4">
        <f t="shared" si="300"/>
        <v>0</v>
      </c>
      <c r="G3044" s="4">
        <f t="shared" si="302"/>
        <v>0</v>
      </c>
      <c r="H3044" s="2"/>
      <c r="J3044" s="2"/>
      <c r="L3044" s="2"/>
      <c r="N3044" s="2"/>
      <c r="P3044" s="2"/>
      <c r="Q3044" s="2">
        <f t="shared" si="301"/>
        <v>0</v>
      </c>
    </row>
    <row r="3045" spans="1:17">
      <c r="A3045" s="8" t="s">
        <v>784</v>
      </c>
      <c r="B3045" s="8" t="s">
        <v>632</v>
      </c>
      <c r="C3045" s="2" t="str">
        <f t="shared" si="299"/>
        <v>Independence, KS</v>
      </c>
      <c r="D3045" s="2" t="str">
        <f>VLOOKUP(B3045,Timezones!$A$2:$B$100,2,FALSE)</f>
        <v>Central</v>
      </c>
      <c r="E3045" s="24">
        <f>VLOOKUP(C:C,Population!A:D,4,FALSE)</f>
        <v>9245</v>
      </c>
      <c r="F3045" s="4">
        <f t="shared" si="300"/>
        <v>0</v>
      </c>
      <c r="G3045" s="4">
        <f t="shared" si="302"/>
        <v>0</v>
      </c>
      <c r="H3045" s="2"/>
      <c r="J3045" s="2"/>
      <c r="L3045" s="2"/>
      <c r="N3045" s="2"/>
      <c r="P3045" s="2"/>
      <c r="Q3045" s="2">
        <f t="shared" si="301"/>
        <v>0</v>
      </c>
    </row>
    <row r="3046" spans="1:17">
      <c r="A3046" s="8" t="s">
        <v>4076</v>
      </c>
      <c r="B3046" s="8" t="s">
        <v>632</v>
      </c>
      <c r="C3046" s="2" t="str">
        <f t="shared" si="299"/>
        <v>Chanute, KS</v>
      </c>
      <c r="D3046" s="2" t="str">
        <f>VLOOKUP(B3046,Timezones!$A$2:$B$100,2,FALSE)</f>
        <v>Central</v>
      </c>
      <c r="E3046" s="24">
        <f>VLOOKUP(C:C,Population!A:D,4,FALSE)</f>
        <v>8843</v>
      </c>
      <c r="F3046" s="4">
        <f t="shared" si="300"/>
        <v>0</v>
      </c>
      <c r="G3046" s="4">
        <f t="shared" si="302"/>
        <v>0</v>
      </c>
      <c r="H3046" s="2"/>
      <c r="J3046" s="2"/>
      <c r="L3046" s="2"/>
      <c r="N3046" s="2"/>
      <c r="P3046" s="2"/>
      <c r="Q3046" s="2">
        <f t="shared" si="301"/>
        <v>0</v>
      </c>
    </row>
    <row r="3047" spans="1:17">
      <c r="A3047" s="8" t="s">
        <v>1804</v>
      </c>
      <c r="B3047" s="8" t="s">
        <v>632</v>
      </c>
      <c r="C3047" s="2" t="str">
        <f t="shared" si="299"/>
        <v>Augusta, KS</v>
      </c>
      <c r="D3047" s="2" t="str">
        <f>VLOOKUP(B3047,Timezones!$A$2:$B$100,2,FALSE)</f>
        <v>Central</v>
      </c>
      <c r="E3047" s="24">
        <f>VLOOKUP(C:C,Population!A:D,4,FALSE)</f>
        <v>8693</v>
      </c>
      <c r="F3047" s="4">
        <f t="shared" si="300"/>
        <v>0</v>
      </c>
      <c r="G3047" s="4">
        <f t="shared" si="302"/>
        <v>0</v>
      </c>
      <c r="H3047" s="2"/>
      <c r="J3047" s="2"/>
      <c r="L3047" s="2"/>
      <c r="N3047" s="2"/>
      <c r="P3047" s="2"/>
      <c r="Q3047" s="2">
        <f t="shared" si="301"/>
        <v>0</v>
      </c>
    </row>
    <row r="3048" spans="1:17">
      <c r="A3048" s="8" t="s">
        <v>4194</v>
      </c>
      <c r="B3048" s="8" t="s">
        <v>632</v>
      </c>
      <c r="C3048" s="2" t="str">
        <f t="shared" si="299"/>
        <v>Fort Scott, KS</v>
      </c>
      <c r="D3048" s="2" t="str">
        <f>VLOOKUP(B3048,Timezones!$A$2:$B$100,2,FALSE)</f>
        <v>Central</v>
      </c>
      <c r="E3048" s="24">
        <f>VLOOKUP(C:C,Population!A:D,4,FALSE)</f>
        <v>7941</v>
      </c>
      <c r="F3048" s="4">
        <f t="shared" si="300"/>
        <v>0</v>
      </c>
      <c r="G3048" s="4">
        <f t="shared" si="302"/>
        <v>0</v>
      </c>
      <c r="H3048" s="2"/>
      <c r="J3048" s="2"/>
      <c r="L3048" s="2"/>
      <c r="N3048" s="2"/>
      <c r="P3048" s="2"/>
      <c r="Q3048" s="2">
        <f t="shared" si="301"/>
        <v>0</v>
      </c>
    </row>
    <row r="3049" spans="1:17">
      <c r="A3049" s="8" t="s">
        <v>1436</v>
      </c>
      <c r="B3049" s="8" t="s">
        <v>632</v>
      </c>
      <c r="C3049" s="2" t="str">
        <f t="shared" si="299"/>
        <v>Park City, KS</v>
      </c>
      <c r="D3049" s="2" t="str">
        <f>VLOOKUP(B3049,Timezones!$A$2:$B$100,2,FALSE)</f>
        <v>Central</v>
      </c>
      <c r="E3049" s="24">
        <f>VLOOKUP(C:C,Population!A:D,4,FALSE)</f>
        <v>7787</v>
      </c>
      <c r="F3049" s="4">
        <f t="shared" si="300"/>
        <v>0</v>
      </c>
      <c r="G3049" s="4">
        <f t="shared" si="302"/>
        <v>0</v>
      </c>
      <c r="H3049" s="2"/>
      <c r="J3049" s="2"/>
      <c r="L3049" s="2"/>
      <c r="N3049" s="2"/>
      <c r="P3049" s="2"/>
      <c r="Q3049" s="2">
        <f t="shared" si="301"/>
        <v>0</v>
      </c>
    </row>
    <row r="3050" spans="1:17">
      <c r="A3050" s="8" t="s">
        <v>449</v>
      </c>
      <c r="B3050" s="8" t="s">
        <v>632</v>
      </c>
      <c r="C3050" s="2" t="str">
        <f t="shared" si="299"/>
        <v>Wellington, KS</v>
      </c>
      <c r="D3050" s="2" t="str">
        <f>VLOOKUP(B3050,Timezones!$A$2:$B$100,2,FALSE)</f>
        <v>Central</v>
      </c>
      <c r="E3050" s="24">
        <f>VLOOKUP(C:C,Population!A:D,4,FALSE)</f>
        <v>7735</v>
      </c>
      <c r="F3050" s="4">
        <f t="shared" si="300"/>
        <v>0</v>
      </c>
      <c r="G3050" s="4">
        <f t="shared" si="302"/>
        <v>0</v>
      </c>
      <c r="H3050" s="2"/>
      <c r="J3050" s="2"/>
      <c r="L3050" s="2"/>
      <c r="N3050" s="2"/>
      <c r="P3050" s="2"/>
      <c r="Q3050" s="2">
        <f t="shared" si="301"/>
        <v>0</v>
      </c>
    </row>
    <row r="3051" spans="1:17">
      <c r="A3051" s="8" t="s">
        <v>4311</v>
      </c>
      <c r="B3051" s="8" t="s">
        <v>632</v>
      </c>
      <c r="C3051" s="2" t="str">
        <f t="shared" si="299"/>
        <v>Bonner Springs, KS</v>
      </c>
      <c r="D3051" s="2" t="str">
        <f>VLOOKUP(B3051,Timezones!$A$2:$B$100,2,FALSE)</f>
        <v>Central</v>
      </c>
      <c r="E3051" s="24">
        <f>VLOOKUP(C:C,Population!A:D,4,FALSE)</f>
        <v>7161</v>
      </c>
      <c r="F3051" s="4">
        <f t="shared" si="300"/>
        <v>0</v>
      </c>
      <c r="G3051" s="4">
        <f t="shared" si="302"/>
        <v>0</v>
      </c>
      <c r="H3051" s="2"/>
      <c r="J3051" s="2"/>
      <c r="L3051" s="2"/>
      <c r="N3051" s="2"/>
      <c r="P3051" s="2"/>
      <c r="Q3051" s="2">
        <f t="shared" si="301"/>
        <v>0</v>
      </c>
    </row>
    <row r="3052" spans="1:17">
      <c r="A3052" s="8" t="s">
        <v>4338</v>
      </c>
      <c r="B3052" s="8" t="s">
        <v>632</v>
      </c>
      <c r="C3052" s="2" t="str">
        <f t="shared" si="299"/>
        <v>Roeland Park, KS</v>
      </c>
      <c r="D3052" s="2" t="str">
        <f>VLOOKUP(B3052,Timezones!$A$2:$B$100,2,FALSE)</f>
        <v>Central</v>
      </c>
      <c r="E3052" s="24">
        <f>VLOOKUP(C:C,Population!A:D,4,FALSE)</f>
        <v>6960</v>
      </c>
      <c r="F3052" s="4">
        <f t="shared" si="300"/>
        <v>0</v>
      </c>
      <c r="G3052" s="4">
        <f t="shared" si="302"/>
        <v>0</v>
      </c>
      <c r="H3052" s="2"/>
      <c r="J3052" s="2"/>
      <c r="L3052" s="2"/>
      <c r="N3052" s="2"/>
      <c r="P3052" s="2"/>
      <c r="Q3052" s="2">
        <f t="shared" si="301"/>
        <v>0</v>
      </c>
    </row>
    <row r="3053" spans="1:17">
      <c r="A3053" s="8" t="s">
        <v>4361</v>
      </c>
      <c r="B3053" s="8" t="s">
        <v>632</v>
      </c>
      <c r="C3053" s="2" t="str">
        <f t="shared" si="299"/>
        <v>Bel Aire, KS</v>
      </c>
      <c r="D3053" s="2" t="str">
        <f>VLOOKUP(B3053,Timezones!$A$2:$B$100,2,FALSE)</f>
        <v>Central</v>
      </c>
      <c r="E3053" s="24">
        <f>VLOOKUP(C:C,Population!A:D,4,FALSE)</f>
        <v>6797</v>
      </c>
      <c r="F3053" s="4">
        <f t="shared" si="300"/>
        <v>0</v>
      </c>
      <c r="G3053" s="4">
        <f t="shared" si="302"/>
        <v>0</v>
      </c>
      <c r="H3053" s="2"/>
      <c r="J3053" s="2"/>
      <c r="L3053" s="2"/>
      <c r="N3053" s="2"/>
      <c r="P3053" s="2"/>
      <c r="Q3053" s="2">
        <f t="shared" si="301"/>
        <v>0</v>
      </c>
    </row>
    <row r="3054" spans="1:17">
      <c r="A3054" s="8" t="s">
        <v>4409</v>
      </c>
      <c r="B3054" s="8" t="s">
        <v>632</v>
      </c>
      <c r="C3054" s="2" t="str">
        <f t="shared" si="299"/>
        <v>Valley Center, KS</v>
      </c>
      <c r="D3054" s="2" t="str">
        <f>VLOOKUP(B3054,Timezones!$A$2:$B$100,2,FALSE)</f>
        <v>Central</v>
      </c>
      <c r="E3054" s="24">
        <f>VLOOKUP(C:C,Population!A:D,4,FALSE)</f>
        <v>6521</v>
      </c>
      <c r="F3054" s="4">
        <f t="shared" si="300"/>
        <v>0</v>
      </c>
      <c r="G3054" s="4">
        <f t="shared" si="302"/>
        <v>0</v>
      </c>
      <c r="H3054" s="2"/>
      <c r="J3054" s="2"/>
      <c r="L3054" s="2"/>
      <c r="N3054" s="2"/>
      <c r="P3054" s="2"/>
      <c r="Q3054" s="2">
        <f t="shared" si="301"/>
        <v>0</v>
      </c>
    </row>
    <row r="3055" spans="1:17">
      <c r="A3055" s="8" t="s">
        <v>4428</v>
      </c>
      <c r="B3055" s="8" t="s">
        <v>632</v>
      </c>
      <c r="C3055" s="2" t="str">
        <f t="shared" si="299"/>
        <v>Pratt, KS</v>
      </c>
      <c r="D3055" s="2" t="str">
        <f>VLOOKUP(B3055,Timezones!$A$2:$B$100,2,FALSE)</f>
        <v>Central</v>
      </c>
      <c r="E3055" s="24">
        <f>VLOOKUP(C:C,Population!A:D,4,FALSE)</f>
        <v>6397</v>
      </c>
      <c r="F3055" s="4">
        <f t="shared" si="300"/>
        <v>0</v>
      </c>
      <c r="G3055" s="4">
        <f t="shared" si="302"/>
        <v>0</v>
      </c>
      <c r="H3055" s="2"/>
      <c r="J3055" s="2"/>
      <c r="L3055" s="2"/>
      <c r="N3055" s="2"/>
      <c r="P3055" s="2"/>
      <c r="Q3055" s="2">
        <f t="shared" si="301"/>
        <v>0</v>
      </c>
    </row>
    <row r="3056" spans="1:17">
      <c r="A3056" s="8" t="s">
        <v>4462</v>
      </c>
      <c r="B3056" s="8" t="s">
        <v>632</v>
      </c>
      <c r="C3056" s="2" t="str">
        <f t="shared" si="299"/>
        <v>Eudora, KS</v>
      </c>
      <c r="D3056" s="2" t="str">
        <f>VLOOKUP(B3056,Timezones!$A$2:$B$100,2,FALSE)</f>
        <v>Central</v>
      </c>
      <c r="E3056" s="24">
        <f>VLOOKUP(C:C,Population!A:D,4,FALSE)</f>
        <v>6226</v>
      </c>
      <c r="F3056" s="4">
        <f t="shared" si="300"/>
        <v>0</v>
      </c>
      <c r="G3056" s="4">
        <f t="shared" si="302"/>
        <v>0</v>
      </c>
      <c r="H3056" s="2"/>
      <c r="J3056" s="2"/>
      <c r="L3056" s="2"/>
      <c r="N3056" s="2"/>
      <c r="P3056" s="2"/>
      <c r="Q3056" s="2">
        <f t="shared" si="301"/>
        <v>0</v>
      </c>
    </row>
    <row r="3057" spans="1:17">
      <c r="A3057" s="8" t="s">
        <v>4525</v>
      </c>
      <c r="B3057" s="8" t="s">
        <v>632</v>
      </c>
      <c r="C3057" s="2" t="str">
        <f t="shared" si="299"/>
        <v>Mulvane, KS</v>
      </c>
      <c r="D3057" s="2" t="str">
        <f>VLOOKUP(B3057,Timezones!$A$2:$B$100,2,FALSE)</f>
        <v>Central</v>
      </c>
      <c r="E3057" s="24">
        <f>VLOOKUP(C:C,Population!A:D,4,FALSE)</f>
        <v>5866</v>
      </c>
      <c r="F3057" s="4">
        <f t="shared" si="300"/>
        <v>0</v>
      </c>
      <c r="G3057" s="4">
        <f t="shared" si="302"/>
        <v>0</v>
      </c>
      <c r="H3057" s="2"/>
      <c r="J3057" s="2"/>
      <c r="L3057" s="2"/>
      <c r="N3057" s="2"/>
      <c r="P3057" s="2"/>
      <c r="Q3057" s="2">
        <f t="shared" si="301"/>
        <v>0</v>
      </c>
    </row>
    <row r="3058" spans="1:17">
      <c r="A3058" s="8" t="s">
        <v>4546</v>
      </c>
      <c r="B3058" s="8" t="s">
        <v>632</v>
      </c>
      <c r="C3058" s="2" t="str">
        <f t="shared" si="299"/>
        <v>Iola, KS</v>
      </c>
      <c r="D3058" s="2" t="str">
        <f>VLOOKUP(B3058,Timezones!$A$2:$B$100,2,FALSE)</f>
        <v>Central</v>
      </c>
      <c r="E3058" s="24">
        <f>VLOOKUP(C:C,Population!A:D,4,FALSE)</f>
        <v>5782</v>
      </c>
      <c r="F3058" s="4">
        <f t="shared" si="300"/>
        <v>0</v>
      </c>
      <c r="G3058" s="4">
        <f t="shared" si="302"/>
        <v>0</v>
      </c>
      <c r="H3058" s="2"/>
      <c r="J3058" s="2"/>
      <c r="L3058" s="2"/>
      <c r="N3058" s="2"/>
      <c r="P3058" s="2"/>
      <c r="Q3058" s="2">
        <f t="shared" si="301"/>
        <v>0</v>
      </c>
    </row>
    <row r="3059" spans="1:17">
      <c r="A3059" s="8" t="s">
        <v>4587</v>
      </c>
      <c r="B3059" s="8" t="s">
        <v>632</v>
      </c>
      <c r="C3059" s="2" t="str">
        <f t="shared" si="299"/>
        <v>Ulysses, KS</v>
      </c>
      <c r="D3059" s="2" t="str">
        <f>VLOOKUP(B3059,Timezones!$A$2:$B$100,2,FALSE)</f>
        <v>Central</v>
      </c>
      <c r="E3059" s="24">
        <f>VLOOKUP(C:C,Population!A:D,4,FALSE)</f>
        <v>5557</v>
      </c>
      <c r="F3059" s="4">
        <f t="shared" si="300"/>
        <v>0</v>
      </c>
      <c r="G3059" s="4">
        <f t="shared" si="302"/>
        <v>0</v>
      </c>
      <c r="H3059" s="2"/>
      <c r="J3059" s="2"/>
      <c r="L3059" s="2"/>
      <c r="N3059" s="2"/>
      <c r="P3059" s="2"/>
      <c r="Q3059" s="2">
        <f t="shared" si="301"/>
        <v>0</v>
      </c>
    </row>
    <row r="3060" spans="1:17">
      <c r="A3060" s="8" t="s">
        <v>1097</v>
      </c>
      <c r="B3060" s="8" t="s">
        <v>632</v>
      </c>
      <c r="C3060" s="2" t="str">
        <f t="shared" si="299"/>
        <v>De Soto, KS</v>
      </c>
      <c r="D3060" s="2" t="str">
        <f>VLOOKUP(B3060,Timezones!$A$2:$B$100,2,FALSE)</f>
        <v>Central</v>
      </c>
      <c r="E3060" s="24">
        <f>VLOOKUP(C:C,Population!A:D,4,FALSE)</f>
        <v>5420</v>
      </c>
      <c r="F3060" s="4">
        <f t="shared" si="300"/>
        <v>0</v>
      </c>
      <c r="G3060" s="4">
        <f t="shared" si="302"/>
        <v>0</v>
      </c>
      <c r="H3060" s="2"/>
      <c r="J3060" s="2"/>
      <c r="L3060" s="2"/>
      <c r="N3060" s="2"/>
      <c r="P3060" s="2"/>
      <c r="Q3060" s="2">
        <f t="shared" si="301"/>
        <v>0</v>
      </c>
    </row>
    <row r="3061" spans="1:17">
      <c r="A3061" s="8" t="s">
        <v>4632</v>
      </c>
      <c r="B3061" s="8" t="s">
        <v>632</v>
      </c>
      <c r="C3061" s="2" t="str">
        <f t="shared" si="299"/>
        <v>Paola, KS</v>
      </c>
      <c r="D3061" s="2" t="str">
        <f>VLOOKUP(B3061,Timezones!$A$2:$B$100,2,FALSE)</f>
        <v>Central</v>
      </c>
      <c r="E3061" s="24">
        <f>VLOOKUP(C:C,Population!A:D,4,FALSE)</f>
        <v>5351</v>
      </c>
      <c r="F3061" s="4">
        <f t="shared" si="300"/>
        <v>0</v>
      </c>
      <c r="G3061" s="4">
        <f t="shared" si="302"/>
        <v>0</v>
      </c>
      <c r="H3061" s="2"/>
      <c r="J3061" s="2"/>
      <c r="L3061" s="2"/>
      <c r="N3061" s="2"/>
      <c r="P3061" s="2"/>
      <c r="Q3061" s="2">
        <f t="shared" si="301"/>
        <v>0</v>
      </c>
    </row>
    <row r="3062" spans="1:17">
      <c r="A3062" s="8" t="s">
        <v>3163</v>
      </c>
      <c r="B3062" s="8" t="s">
        <v>632</v>
      </c>
      <c r="C3062" s="2" t="str">
        <f t="shared" si="299"/>
        <v>Spring Hill, KS</v>
      </c>
      <c r="D3062" s="2" t="str">
        <f>VLOOKUP(B3062,Timezones!$A$2:$B$100,2,FALSE)</f>
        <v>Central</v>
      </c>
      <c r="E3062" s="24">
        <f>VLOOKUP(C:C,Population!A:D,4,FALSE)</f>
        <v>5227</v>
      </c>
      <c r="F3062" s="4">
        <f t="shared" si="300"/>
        <v>0</v>
      </c>
      <c r="G3062" s="4">
        <f t="shared" si="302"/>
        <v>0</v>
      </c>
      <c r="H3062" s="2"/>
      <c r="J3062" s="2"/>
      <c r="L3062" s="2"/>
      <c r="N3062" s="2"/>
      <c r="P3062" s="2"/>
      <c r="Q3062" s="2">
        <f t="shared" si="301"/>
        <v>0</v>
      </c>
    </row>
    <row r="3063" spans="1:17">
      <c r="A3063" s="8" t="s">
        <v>4673</v>
      </c>
      <c r="B3063" s="8" t="s">
        <v>632</v>
      </c>
      <c r="C3063" s="2" t="str">
        <f t="shared" si="299"/>
        <v>Concordia, KS</v>
      </c>
      <c r="D3063" s="2" t="str">
        <f>VLOOKUP(B3063,Timezones!$A$2:$B$100,2,FALSE)</f>
        <v>Central</v>
      </c>
      <c r="E3063" s="24">
        <f>VLOOKUP(C:C,Population!A:D,4,FALSE)</f>
        <v>5208</v>
      </c>
      <c r="F3063" s="4">
        <f t="shared" si="300"/>
        <v>0</v>
      </c>
      <c r="G3063" s="4">
        <f t="shared" si="302"/>
        <v>0</v>
      </c>
      <c r="H3063" s="2"/>
      <c r="J3063" s="2"/>
      <c r="L3063" s="2"/>
      <c r="N3063" s="2"/>
      <c r="P3063" s="2"/>
      <c r="Q3063" s="2">
        <f t="shared" si="301"/>
        <v>0</v>
      </c>
    </row>
    <row r="3064" spans="1:17">
      <c r="A3064" s="8" t="s">
        <v>4759</v>
      </c>
      <c r="B3064" s="8" t="s">
        <v>632</v>
      </c>
      <c r="C3064" s="2" t="str">
        <f t="shared" si="299"/>
        <v>Colby, KS</v>
      </c>
      <c r="D3064" s="2" t="str">
        <f>VLOOKUP(B3064,Timezones!$A$2:$B$100,2,FALSE)</f>
        <v>Central</v>
      </c>
      <c r="E3064" s="24">
        <f>VLOOKUP(C:C,Population!A:D,4,FALSE)</f>
        <v>4803</v>
      </c>
      <c r="F3064" s="4">
        <f t="shared" si="300"/>
        <v>0</v>
      </c>
      <c r="G3064" s="4">
        <f t="shared" si="302"/>
        <v>0</v>
      </c>
      <c r="H3064" s="2"/>
      <c r="J3064" s="2"/>
      <c r="L3064" s="2"/>
      <c r="N3064" s="2"/>
      <c r="P3064" s="2"/>
      <c r="Q3064" s="2">
        <f t="shared" si="301"/>
        <v>0</v>
      </c>
    </row>
    <row r="3065" spans="1:17">
      <c r="A3065" s="8" t="s">
        <v>4837</v>
      </c>
      <c r="B3065" s="8" t="s">
        <v>632</v>
      </c>
      <c r="C3065" s="2" t="str">
        <f t="shared" si="299"/>
        <v>Osawatomie, KS</v>
      </c>
      <c r="D3065" s="2" t="str">
        <f>VLOOKUP(B3065,Timezones!$A$2:$B$100,2,FALSE)</f>
        <v>Central</v>
      </c>
      <c r="E3065" s="24">
        <f>VLOOKUP(C:C,Population!A:D,4,FALSE)</f>
        <v>4488</v>
      </c>
      <c r="F3065" s="4">
        <f t="shared" si="300"/>
        <v>0</v>
      </c>
      <c r="G3065" s="4">
        <f t="shared" si="302"/>
        <v>0</v>
      </c>
      <c r="H3065" s="2"/>
      <c r="J3065" s="2"/>
      <c r="L3065" s="2"/>
      <c r="N3065" s="2"/>
      <c r="P3065" s="2"/>
      <c r="Q3065" s="2">
        <f t="shared" si="301"/>
        <v>0</v>
      </c>
    </row>
    <row r="3066" spans="1:17">
      <c r="A3066" s="8" t="s">
        <v>2546</v>
      </c>
      <c r="B3066" s="8" t="s">
        <v>632</v>
      </c>
      <c r="C3066" s="2" t="str">
        <f t="shared" si="299"/>
        <v>Edwardsville, KS</v>
      </c>
      <c r="D3066" s="2" t="str">
        <f>VLOOKUP(B3066,Timezones!$A$2:$B$100,2,FALSE)</f>
        <v>Central</v>
      </c>
      <c r="E3066" s="24">
        <f>VLOOKUP(C:C,Population!A:D,4,FALSE)</f>
        <v>4462</v>
      </c>
      <c r="F3066" s="4">
        <f t="shared" si="300"/>
        <v>0</v>
      </c>
      <c r="G3066" s="4">
        <f t="shared" si="302"/>
        <v>0</v>
      </c>
      <c r="H3066" s="2"/>
      <c r="J3066" s="2"/>
      <c r="L3066" s="2"/>
      <c r="N3066" s="2"/>
      <c r="P3066" s="2"/>
      <c r="Q3066" s="2">
        <f t="shared" si="301"/>
        <v>0</v>
      </c>
    </row>
    <row r="3067" spans="1:17">
      <c r="A3067" s="8" t="s">
        <v>4846</v>
      </c>
      <c r="B3067" s="8" t="s">
        <v>632</v>
      </c>
      <c r="C3067" s="2" t="str">
        <f t="shared" si="299"/>
        <v>Clay Center, KS</v>
      </c>
      <c r="D3067" s="2" t="str">
        <f>VLOOKUP(B3067,Timezones!$A$2:$B$100,2,FALSE)</f>
        <v>Central</v>
      </c>
      <c r="E3067" s="24">
        <f>VLOOKUP(C:C,Population!A:D,4,FALSE)</f>
        <v>4442</v>
      </c>
      <c r="F3067" s="4">
        <f t="shared" si="300"/>
        <v>0</v>
      </c>
      <c r="G3067" s="4">
        <f t="shared" si="302"/>
        <v>0</v>
      </c>
      <c r="H3067" s="2"/>
      <c r="J3067" s="2"/>
      <c r="L3067" s="2"/>
      <c r="N3067" s="2"/>
      <c r="P3067" s="2"/>
      <c r="Q3067" s="2">
        <f t="shared" si="301"/>
        <v>0</v>
      </c>
    </row>
    <row r="3068" spans="1:17">
      <c r="A3068" s="8" t="s">
        <v>4864</v>
      </c>
      <c r="B3068" s="8" t="s">
        <v>632</v>
      </c>
      <c r="C3068" s="2" t="str">
        <f t="shared" si="299"/>
        <v>Goodland, KS</v>
      </c>
      <c r="D3068" s="2" t="str">
        <f>VLOOKUP(B3068,Timezones!$A$2:$B$100,2,FALSE)</f>
        <v>Central</v>
      </c>
      <c r="E3068" s="24">
        <f>VLOOKUP(C:C,Population!A:D,4,FALSE)</f>
        <v>4388</v>
      </c>
      <c r="F3068" s="4">
        <f t="shared" si="300"/>
        <v>0</v>
      </c>
      <c r="G3068" s="4">
        <f t="shared" si="302"/>
        <v>0</v>
      </c>
      <c r="H3068" s="2"/>
      <c r="J3068" s="2"/>
      <c r="L3068" s="2"/>
      <c r="N3068" s="2"/>
      <c r="P3068" s="2"/>
      <c r="Q3068" s="2">
        <f t="shared" si="301"/>
        <v>0</v>
      </c>
    </row>
    <row r="3069" spans="1:17">
      <c r="A3069" s="8" t="s">
        <v>4880</v>
      </c>
      <c r="B3069" s="8" t="s">
        <v>632</v>
      </c>
      <c r="C3069" s="2" t="str">
        <f t="shared" si="299"/>
        <v>Wamego, KS</v>
      </c>
      <c r="D3069" s="2" t="str">
        <f>VLOOKUP(B3069,Timezones!$A$2:$B$100,2,FALSE)</f>
        <v>Central</v>
      </c>
      <c r="E3069" s="24">
        <f>VLOOKUP(C:C,Population!A:D,4,FALSE)</f>
        <v>4312</v>
      </c>
      <c r="F3069" s="4">
        <f t="shared" si="300"/>
        <v>0</v>
      </c>
      <c r="G3069" s="4">
        <f t="shared" si="302"/>
        <v>0</v>
      </c>
      <c r="H3069" s="2"/>
      <c r="J3069" s="2"/>
      <c r="L3069" s="2"/>
      <c r="N3069" s="2"/>
      <c r="P3069" s="2"/>
      <c r="Q3069" s="2">
        <f t="shared" si="301"/>
        <v>0</v>
      </c>
    </row>
    <row r="3070" spans="1:17">
      <c r="A3070" s="8" t="s">
        <v>4883</v>
      </c>
      <c r="B3070" s="8" t="s">
        <v>632</v>
      </c>
      <c r="C3070" s="2" t="str">
        <f t="shared" si="299"/>
        <v>Baldwin City, KS</v>
      </c>
      <c r="D3070" s="2" t="str">
        <f>VLOOKUP(B3070,Timezones!$A$2:$B$100,2,FALSE)</f>
        <v>Central</v>
      </c>
      <c r="E3070" s="24">
        <f>VLOOKUP(C:C,Population!A:D,4,FALSE)</f>
        <v>4308</v>
      </c>
      <c r="F3070" s="4">
        <f t="shared" si="300"/>
        <v>0</v>
      </c>
      <c r="G3070" s="4">
        <f t="shared" si="302"/>
        <v>0</v>
      </c>
      <c r="H3070" s="2"/>
      <c r="J3070" s="2"/>
      <c r="L3070" s="2"/>
      <c r="N3070" s="2"/>
      <c r="P3070" s="2"/>
      <c r="Q3070" s="2">
        <f t="shared" si="301"/>
        <v>0</v>
      </c>
    </row>
    <row r="3071" spans="1:17">
      <c r="A3071" s="8" t="s">
        <v>4884</v>
      </c>
      <c r="B3071" s="8" t="s">
        <v>632</v>
      </c>
      <c r="C3071" s="2" t="str">
        <f t="shared" si="299"/>
        <v>Tonganoxie, KS</v>
      </c>
      <c r="D3071" s="2" t="str">
        <f>VLOOKUP(B3071,Timezones!$A$2:$B$100,2,FALSE)</f>
        <v>Central</v>
      </c>
      <c r="E3071" s="24">
        <f>VLOOKUP(C:C,Population!A:D,4,FALSE)</f>
        <v>4305</v>
      </c>
      <c r="F3071" s="4">
        <f t="shared" si="300"/>
        <v>0</v>
      </c>
      <c r="G3071" s="4">
        <f t="shared" si="302"/>
        <v>0</v>
      </c>
      <c r="H3071" s="2"/>
      <c r="J3071" s="2"/>
      <c r="L3071" s="2"/>
      <c r="N3071" s="2"/>
      <c r="P3071" s="2"/>
      <c r="Q3071" s="2">
        <f t="shared" si="301"/>
        <v>0</v>
      </c>
    </row>
    <row r="3072" spans="1:17">
      <c r="A3072" s="8" t="s">
        <v>267</v>
      </c>
      <c r="B3072" s="8" t="s">
        <v>651</v>
      </c>
      <c r="C3072" s="2" t="str">
        <f t="shared" si="299"/>
        <v>Louisville, KY</v>
      </c>
      <c r="D3072" s="2" t="str">
        <f>VLOOKUP(B3072,Timezones!$A$2:$B$100,2,FALSE)</f>
        <v>Eastern</v>
      </c>
      <c r="E3072" s="24">
        <f>VLOOKUP(C:C,Population!A:D,4,FALSE)</f>
        <v>557224</v>
      </c>
      <c r="F3072" s="4">
        <f t="shared" si="300"/>
        <v>0</v>
      </c>
      <c r="G3072" s="4">
        <f t="shared" si="302"/>
        <v>0</v>
      </c>
      <c r="H3072" s="2"/>
      <c r="J3072" s="2"/>
      <c r="L3072" s="2"/>
      <c r="N3072" s="2"/>
      <c r="P3072" s="2"/>
      <c r="Q3072" s="2">
        <f t="shared" si="301"/>
        <v>0</v>
      </c>
    </row>
    <row r="3073" spans="1:17">
      <c r="A3073" s="8" t="s">
        <v>1026</v>
      </c>
      <c r="B3073" s="8" t="s">
        <v>651</v>
      </c>
      <c r="C3073" s="2" t="str">
        <f t="shared" si="299"/>
        <v>Lexington, KY</v>
      </c>
      <c r="D3073" s="2" t="str">
        <f>VLOOKUP(B3073,Timezones!$A$2:$B$100,2,FALSE)</f>
        <v>Eastern</v>
      </c>
      <c r="E3073" s="24">
        <f>VLOOKUP(C:C,Population!A:D,4,FALSE)</f>
        <v>282114</v>
      </c>
      <c r="F3073" s="4">
        <f t="shared" si="300"/>
        <v>0</v>
      </c>
      <c r="G3073" s="4">
        <f t="shared" si="302"/>
        <v>0</v>
      </c>
      <c r="H3073" s="2"/>
      <c r="J3073" s="2"/>
      <c r="L3073" s="2"/>
      <c r="N3073" s="2"/>
      <c r="P3073" s="2"/>
      <c r="Q3073" s="2">
        <f t="shared" si="301"/>
        <v>0</v>
      </c>
    </row>
    <row r="3074" spans="1:17">
      <c r="A3074" s="8" t="s">
        <v>1383</v>
      </c>
      <c r="B3074" s="8" t="s">
        <v>651</v>
      </c>
      <c r="C3074" s="2" t="str">
        <f t="shared" si="299"/>
        <v>Covington, KY</v>
      </c>
      <c r="D3074" s="2" t="str">
        <f>VLOOKUP(B3074,Timezones!$A$2:$B$100,2,FALSE)</f>
        <v>Eastern</v>
      </c>
      <c r="E3074" s="24">
        <f>VLOOKUP(C:C,Population!A:D,4,FALSE)</f>
        <v>43235</v>
      </c>
      <c r="F3074" s="4">
        <f t="shared" si="300"/>
        <v>0</v>
      </c>
      <c r="G3074" s="4">
        <f t="shared" si="302"/>
        <v>0</v>
      </c>
      <c r="H3074" s="2"/>
      <c r="J3074" s="2"/>
      <c r="L3074" s="2"/>
      <c r="N3074" s="2"/>
      <c r="P3074" s="2"/>
      <c r="Q3074" s="2">
        <f t="shared" si="301"/>
        <v>0</v>
      </c>
    </row>
    <row r="3075" spans="1:17">
      <c r="A3075" s="8" t="s">
        <v>167</v>
      </c>
      <c r="B3075" s="8" t="s">
        <v>651</v>
      </c>
      <c r="C3075" s="2" t="str">
        <f t="shared" ref="C3075:C3138" si="303">A3075&amp;", "&amp;B3075</f>
        <v>Richmond, KY</v>
      </c>
      <c r="D3075" s="2" t="str">
        <f>VLOOKUP(B3075,Timezones!$A$2:$B$100,2,FALSE)</f>
        <v>Eastern</v>
      </c>
      <c r="E3075" s="24">
        <f>VLOOKUP(C:C,Population!A:D,4,FALSE)</f>
        <v>32895</v>
      </c>
      <c r="F3075" s="4">
        <f t="shared" ref="F3075:F3138" si="304">SUM(H3075:Q3075)</f>
        <v>0</v>
      </c>
      <c r="G3075" s="4">
        <f t="shared" si="302"/>
        <v>0</v>
      </c>
      <c r="H3075" s="2"/>
      <c r="J3075" s="2"/>
      <c r="L3075" s="2"/>
      <c r="N3075" s="2"/>
      <c r="P3075" s="2"/>
      <c r="Q3075" s="2">
        <f t="shared" ref="Q3075:Q3138" si="305">IF(ISTEXT(P3075),P$1,0)</f>
        <v>0</v>
      </c>
    </row>
    <row r="3076" spans="1:17">
      <c r="A3076" s="8" t="s">
        <v>3036</v>
      </c>
      <c r="B3076" s="8" t="s">
        <v>651</v>
      </c>
      <c r="C3076" s="2" t="str">
        <f t="shared" si="303"/>
        <v>Hopkinsville, KY</v>
      </c>
      <c r="D3076" s="2" t="str">
        <f>VLOOKUP(B3076,Timezones!$A$2:$B$100,2,FALSE)</f>
        <v>Eastern</v>
      </c>
      <c r="E3076" s="24">
        <f>VLOOKUP(C:C,Population!A:D,4,FALSE)</f>
        <v>32076</v>
      </c>
      <c r="F3076" s="4">
        <f t="shared" si="304"/>
        <v>0</v>
      </c>
      <c r="G3076" s="4">
        <f t="shared" si="302"/>
        <v>0</v>
      </c>
      <c r="H3076" s="2"/>
      <c r="J3076" s="2"/>
      <c r="L3076" s="2"/>
      <c r="N3076" s="2"/>
      <c r="P3076" s="2"/>
      <c r="Q3076" s="2">
        <f t="shared" si="305"/>
        <v>0</v>
      </c>
    </row>
    <row r="3077" spans="1:17">
      <c r="A3077" s="8" t="s">
        <v>1888</v>
      </c>
      <c r="B3077" s="8" t="s">
        <v>651</v>
      </c>
      <c r="C3077" s="2" t="str">
        <f t="shared" si="303"/>
        <v>Florence, KY</v>
      </c>
      <c r="D3077" s="2" t="str">
        <f>VLOOKUP(B3077,Timezones!$A$2:$B$100,2,FALSE)</f>
        <v>Eastern</v>
      </c>
      <c r="E3077" s="24">
        <f>VLOOKUP(C:C,Population!A:D,4,FALSE)</f>
        <v>27745</v>
      </c>
      <c r="F3077" s="4">
        <f t="shared" si="304"/>
        <v>0</v>
      </c>
      <c r="G3077" s="4">
        <f t="shared" si="302"/>
        <v>0</v>
      </c>
      <c r="H3077" s="2"/>
      <c r="J3077" s="2"/>
      <c r="L3077" s="2"/>
      <c r="N3077" s="2"/>
      <c r="P3077" s="2"/>
      <c r="Q3077" s="2">
        <f t="shared" si="305"/>
        <v>0</v>
      </c>
    </row>
    <row r="3078" spans="1:17">
      <c r="A3078" s="8" t="s">
        <v>1917</v>
      </c>
      <c r="B3078" s="8" t="s">
        <v>651</v>
      </c>
      <c r="C3078" s="2" t="str">
        <f t="shared" si="303"/>
        <v>Frankfort, KY</v>
      </c>
      <c r="D3078" s="2" t="str">
        <f>VLOOKUP(B3078,Timezones!$A$2:$B$100,2,FALSE)</f>
        <v>Eastern</v>
      </c>
      <c r="E3078" s="24">
        <f>VLOOKUP(C:C,Population!A:D,4,FALSE)</f>
        <v>27322</v>
      </c>
      <c r="F3078" s="4">
        <f t="shared" si="304"/>
        <v>0</v>
      </c>
      <c r="G3078" s="4">
        <f t="shared" si="302"/>
        <v>0</v>
      </c>
      <c r="H3078" s="2"/>
      <c r="J3078" s="2"/>
      <c r="L3078" s="2"/>
      <c r="N3078" s="2"/>
      <c r="P3078" s="2"/>
      <c r="Q3078" s="2">
        <f t="shared" si="305"/>
        <v>0</v>
      </c>
    </row>
    <row r="3079" spans="1:17">
      <c r="A3079" s="8" t="s">
        <v>3160</v>
      </c>
      <c r="B3079" s="8" t="s">
        <v>651</v>
      </c>
      <c r="C3079" s="2" t="str">
        <f t="shared" si="303"/>
        <v>Nicholasville, KY</v>
      </c>
      <c r="D3079" s="2" t="str">
        <f>VLOOKUP(B3079,Timezones!$A$2:$B$100,2,FALSE)</f>
        <v>Eastern</v>
      </c>
      <c r="E3079" s="24">
        <f>VLOOKUP(C:C,Population!A:D,4,FALSE)</f>
        <v>26444</v>
      </c>
      <c r="F3079" s="4">
        <f t="shared" si="304"/>
        <v>0</v>
      </c>
      <c r="G3079" s="4">
        <f t="shared" si="302"/>
        <v>0</v>
      </c>
      <c r="H3079" s="2"/>
      <c r="J3079" s="2"/>
      <c r="L3079" s="2"/>
      <c r="N3079" s="2"/>
      <c r="P3079" s="2"/>
      <c r="Q3079" s="2">
        <f t="shared" si="305"/>
        <v>0</v>
      </c>
    </row>
    <row r="3080" spans="1:17">
      <c r="A3080" s="8" t="s">
        <v>3164</v>
      </c>
      <c r="B3080" s="8" t="s">
        <v>651</v>
      </c>
      <c r="C3080" s="2" t="str">
        <f t="shared" si="303"/>
        <v>Jeffersontown, KY</v>
      </c>
      <c r="D3080" s="2" t="str">
        <f>VLOOKUP(B3080,Timezones!$A$2:$B$100,2,FALSE)</f>
        <v>Eastern</v>
      </c>
      <c r="E3080" s="24">
        <f>VLOOKUP(C:C,Population!A:D,4,FALSE)</f>
        <v>26226</v>
      </c>
      <c r="F3080" s="4">
        <f t="shared" si="304"/>
        <v>0</v>
      </c>
      <c r="G3080" s="4">
        <f t="shared" si="302"/>
        <v>0</v>
      </c>
      <c r="H3080" s="2"/>
      <c r="J3080" s="2"/>
      <c r="L3080" s="2"/>
      <c r="N3080" s="2"/>
      <c r="P3080" s="2"/>
      <c r="Q3080" s="2">
        <f t="shared" si="305"/>
        <v>0</v>
      </c>
    </row>
    <row r="3081" spans="1:17">
      <c r="A3081" s="8" t="s">
        <v>3181</v>
      </c>
      <c r="B3081" s="8" t="s">
        <v>651</v>
      </c>
      <c r="C3081" s="2" t="str">
        <f t="shared" si="303"/>
        <v>Paducah, KY</v>
      </c>
      <c r="D3081" s="2" t="str">
        <f>VLOOKUP(B3081,Timezones!$A$2:$B$100,2,FALSE)</f>
        <v>Eastern</v>
      </c>
      <c r="E3081" s="24">
        <f>VLOOKUP(C:C,Population!A:D,4,FALSE)</f>
        <v>25521</v>
      </c>
      <c r="F3081" s="4">
        <f t="shared" si="304"/>
        <v>0</v>
      </c>
      <c r="G3081" s="4">
        <f t="shared" si="302"/>
        <v>0</v>
      </c>
      <c r="H3081" s="2"/>
      <c r="J3081" s="2"/>
      <c r="L3081" s="2"/>
      <c r="N3081" s="2"/>
      <c r="P3081" s="2"/>
      <c r="Q3081" s="2">
        <f t="shared" si="305"/>
        <v>0</v>
      </c>
    </row>
    <row r="3082" spans="1:17">
      <c r="A3082" s="8" t="s">
        <v>2011</v>
      </c>
      <c r="B3082" s="8" t="s">
        <v>651</v>
      </c>
      <c r="C3082" s="2" t="str">
        <f t="shared" si="303"/>
        <v>Elizabethtown, KY</v>
      </c>
      <c r="D3082" s="2" t="str">
        <f>VLOOKUP(B3082,Timezones!$A$2:$B$100,2,FALSE)</f>
        <v>Eastern</v>
      </c>
      <c r="E3082" s="24">
        <f>VLOOKUP(C:C,Population!A:D,4,FALSE)</f>
        <v>24144</v>
      </c>
      <c r="F3082" s="4">
        <f t="shared" si="304"/>
        <v>0</v>
      </c>
      <c r="G3082" s="4">
        <f t="shared" si="302"/>
        <v>0</v>
      </c>
      <c r="H3082" s="2"/>
      <c r="J3082" s="2"/>
      <c r="L3082" s="2"/>
      <c r="N3082" s="2"/>
      <c r="P3082" s="2"/>
      <c r="Q3082" s="2">
        <f t="shared" si="305"/>
        <v>0</v>
      </c>
    </row>
    <row r="3083" spans="1:17">
      <c r="A3083" s="8" t="s">
        <v>3278</v>
      </c>
      <c r="B3083" s="8" t="s">
        <v>651</v>
      </c>
      <c r="C3083" s="2" t="str">
        <f t="shared" si="303"/>
        <v>Radcliff, KY</v>
      </c>
      <c r="D3083" s="2" t="str">
        <f>VLOOKUP(B3083,Timezones!$A$2:$B$100,2,FALSE)</f>
        <v>Eastern</v>
      </c>
      <c r="E3083" s="24">
        <f>VLOOKUP(C:C,Population!A:D,4,FALSE)</f>
        <v>22013</v>
      </c>
      <c r="F3083" s="4">
        <f t="shared" si="304"/>
        <v>0</v>
      </c>
      <c r="G3083" s="4">
        <f t="shared" si="302"/>
        <v>0</v>
      </c>
      <c r="H3083" s="2"/>
      <c r="J3083" s="2"/>
      <c r="L3083" s="2"/>
      <c r="N3083" s="2"/>
      <c r="P3083" s="2"/>
      <c r="Q3083" s="2">
        <f t="shared" si="305"/>
        <v>0</v>
      </c>
    </row>
    <row r="3084" spans="1:17">
      <c r="A3084" s="8" t="s">
        <v>784</v>
      </c>
      <c r="B3084" s="8" t="s">
        <v>651</v>
      </c>
      <c r="C3084" s="2" t="str">
        <f t="shared" si="303"/>
        <v>Independence, KY</v>
      </c>
      <c r="D3084" s="2" t="str">
        <f>VLOOKUP(B3084,Timezones!$A$2:$B$100,2,FALSE)</f>
        <v>Eastern</v>
      </c>
      <c r="E3084" s="24">
        <f>VLOOKUP(C:C,Population!A:D,4,FALSE)</f>
        <v>21694</v>
      </c>
      <c r="F3084" s="4">
        <f t="shared" si="304"/>
        <v>0</v>
      </c>
      <c r="G3084" s="4">
        <f t="shared" si="302"/>
        <v>0</v>
      </c>
      <c r="H3084" s="2"/>
      <c r="J3084" s="2"/>
      <c r="L3084" s="2"/>
      <c r="N3084" s="2"/>
      <c r="P3084" s="2"/>
      <c r="Q3084" s="2">
        <f t="shared" si="305"/>
        <v>0</v>
      </c>
    </row>
    <row r="3085" spans="1:17">
      <c r="A3085" s="8" t="s">
        <v>1118</v>
      </c>
      <c r="B3085" s="8" t="s">
        <v>651</v>
      </c>
      <c r="C3085" s="2" t="str">
        <f t="shared" si="303"/>
        <v>Georgetown, KY</v>
      </c>
      <c r="D3085" s="2" t="str">
        <f>VLOOKUP(B3085,Timezones!$A$2:$B$100,2,FALSE)</f>
        <v>Eastern</v>
      </c>
      <c r="E3085" s="24">
        <f>VLOOKUP(C:C,Population!A:D,4,FALSE)</f>
        <v>21589</v>
      </c>
      <c r="F3085" s="4">
        <f t="shared" si="304"/>
        <v>0</v>
      </c>
      <c r="G3085" s="4">
        <f t="shared" si="302"/>
        <v>0</v>
      </c>
      <c r="H3085" s="2"/>
      <c r="J3085" s="2"/>
      <c r="L3085" s="2"/>
      <c r="N3085" s="2"/>
      <c r="P3085" s="2"/>
      <c r="Q3085" s="2">
        <f t="shared" si="305"/>
        <v>0</v>
      </c>
    </row>
    <row r="3086" spans="1:17">
      <c r="A3086" s="8" t="s">
        <v>947</v>
      </c>
      <c r="B3086" s="8" t="s">
        <v>651</v>
      </c>
      <c r="C3086" s="2" t="str">
        <f t="shared" si="303"/>
        <v>Ashland, KY</v>
      </c>
      <c r="D3086" s="2" t="str">
        <f>VLOOKUP(B3086,Timezones!$A$2:$B$100,2,FALSE)</f>
        <v>Eastern</v>
      </c>
      <c r="E3086" s="24">
        <f>VLOOKUP(C:C,Population!A:D,4,FALSE)</f>
        <v>21346</v>
      </c>
      <c r="F3086" s="4">
        <f t="shared" si="304"/>
        <v>0</v>
      </c>
      <c r="G3086" s="4">
        <f t="shared" si="302"/>
        <v>0</v>
      </c>
      <c r="H3086" s="2"/>
      <c r="J3086" s="2"/>
      <c r="L3086" s="2"/>
      <c r="N3086" s="2"/>
      <c r="P3086" s="2"/>
      <c r="Q3086" s="2">
        <f t="shared" si="305"/>
        <v>0</v>
      </c>
    </row>
    <row r="3087" spans="1:17">
      <c r="A3087" s="8" t="s">
        <v>3363</v>
      </c>
      <c r="B3087" s="8" t="s">
        <v>651</v>
      </c>
      <c r="C3087" s="2" t="str">
        <f t="shared" si="303"/>
        <v>Madisonville, KY</v>
      </c>
      <c r="D3087" s="2" t="str">
        <f>VLOOKUP(B3087,Timezones!$A$2:$B$100,2,FALSE)</f>
        <v>Eastern</v>
      </c>
      <c r="E3087" s="24">
        <f>VLOOKUP(C:C,Population!A:D,4,FALSE)</f>
        <v>19106</v>
      </c>
      <c r="F3087" s="4">
        <f t="shared" si="304"/>
        <v>0</v>
      </c>
      <c r="G3087" s="4">
        <f t="shared" si="302"/>
        <v>0</v>
      </c>
      <c r="H3087" s="2"/>
      <c r="J3087" s="2"/>
      <c r="L3087" s="2"/>
      <c r="N3087" s="2"/>
      <c r="P3087" s="2"/>
      <c r="Q3087" s="2">
        <f t="shared" si="305"/>
        <v>0</v>
      </c>
    </row>
    <row r="3088" spans="1:17">
      <c r="A3088" s="8" t="s">
        <v>3380</v>
      </c>
      <c r="B3088" s="8" t="s">
        <v>651</v>
      </c>
      <c r="C3088" s="2" t="str">
        <f t="shared" si="303"/>
        <v>St. Matthews, KY</v>
      </c>
      <c r="D3088" s="2" t="str">
        <f>VLOOKUP(B3088,Timezones!$A$2:$B$100,2,FALSE)</f>
        <v>Eastern</v>
      </c>
      <c r="E3088" s="24">
        <f>VLOOKUP(C:C,Population!A:D,4,FALSE)</f>
        <v>18709</v>
      </c>
      <c r="F3088" s="4">
        <f t="shared" si="304"/>
        <v>0</v>
      </c>
      <c r="G3088" s="4">
        <f t="shared" si="302"/>
        <v>0</v>
      </c>
      <c r="H3088" s="2"/>
      <c r="J3088" s="2"/>
      <c r="L3088" s="2"/>
      <c r="N3088" s="2"/>
      <c r="P3088" s="2"/>
      <c r="Q3088" s="2">
        <f t="shared" si="305"/>
        <v>0</v>
      </c>
    </row>
    <row r="3089" spans="1:17">
      <c r="A3089" s="8" t="s">
        <v>3434</v>
      </c>
      <c r="B3089" s="8" t="s">
        <v>651</v>
      </c>
      <c r="C3089" s="2" t="str">
        <f t="shared" si="303"/>
        <v>Erlanger, KY</v>
      </c>
      <c r="D3089" s="2" t="str">
        <f>VLOOKUP(B3089,Timezones!$A$2:$B$100,2,FALSE)</f>
        <v>Eastern</v>
      </c>
      <c r="E3089" s="24">
        <f>VLOOKUP(C:C,Population!A:D,4,FALSE)</f>
        <v>17188</v>
      </c>
      <c r="F3089" s="4">
        <f t="shared" si="304"/>
        <v>0</v>
      </c>
      <c r="G3089" s="4">
        <f t="shared" si="302"/>
        <v>0</v>
      </c>
      <c r="H3089" s="2"/>
      <c r="J3089" s="2"/>
      <c r="L3089" s="2"/>
      <c r="N3089" s="2"/>
      <c r="P3089" s="2"/>
      <c r="Q3089" s="2">
        <f t="shared" si="305"/>
        <v>0</v>
      </c>
    </row>
    <row r="3090" spans="1:17">
      <c r="A3090" s="8" t="s">
        <v>3474</v>
      </c>
      <c r="B3090" s="8" t="s">
        <v>651</v>
      </c>
      <c r="C3090" s="2" t="str">
        <f t="shared" si="303"/>
        <v>Shively, KY</v>
      </c>
      <c r="D3090" s="2" t="str">
        <f>VLOOKUP(B3090,Timezones!$A$2:$B$100,2,FALSE)</f>
        <v>Eastern</v>
      </c>
      <c r="E3090" s="24">
        <f>VLOOKUP(C:C,Population!A:D,4,FALSE)</f>
        <v>16641</v>
      </c>
      <c r="F3090" s="4">
        <f t="shared" si="304"/>
        <v>0</v>
      </c>
      <c r="G3090" s="4">
        <f t="shared" si="302"/>
        <v>0</v>
      </c>
      <c r="H3090" s="2"/>
      <c r="J3090" s="2"/>
      <c r="L3090" s="2"/>
      <c r="N3090" s="2"/>
      <c r="P3090" s="2"/>
      <c r="Q3090" s="2">
        <f t="shared" si="305"/>
        <v>0</v>
      </c>
    </row>
    <row r="3091" spans="1:17">
      <c r="A3091" s="8" t="s">
        <v>3171</v>
      </c>
      <c r="B3091" s="8" t="s">
        <v>651</v>
      </c>
      <c r="C3091" s="2" t="str">
        <f t="shared" si="303"/>
        <v>Winchester, KY</v>
      </c>
      <c r="D3091" s="2" t="str">
        <f>VLOOKUP(B3091,Timezones!$A$2:$B$100,2,FALSE)</f>
        <v>Eastern</v>
      </c>
      <c r="E3091" s="24">
        <f>VLOOKUP(C:C,Population!A:D,4,FALSE)</f>
        <v>16598</v>
      </c>
      <c r="F3091" s="4">
        <f t="shared" si="304"/>
        <v>0</v>
      </c>
      <c r="G3091" s="4">
        <f t="shared" si="302"/>
        <v>0</v>
      </c>
      <c r="H3091" s="2"/>
      <c r="J3091" s="2"/>
      <c r="L3091" s="2"/>
      <c r="N3091" s="2"/>
      <c r="P3091" s="2"/>
      <c r="Q3091" s="2">
        <f t="shared" si="305"/>
        <v>0</v>
      </c>
    </row>
    <row r="3092" spans="1:17">
      <c r="A3092" s="8" t="s">
        <v>2897</v>
      </c>
      <c r="B3092" s="8" t="s">
        <v>651</v>
      </c>
      <c r="C3092" s="2" t="str">
        <f t="shared" si="303"/>
        <v>Murray, KY</v>
      </c>
      <c r="D3092" s="2" t="str">
        <f>VLOOKUP(B3092,Timezones!$A$2:$B$100,2,FALSE)</f>
        <v>Eastern</v>
      </c>
      <c r="E3092" s="24">
        <f>VLOOKUP(C:C,Population!A:D,4,FALSE)</f>
        <v>16557</v>
      </c>
      <c r="F3092" s="4">
        <f t="shared" si="304"/>
        <v>0</v>
      </c>
      <c r="G3092" s="4">
        <f t="shared" si="302"/>
        <v>0</v>
      </c>
      <c r="H3092" s="2"/>
      <c r="J3092" s="2"/>
      <c r="L3092" s="2"/>
      <c r="N3092" s="2"/>
      <c r="P3092" s="2"/>
      <c r="Q3092" s="2">
        <f t="shared" si="305"/>
        <v>0</v>
      </c>
    </row>
    <row r="3093" spans="1:17">
      <c r="A3093" s="8" t="s">
        <v>1010</v>
      </c>
      <c r="B3093" s="8" t="s">
        <v>651</v>
      </c>
      <c r="C3093" s="2" t="str">
        <f t="shared" si="303"/>
        <v>Newport, KY</v>
      </c>
      <c r="D3093" s="2" t="str">
        <f>VLOOKUP(B3093,Timezones!$A$2:$B$100,2,FALSE)</f>
        <v>Eastern</v>
      </c>
      <c r="E3093" s="24">
        <f>VLOOKUP(C:C,Population!A:D,4,FALSE)</f>
        <v>15766</v>
      </c>
      <c r="F3093" s="4">
        <f t="shared" si="304"/>
        <v>0</v>
      </c>
      <c r="G3093" s="4">
        <f t="shared" si="302"/>
        <v>0</v>
      </c>
      <c r="H3093" s="2"/>
      <c r="J3093" s="2"/>
      <c r="L3093" s="2"/>
      <c r="N3093" s="2"/>
      <c r="P3093" s="2"/>
      <c r="Q3093" s="2">
        <f t="shared" si="305"/>
        <v>0</v>
      </c>
    </row>
    <row r="3094" spans="1:17">
      <c r="A3094" s="8" t="s">
        <v>1820</v>
      </c>
      <c r="B3094" s="8" t="s">
        <v>651</v>
      </c>
      <c r="C3094" s="2" t="str">
        <f t="shared" si="303"/>
        <v>Danville, KY</v>
      </c>
      <c r="D3094" s="2" t="str">
        <f>VLOOKUP(B3094,Timezones!$A$2:$B$100,2,FALSE)</f>
        <v>Eastern</v>
      </c>
      <c r="E3094" s="24">
        <f>VLOOKUP(C:C,Population!A:D,4,FALSE)</f>
        <v>15524</v>
      </c>
      <c r="F3094" s="4">
        <f t="shared" si="304"/>
        <v>0</v>
      </c>
      <c r="G3094" s="4">
        <f t="shared" si="302"/>
        <v>0</v>
      </c>
      <c r="H3094" s="2"/>
      <c r="J3094" s="2"/>
      <c r="L3094" s="2"/>
      <c r="N3094" s="2"/>
      <c r="P3094" s="2"/>
      <c r="Q3094" s="2">
        <f t="shared" si="305"/>
        <v>0</v>
      </c>
    </row>
    <row r="3095" spans="1:17">
      <c r="A3095" s="8" t="s">
        <v>3546</v>
      </c>
      <c r="B3095" s="8" t="s">
        <v>651</v>
      </c>
      <c r="C3095" s="2" t="str">
        <f t="shared" si="303"/>
        <v>Fort Thomas, KY</v>
      </c>
      <c r="D3095" s="2" t="str">
        <f>VLOOKUP(B3095,Timezones!$A$2:$B$100,2,FALSE)</f>
        <v>Eastern</v>
      </c>
      <c r="E3095" s="24">
        <f>VLOOKUP(C:C,Population!A:D,4,FALSE)</f>
        <v>15222</v>
      </c>
      <c r="F3095" s="4">
        <f t="shared" si="304"/>
        <v>0</v>
      </c>
      <c r="G3095" s="4">
        <f t="shared" si="302"/>
        <v>0</v>
      </c>
      <c r="H3095" s="2"/>
      <c r="J3095" s="2"/>
      <c r="L3095" s="2"/>
      <c r="N3095" s="2"/>
      <c r="P3095" s="2"/>
      <c r="Q3095" s="2">
        <f t="shared" si="305"/>
        <v>0</v>
      </c>
    </row>
    <row r="3096" spans="1:17">
      <c r="A3096" s="8" t="s">
        <v>3400</v>
      </c>
      <c r="B3096" s="8" t="s">
        <v>651</v>
      </c>
      <c r="C3096" s="2" t="str">
        <f t="shared" si="303"/>
        <v>Berea, KY</v>
      </c>
      <c r="D3096" s="2" t="str">
        <f>VLOOKUP(B3096,Timezones!$A$2:$B$100,2,FALSE)</f>
        <v>Eastern</v>
      </c>
      <c r="E3096" s="24">
        <f>VLOOKUP(C:C,Population!A:D,4,FALSE)</f>
        <v>14431</v>
      </c>
      <c r="F3096" s="4">
        <f t="shared" si="304"/>
        <v>0</v>
      </c>
      <c r="G3096" s="4">
        <f t="shared" si="302"/>
        <v>0</v>
      </c>
      <c r="H3096" s="2"/>
      <c r="J3096" s="2"/>
      <c r="L3096" s="2"/>
      <c r="N3096" s="2"/>
      <c r="P3096" s="2"/>
      <c r="Q3096" s="2">
        <f t="shared" si="305"/>
        <v>0</v>
      </c>
    </row>
    <row r="3097" spans="1:17">
      <c r="A3097" s="8" t="s">
        <v>3603</v>
      </c>
      <c r="B3097" s="8" t="s">
        <v>651</v>
      </c>
      <c r="C3097" s="2" t="str">
        <f t="shared" si="303"/>
        <v>Glasgow, KY</v>
      </c>
      <c r="D3097" s="2" t="str">
        <f>VLOOKUP(B3097,Timezones!$A$2:$B$100,2,FALSE)</f>
        <v>Eastern</v>
      </c>
      <c r="E3097" s="24">
        <f>VLOOKUP(C:C,Population!A:D,4,FALSE)</f>
        <v>14302</v>
      </c>
      <c r="F3097" s="4">
        <f t="shared" si="304"/>
        <v>0</v>
      </c>
      <c r="G3097" s="4">
        <f t="shared" si="302"/>
        <v>0</v>
      </c>
      <c r="H3097" s="2"/>
      <c r="J3097" s="2"/>
      <c r="L3097" s="2"/>
      <c r="N3097" s="2"/>
      <c r="P3097" s="2"/>
      <c r="Q3097" s="2">
        <f t="shared" si="305"/>
        <v>0</v>
      </c>
    </row>
    <row r="3098" spans="1:17">
      <c r="A3098" s="8" t="s">
        <v>2315</v>
      </c>
      <c r="B3098" s="8" t="s">
        <v>651</v>
      </c>
      <c r="C3098" s="2" t="str">
        <f t="shared" si="303"/>
        <v>Somerset, KY</v>
      </c>
      <c r="D3098" s="2" t="str">
        <f>VLOOKUP(B3098,Timezones!$A$2:$B$100,2,FALSE)</f>
        <v>Eastern</v>
      </c>
      <c r="E3098" s="24">
        <f>VLOOKUP(C:C,Population!A:D,4,FALSE)</f>
        <v>12449</v>
      </c>
      <c r="F3098" s="4">
        <f t="shared" si="304"/>
        <v>0</v>
      </c>
      <c r="G3098" s="4">
        <f t="shared" si="302"/>
        <v>0</v>
      </c>
      <c r="H3098" s="2"/>
      <c r="J3098" s="2"/>
      <c r="L3098" s="2"/>
      <c r="N3098" s="2"/>
      <c r="P3098" s="2"/>
      <c r="Q3098" s="2">
        <f t="shared" si="305"/>
        <v>0</v>
      </c>
    </row>
    <row r="3099" spans="1:17">
      <c r="A3099" s="8" t="s">
        <v>3779</v>
      </c>
      <c r="B3099" s="8" t="s">
        <v>651</v>
      </c>
      <c r="C3099" s="2" t="str">
        <f t="shared" si="303"/>
        <v>Mount Washington, KY</v>
      </c>
      <c r="D3099" s="2" t="str">
        <f>VLOOKUP(B3099,Timezones!$A$2:$B$100,2,FALSE)</f>
        <v>Eastern</v>
      </c>
      <c r="E3099" s="24">
        <f>VLOOKUP(C:C,Population!A:D,4,FALSE)</f>
        <v>11980</v>
      </c>
      <c r="F3099" s="4">
        <f t="shared" si="304"/>
        <v>0</v>
      </c>
      <c r="G3099" s="4">
        <f t="shared" si="302"/>
        <v>0</v>
      </c>
      <c r="H3099" s="2"/>
      <c r="J3099" s="2"/>
      <c r="L3099" s="2"/>
      <c r="N3099" s="2"/>
      <c r="P3099" s="2"/>
      <c r="Q3099" s="2">
        <f t="shared" si="305"/>
        <v>0</v>
      </c>
    </row>
    <row r="3100" spans="1:17">
      <c r="A3100" s="8" t="s">
        <v>3343</v>
      </c>
      <c r="B3100" s="8" t="s">
        <v>651</v>
      </c>
      <c r="C3100" s="2" t="str">
        <f t="shared" si="303"/>
        <v>Shelbyville, KY</v>
      </c>
      <c r="D3100" s="2" t="str">
        <f>VLOOKUP(B3100,Timezones!$A$2:$B$100,2,FALSE)</f>
        <v>Eastern</v>
      </c>
      <c r="E3100" s="24">
        <f>VLOOKUP(C:C,Population!A:D,4,FALSE)</f>
        <v>11294</v>
      </c>
      <c r="F3100" s="4">
        <f t="shared" si="304"/>
        <v>0</v>
      </c>
      <c r="G3100" s="4">
        <f t="shared" si="302"/>
        <v>0</v>
      </c>
      <c r="H3100" s="2"/>
      <c r="J3100" s="2"/>
      <c r="L3100" s="2"/>
      <c r="N3100" s="2"/>
      <c r="P3100" s="2"/>
      <c r="Q3100" s="2">
        <f t="shared" si="305"/>
        <v>0</v>
      </c>
    </row>
    <row r="3101" spans="1:17">
      <c r="A3101" s="8" t="s">
        <v>3840</v>
      </c>
      <c r="B3101" s="8" t="s">
        <v>651</v>
      </c>
      <c r="C3101" s="2" t="str">
        <f t="shared" si="303"/>
        <v>Bardstown, KY</v>
      </c>
      <c r="D3101" s="2" t="str">
        <f>VLOOKUP(B3101,Timezones!$A$2:$B$100,2,FALSE)</f>
        <v>Eastern</v>
      </c>
      <c r="E3101" s="24">
        <f>VLOOKUP(C:C,Population!A:D,4,FALSE)</f>
        <v>11242</v>
      </c>
      <c r="F3101" s="4">
        <f t="shared" si="304"/>
        <v>0</v>
      </c>
      <c r="G3101" s="4">
        <f t="shared" si="302"/>
        <v>0</v>
      </c>
      <c r="H3101" s="2"/>
      <c r="J3101" s="2"/>
      <c r="L3101" s="2"/>
      <c r="N3101" s="2"/>
      <c r="P3101" s="2"/>
      <c r="Q3101" s="2">
        <f t="shared" si="305"/>
        <v>0</v>
      </c>
    </row>
    <row r="3102" spans="1:17">
      <c r="A3102" s="8" t="s">
        <v>3841</v>
      </c>
      <c r="B3102" s="8" t="s">
        <v>651</v>
      </c>
      <c r="C3102" s="2" t="str">
        <f t="shared" si="303"/>
        <v>Lyndon, KY</v>
      </c>
      <c r="D3102" s="2" t="str">
        <f>VLOOKUP(B3102,Timezones!$A$2:$B$100,2,FALSE)</f>
        <v>Eastern</v>
      </c>
      <c r="E3102" s="24">
        <f>VLOOKUP(C:C,Population!A:D,4,FALSE)</f>
        <v>11242</v>
      </c>
      <c r="F3102" s="4">
        <f t="shared" si="304"/>
        <v>0</v>
      </c>
      <c r="G3102" s="4">
        <f t="shared" si="302"/>
        <v>0</v>
      </c>
      <c r="H3102" s="2"/>
      <c r="J3102" s="2"/>
      <c r="L3102" s="2"/>
      <c r="N3102" s="2"/>
      <c r="P3102" s="2"/>
      <c r="Q3102" s="2">
        <f t="shared" si="305"/>
        <v>0</v>
      </c>
    </row>
    <row r="3103" spans="1:17">
      <c r="A3103" s="8" t="s">
        <v>3865</v>
      </c>
      <c r="B3103" s="8" t="s">
        <v>651</v>
      </c>
      <c r="C3103" s="2" t="str">
        <f t="shared" si="303"/>
        <v>Campbellsville, KY</v>
      </c>
      <c r="D3103" s="2" t="str">
        <f>VLOOKUP(B3103,Timezones!$A$2:$B$100,2,FALSE)</f>
        <v>Eastern</v>
      </c>
      <c r="E3103" s="24">
        <f>VLOOKUP(C:C,Population!A:D,4,FALSE)</f>
        <v>11010</v>
      </c>
      <c r="F3103" s="4">
        <f t="shared" si="304"/>
        <v>0</v>
      </c>
      <c r="G3103" s="4">
        <f t="shared" si="302"/>
        <v>0</v>
      </c>
      <c r="H3103" s="2"/>
      <c r="J3103" s="2"/>
      <c r="L3103" s="2"/>
      <c r="N3103" s="2"/>
      <c r="P3103" s="2"/>
      <c r="Q3103" s="2">
        <f t="shared" si="305"/>
        <v>0</v>
      </c>
    </row>
    <row r="3104" spans="1:17">
      <c r="A3104" s="8" t="s">
        <v>3949</v>
      </c>
      <c r="B3104" s="8" t="s">
        <v>651</v>
      </c>
      <c r="C3104" s="2" t="str">
        <f t="shared" si="303"/>
        <v>Mayfield, KY</v>
      </c>
      <c r="D3104" s="2" t="str">
        <f>VLOOKUP(B3104,Timezones!$A$2:$B$100,2,FALSE)</f>
        <v>Eastern</v>
      </c>
      <c r="E3104" s="24">
        <f>VLOOKUP(C:C,Population!A:D,4,FALSE)</f>
        <v>10186</v>
      </c>
      <c r="F3104" s="4">
        <f t="shared" si="304"/>
        <v>0</v>
      </c>
      <c r="G3104" s="4">
        <f t="shared" si="302"/>
        <v>0</v>
      </c>
      <c r="H3104" s="2"/>
      <c r="J3104" s="2"/>
      <c r="L3104" s="2"/>
      <c r="N3104" s="2"/>
      <c r="P3104" s="2"/>
      <c r="Q3104" s="2">
        <f t="shared" si="305"/>
        <v>0</v>
      </c>
    </row>
    <row r="3105" spans="1:17">
      <c r="A3105" s="8" t="s">
        <v>3885</v>
      </c>
      <c r="B3105" s="8" t="s">
        <v>651</v>
      </c>
      <c r="C3105" s="2" t="str">
        <f t="shared" si="303"/>
        <v>Lawrenceburg, KY</v>
      </c>
      <c r="D3105" s="2" t="str">
        <f>VLOOKUP(B3105,Timezones!$A$2:$B$100,2,FALSE)</f>
        <v>Eastern</v>
      </c>
      <c r="E3105" s="24">
        <f>VLOOKUP(C:C,Population!A:D,4,FALSE)</f>
        <v>9978</v>
      </c>
      <c r="F3105" s="4">
        <f t="shared" si="304"/>
        <v>0</v>
      </c>
      <c r="G3105" s="4">
        <f t="shared" ref="G3105:G3168" si="306">COUNTIF(H3105:Q3105,"*?")</f>
        <v>0</v>
      </c>
      <c r="H3105" s="2"/>
      <c r="J3105" s="2"/>
      <c r="L3105" s="2"/>
      <c r="N3105" s="2"/>
      <c r="P3105" s="2"/>
      <c r="Q3105" s="2">
        <f t="shared" si="305"/>
        <v>0</v>
      </c>
    </row>
    <row r="3106" spans="1:17">
      <c r="A3106" s="8" t="s">
        <v>3968</v>
      </c>
      <c r="B3106" s="8" t="s">
        <v>651</v>
      </c>
      <c r="C3106" s="2" t="str">
        <f t="shared" si="303"/>
        <v>Middlesborough, KY</v>
      </c>
      <c r="D3106" s="2" t="str">
        <f>VLOOKUP(B3106,Timezones!$A$2:$B$100,2,FALSE)</f>
        <v>Eastern</v>
      </c>
      <c r="E3106" s="24">
        <f>VLOOKUP(C:C,Population!A:D,4,FALSE)</f>
        <v>9929</v>
      </c>
      <c r="F3106" s="4">
        <f t="shared" si="304"/>
        <v>0</v>
      </c>
      <c r="G3106" s="4">
        <f t="shared" si="306"/>
        <v>0</v>
      </c>
      <c r="H3106" s="2"/>
      <c r="J3106" s="2"/>
      <c r="L3106" s="2"/>
      <c r="N3106" s="2"/>
      <c r="P3106" s="2"/>
      <c r="Q3106" s="2">
        <f t="shared" si="305"/>
        <v>0</v>
      </c>
    </row>
    <row r="3107" spans="1:17">
      <c r="A3107" s="8" t="s">
        <v>3168</v>
      </c>
      <c r="B3107" s="8" t="s">
        <v>651</v>
      </c>
      <c r="C3107" s="2" t="str">
        <f t="shared" si="303"/>
        <v>Paris, KY</v>
      </c>
      <c r="D3107" s="2" t="str">
        <f>VLOOKUP(B3107,Timezones!$A$2:$B$100,2,FALSE)</f>
        <v>Eastern</v>
      </c>
      <c r="E3107" s="24">
        <f>VLOOKUP(C:C,Population!A:D,4,FALSE)</f>
        <v>9286</v>
      </c>
      <c r="F3107" s="4">
        <f t="shared" si="304"/>
        <v>0</v>
      </c>
      <c r="G3107" s="4">
        <f t="shared" si="306"/>
        <v>0</v>
      </c>
      <c r="H3107" s="2"/>
      <c r="J3107" s="2"/>
      <c r="L3107" s="2"/>
      <c r="N3107" s="2"/>
      <c r="P3107" s="2"/>
      <c r="Q3107" s="2">
        <f t="shared" si="305"/>
        <v>0</v>
      </c>
    </row>
    <row r="3108" spans="1:17">
      <c r="A3108" s="8" t="s">
        <v>4026</v>
      </c>
      <c r="B3108" s="8" t="s">
        <v>651</v>
      </c>
      <c r="C3108" s="2" t="str">
        <f t="shared" si="303"/>
        <v>Maysville, KY</v>
      </c>
      <c r="D3108" s="2" t="str">
        <f>VLOOKUP(B3108,Timezones!$A$2:$B$100,2,FALSE)</f>
        <v>Eastern</v>
      </c>
      <c r="E3108" s="24">
        <f>VLOOKUP(C:C,Population!A:D,4,FALSE)</f>
        <v>9246</v>
      </c>
      <c r="F3108" s="4">
        <f t="shared" si="304"/>
        <v>0</v>
      </c>
      <c r="G3108" s="4">
        <f t="shared" si="306"/>
        <v>0</v>
      </c>
      <c r="H3108" s="2"/>
      <c r="J3108" s="2"/>
      <c r="L3108" s="2"/>
      <c r="N3108" s="2"/>
      <c r="P3108" s="2"/>
      <c r="Q3108" s="2">
        <f t="shared" si="305"/>
        <v>0</v>
      </c>
    </row>
    <row r="3109" spans="1:17">
      <c r="A3109" s="8" t="s">
        <v>4031</v>
      </c>
      <c r="B3109" s="8" t="s">
        <v>651</v>
      </c>
      <c r="C3109" s="2" t="str">
        <f t="shared" si="303"/>
        <v>Oak Grove, KY</v>
      </c>
      <c r="D3109" s="2" t="str">
        <f>VLOOKUP(B3109,Timezones!$A$2:$B$100,2,FALSE)</f>
        <v>Eastern</v>
      </c>
      <c r="E3109" s="24">
        <f>VLOOKUP(C:C,Population!A:D,4,FALSE)</f>
        <v>9205</v>
      </c>
      <c r="F3109" s="4">
        <f t="shared" si="304"/>
        <v>0</v>
      </c>
      <c r="G3109" s="4">
        <f t="shared" si="306"/>
        <v>0</v>
      </c>
      <c r="H3109" s="2"/>
      <c r="J3109" s="2"/>
      <c r="L3109" s="2"/>
      <c r="N3109" s="2"/>
      <c r="P3109" s="2"/>
      <c r="Q3109" s="2">
        <f t="shared" si="305"/>
        <v>0</v>
      </c>
    </row>
    <row r="3110" spans="1:17">
      <c r="A3110" s="8" t="s">
        <v>4032</v>
      </c>
      <c r="B3110" s="8" t="s">
        <v>651</v>
      </c>
      <c r="C3110" s="2" t="str">
        <f t="shared" si="303"/>
        <v>Shepherdsville, KY</v>
      </c>
      <c r="D3110" s="2" t="str">
        <f>VLOOKUP(B3110,Timezones!$A$2:$B$100,2,FALSE)</f>
        <v>Eastern</v>
      </c>
      <c r="E3110" s="24">
        <f>VLOOKUP(C:C,Population!A:D,4,FALSE)</f>
        <v>9203</v>
      </c>
      <c r="F3110" s="4">
        <f t="shared" si="304"/>
        <v>0</v>
      </c>
      <c r="G3110" s="4">
        <f t="shared" si="306"/>
        <v>0</v>
      </c>
      <c r="H3110" s="2"/>
      <c r="J3110" s="2"/>
      <c r="L3110" s="2"/>
      <c r="N3110" s="2"/>
      <c r="P3110" s="2"/>
      <c r="Q3110" s="2">
        <f t="shared" si="305"/>
        <v>0</v>
      </c>
    </row>
    <row r="3111" spans="1:17">
      <c r="A3111" s="8" t="s">
        <v>3988</v>
      </c>
      <c r="B3111" s="8" t="s">
        <v>651</v>
      </c>
      <c r="C3111" s="2" t="str">
        <f t="shared" si="303"/>
        <v>Edgewood, KY</v>
      </c>
      <c r="D3111" s="2" t="str">
        <f>VLOOKUP(B3111,Timezones!$A$2:$B$100,2,FALSE)</f>
        <v>Eastern</v>
      </c>
      <c r="E3111" s="24">
        <f>VLOOKUP(C:C,Population!A:D,4,FALSE)</f>
        <v>8910</v>
      </c>
      <c r="F3111" s="4">
        <f t="shared" si="304"/>
        <v>0</v>
      </c>
      <c r="G3111" s="4">
        <f t="shared" si="306"/>
        <v>0</v>
      </c>
      <c r="H3111" s="2"/>
      <c r="J3111" s="2"/>
      <c r="L3111" s="2"/>
      <c r="N3111" s="2"/>
      <c r="P3111" s="2"/>
      <c r="Q3111" s="2">
        <f t="shared" si="305"/>
        <v>0</v>
      </c>
    </row>
    <row r="3112" spans="1:17">
      <c r="A3112" s="8" t="s">
        <v>654</v>
      </c>
      <c r="B3112" s="8" t="s">
        <v>651</v>
      </c>
      <c r="C3112" s="2" t="str">
        <f t="shared" si="303"/>
        <v>Alexandria, KY</v>
      </c>
      <c r="D3112" s="2" t="str">
        <f>VLOOKUP(B3112,Timezones!$A$2:$B$100,2,FALSE)</f>
        <v>Eastern</v>
      </c>
      <c r="E3112" s="24">
        <f>VLOOKUP(C:C,Population!A:D,4,FALSE)</f>
        <v>8620</v>
      </c>
      <c r="F3112" s="4">
        <f t="shared" si="304"/>
        <v>0</v>
      </c>
      <c r="G3112" s="4">
        <f t="shared" si="306"/>
        <v>0</v>
      </c>
      <c r="H3112" s="2"/>
      <c r="J3112" s="2"/>
      <c r="L3112" s="2"/>
      <c r="N3112" s="2"/>
      <c r="P3112" s="2"/>
      <c r="Q3112" s="2">
        <f t="shared" si="305"/>
        <v>0</v>
      </c>
    </row>
    <row r="3113" spans="1:17">
      <c r="A3113" s="8" t="s">
        <v>4141</v>
      </c>
      <c r="B3113" s="8" t="s">
        <v>651</v>
      </c>
      <c r="C3113" s="2" t="str">
        <f t="shared" si="303"/>
        <v>Corbin, KY</v>
      </c>
      <c r="D3113" s="2" t="str">
        <f>VLOOKUP(B3113,Timezones!$A$2:$B$100,2,FALSE)</f>
        <v>Eastern</v>
      </c>
      <c r="E3113" s="24">
        <f>VLOOKUP(C:C,Population!A:D,4,FALSE)</f>
        <v>8324</v>
      </c>
      <c r="F3113" s="4">
        <f t="shared" si="304"/>
        <v>0</v>
      </c>
      <c r="G3113" s="4">
        <f t="shared" si="306"/>
        <v>0</v>
      </c>
      <c r="H3113" s="2"/>
      <c r="J3113" s="2"/>
      <c r="L3113" s="2"/>
      <c r="N3113" s="2"/>
      <c r="P3113" s="2"/>
      <c r="Q3113" s="2">
        <f t="shared" si="305"/>
        <v>0</v>
      </c>
    </row>
    <row r="3114" spans="1:17">
      <c r="A3114" s="8" t="s">
        <v>4160</v>
      </c>
      <c r="B3114" s="8" t="s">
        <v>651</v>
      </c>
      <c r="C3114" s="2" t="str">
        <f t="shared" si="303"/>
        <v>Harrodsburg, KY</v>
      </c>
      <c r="D3114" s="2" t="str">
        <f>VLOOKUP(B3114,Timezones!$A$2:$B$100,2,FALSE)</f>
        <v>Eastern</v>
      </c>
      <c r="E3114" s="24">
        <f>VLOOKUP(C:C,Population!A:D,4,FALSE)</f>
        <v>8192</v>
      </c>
      <c r="F3114" s="4">
        <f t="shared" si="304"/>
        <v>0</v>
      </c>
      <c r="G3114" s="4">
        <f t="shared" si="306"/>
        <v>0</v>
      </c>
      <c r="H3114" s="2"/>
      <c r="J3114" s="2"/>
      <c r="L3114" s="2"/>
      <c r="N3114" s="2"/>
      <c r="P3114" s="2"/>
      <c r="Q3114" s="2">
        <f t="shared" si="305"/>
        <v>0</v>
      </c>
    </row>
    <row r="3115" spans="1:17">
      <c r="A3115" s="8" t="s">
        <v>1039</v>
      </c>
      <c r="B3115" s="8" t="s">
        <v>651</v>
      </c>
      <c r="C3115" s="2" t="str">
        <f t="shared" si="303"/>
        <v>Franklin, KY</v>
      </c>
      <c r="D3115" s="2" t="str">
        <f>VLOOKUP(B3115,Timezones!$A$2:$B$100,2,FALSE)</f>
        <v>Eastern</v>
      </c>
      <c r="E3115" s="24">
        <f>VLOOKUP(C:C,Population!A:D,4,FALSE)</f>
        <v>7997</v>
      </c>
      <c r="F3115" s="4">
        <f t="shared" si="304"/>
        <v>0</v>
      </c>
      <c r="G3115" s="4">
        <f t="shared" si="306"/>
        <v>0</v>
      </c>
      <c r="H3115" s="2"/>
      <c r="J3115" s="2"/>
      <c r="L3115" s="2"/>
      <c r="N3115" s="2"/>
      <c r="P3115" s="2"/>
      <c r="Q3115" s="2">
        <f t="shared" si="305"/>
        <v>0</v>
      </c>
    </row>
    <row r="3116" spans="1:17">
      <c r="A3116" s="8" t="s">
        <v>4000</v>
      </c>
      <c r="B3116" s="8" t="s">
        <v>651</v>
      </c>
      <c r="C3116" s="2" t="str">
        <f t="shared" si="303"/>
        <v>London, KY</v>
      </c>
      <c r="D3116" s="2" t="str">
        <f>VLOOKUP(B3116,Timezones!$A$2:$B$100,2,FALSE)</f>
        <v>Eastern</v>
      </c>
      <c r="E3116" s="24">
        <f>VLOOKUP(C:C,Population!A:D,4,FALSE)</f>
        <v>7962</v>
      </c>
      <c r="F3116" s="4">
        <f t="shared" si="304"/>
        <v>0</v>
      </c>
      <c r="G3116" s="4">
        <f t="shared" si="306"/>
        <v>0</v>
      </c>
      <c r="H3116" s="2"/>
      <c r="J3116" s="2"/>
      <c r="L3116" s="2"/>
      <c r="N3116" s="2"/>
      <c r="P3116" s="2"/>
      <c r="Q3116" s="2">
        <f t="shared" si="305"/>
        <v>0</v>
      </c>
    </row>
    <row r="3117" spans="1:17">
      <c r="A3117" s="8" t="s">
        <v>2399</v>
      </c>
      <c r="B3117" s="8" t="s">
        <v>651</v>
      </c>
      <c r="C3117" s="2" t="str">
        <f t="shared" si="303"/>
        <v>Elsmere, KY</v>
      </c>
      <c r="D3117" s="2" t="str">
        <f>VLOOKUP(B3117,Timezones!$A$2:$B$100,2,FALSE)</f>
        <v>Eastern</v>
      </c>
      <c r="E3117" s="24">
        <f>VLOOKUP(C:C,Population!A:D,4,FALSE)</f>
        <v>7932</v>
      </c>
      <c r="F3117" s="4">
        <f t="shared" si="304"/>
        <v>0</v>
      </c>
      <c r="G3117" s="4">
        <f t="shared" si="306"/>
        <v>0</v>
      </c>
      <c r="H3117" s="2"/>
      <c r="J3117" s="2"/>
      <c r="L3117" s="2"/>
      <c r="N3117" s="2"/>
      <c r="P3117" s="2"/>
      <c r="Q3117" s="2">
        <f t="shared" si="305"/>
        <v>0</v>
      </c>
    </row>
    <row r="3118" spans="1:17">
      <c r="A3118" s="8" t="s">
        <v>4212</v>
      </c>
      <c r="B3118" s="8" t="s">
        <v>651</v>
      </c>
      <c r="C3118" s="2" t="str">
        <f t="shared" si="303"/>
        <v>Versailles, KY</v>
      </c>
      <c r="D3118" s="2" t="str">
        <f>VLOOKUP(B3118,Timezones!$A$2:$B$100,2,FALSE)</f>
        <v>Eastern</v>
      </c>
      <c r="E3118" s="24">
        <f>VLOOKUP(C:C,Population!A:D,4,FALSE)</f>
        <v>7828</v>
      </c>
      <c r="F3118" s="4">
        <f t="shared" si="304"/>
        <v>0</v>
      </c>
      <c r="G3118" s="4">
        <f t="shared" si="306"/>
        <v>0</v>
      </c>
      <c r="H3118" s="2"/>
      <c r="J3118" s="2"/>
      <c r="L3118" s="2"/>
      <c r="N3118" s="2"/>
      <c r="P3118" s="2"/>
      <c r="Q3118" s="2">
        <f t="shared" si="305"/>
        <v>0</v>
      </c>
    </row>
    <row r="3119" spans="1:17">
      <c r="A3119" s="8" t="s">
        <v>4230</v>
      </c>
      <c r="B3119" s="8" t="s">
        <v>651</v>
      </c>
      <c r="C3119" s="2" t="str">
        <f t="shared" si="303"/>
        <v>Villa Hills, KY</v>
      </c>
      <c r="D3119" s="2" t="str">
        <f>VLOOKUP(B3119,Timezones!$A$2:$B$100,2,FALSE)</f>
        <v>Eastern</v>
      </c>
      <c r="E3119" s="24">
        <f>VLOOKUP(C:C,Population!A:D,4,FALSE)</f>
        <v>7727</v>
      </c>
      <c r="F3119" s="4">
        <f t="shared" si="304"/>
        <v>0</v>
      </c>
      <c r="G3119" s="4">
        <f t="shared" si="306"/>
        <v>0</v>
      </c>
      <c r="H3119" s="2"/>
      <c r="J3119" s="2"/>
      <c r="L3119" s="2"/>
      <c r="N3119" s="2"/>
      <c r="P3119" s="2"/>
      <c r="Q3119" s="2">
        <f t="shared" si="305"/>
        <v>0</v>
      </c>
    </row>
    <row r="3120" spans="1:17">
      <c r="A3120" s="8" t="s">
        <v>4236</v>
      </c>
      <c r="B3120" s="8" t="s">
        <v>651</v>
      </c>
      <c r="C3120" s="2" t="str">
        <f t="shared" si="303"/>
        <v>Morehead, KY</v>
      </c>
      <c r="D3120" s="2" t="str">
        <f>VLOOKUP(B3120,Timezones!$A$2:$B$100,2,FALSE)</f>
        <v>Eastern</v>
      </c>
      <c r="E3120" s="24">
        <f>VLOOKUP(C:C,Population!A:D,4,FALSE)</f>
        <v>7707</v>
      </c>
      <c r="F3120" s="4">
        <f t="shared" si="304"/>
        <v>0</v>
      </c>
      <c r="G3120" s="4">
        <f t="shared" si="306"/>
        <v>0</v>
      </c>
      <c r="H3120" s="2"/>
      <c r="J3120" s="2"/>
      <c r="L3120" s="2"/>
      <c r="N3120" s="2"/>
      <c r="P3120" s="2"/>
      <c r="Q3120" s="2">
        <f t="shared" si="305"/>
        <v>0</v>
      </c>
    </row>
    <row r="3121" spans="1:17">
      <c r="A3121" s="8" t="s">
        <v>4243</v>
      </c>
      <c r="B3121" s="8" t="s">
        <v>651</v>
      </c>
      <c r="C3121" s="2" t="str">
        <f t="shared" si="303"/>
        <v>Flatwoods, KY</v>
      </c>
      <c r="D3121" s="2" t="str">
        <f>VLOOKUP(B3121,Timezones!$A$2:$B$100,2,FALSE)</f>
        <v>Eastern</v>
      </c>
      <c r="E3121" s="24">
        <f>VLOOKUP(C:C,Population!A:D,4,FALSE)</f>
        <v>7655</v>
      </c>
      <c r="F3121" s="4">
        <f t="shared" si="304"/>
        <v>0</v>
      </c>
      <c r="G3121" s="4">
        <f t="shared" si="306"/>
        <v>0</v>
      </c>
      <c r="H3121" s="2"/>
      <c r="J3121" s="2"/>
      <c r="L3121" s="2"/>
      <c r="N3121" s="2"/>
      <c r="P3121" s="2"/>
      <c r="Q3121" s="2">
        <f t="shared" si="305"/>
        <v>0</v>
      </c>
    </row>
    <row r="3122" spans="1:17">
      <c r="A3122" s="8" t="s">
        <v>4255</v>
      </c>
      <c r="B3122" s="8" t="s">
        <v>651</v>
      </c>
      <c r="C3122" s="2" t="str">
        <f t="shared" si="303"/>
        <v>Hillview, KY</v>
      </c>
      <c r="D3122" s="2" t="str">
        <f>VLOOKUP(B3122,Timezones!$A$2:$B$100,2,FALSE)</f>
        <v>Eastern</v>
      </c>
      <c r="E3122" s="24">
        <f>VLOOKUP(C:C,Population!A:D,4,FALSE)</f>
        <v>7572</v>
      </c>
      <c r="F3122" s="4">
        <f t="shared" si="304"/>
        <v>0</v>
      </c>
      <c r="G3122" s="4">
        <f t="shared" si="306"/>
        <v>0</v>
      </c>
      <c r="H3122" s="2"/>
      <c r="J3122" s="2"/>
      <c r="L3122" s="2"/>
      <c r="N3122" s="2"/>
      <c r="P3122" s="2"/>
      <c r="Q3122" s="2">
        <f t="shared" si="305"/>
        <v>0</v>
      </c>
    </row>
    <row r="3123" spans="1:17">
      <c r="A3123" s="8" t="s">
        <v>4256</v>
      </c>
      <c r="B3123" s="8" t="s">
        <v>651</v>
      </c>
      <c r="C3123" s="2" t="str">
        <f t="shared" si="303"/>
        <v>Fort Mitchell, KY</v>
      </c>
      <c r="D3123" s="2" t="str">
        <f>VLOOKUP(B3123,Timezones!$A$2:$B$100,2,FALSE)</f>
        <v>Eastern</v>
      </c>
      <c r="E3123" s="24">
        <f>VLOOKUP(C:C,Population!A:D,4,FALSE)</f>
        <v>7562</v>
      </c>
      <c r="F3123" s="4">
        <f t="shared" si="304"/>
        <v>0</v>
      </c>
      <c r="G3123" s="4">
        <f t="shared" si="306"/>
        <v>0</v>
      </c>
      <c r="H3123" s="2"/>
      <c r="J3123" s="2"/>
      <c r="L3123" s="2"/>
      <c r="N3123" s="2"/>
      <c r="P3123" s="2"/>
      <c r="Q3123" s="2">
        <f t="shared" si="305"/>
        <v>0</v>
      </c>
    </row>
    <row r="3124" spans="1:17">
      <c r="A3124" s="8" t="s">
        <v>3125</v>
      </c>
      <c r="B3124" s="8" t="s">
        <v>651</v>
      </c>
      <c r="C3124" s="2" t="str">
        <f t="shared" si="303"/>
        <v>Russellville, KY</v>
      </c>
      <c r="D3124" s="2" t="str">
        <f>VLOOKUP(B3124,Timezones!$A$2:$B$100,2,FALSE)</f>
        <v>Eastern</v>
      </c>
      <c r="E3124" s="24">
        <f>VLOOKUP(C:C,Population!A:D,4,FALSE)</f>
        <v>7268</v>
      </c>
      <c r="F3124" s="4">
        <f t="shared" si="304"/>
        <v>0</v>
      </c>
      <c r="G3124" s="4">
        <f t="shared" si="306"/>
        <v>0</v>
      </c>
      <c r="H3124" s="2"/>
      <c r="J3124" s="2"/>
      <c r="L3124" s="2"/>
      <c r="N3124" s="2"/>
      <c r="P3124" s="2"/>
      <c r="Q3124" s="2">
        <f t="shared" si="305"/>
        <v>0</v>
      </c>
    </row>
    <row r="3125" spans="1:17">
      <c r="A3125" s="8" t="s">
        <v>915</v>
      </c>
      <c r="B3125" s="8" t="s">
        <v>651</v>
      </c>
      <c r="C3125" s="2" t="str">
        <f t="shared" si="303"/>
        <v>Middletown, KY</v>
      </c>
      <c r="D3125" s="2" t="str">
        <f>VLOOKUP(B3125,Timezones!$A$2:$B$100,2,FALSE)</f>
        <v>Eastern</v>
      </c>
      <c r="E3125" s="24">
        <f>VLOOKUP(C:C,Population!A:D,4,FALSE)</f>
        <v>7147</v>
      </c>
      <c r="F3125" s="4">
        <f t="shared" si="304"/>
        <v>0</v>
      </c>
      <c r="G3125" s="4">
        <f t="shared" si="306"/>
        <v>0</v>
      </c>
      <c r="H3125" s="2"/>
      <c r="J3125" s="2"/>
      <c r="L3125" s="2"/>
      <c r="N3125" s="2"/>
      <c r="P3125" s="2"/>
      <c r="Q3125" s="2">
        <f t="shared" si="305"/>
        <v>0</v>
      </c>
    </row>
    <row r="3126" spans="1:17">
      <c r="A3126" s="8" t="s">
        <v>4343</v>
      </c>
      <c r="B3126" s="8" t="s">
        <v>651</v>
      </c>
      <c r="C3126" s="2" t="str">
        <f t="shared" si="303"/>
        <v>Mount Sterling, KY</v>
      </c>
      <c r="D3126" s="2" t="str">
        <f>VLOOKUP(B3126,Timezones!$A$2:$B$100,2,FALSE)</f>
        <v>Eastern</v>
      </c>
      <c r="E3126" s="24">
        <f>VLOOKUP(C:C,Population!A:D,4,FALSE)</f>
        <v>6921</v>
      </c>
      <c r="F3126" s="4">
        <f t="shared" si="304"/>
        <v>0</v>
      </c>
      <c r="G3126" s="4">
        <f t="shared" si="306"/>
        <v>0</v>
      </c>
      <c r="H3126" s="2"/>
      <c r="J3126" s="2"/>
      <c r="L3126" s="2"/>
      <c r="N3126" s="2"/>
      <c r="P3126" s="2"/>
      <c r="Q3126" s="2">
        <f t="shared" si="305"/>
        <v>0</v>
      </c>
    </row>
    <row r="3127" spans="1:17">
      <c r="A3127" s="8" t="s">
        <v>4373</v>
      </c>
      <c r="B3127" s="8" t="s">
        <v>651</v>
      </c>
      <c r="C3127" s="2" t="str">
        <f t="shared" si="303"/>
        <v>Taylor Mill, KY</v>
      </c>
      <c r="D3127" s="2" t="str">
        <f>VLOOKUP(B3127,Timezones!$A$2:$B$100,2,FALSE)</f>
        <v>Eastern</v>
      </c>
      <c r="E3127" s="24">
        <f>VLOOKUP(C:C,Population!A:D,4,FALSE)</f>
        <v>6746</v>
      </c>
      <c r="F3127" s="4">
        <f t="shared" si="304"/>
        <v>0</v>
      </c>
      <c r="G3127" s="4">
        <f t="shared" si="306"/>
        <v>0</v>
      </c>
      <c r="H3127" s="2"/>
      <c r="J3127" s="2"/>
      <c r="L3127" s="2"/>
      <c r="N3127" s="2"/>
      <c r="P3127" s="2"/>
      <c r="Q3127" s="2">
        <f t="shared" si="305"/>
        <v>0</v>
      </c>
    </row>
    <row r="3128" spans="1:17">
      <c r="A3128" s="8" t="s">
        <v>4407</v>
      </c>
      <c r="B3128" s="8" t="s">
        <v>651</v>
      </c>
      <c r="C3128" s="2" t="str">
        <f t="shared" si="303"/>
        <v>Leitchfield, KY</v>
      </c>
      <c r="D3128" s="2" t="str">
        <f>VLOOKUP(B3128,Timezones!$A$2:$B$100,2,FALSE)</f>
        <v>Eastern</v>
      </c>
      <c r="E3128" s="24">
        <f>VLOOKUP(C:C,Population!A:D,4,FALSE)</f>
        <v>6537</v>
      </c>
      <c r="F3128" s="4">
        <f t="shared" si="304"/>
        <v>0</v>
      </c>
      <c r="G3128" s="4">
        <f t="shared" si="306"/>
        <v>0</v>
      </c>
      <c r="H3128" s="2"/>
      <c r="J3128" s="2"/>
      <c r="L3128" s="2"/>
      <c r="N3128" s="2"/>
      <c r="P3128" s="2"/>
      <c r="Q3128" s="2">
        <f t="shared" si="305"/>
        <v>0</v>
      </c>
    </row>
    <row r="3129" spans="1:17">
      <c r="A3129" s="8" t="s">
        <v>4426</v>
      </c>
      <c r="B3129" s="8" t="s">
        <v>651</v>
      </c>
      <c r="C3129" s="2" t="str">
        <f t="shared" si="303"/>
        <v>Pikeville, KY</v>
      </c>
      <c r="D3129" s="2" t="str">
        <f>VLOOKUP(B3129,Timezones!$A$2:$B$100,2,FALSE)</f>
        <v>Eastern</v>
      </c>
      <c r="E3129" s="24">
        <f>VLOOKUP(C:C,Population!A:D,4,FALSE)</f>
        <v>6413</v>
      </c>
      <c r="F3129" s="4">
        <f t="shared" si="304"/>
        <v>0</v>
      </c>
      <c r="G3129" s="4">
        <f t="shared" si="306"/>
        <v>0</v>
      </c>
      <c r="H3129" s="2"/>
      <c r="J3129" s="2"/>
      <c r="L3129" s="2"/>
      <c r="N3129" s="2"/>
      <c r="P3129" s="2"/>
      <c r="Q3129" s="2">
        <f t="shared" si="305"/>
        <v>0</v>
      </c>
    </row>
    <row r="3130" spans="1:17">
      <c r="A3130" s="8" t="s">
        <v>1984</v>
      </c>
      <c r="B3130" s="8" t="s">
        <v>651</v>
      </c>
      <c r="C3130" s="2" t="str">
        <f t="shared" si="303"/>
        <v>Princeton, KY</v>
      </c>
      <c r="D3130" s="2" t="str">
        <f>VLOOKUP(B3130,Timezones!$A$2:$B$100,2,FALSE)</f>
        <v>Eastern</v>
      </c>
      <c r="E3130" s="24">
        <f>VLOOKUP(C:C,Population!A:D,4,FALSE)</f>
        <v>6398</v>
      </c>
      <c r="F3130" s="4">
        <f t="shared" si="304"/>
        <v>0</v>
      </c>
      <c r="G3130" s="4">
        <f t="shared" si="306"/>
        <v>0</v>
      </c>
      <c r="H3130" s="2"/>
      <c r="J3130" s="2"/>
      <c r="L3130" s="2"/>
      <c r="N3130" s="2"/>
      <c r="P3130" s="2"/>
      <c r="Q3130" s="2">
        <f t="shared" si="305"/>
        <v>0</v>
      </c>
    </row>
    <row r="3131" spans="1:17">
      <c r="A3131" s="8" t="s">
        <v>581</v>
      </c>
      <c r="B3131" s="8" t="s">
        <v>651</v>
      </c>
      <c r="C3131" s="2" t="str">
        <f t="shared" si="303"/>
        <v>La Grange, KY</v>
      </c>
      <c r="D3131" s="2" t="str">
        <f>VLOOKUP(B3131,Timezones!$A$2:$B$100,2,FALSE)</f>
        <v>Eastern</v>
      </c>
      <c r="E3131" s="24">
        <f>VLOOKUP(C:C,Population!A:D,4,FALSE)</f>
        <v>6286</v>
      </c>
      <c r="F3131" s="4">
        <f t="shared" si="304"/>
        <v>0</v>
      </c>
      <c r="G3131" s="4">
        <f t="shared" si="306"/>
        <v>0</v>
      </c>
      <c r="H3131" s="2"/>
      <c r="J3131" s="2"/>
      <c r="L3131" s="2"/>
      <c r="N3131" s="2"/>
      <c r="P3131" s="2"/>
      <c r="Q3131" s="2">
        <f t="shared" si="305"/>
        <v>0</v>
      </c>
    </row>
    <row r="3132" spans="1:17">
      <c r="A3132" s="8" t="s">
        <v>4450</v>
      </c>
      <c r="B3132" s="8" t="s">
        <v>651</v>
      </c>
      <c r="C3132" s="2" t="str">
        <f t="shared" si="303"/>
        <v>Cynthiana, KY</v>
      </c>
      <c r="D3132" s="2" t="str">
        <f>VLOOKUP(B3132,Timezones!$A$2:$B$100,2,FALSE)</f>
        <v>Eastern</v>
      </c>
      <c r="E3132" s="24">
        <f>VLOOKUP(C:C,Population!A:D,4,FALSE)</f>
        <v>6283</v>
      </c>
      <c r="F3132" s="4">
        <f t="shared" si="304"/>
        <v>0</v>
      </c>
      <c r="G3132" s="4">
        <f t="shared" si="306"/>
        <v>0</v>
      </c>
      <c r="H3132" s="2"/>
      <c r="J3132" s="2"/>
      <c r="L3132" s="2"/>
      <c r="N3132" s="2"/>
      <c r="P3132" s="2"/>
      <c r="Q3132" s="2">
        <f t="shared" si="305"/>
        <v>0</v>
      </c>
    </row>
    <row r="3133" spans="1:17">
      <c r="A3133" s="8" t="s">
        <v>763</v>
      </c>
      <c r="B3133" s="8" t="s">
        <v>651</v>
      </c>
      <c r="C3133" s="2" t="str">
        <f t="shared" si="303"/>
        <v>Monticello, KY</v>
      </c>
      <c r="D3133" s="2" t="str">
        <f>VLOOKUP(B3133,Timezones!$A$2:$B$100,2,FALSE)</f>
        <v>Eastern</v>
      </c>
      <c r="E3133" s="24">
        <f>VLOOKUP(C:C,Population!A:D,4,FALSE)</f>
        <v>6162</v>
      </c>
      <c r="F3133" s="4">
        <f t="shared" si="304"/>
        <v>0</v>
      </c>
      <c r="G3133" s="4">
        <f t="shared" si="306"/>
        <v>0</v>
      </c>
      <c r="H3133" s="2"/>
      <c r="J3133" s="2"/>
      <c r="L3133" s="2"/>
      <c r="N3133" s="2"/>
      <c r="P3133" s="2"/>
      <c r="Q3133" s="2">
        <f t="shared" si="305"/>
        <v>0</v>
      </c>
    </row>
    <row r="3134" spans="1:17">
      <c r="A3134" s="8" t="s">
        <v>4497</v>
      </c>
      <c r="B3134" s="8" t="s">
        <v>651</v>
      </c>
      <c r="C3134" s="2" t="str">
        <f t="shared" si="303"/>
        <v>Wilmore, KY</v>
      </c>
      <c r="D3134" s="2" t="str">
        <f>VLOOKUP(B3134,Timezones!$A$2:$B$100,2,FALSE)</f>
        <v>Eastern</v>
      </c>
      <c r="E3134" s="24">
        <f>VLOOKUP(C:C,Population!A:D,4,FALSE)</f>
        <v>6004</v>
      </c>
      <c r="F3134" s="4">
        <f t="shared" si="304"/>
        <v>0</v>
      </c>
      <c r="G3134" s="4">
        <f t="shared" si="306"/>
        <v>0</v>
      </c>
      <c r="H3134" s="2"/>
      <c r="J3134" s="2"/>
      <c r="L3134" s="2"/>
      <c r="N3134" s="2"/>
      <c r="P3134" s="2"/>
      <c r="Q3134" s="2">
        <f t="shared" si="305"/>
        <v>0</v>
      </c>
    </row>
    <row r="3135" spans="1:17">
      <c r="A3135" s="8" t="s">
        <v>4498</v>
      </c>
      <c r="B3135" s="8" t="s">
        <v>651</v>
      </c>
      <c r="C3135" s="2" t="str">
        <f t="shared" si="303"/>
        <v>Douglass Hills, KY</v>
      </c>
      <c r="D3135" s="2" t="str">
        <f>VLOOKUP(B3135,Timezones!$A$2:$B$100,2,FALSE)</f>
        <v>Eastern</v>
      </c>
      <c r="E3135" s="24">
        <f>VLOOKUP(C:C,Population!A:D,4,FALSE)</f>
        <v>6002</v>
      </c>
      <c r="F3135" s="4">
        <f t="shared" si="304"/>
        <v>0</v>
      </c>
      <c r="G3135" s="4">
        <f t="shared" si="306"/>
        <v>0</v>
      </c>
      <c r="H3135" s="2"/>
      <c r="J3135" s="2"/>
      <c r="L3135" s="2"/>
      <c r="N3135" s="2"/>
      <c r="P3135" s="2"/>
      <c r="Q3135" s="2">
        <f t="shared" si="305"/>
        <v>0</v>
      </c>
    </row>
    <row r="3136" spans="1:17">
      <c r="A3136" s="8" t="s">
        <v>3209</v>
      </c>
      <c r="B3136" s="8" t="s">
        <v>651</v>
      </c>
      <c r="C3136" s="2" t="str">
        <f t="shared" si="303"/>
        <v>Lebanon, KY</v>
      </c>
      <c r="D3136" s="2" t="str">
        <f>VLOOKUP(B3136,Timezones!$A$2:$B$100,2,FALSE)</f>
        <v>Eastern</v>
      </c>
      <c r="E3136" s="24">
        <f>VLOOKUP(C:C,Population!A:D,4,FALSE)</f>
        <v>5973</v>
      </c>
      <c r="F3136" s="4">
        <f t="shared" si="304"/>
        <v>0</v>
      </c>
      <c r="G3136" s="4">
        <f t="shared" si="306"/>
        <v>0</v>
      </c>
      <c r="H3136" s="2"/>
      <c r="J3136" s="2"/>
      <c r="L3136" s="2"/>
      <c r="N3136" s="2"/>
      <c r="P3136" s="2"/>
      <c r="Q3136" s="2">
        <f t="shared" si="305"/>
        <v>0</v>
      </c>
    </row>
    <row r="3137" spans="1:17">
      <c r="A3137" s="8" t="s">
        <v>1292</v>
      </c>
      <c r="B3137" s="8" t="s">
        <v>651</v>
      </c>
      <c r="C3137" s="2" t="str">
        <f t="shared" si="303"/>
        <v>Bellevue, KY</v>
      </c>
      <c r="D3137" s="2" t="str">
        <f>VLOOKUP(B3137,Timezones!$A$2:$B$100,2,FALSE)</f>
        <v>Eastern</v>
      </c>
      <c r="E3137" s="24">
        <f>VLOOKUP(C:C,Population!A:D,4,FALSE)</f>
        <v>5852</v>
      </c>
      <c r="F3137" s="4">
        <f t="shared" si="304"/>
        <v>0</v>
      </c>
      <c r="G3137" s="4">
        <f t="shared" si="306"/>
        <v>0</v>
      </c>
      <c r="H3137" s="2"/>
      <c r="J3137" s="2"/>
      <c r="L3137" s="2"/>
      <c r="N3137" s="2"/>
      <c r="P3137" s="2"/>
      <c r="Q3137" s="2">
        <f t="shared" si="305"/>
        <v>0</v>
      </c>
    </row>
    <row r="3138" spans="1:17">
      <c r="A3138" s="8" t="s">
        <v>4537</v>
      </c>
      <c r="B3138" s="8" t="s">
        <v>651</v>
      </c>
      <c r="C3138" s="2" t="str">
        <f t="shared" si="303"/>
        <v>Cold Spring, KY</v>
      </c>
      <c r="D3138" s="2" t="str">
        <f>VLOOKUP(B3138,Timezones!$A$2:$B$100,2,FALSE)</f>
        <v>Eastern</v>
      </c>
      <c r="E3138" s="24">
        <f>VLOOKUP(C:C,Population!A:D,4,FALSE)</f>
        <v>5809</v>
      </c>
      <c r="F3138" s="4">
        <f t="shared" si="304"/>
        <v>0</v>
      </c>
      <c r="G3138" s="4">
        <f t="shared" si="306"/>
        <v>0</v>
      </c>
      <c r="H3138" s="2"/>
      <c r="J3138" s="2"/>
      <c r="L3138" s="2"/>
      <c r="N3138" s="2"/>
      <c r="P3138" s="2"/>
      <c r="Q3138" s="2">
        <f t="shared" si="305"/>
        <v>0</v>
      </c>
    </row>
    <row r="3139" spans="1:17">
      <c r="A3139" s="8" t="s">
        <v>4543</v>
      </c>
      <c r="B3139" s="8" t="s">
        <v>651</v>
      </c>
      <c r="C3139" s="2" t="str">
        <f t="shared" ref="C3139:C3202" si="307">A3139&amp;", "&amp;B3139</f>
        <v>Prospect, KY</v>
      </c>
      <c r="D3139" s="2" t="str">
        <f>VLOOKUP(B3139,Timezones!$A$2:$B$100,2,FALSE)</f>
        <v>Eastern</v>
      </c>
      <c r="E3139" s="24">
        <f>VLOOKUP(C:C,Population!A:D,4,FALSE)</f>
        <v>5802</v>
      </c>
      <c r="F3139" s="4">
        <f t="shared" ref="F3139:F3202" si="308">SUM(H3139:Q3139)</f>
        <v>0</v>
      </c>
      <c r="G3139" s="4">
        <f t="shared" si="306"/>
        <v>0</v>
      </c>
      <c r="H3139" s="2"/>
      <c r="J3139" s="2"/>
      <c r="L3139" s="2"/>
      <c r="N3139" s="2"/>
      <c r="P3139" s="2"/>
      <c r="Q3139" s="2">
        <f t="shared" ref="Q3139:Q3202" si="309">IF(ISTEXT(P3139),P$1,0)</f>
        <v>0</v>
      </c>
    </row>
    <row r="3140" spans="1:17">
      <c r="A3140" s="8" t="s">
        <v>4109</v>
      </c>
      <c r="B3140" s="8" t="s">
        <v>651</v>
      </c>
      <c r="C3140" s="2" t="str">
        <f t="shared" si="307"/>
        <v>Highland Heights, KY</v>
      </c>
      <c r="D3140" s="2" t="str">
        <f>VLOOKUP(B3140,Timezones!$A$2:$B$100,2,FALSE)</f>
        <v>Eastern</v>
      </c>
      <c r="E3140" s="24">
        <f>VLOOKUP(C:C,Population!A:D,4,FALSE)</f>
        <v>5720</v>
      </c>
      <c r="F3140" s="4">
        <f t="shared" si="308"/>
        <v>0</v>
      </c>
      <c r="G3140" s="4">
        <f t="shared" si="306"/>
        <v>0</v>
      </c>
      <c r="H3140" s="2"/>
      <c r="J3140" s="2"/>
      <c r="L3140" s="2"/>
      <c r="N3140" s="2"/>
      <c r="P3140" s="2"/>
      <c r="Q3140" s="2">
        <f t="shared" si="309"/>
        <v>0</v>
      </c>
    </row>
    <row r="3141" spans="1:17">
      <c r="A3141" s="8" t="s">
        <v>4562</v>
      </c>
      <c r="B3141" s="8" t="s">
        <v>651</v>
      </c>
      <c r="C3141" s="2" t="str">
        <f t="shared" si="307"/>
        <v>Central City, KY</v>
      </c>
      <c r="D3141" s="2" t="str">
        <f>VLOOKUP(B3141,Timezones!$A$2:$B$100,2,FALSE)</f>
        <v>Eastern</v>
      </c>
      <c r="E3141" s="24">
        <f>VLOOKUP(C:C,Population!A:D,4,FALSE)</f>
        <v>5698</v>
      </c>
      <c r="F3141" s="4">
        <f t="shared" si="308"/>
        <v>0</v>
      </c>
      <c r="G3141" s="4">
        <f t="shared" si="306"/>
        <v>0</v>
      </c>
      <c r="H3141" s="2"/>
      <c r="J3141" s="2"/>
      <c r="L3141" s="2"/>
      <c r="N3141" s="2"/>
      <c r="P3141" s="2"/>
      <c r="Q3141" s="2">
        <f t="shared" si="309"/>
        <v>0</v>
      </c>
    </row>
    <row r="3142" spans="1:17">
      <c r="A3142" s="8" t="s">
        <v>2659</v>
      </c>
      <c r="B3142" s="8" t="s">
        <v>651</v>
      </c>
      <c r="C3142" s="2" t="str">
        <f t="shared" si="307"/>
        <v>Dayton, KY</v>
      </c>
      <c r="D3142" s="2" t="str">
        <f>VLOOKUP(B3142,Timezones!$A$2:$B$100,2,FALSE)</f>
        <v>Eastern</v>
      </c>
      <c r="E3142" s="24">
        <f>VLOOKUP(C:C,Population!A:D,4,FALSE)</f>
        <v>5453</v>
      </c>
      <c r="F3142" s="4">
        <f t="shared" si="308"/>
        <v>0</v>
      </c>
      <c r="G3142" s="4">
        <f t="shared" si="306"/>
        <v>0</v>
      </c>
      <c r="H3142" s="2"/>
      <c r="J3142" s="2"/>
      <c r="L3142" s="2"/>
      <c r="N3142" s="2"/>
      <c r="P3142" s="2"/>
      <c r="Q3142" s="2">
        <f t="shared" si="309"/>
        <v>0</v>
      </c>
    </row>
    <row r="3143" spans="1:17">
      <c r="A3143" s="8" t="s">
        <v>4609</v>
      </c>
      <c r="B3143" s="8" t="s">
        <v>651</v>
      </c>
      <c r="C3143" s="2" t="str">
        <f t="shared" si="307"/>
        <v>Fort Wright, KY</v>
      </c>
      <c r="D3143" s="2" t="str">
        <f>VLOOKUP(B3143,Timezones!$A$2:$B$100,2,FALSE)</f>
        <v>Eastern</v>
      </c>
      <c r="E3143" s="24">
        <f>VLOOKUP(C:C,Population!A:D,4,FALSE)</f>
        <v>5450</v>
      </c>
      <c r="F3143" s="4">
        <f t="shared" si="308"/>
        <v>0</v>
      </c>
      <c r="G3143" s="4">
        <f t="shared" si="306"/>
        <v>0</v>
      </c>
      <c r="H3143" s="2"/>
      <c r="J3143" s="2"/>
      <c r="L3143" s="2"/>
      <c r="N3143" s="2"/>
      <c r="P3143" s="2"/>
      <c r="Q3143" s="2">
        <f t="shared" si="309"/>
        <v>0</v>
      </c>
    </row>
    <row r="3144" spans="1:17">
      <c r="A3144" s="8" t="s">
        <v>1287</v>
      </c>
      <c r="B3144" s="8" t="s">
        <v>651</v>
      </c>
      <c r="C3144" s="2" t="str">
        <f t="shared" si="307"/>
        <v>Williamsburg, KY</v>
      </c>
      <c r="D3144" s="2" t="str">
        <f>VLOOKUP(B3144,Timezones!$A$2:$B$100,2,FALSE)</f>
        <v>Eastern</v>
      </c>
      <c r="E3144" s="24">
        <f>VLOOKUP(C:C,Population!A:D,4,FALSE)</f>
        <v>5204</v>
      </c>
      <c r="F3144" s="4">
        <f t="shared" si="308"/>
        <v>0</v>
      </c>
      <c r="G3144" s="4">
        <f t="shared" si="306"/>
        <v>0</v>
      </c>
      <c r="H3144" s="2"/>
      <c r="J3144" s="2"/>
      <c r="L3144" s="2"/>
      <c r="N3144" s="2"/>
      <c r="P3144" s="2"/>
      <c r="Q3144" s="2">
        <f t="shared" si="309"/>
        <v>0</v>
      </c>
    </row>
    <row r="3145" spans="1:17">
      <c r="A3145" s="8" t="s">
        <v>4756</v>
      </c>
      <c r="B3145" s="8" t="s">
        <v>651</v>
      </c>
      <c r="C3145" s="2" t="str">
        <f t="shared" si="307"/>
        <v>Ludlow, KY</v>
      </c>
      <c r="D3145" s="2" t="str">
        <f>VLOOKUP(B3145,Timezones!$A$2:$B$100,2,FALSE)</f>
        <v>Eastern</v>
      </c>
      <c r="E3145" s="24">
        <f>VLOOKUP(C:C,Population!A:D,4,FALSE)</f>
        <v>4808</v>
      </c>
      <c r="F3145" s="4">
        <f t="shared" si="308"/>
        <v>0</v>
      </c>
      <c r="G3145" s="4">
        <f t="shared" si="306"/>
        <v>0</v>
      </c>
      <c r="H3145" s="2"/>
      <c r="J3145" s="2"/>
      <c r="L3145" s="2"/>
      <c r="N3145" s="2"/>
      <c r="P3145" s="2"/>
      <c r="Q3145" s="2">
        <f t="shared" si="309"/>
        <v>0</v>
      </c>
    </row>
    <row r="3146" spans="1:17">
      <c r="A3146" s="8" t="s">
        <v>4761</v>
      </c>
      <c r="B3146" s="8" t="s">
        <v>651</v>
      </c>
      <c r="C3146" s="2" t="str">
        <f t="shared" si="307"/>
        <v>Hazard, KY</v>
      </c>
      <c r="D3146" s="2" t="str">
        <f>VLOOKUP(B3146,Timezones!$A$2:$B$100,2,FALSE)</f>
        <v>Eastern</v>
      </c>
      <c r="E3146" s="24">
        <f>VLOOKUP(C:C,Population!A:D,4,FALSE)</f>
        <v>4796</v>
      </c>
      <c r="F3146" s="4">
        <f t="shared" si="308"/>
        <v>0</v>
      </c>
      <c r="G3146" s="4">
        <f t="shared" si="306"/>
        <v>0</v>
      </c>
      <c r="H3146" s="2"/>
      <c r="J3146" s="2"/>
      <c r="L3146" s="2"/>
      <c r="N3146" s="2"/>
      <c r="P3146" s="2"/>
      <c r="Q3146" s="2">
        <f t="shared" si="309"/>
        <v>0</v>
      </c>
    </row>
    <row r="3147" spans="1:17">
      <c r="A3147" s="8" t="s">
        <v>4810</v>
      </c>
      <c r="B3147" s="8" t="s">
        <v>651</v>
      </c>
      <c r="C3147" s="2" t="str">
        <f t="shared" si="307"/>
        <v>Scottsville, KY</v>
      </c>
      <c r="D3147" s="2" t="str">
        <f>VLOOKUP(B3147,Timezones!$A$2:$B$100,2,FALSE)</f>
        <v>Eastern</v>
      </c>
      <c r="E3147" s="24">
        <f>VLOOKUP(C:C,Population!A:D,4,FALSE)</f>
        <v>4581</v>
      </c>
      <c r="F3147" s="4">
        <f t="shared" si="308"/>
        <v>0</v>
      </c>
      <c r="G3147" s="4">
        <f t="shared" si="306"/>
        <v>0</v>
      </c>
      <c r="H3147" s="2"/>
      <c r="J3147" s="2"/>
      <c r="L3147" s="2"/>
      <c r="N3147" s="2"/>
      <c r="P3147" s="2"/>
      <c r="Q3147" s="2">
        <f t="shared" si="309"/>
        <v>0</v>
      </c>
    </row>
    <row r="3148" spans="1:17">
      <c r="A3148" s="8" t="s">
        <v>4855</v>
      </c>
      <c r="B3148" s="8" t="s">
        <v>651</v>
      </c>
      <c r="C3148" s="2" t="str">
        <f t="shared" si="307"/>
        <v>Hurstbourne, KY</v>
      </c>
      <c r="D3148" s="2" t="str">
        <f>VLOOKUP(B3148,Timezones!$A$2:$B$100,2,FALSE)</f>
        <v>Eastern</v>
      </c>
      <c r="E3148" s="24">
        <f>VLOOKUP(C:C,Population!A:D,4,FALSE)</f>
        <v>4423</v>
      </c>
      <c r="F3148" s="4">
        <f t="shared" si="308"/>
        <v>0</v>
      </c>
      <c r="G3148" s="4">
        <f t="shared" si="306"/>
        <v>0</v>
      </c>
      <c r="H3148" s="2"/>
      <c r="J3148" s="2"/>
      <c r="L3148" s="2"/>
      <c r="N3148" s="2"/>
      <c r="P3148" s="2"/>
      <c r="Q3148" s="2">
        <f t="shared" si="309"/>
        <v>0</v>
      </c>
    </row>
    <row r="3149" spans="1:17">
      <c r="A3149" s="8" t="s">
        <v>2035</v>
      </c>
      <c r="B3149" s="8" t="s">
        <v>651</v>
      </c>
      <c r="C3149" s="2" t="str">
        <f t="shared" si="307"/>
        <v>Lancaster, KY</v>
      </c>
      <c r="D3149" s="2" t="str">
        <f>VLOOKUP(B3149,Timezones!$A$2:$B$100,2,FALSE)</f>
        <v>Eastern</v>
      </c>
      <c r="E3149" s="24">
        <f>VLOOKUP(C:C,Population!A:D,4,FALSE)</f>
        <v>4403</v>
      </c>
      <c r="F3149" s="4">
        <f t="shared" si="308"/>
        <v>0</v>
      </c>
      <c r="G3149" s="4">
        <f t="shared" si="306"/>
        <v>0</v>
      </c>
      <c r="H3149" s="2"/>
      <c r="J3149" s="2"/>
      <c r="L3149" s="2"/>
      <c r="N3149" s="2"/>
      <c r="P3149" s="2"/>
      <c r="Q3149" s="2">
        <f t="shared" si="309"/>
        <v>0</v>
      </c>
    </row>
    <row r="3150" spans="1:17">
      <c r="A3150" s="8" t="s">
        <v>3079</v>
      </c>
      <c r="B3150" s="8" t="s">
        <v>651</v>
      </c>
      <c r="C3150" s="2" t="str">
        <f t="shared" si="307"/>
        <v>Benton, KY</v>
      </c>
      <c r="D3150" s="2" t="str">
        <f>VLOOKUP(B3150,Timezones!$A$2:$B$100,2,FALSE)</f>
        <v>Eastern</v>
      </c>
      <c r="E3150" s="24">
        <f>VLOOKUP(C:C,Population!A:D,4,FALSE)</f>
        <v>4367</v>
      </c>
      <c r="F3150" s="4">
        <f t="shared" si="308"/>
        <v>0</v>
      </c>
      <c r="G3150" s="4">
        <f t="shared" si="306"/>
        <v>0</v>
      </c>
      <c r="H3150" s="2"/>
      <c r="J3150" s="2"/>
      <c r="L3150" s="2"/>
      <c r="N3150" s="2"/>
      <c r="P3150" s="2"/>
      <c r="Q3150" s="2">
        <f t="shared" si="309"/>
        <v>0</v>
      </c>
    </row>
    <row r="3151" spans="1:17">
      <c r="A3151" s="8" t="s">
        <v>4871</v>
      </c>
      <c r="B3151" s="8" t="s">
        <v>651</v>
      </c>
      <c r="C3151" s="2" t="str">
        <f t="shared" si="307"/>
        <v>Vine Grove, KY</v>
      </c>
      <c r="D3151" s="2" t="str">
        <f>VLOOKUP(B3151,Timezones!$A$2:$B$100,2,FALSE)</f>
        <v>Eastern</v>
      </c>
      <c r="E3151" s="24">
        <f>VLOOKUP(C:C,Population!A:D,4,FALSE)</f>
        <v>4362</v>
      </c>
      <c r="F3151" s="4">
        <f t="shared" si="308"/>
        <v>0</v>
      </c>
      <c r="G3151" s="4">
        <f t="shared" si="306"/>
        <v>0</v>
      </c>
      <c r="H3151" s="2"/>
      <c r="J3151" s="2"/>
      <c r="L3151" s="2"/>
      <c r="N3151" s="2"/>
      <c r="P3151" s="2"/>
      <c r="Q3151" s="2">
        <f t="shared" si="309"/>
        <v>0</v>
      </c>
    </row>
    <row r="3152" spans="1:17">
      <c r="A3152" s="8" t="s">
        <v>2639</v>
      </c>
      <c r="B3152" s="8" t="s">
        <v>655</v>
      </c>
      <c r="C3152" s="2" t="str">
        <f t="shared" si="307"/>
        <v>Baton Rouge, LA</v>
      </c>
      <c r="D3152" s="2" t="str">
        <f>VLOOKUP(B3152,Timezones!$A$2:$B$100,2,FALSE)</f>
        <v>Central</v>
      </c>
      <c r="E3152" s="24">
        <f>VLOOKUP(C:C,Population!A:D,4,FALSE)</f>
        <v>223689</v>
      </c>
      <c r="F3152" s="4">
        <f t="shared" si="308"/>
        <v>0</v>
      </c>
      <c r="G3152" s="4">
        <f t="shared" si="306"/>
        <v>0</v>
      </c>
      <c r="H3152" s="2"/>
      <c r="J3152" s="2"/>
      <c r="L3152" s="2"/>
      <c r="N3152" s="2"/>
      <c r="P3152" s="2"/>
      <c r="Q3152" s="2">
        <f t="shared" si="309"/>
        <v>0</v>
      </c>
    </row>
    <row r="3153" spans="1:17">
      <c r="A3153" s="8" t="s">
        <v>2645</v>
      </c>
      <c r="B3153" s="8" t="s">
        <v>655</v>
      </c>
      <c r="C3153" s="2" t="str">
        <f t="shared" si="307"/>
        <v>Shreveport, LA</v>
      </c>
      <c r="D3153" s="2" t="str">
        <f>VLOOKUP(B3153,Timezones!$A$2:$B$100,2,FALSE)</f>
        <v>Central</v>
      </c>
      <c r="E3153" s="24">
        <f>VLOOKUP(C:C,Population!A:D,4,FALSE)</f>
        <v>199729</v>
      </c>
      <c r="F3153" s="4">
        <f t="shared" si="308"/>
        <v>0</v>
      </c>
      <c r="G3153" s="4">
        <f t="shared" si="306"/>
        <v>0</v>
      </c>
      <c r="H3153" s="2"/>
      <c r="J3153" s="2"/>
      <c r="L3153" s="2"/>
      <c r="N3153" s="2"/>
      <c r="P3153" s="2"/>
      <c r="Q3153" s="2">
        <f t="shared" si="309"/>
        <v>0</v>
      </c>
    </row>
    <row r="3154" spans="1:17">
      <c r="A3154" s="8" t="s">
        <v>263</v>
      </c>
      <c r="B3154" s="8" t="s">
        <v>655</v>
      </c>
      <c r="C3154" s="2" t="str">
        <f t="shared" si="307"/>
        <v>Lafayette, LA</v>
      </c>
      <c r="D3154" s="2" t="str">
        <f>VLOOKUP(B3154,Timezones!$A$2:$B$100,2,FALSE)</f>
        <v>Central</v>
      </c>
      <c r="E3154" s="24">
        <f>VLOOKUP(C:C,Population!A:D,4,FALSE)</f>
        <v>113656</v>
      </c>
      <c r="F3154" s="4">
        <f t="shared" si="308"/>
        <v>0</v>
      </c>
      <c r="G3154" s="4">
        <f t="shared" si="306"/>
        <v>0</v>
      </c>
      <c r="H3154" s="2"/>
      <c r="J3154" s="2"/>
      <c r="L3154" s="2"/>
      <c r="N3154" s="2"/>
      <c r="P3154" s="2"/>
      <c r="Q3154" s="2">
        <f t="shared" si="309"/>
        <v>0</v>
      </c>
    </row>
    <row r="3155" spans="1:17">
      <c r="A3155" s="8" t="s">
        <v>2772</v>
      </c>
      <c r="B3155" s="8" t="s">
        <v>655</v>
      </c>
      <c r="C3155" s="2" t="str">
        <f t="shared" si="307"/>
        <v>Kenner, LA</v>
      </c>
      <c r="D3155" s="2" t="str">
        <f>VLOOKUP(B3155,Timezones!$A$2:$B$100,2,FALSE)</f>
        <v>Central</v>
      </c>
      <c r="E3155" s="24">
        <f>VLOOKUP(C:C,Population!A:D,4,FALSE)</f>
        <v>66942</v>
      </c>
      <c r="F3155" s="4">
        <f t="shared" si="308"/>
        <v>0</v>
      </c>
      <c r="G3155" s="4">
        <f t="shared" si="306"/>
        <v>0</v>
      </c>
      <c r="H3155" s="2"/>
      <c r="J3155" s="2"/>
      <c r="L3155" s="2"/>
      <c r="N3155" s="2"/>
      <c r="P3155" s="2"/>
      <c r="Q3155" s="2">
        <f t="shared" si="309"/>
        <v>0</v>
      </c>
    </row>
    <row r="3156" spans="1:17">
      <c r="A3156" s="8" t="s">
        <v>2790</v>
      </c>
      <c r="B3156" s="8" t="s">
        <v>655</v>
      </c>
      <c r="C3156" s="2" t="str">
        <f t="shared" si="307"/>
        <v>Bossier City, LA</v>
      </c>
      <c r="D3156" s="2" t="str">
        <f>VLOOKUP(B3156,Timezones!$A$2:$B$100,2,FALSE)</f>
        <v>Central</v>
      </c>
      <c r="E3156" s="24">
        <f>VLOOKUP(C:C,Population!A:D,4,FALSE)</f>
        <v>62384</v>
      </c>
      <c r="F3156" s="4">
        <f t="shared" si="308"/>
        <v>0</v>
      </c>
      <c r="G3156" s="4">
        <f t="shared" si="306"/>
        <v>0</v>
      </c>
      <c r="H3156" s="2"/>
      <c r="J3156" s="2"/>
      <c r="L3156" s="2"/>
      <c r="N3156" s="2"/>
      <c r="P3156" s="2"/>
      <c r="Q3156" s="2">
        <f t="shared" si="309"/>
        <v>0</v>
      </c>
    </row>
    <row r="3157" spans="1:17">
      <c r="A3157" s="8" t="s">
        <v>1503</v>
      </c>
      <c r="B3157" s="8" t="s">
        <v>655</v>
      </c>
      <c r="C3157" s="2" t="str">
        <f t="shared" si="307"/>
        <v>Monroe, LA</v>
      </c>
      <c r="D3157" s="2" t="str">
        <f>VLOOKUP(B3157,Timezones!$A$2:$B$100,2,FALSE)</f>
        <v>Central</v>
      </c>
      <c r="E3157" s="24">
        <f>VLOOKUP(C:C,Population!A:D,4,FALSE)</f>
        <v>51215</v>
      </c>
      <c r="F3157" s="4">
        <f t="shared" si="308"/>
        <v>0</v>
      </c>
      <c r="G3157" s="4">
        <f t="shared" si="306"/>
        <v>0</v>
      </c>
      <c r="H3157" s="2"/>
      <c r="J3157" s="2"/>
      <c r="L3157" s="2"/>
      <c r="N3157" s="2"/>
      <c r="P3157" s="2"/>
      <c r="Q3157" s="2">
        <f t="shared" si="309"/>
        <v>0</v>
      </c>
    </row>
    <row r="3158" spans="1:17">
      <c r="A3158" s="8" t="s">
        <v>3023</v>
      </c>
      <c r="B3158" s="8" t="s">
        <v>655</v>
      </c>
      <c r="C3158" s="2" t="str">
        <f t="shared" si="307"/>
        <v>New Iberia, LA</v>
      </c>
      <c r="D3158" s="2" t="str">
        <f>VLOOKUP(B3158,Timezones!$A$2:$B$100,2,FALSE)</f>
        <v>Central</v>
      </c>
      <c r="E3158" s="24">
        <f>VLOOKUP(C:C,Population!A:D,4,FALSE)</f>
        <v>32959</v>
      </c>
      <c r="F3158" s="4">
        <f t="shared" si="308"/>
        <v>0</v>
      </c>
      <c r="G3158" s="4">
        <f t="shared" si="306"/>
        <v>0</v>
      </c>
      <c r="H3158" s="2"/>
      <c r="J3158" s="2"/>
      <c r="L3158" s="2"/>
      <c r="N3158" s="2"/>
      <c r="P3158" s="2"/>
      <c r="Q3158" s="2">
        <f t="shared" si="309"/>
        <v>0</v>
      </c>
    </row>
    <row r="3159" spans="1:17">
      <c r="A3159" s="8" t="s">
        <v>3031</v>
      </c>
      <c r="B3159" s="8" t="s">
        <v>655</v>
      </c>
      <c r="C3159" s="2" t="str">
        <f t="shared" si="307"/>
        <v>Houma, LA</v>
      </c>
      <c r="D3159" s="2" t="str">
        <f>VLOOKUP(B3159,Timezones!$A$2:$B$100,2,FALSE)</f>
        <v>Central</v>
      </c>
      <c r="E3159" s="24">
        <f>VLOOKUP(C:C,Population!A:D,4,FALSE)</f>
        <v>32512</v>
      </c>
      <c r="F3159" s="4">
        <f t="shared" si="308"/>
        <v>0</v>
      </c>
      <c r="G3159" s="4">
        <f t="shared" si="306"/>
        <v>0</v>
      </c>
      <c r="H3159" s="2"/>
      <c r="J3159" s="2"/>
      <c r="L3159" s="2"/>
      <c r="N3159" s="2"/>
      <c r="P3159" s="2"/>
      <c r="Q3159" s="2">
        <f t="shared" si="309"/>
        <v>0</v>
      </c>
    </row>
    <row r="3160" spans="1:17">
      <c r="A3160" s="8" t="s">
        <v>3133</v>
      </c>
      <c r="B3160" s="8" t="s">
        <v>655</v>
      </c>
      <c r="C3160" s="2" t="str">
        <f t="shared" si="307"/>
        <v>Slidell, LA</v>
      </c>
      <c r="D3160" s="2" t="str">
        <f>VLOOKUP(B3160,Timezones!$A$2:$B$100,2,FALSE)</f>
        <v>Central</v>
      </c>
      <c r="E3160" s="24">
        <f>VLOOKUP(C:C,Population!A:D,4,FALSE)</f>
        <v>27183</v>
      </c>
      <c r="F3160" s="4">
        <f t="shared" si="308"/>
        <v>0</v>
      </c>
      <c r="G3160" s="4">
        <f t="shared" si="306"/>
        <v>0</v>
      </c>
      <c r="H3160" s="2"/>
      <c r="J3160" s="2"/>
      <c r="L3160" s="2"/>
      <c r="N3160" s="2"/>
      <c r="P3160" s="2"/>
      <c r="Q3160" s="2">
        <f t="shared" si="309"/>
        <v>0</v>
      </c>
    </row>
    <row r="3161" spans="1:17">
      <c r="A3161" s="8" t="s">
        <v>3251</v>
      </c>
      <c r="B3161" s="8" t="s">
        <v>655</v>
      </c>
      <c r="C3161" s="2" t="str">
        <f t="shared" si="307"/>
        <v>Opelousas, LA</v>
      </c>
      <c r="D3161" s="2" t="str">
        <f>VLOOKUP(B3161,Timezones!$A$2:$B$100,2,FALSE)</f>
        <v>Central</v>
      </c>
      <c r="E3161" s="24">
        <f>VLOOKUP(C:C,Population!A:D,4,FALSE)</f>
        <v>23220</v>
      </c>
      <c r="F3161" s="4">
        <f t="shared" si="308"/>
        <v>0</v>
      </c>
      <c r="G3161" s="4">
        <f t="shared" si="306"/>
        <v>0</v>
      </c>
      <c r="H3161" s="2"/>
      <c r="J3161" s="2"/>
      <c r="L3161" s="2"/>
      <c r="N3161" s="2"/>
      <c r="P3161" s="2"/>
      <c r="Q3161" s="2">
        <f t="shared" si="309"/>
        <v>0</v>
      </c>
    </row>
    <row r="3162" spans="1:17">
      <c r="A3162" s="8" t="s">
        <v>3303</v>
      </c>
      <c r="B3162" s="8" t="s">
        <v>655</v>
      </c>
      <c r="C3162" s="2" t="str">
        <f t="shared" si="307"/>
        <v>Ruston, LA</v>
      </c>
      <c r="D3162" s="2" t="str">
        <f>VLOOKUP(B3162,Timezones!$A$2:$B$100,2,FALSE)</f>
        <v>Central</v>
      </c>
      <c r="E3162" s="24">
        <f>VLOOKUP(C:C,Population!A:D,4,FALSE)</f>
        <v>21123</v>
      </c>
      <c r="F3162" s="4">
        <f t="shared" si="308"/>
        <v>0</v>
      </c>
      <c r="G3162" s="4">
        <f t="shared" si="306"/>
        <v>0</v>
      </c>
      <c r="H3162" s="2"/>
      <c r="J3162" s="2"/>
      <c r="L3162" s="2"/>
      <c r="N3162" s="2"/>
      <c r="P3162" s="2"/>
      <c r="Q3162" s="2">
        <f t="shared" si="309"/>
        <v>0</v>
      </c>
    </row>
    <row r="3163" spans="1:17">
      <c r="A3163" s="8" t="s">
        <v>2746</v>
      </c>
      <c r="B3163" s="8" t="s">
        <v>655</v>
      </c>
      <c r="C3163" s="2" t="str">
        <f t="shared" si="307"/>
        <v>Hammond, LA</v>
      </c>
      <c r="D3163" s="2" t="str">
        <f>VLOOKUP(B3163,Timezones!$A$2:$B$100,2,FALSE)</f>
        <v>Central</v>
      </c>
      <c r="E3163" s="24">
        <f>VLOOKUP(C:C,Population!A:D,4,FALSE)</f>
        <v>19803</v>
      </c>
      <c r="F3163" s="4">
        <f t="shared" si="308"/>
        <v>0</v>
      </c>
      <c r="G3163" s="4">
        <f t="shared" si="306"/>
        <v>0</v>
      </c>
      <c r="H3163" s="2"/>
      <c r="J3163" s="2"/>
      <c r="L3163" s="2"/>
      <c r="N3163" s="2"/>
      <c r="P3163" s="2"/>
      <c r="Q3163" s="2">
        <f t="shared" si="309"/>
        <v>0</v>
      </c>
    </row>
    <row r="3164" spans="1:17">
      <c r="A3164" s="8" t="s">
        <v>3353</v>
      </c>
      <c r="B3164" s="8" t="s">
        <v>655</v>
      </c>
      <c r="C3164" s="2" t="str">
        <f t="shared" si="307"/>
        <v>Sulphur, LA</v>
      </c>
      <c r="D3164" s="2" t="str">
        <f>VLOOKUP(B3164,Timezones!$A$2:$B$100,2,FALSE)</f>
        <v>Central</v>
      </c>
      <c r="E3164" s="24">
        <f>VLOOKUP(C:C,Population!A:D,4,FALSE)</f>
        <v>19450</v>
      </c>
      <c r="F3164" s="4">
        <f t="shared" si="308"/>
        <v>0</v>
      </c>
      <c r="G3164" s="4">
        <f t="shared" si="306"/>
        <v>0</v>
      </c>
      <c r="H3164" s="2"/>
      <c r="J3164" s="2"/>
      <c r="L3164" s="2"/>
      <c r="N3164" s="2"/>
      <c r="P3164" s="2"/>
      <c r="Q3164" s="2">
        <f t="shared" si="309"/>
        <v>0</v>
      </c>
    </row>
    <row r="3165" spans="1:17">
      <c r="A3165" s="8" t="s">
        <v>3393</v>
      </c>
      <c r="B3165" s="8" t="s">
        <v>655</v>
      </c>
      <c r="C3165" s="2" t="str">
        <f t="shared" si="307"/>
        <v>Natchitoches, LA</v>
      </c>
      <c r="D3165" s="2" t="str">
        <f>VLOOKUP(B3165,Timezones!$A$2:$B$100,2,FALSE)</f>
        <v>Central</v>
      </c>
      <c r="E3165" s="24">
        <f>VLOOKUP(C:C,Population!A:D,4,FALSE)</f>
        <v>18241</v>
      </c>
      <c r="F3165" s="4">
        <f t="shared" si="308"/>
        <v>0</v>
      </c>
      <c r="G3165" s="4">
        <f t="shared" si="306"/>
        <v>0</v>
      </c>
      <c r="H3165" s="2"/>
      <c r="J3165" s="2"/>
      <c r="L3165" s="2"/>
      <c r="N3165" s="2"/>
      <c r="P3165" s="2"/>
      <c r="Q3165" s="2">
        <f t="shared" si="309"/>
        <v>0</v>
      </c>
    </row>
    <row r="3166" spans="1:17">
      <c r="A3166" s="8" t="s">
        <v>3490</v>
      </c>
      <c r="B3166" s="8" t="s">
        <v>655</v>
      </c>
      <c r="C3166" s="2" t="str">
        <f t="shared" si="307"/>
        <v>Gretna, LA</v>
      </c>
      <c r="D3166" s="2" t="str">
        <f>VLOOKUP(B3166,Timezones!$A$2:$B$100,2,FALSE)</f>
        <v>Central</v>
      </c>
      <c r="E3166" s="24">
        <f>VLOOKUP(C:C,Population!A:D,4,FALSE)</f>
        <v>16399</v>
      </c>
      <c r="F3166" s="4">
        <f t="shared" si="308"/>
        <v>0</v>
      </c>
      <c r="G3166" s="4">
        <f t="shared" si="306"/>
        <v>0</v>
      </c>
      <c r="H3166" s="2"/>
      <c r="J3166" s="2"/>
      <c r="L3166" s="2"/>
      <c r="N3166" s="2"/>
      <c r="P3166" s="2"/>
      <c r="Q3166" s="2">
        <f t="shared" si="309"/>
        <v>0</v>
      </c>
    </row>
    <row r="3167" spans="1:17">
      <c r="A3167" s="8" t="s">
        <v>2274</v>
      </c>
      <c r="B3167" s="8" t="s">
        <v>655</v>
      </c>
      <c r="C3167" s="2" t="str">
        <f t="shared" si="307"/>
        <v>Pineville, LA</v>
      </c>
      <c r="D3167" s="2" t="str">
        <f>VLOOKUP(B3167,Timezones!$A$2:$B$100,2,FALSE)</f>
        <v>Central</v>
      </c>
      <c r="E3167" s="24">
        <f>VLOOKUP(C:C,Population!A:D,4,FALSE)</f>
        <v>14776</v>
      </c>
      <c r="F3167" s="4">
        <f t="shared" si="308"/>
        <v>0</v>
      </c>
      <c r="G3167" s="4">
        <f t="shared" si="306"/>
        <v>0</v>
      </c>
      <c r="H3167" s="2"/>
      <c r="J3167" s="2"/>
      <c r="L3167" s="2"/>
      <c r="N3167" s="2"/>
      <c r="P3167" s="2"/>
      <c r="Q3167" s="2">
        <f t="shared" si="309"/>
        <v>0</v>
      </c>
    </row>
    <row r="3168" spans="1:17">
      <c r="A3168" s="8" t="s">
        <v>3605</v>
      </c>
      <c r="B3168" s="8" t="s">
        <v>655</v>
      </c>
      <c r="C3168" s="2" t="str">
        <f t="shared" si="307"/>
        <v>Zachary, LA</v>
      </c>
      <c r="D3168" s="2" t="str">
        <f>VLOOKUP(B3168,Timezones!$A$2:$B$100,2,FALSE)</f>
        <v>Central</v>
      </c>
      <c r="E3168" s="24">
        <f>VLOOKUP(C:C,Population!A:D,4,FALSE)</f>
        <v>14252</v>
      </c>
      <c r="F3168" s="4">
        <f t="shared" si="308"/>
        <v>0</v>
      </c>
      <c r="G3168" s="4">
        <f t="shared" si="306"/>
        <v>0</v>
      </c>
      <c r="H3168" s="2"/>
      <c r="J3168" s="2"/>
      <c r="L3168" s="2"/>
      <c r="N3168" s="2"/>
      <c r="P3168" s="2"/>
      <c r="Q3168" s="2">
        <f t="shared" si="309"/>
        <v>0</v>
      </c>
    </row>
    <row r="3169" spans="1:17">
      <c r="A3169" s="8" t="s">
        <v>3615</v>
      </c>
      <c r="B3169" s="8" t="s">
        <v>655</v>
      </c>
      <c r="C3169" s="2" t="str">
        <f t="shared" si="307"/>
        <v>Thibodaux, LA</v>
      </c>
      <c r="D3169" s="2" t="str">
        <f>VLOOKUP(B3169,Timezones!$A$2:$B$100,2,FALSE)</f>
        <v>Central</v>
      </c>
      <c r="E3169" s="24">
        <f>VLOOKUP(C:C,Population!A:D,4,FALSE)</f>
        <v>14052</v>
      </c>
      <c r="F3169" s="4">
        <f t="shared" si="308"/>
        <v>0</v>
      </c>
      <c r="G3169" s="4">
        <f t="shared" ref="G3169:G3232" si="310">COUNTIF(H3169:Q3169,"*?")</f>
        <v>0</v>
      </c>
      <c r="H3169" s="2"/>
      <c r="J3169" s="2"/>
      <c r="L3169" s="2"/>
      <c r="N3169" s="2"/>
      <c r="P3169" s="2"/>
      <c r="Q3169" s="2">
        <f t="shared" si="309"/>
        <v>0</v>
      </c>
    </row>
    <row r="3170" spans="1:17">
      <c r="A3170" s="8" t="s">
        <v>3622</v>
      </c>
      <c r="B3170" s="8" t="s">
        <v>655</v>
      </c>
      <c r="C3170" s="2" t="str">
        <f t="shared" si="307"/>
        <v>Crowley, LA</v>
      </c>
      <c r="D3170" s="2" t="str">
        <f>VLOOKUP(B3170,Timezones!$A$2:$B$100,2,FALSE)</f>
        <v>Central</v>
      </c>
      <c r="E3170" s="24">
        <f>VLOOKUP(C:C,Population!A:D,4,FALSE)</f>
        <v>13922</v>
      </c>
      <c r="F3170" s="4">
        <f t="shared" si="308"/>
        <v>0</v>
      </c>
      <c r="G3170" s="4">
        <f t="shared" si="310"/>
        <v>0</v>
      </c>
      <c r="H3170" s="2"/>
      <c r="J3170" s="2"/>
      <c r="L3170" s="2"/>
      <c r="N3170" s="2"/>
      <c r="P3170" s="2"/>
      <c r="Q3170" s="2">
        <f t="shared" si="309"/>
        <v>0</v>
      </c>
    </row>
    <row r="3171" spans="1:17">
      <c r="A3171" s="8" t="s">
        <v>3668</v>
      </c>
      <c r="B3171" s="8" t="s">
        <v>655</v>
      </c>
      <c r="C3171" s="2" t="str">
        <f t="shared" si="307"/>
        <v>Baker, LA</v>
      </c>
      <c r="D3171" s="2" t="str">
        <f>VLOOKUP(B3171,Timezones!$A$2:$B$100,2,FALSE)</f>
        <v>Central</v>
      </c>
      <c r="E3171" s="24">
        <f>VLOOKUP(C:C,Population!A:D,4,FALSE)</f>
        <v>13360</v>
      </c>
      <c r="F3171" s="4">
        <f t="shared" si="308"/>
        <v>0</v>
      </c>
      <c r="G3171" s="4">
        <f t="shared" si="310"/>
        <v>0</v>
      </c>
      <c r="H3171" s="2"/>
      <c r="J3171" s="2"/>
      <c r="L3171" s="2"/>
      <c r="N3171" s="2"/>
      <c r="P3171" s="2"/>
      <c r="Q3171" s="2">
        <f t="shared" si="309"/>
        <v>0</v>
      </c>
    </row>
    <row r="3172" spans="1:17">
      <c r="A3172" s="8" t="s">
        <v>3698</v>
      </c>
      <c r="B3172" s="8" t="s">
        <v>655</v>
      </c>
      <c r="C3172" s="2" t="str">
        <f t="shared" si="307"/>
        <v>Minden, LA</v>
      </c>
      <c r="D3172" s="2" t="str">
        <f>VLOOKUP(B3172,Timezones!$A$2:$B$100,2,FALSE)</f>
        <v>Central</v>
      </c>
      <c r="E3172" s="24">
        <f>VLOOKUP(C:C,Population!A:D,4,FALSE)</f>
        <v>12962</v>
      </c>
      <c r="F3172" s="4">
        <f t="shared" si="308"/>
        <v>0</v>
      </c>
      <c r="G3172" s="4">
        <f t="shared" si="310"/>
        <v>0</v>
      </c>
      <c r="H3172" s="2"/>
      <c r="J3172" s="2"/>
      <c r="L3172" s="2"/>
      <c r="N3172" s="2"/>
      <c r="P3172" s="2"/>
      <c r="Q3172" s="2">
        <f t="shared" si="309"/>
        <v>0</v>
      </c>
    </row>
    <row r="3173" spans="1:17">
      <c r="A3173" s="8" t="s">
        <v>3702</v>
      </c>
      <c r="B3173" s="8" t="s">
        <v>655</v>
      </c>
      <c r="C3173" s="2" t="str">
        <f t="shared" si="307"/>
        <v>West Monroe, LA</v>
      </c>
      <c r="D3173" s="2" t="str">
        <f>VLOOKUP(B3173,Timezones!$A$2:$B$100,2,FALSE)</f>
        <v>Central</v>
      </c>
      <c r="E3173" s="24">
        <f>VLOOKUP(C:C,Population!A:D,4,FALSE)</f>
        <v>12899</v>
      </c>
      <c r="F3173" s="4">
        <f t="shared" si="308"/>
        <v>0</v>
      </c>
      <c r="G3173" s="4">
        <f t="shared" si="310"/>
        <v>0</v>
      </c>
      <c r="H3173" s="2"/>
      <c r="J3173" s="2"/>
      <c r="L3173" s="2"/>
      <c r="N3173" s="2"/>
      <c r="P3173" s="2"/>
      <c r="Q3173" s="2">
        <f t="shared" si="309"/>
        <v>0</v>
      </c>
    </row>
    <row r="3174" spans="1:17">
      <c r="A3174" s="8" t="s">
        <v>3728</v>
      </c>
      <c r="B3174" s="8" t="s">
        <v>655</v>
      </c>
      <c r="C3174" s="2" t="str">
        <f t="shared" si="307"/>
        <v>Bogalusa, LA</v>
      </c>
      <c r="D3174" s="2" t="str">
        <f>VLOOKUP(B3174,Timezones!$A$2:$B$100,2,FALSE)</f>
        <v>Central</v>
      </c>
      <c r="E3174" s="24">
        <f>VLOOKUP(C:C,Population!A:D,4,FALSE)</f>
        <v>12607</v>
      </c>
      <c r="F3174" s="4">
        <f t="shared" si="308"/>
        <v>0</v>
      </c>
      <c r="G3174" s="4">
        <f t="shared" si="310"/>
        <v>0</v>
      </c>
      <c r="H3174" s="2"/>
      <c r="J3174" s="2"/>
      <c r="L3174" s="2"/>
      <c r="N3174" s="2"/>
      <c r="P3174" s="2"/>
      <c r="Q3174" s="2">
        <f t="shared" si="309"/>
        <v>0</v>
      </c>
    </row>
    <row r="3175" spans="1:17">
      <c r="A3175" s="8" t="s">
        <v>3746</v>
      </c>
      <c r="B3175" s="8" t="s">
        <v>655</v>
      </c>
      <c r="C3175" s="2" t="str">
        <f t="shared" si="307"/>
        <v>Mandeville, LA</v>
      </c>
      <c r="D3175" s="2" t="str">
        <f>VLOOKUP(B3175,Timezones!$A$2:$B$100,2,FALSE)</f>
        <v>Central</v>
      </c>
      <c r="E3175" s="24">
        <f>VLOOKUP(C:C,Population!A:D,4,FALSE)</f>
        <v>12421</v>
      </c>
      <c r="F3175" s="4">
        <f t="shared" si="308"/>
        <v>0</v>
      </c>
      <c r="G3175" s="4">
        <f t="shared" si="310"/>
        <v>0</v>
      </c>
      <c r="H3175" s="2"/>
      <c r="J3175" s="2"/>
      <c r="L3175" s="2"/>
      <c r="N3175" s="2"/>
      <c r="P3175" s="2"/>
      <c r="Q3175" s="2">
        <f t="shared" si="309"/>
        <v>0</v>
      </c>
    </row>
    <row r="3176" spans="1:17">
      <c r="A3176" s="8" t="s">
        <v>3787</v>
      </c>
      <c r="B3176" s="8" t="s">
        <v>655</v>
      </c>
      <c r="C3176" s="2" t="str">
        <f t="shared" si="307"/>
        <v>Bastrop, LA</v>
      </c>
      <c r="D3176" s="2" t="str">
        <f>VLOOKUP(B3176,Timezones!$A$2:$B$100,2,FALSE)</f>
        <v>Central</v>
      </c>
      <c r="E3176" s="24">
        <f>VLOOKUP(C:C,Population!A:D,4,FALSE)</f>
        <v>11814</v>
      </c>
      <c r="F3176" s="4">
        <f t="shared" si="308"/>
        <v>0</v>
      </c>
      <c r="G3176" s="4">
        <f t="shared" si="310"/>
        <v>0</v>
      </c>
      <c r="H3176" s="2"/>
      <c r="J3176" s="2"/>
      <c r="L3176" s="2"/>
      <c r="N3176" s="2"/>
      <c r="P3176" s="2"/>
      <c r="Q3176" s="2">
        <f t="shared" si="309"/>
        <v>0</v>
      </c>
    </row>
    <row r="3177" spans="1:17">
      <c r="A3177" s="8" t="s">
        <v>3806</v>
      </c>
      <c r="B3177" s="8" t="s">
        <v>655</v>
      </c>
      <c r="C3177" s="2" t="str">
        <f t="shared" si="307"/>
        <v>Morgan City, LA</v>
      </c>
      <c r="D3177" s="2" t="str">
        <f>VLOOKUP(B3177,Timezones!$A$2:$B$100,2,FALSE)</f>
        <v>Central</v>
      </c>
      <c r="E3177" s="24">
        <f>VLOOKUP(C:C,Population!A:D,4,FALSE)</f>
        <v>11604</v>
      </c>
      <c r="F3177" s="4">
        <f t="shared" si="308"/>
        <v>0</v>
      </c>
      <c r="G3177" s="4">
        <f t="shared" si="310"/>
        <v>0</v>
      </c>
      <c r="H3177" s="2"/>
      <c r="J3177" s="2"/>
      <c r="L3177" s="2"/>
      <c r="N3177" s="2"/>
      <c r="P3177" s="2"/>
      <c r="Q3177" s="2">
        <f t="shared" si="309"/>
        <v>0</v>
      </c>
    </row>
    <row r="3178" spans="1:17">
      <c r="A3178" s="8" t="s">
        <v>3815</v>
      </c>
      <c r="B3178" s="8" t="s">
        <v>655</v>
      </c>
      <c r="C3178" s="2" t="str">
        <f t="shared" si="307"/>
        <v>Eunice, LA</v>
      </c>
      <c r="D3178" s="2" t="str">
        <f>VLOOKUP(B3178,Timezones!$A$2:$B$100,2,FALSE)</f>
        <v>Central</v>
      </c>
      <c r="E3178" s="24">
        <f>VLOOKUP(C:C,Population!A:D,4,FALSE)</f>
        <v>11500</v>
      </c>
      <c r="F3178" s="4">
        <f t="shared" si="308"/>
        <v>0</v>
      </c>
      <c r="G3178" s="4">
        <f t="shared" si="310"/>
        <v>0</v>
      </c>
      <c r="H3178" s="2"/>
      <c r="J3178" s="2"/>
      <c r="L3178" s="2"/>
      <c r="N3178" s="2"/>
      <c r="P3178" s="2"/>
      <c r="Q3178" s="2">
        <f t="shared" si="309"/>
        <v>0</v>
      </c>
    </row>
    <row r="3179" spans="1:17">
      <c r="A3179" s="8" t="s">
        <v>3581</v>
      </c>
      <c r="B3179" s="8" t="s">
        <v>655</v>
      </c>
      <c r="C3179" s="2" t="str">
        <f t="shared" si="307"/>
        <v>Jennings, LA</v>
      </c>
      <c r="D3179" s="2" t="str">
        <f>VLOOKUP(B3179,Timezones!$A$2:$B$100,2,FALSE)</f>
        <v>Central</v>
      </c>
      <c r="E3179" s="24">
        <f>VLOOKUP(C:C,Population!A:D,4,FALSE)</f>
        <v>10529</v>
      </c>
      <c r="F3179" s="4">
        <f t="shared" si="308"/>
        <v>0</v>
      </c>
      <c r="G3179" s="4">
        <f t="shared" si="310"/>
        <v>0</v>
      </c>
      <c r="H3179" s="2"/>
      <c r="J3179" s="2"/>
      <c r="L3179" s="2"/>
      <c r="N3179" s="2"/>
      <c r="P3179" s="2"/>
      <c r="Q3179" s="2">
        <f t="shared" si="309"/>
        <v>0</v>
      </c>
    </row>
    <row r="3180" spans="1:17">
      <c r="A3180" s="8" t="s">
        <v>3932</v>
      </c>
      <c r="B3180" s="8" t="s">
        <v>655</v>
      </c>
      <c r="C3180" s="2" t="str">
        <f t="shared" si="307"/>
        <v>Denham Springs, LA</v>
      </c>
      <c r="D3180" s="2" t="str">
        <f>VLOOKUP(B3180,Timezones!$A$2:$B$100,2,FALSE)</f>
        <v>Central</v>
      </c>
      <c r="E3180" s="24">
        <f>VLOOKUP(C:C,Population!A:D,4,FALSE)</f>
        <v>10308</v>
      </c>
      <c r="F3180" s="4">
        <f t="shared" si="308"/>
        <v>0</v>
      </c>
      <c r="G3180" s="4">
        <f t="shared" si="310"/>
        <v>0</v>
      </c>
      <c r="H3180" s="2"/>
      <c r="J3180" s="2"/>
      <c r="L3180" s="2"/>
      <c r="N3180" s="2"/>
      <c r="P3180" s="2"/>
      <c r="Q3180" s="2">
        <f t="shared" si="309"/>
        <v>0</v>
      </c>
    </row>
    <row r="3181" spans="1:17">
      <c r="A3181" s="8" t="s">
        <v>3955</v>
      </c>
      <c r="B3181" s="8" t="s">
        <v>655</v>
      </c>
      <c r="C3181" s="2" t="str">
        <f t="shared" si="307"/>
        <v>Westwego, LA</v>
      </c>
      <c r="D3181" s="2" t="str">
        <f>VLOOKUP(B3181,Timezones!$A$2:$B$100,2,FALSE)</f>
        <v>Central</v>
      </c>
      <c r="E3181" s="24">
        <f>VLOOKUP(C:C,Population!A:D,4,FALSE)</f>
        <v>10098</v>
      </c>
      <c r="F3181" s="4">
        <f t="shared" si="308"/>
        <v>0</v>
      </c>
      <c r="G3181" s="4">
        <f t="shared" si="310"/>
        <v>0</v>
      </c>
      <c r="H3181" s="2"/>
      <c r="J3181" s="2"/>
      <c r="L3181" s="2"/>
      <c r="N3181" s="2"/>
      <c r="P3181" s="2"/>
      <c r="Q3181" s="2">
        <f t="shared" si="309"/>
        <v>0</v>
      </c>
    </row>
    <row r="3182" spans="1:17">
      <c r="A3182" s="8" t="s">
        <v>3961</v>
      </c>
      <c r="B3182" s="8" t="s">
        <v>655</v>
      </c>
      <c r="C3182" s="2" t="str">
        <f t="shared" si="307"/>
        <v>DeRidder, LA</v>
      </c>
      <c r="D3182" s="2" t="str">
        <f>VLOOKUP(B3182,Timezones!$A$2:$B$100,2,FALSE)</f>
        <v>Central</v>
      </c>
      <c r="E3182" s="24">
        <f>VLOOKUP(C:C,Population!A:D,4,FALSE)</f>
        <v>10008</v>
      </c>
      <c r="F3182" s="4">
        <f t="shared" si="308"/>
        <v>0</v>
      </c>
      <c r="G3182" s="4">
        <f t="shared" si="310"/>
        <v>0</v>
      </c>
      <c r="H3182" s="2"/>
      <c r="J3182" s="2"/>
      <c r="L3182" s="2"/>
      <c r="N3182" s="2"/>
      <c r="P3182" s="2"/>
      <c r="Q3182" s="2">
        <f t="shared" si="309"/>
        <v>0</v>
      </c>
    </row>
    <row r="3183" spans="1:17">
      <c r="A3183" s="8" t="s">
        <v>4015</v>
      </c>
      <c r="B3183" s="8" t="s">
        <v>655</v>
      </c>
      <c r="C3183" s="2" t="str">
        <f t="shared" si="307"/>
        <v>Gonzales, LA</v>
      </c>
      <c r="D3183" s="2" t="str">
        <f>VLOOKUP(B3183,Timezones!$A$2:$B$100,2,FALSE)</f>
        <v>Central</v>
      </c>
      <c r="E3183" s="24">
        <f>VLOOKUP(C:C,Population!A:D,4,FALSE)</f>
        <v>9390</v>
      </c>
      <c r="F3183" s="4">
        <f t="shared" si="308"/>
        <v>0</v>
      </c>
      <c r="G3183" s="4">
        <f t="shared" si="310"/>
        <v>0</v>
      </c>
      <c r="H3183" s="2"/>
      <c r="J3183" s="2"/>
      <c r="L3183" s="2"/>
      <c r="N3183" s="2"/>
      <c r="P3183" s="2"/>
      <c r="Q3183" s="2">
        <f t="shared" si="309"/>
        <v>0</v>
      </c>
    </row>
    <row r="3184" spans="1:17">
      <c r="A3184" s="8" t="s">
        <v>4021</v>
      </c>
      <c r="B3184" s="8" t="s">
        <v>655</v>
      </c>
      <c r="C3184" s="2" t="str">
        <f t="shared" si="307"/>
        <v>Harahan, LA</v>
      </c>
      <c r="D3184" s="2" t="str">
        <f>VLOOKUP(B3184,Timezones!$A$2:$B$100,2,FALSE)</f>
        <v>Central</v>
      </c>
      <c r="E3184" s="24">
        <f>VLOOKUP(C:C,Population!A:D,4,FALSE)</f>
        <v>9306</v>
      </c>
      <c r="F3184" s="4">
        <f t="shared" si="308"/>
        <v>0</v>
      </c>
      <c r="G3184" s="4">
        <f t="shared" si="310"/>
        <v>0</v>
      </c>
      <c r="H3184" s="2"/>
      <c r="J3184" s="2"/>
      <c r="L3184" s="2"/>
      <c r="N3184" s="2"/>
      <c r="P3184" s="2"/>
      <c r="Q3184" s="2">
        <f t="shared" si="309"/>
        <v>0</v>
      </c>
    </row>
    <row r="3185" spans="1:17">
      <c r="A3185" s="8" t="s">
        <v>1383</v>
      </c>
      <c r="B3185" s="8" t="s">
        <v>655</v>
      </c>
      <c r="C3185" s="2" t="str">
        <f t="shared" si="307"/>
        <v>Covington, LA</v>
      </c>
      <c r="D3185" s="2" t="str">
        <f>VLOOKUP(B3185,Timezones!$A$2:$B$100,2,FALSE)</f>
        <v>Central</v>
      </c>
      <c r="E3185" s="24">
        <f>VLOOKUP(C:C,Population!A:D,4,FALSE)</f>
        <v>9155</v>
      </c>
      <c r="F3185" s="4">
        <f t="shared" si="308"/>
        <v>0</v>
      </c>
      <c r="G3185" s="4">
        <f t="shared" si="310"/>
        <v>0</v>
      </c>
      <c r="H3185" s="2"/>
      <c r="J3185" s="2"/>
      <c r="L3185" s="2"/>
      <c r="N3185" s="2"/>
      <c r="P3185" s="2"/>
      <c r="Q3185" s="2">
        <f t="shared" si="309"/>
        <v>0</v>
      </c>
    </row>
    <row r="3186" spans="1:17">
      <c r="A3186" s="8" t="s">
        <v>4059</v>
      </c>
      <c r="B3186" s="8" t="s">
        <v>655</v>
      </c>
      <c r="C3186" s="2" t="str">
        <f t="shared" si="307"/>
        <v>Scott, LA</v>
      </c>
      <c r="D3186" s="2" t="str">
        <f>VLOOKUP(B3186,Timezones!$A$2:$B$100,2,FALSE)</f>
        <v>Central</v>
      </c>
      <c r="E3186" s="24">
        <f>VLOOKUP(C:C,Population!A:D,4,FALSE)</f>
        <v>9010</v>
      </c>
      <c r="F3186" s="4">
        <f t="shared" si="308"/>
        <v>0</v>
      </c>
      <c r="G3186" s="4">
        <f t="shared" si="310"/>
        <v>0</v>
      </c>
      <c r="H3186" s="2"/>
      <c r="J3186" s="2"/>
      <c r="L3186" s="2"/>
      <c r="N3186" s="2"/>
      <c r="P3186" s="2"/>
      <c r="Q3186" s="2">
        <f t="shared" si="309"/>
        <v>0</v>
      </c>
    </row>
    <row r="3187" spans="1:17">
      <c r="A3187" s="8" t="s">
        <v>4102</v>
      </c>
      <c r="B3187" s="8" t="s">
        <v>655</v>
      </c>
      <c r="C3187" s="2" t="str">
        <f t="shared" si="307"/>
        <v>Rayne, LA</v>
      </c>
      <c r="D3187" s="2" t="str">
        <f>VLOOKUP(B3187,Timezones!$A$2:$B$100,2,FALSE)</f>
        <v>Central</v>
      </c>
      <c r="E3187" s="24">
        <f>VLOOKUP(C:C,Population!A:D,4,FALSE)</f>
        <v>8601</v>
      </c>
      <c r="F3187" s="4">
        <f t="shared" si="308"/>
        <v>0</v>
      </c>
      <c r="G3187" s="4">
        <f t="shared" si="310"/>
        <v>0</v>
      </c>
      <c r="H3187" s="2"/>
      <c r="J3187" s="2"/>
      <c r="L3187" s="2"/>
      <c r="N3187" s="2"/>
      <c r="P3187" s="2"/>
      <c r="Q3187" s="2">
        <f t="shared" si="309"/>
        <v>0</v>
      </c>
    </row>
    <row r="3188" spans="1:17">
      <c r="A3188" s="8" t="s">
        <v>4163</v>
      </c>
      <c r="B3188" s="8" t="s">
        <v>655</v>
      </c>
      <c r="C3188" s="2" t="str">
        <f t="shared" si="307"/>
        <v>Ville Platte, LA</v>
      </c>
      <c r="D3188" s="2" t="str">
        <f>VLOOKUP(B3188,Timezones!$A$2:$B$100,2,FALSE)</f>
        <v>Central</v>
      </c>
      <c r="E3188" s="24">
        <f>VLOOKUP(C:C,Population!A:D,4,FALSE)</f>
        <v>8190</v>
      </c>
      <c r="F3188" s="4">
        <f t="shared" si="308"/>
        <v>0</v>
      </c>
      <c r="G3188" s="4">
        <f t="shared" si="310"/>
        <v>0</v>
      </c>
      <c r="H3188" s="2"/>
      <c r="J3188" s="2"/>
      <c r="L3188" s="2"/>
      <c r="N3188" s="2"/>
      <c r="P3188" s="2"/>
      <c r="Q3188" s="2">
        <f t="shared" si="309"/>
        <v>0</v>
      </c>
    </row>
    <row r="3189" spans="1:17">
      <c r="A3189" s="8" t="s">
        <v>3136</v>
      </c>
      <c r="B3189" s="8" t="s">
        <v>655</v>
      </c>
      <c r="C3189" s="2" t="str">
        <f t="shared" si="307"/>
        <v>Oakdale, LA</v>
      </c>
      <c r="D3189" s="2" t="str">
        <f>VLOOKUP(B3189,Timezones!$A$2:$B$100,2,FALSE)</f>
        <v>Central</v>
      </c>
      <c r="E3189" s="24">
        <f>VLOOKUP(C:C,Population!A:D,4,FALSE)</f>
        <v>8140</v>
      </c>
      <c r="F3189" s="4">
        <f t="shared" si="308"/>
        <v>0</v>
      </c>
      <c r="G3189" s="4">
        <f t="shared" si="310"/>
        <v>0</v>
      </c>
      <c r="H3189" s="2"/>
      <c r="J3189" s="2"/>
      <c r="L3189" s="2"/>
      <c r="N3189" s="2"/>
      <c r="P3189" s="2"/>
      <c r="Q3189" s="2">
        <f t="shared" si="309"/>
        <v>0</v>
      </c>
    </row>
    <row r="3190" spans="1:17">
      <c r="A3190" s="8" t="s">
        <v>4181</v>
      </c>
      <c r="B3190" s="8" t="s">
        <v>655</v>
      </c>
      <c r="C3190" s="2" t="str">
        <f t="shared" si="307"/>
        <v>Breaux Bridge, LA</v>
      </c>
      <c r="D3190" s="2" t="str">
        <f>VLOOKUP(B3190,Timezones!$A$2:$B$100,2,FALSE)</f>
        <v>Central</v>
      </c>
      <c r="E3190" s="24">
        <f>VLOOKUP(C:C,Population!A:D,4,FALSE)</f>
        <v>8047</v>
      </c>
      <c r="F3190" s="4">
        <f t="shared" si="308"/>
        <v>0</v>
      </c>
      <c r="G3190" s="4">
        <f t="shared" si="310"/>
        <v>0</v>
      </c>
      <c r="H3190" s="2"/>
      <c r="J3190" s="2"/>
      <c r="L3190" s="2"/>
      <c r="N3190" s="2"/>
      <c r="P3190" s="2"/>
      <c r="Q3190" s="2">
        <f t="shared" si="309"/>
        <v>0</v>
      </c>
    </row>
    <row r="3191" spans="1:17">
      <c r="A3191" s="8" t="s">
        <v>4224</v>
      </c>
      <c r="B3191" s="8" t="s">
        <v>655</v>
      </c>
      <c r="C3191" s="2" t="str">
        <f t="shared" si="307"/>
        <v>Broussard, LA</v>
      </c>
      <c r="D3191" s="2" t="str">
        <f>VLOOKUP(B3191,Timezones!$A$2:$B$100,2,FALSE)</f>
        <v>Central</v>
      </c>
      <c r="E3191" s="24">
        <f>VLOOKUP(C:C,Population!A:D,4,FALSE)</f>
        <v>7767</v>
      </c>
      <c r="F3191" s="4">
        <f t="shared" si="308"/>
        <v>0</v>
      </c>
      <c r="G3191" s="4">
        <f t="shared" si="310"/>
        <v>0</v>
      </c>
      <c r="H3191" s="2"/>
      <c r="J3191" s="2"/>
      <c r="L3191" s="2"/>
      <c r="N3191" s="2"/>
      <c r="P3191" s="2"/>
      <c r="Q3191" s="2">
        <f t="shared" si="309"/>
        <v>0</v>
      </c>
    </row>
    <row r="3192" spans="1:17">
      <c r="A3192" s="8" t="s">
        <v>1039</v>
      </c>
      <c r="B3192" s="8" t="s">
        <v>655</v>
      </c>
      <c r="C3192" s="2" t="str">
        <f t="shared" si="307"/>
        <v>Franklin, LA</v>
      </c>
      <c r="D3192" s="2" t="str">
        <f>VLOOKUP(B3192,Timezones!$A$2:$B$100,2,FALSE)</f>
        <v>Central</v>
      </c>
      <c r="E3192" s="24">
        <f>VLOOKUP(C:C,Population!A:D,4,FALSE)</f>
        <v>7680</v>
      </c>
      <c r="F3192" s="4">
        <f t="shared" si="308"/>
        <v>0</v>
      </c>
      <c r="G3192" s="4">
        <f t="shared" si="310"/>
        <v>0</v>
      </c>
      <c r="H3192" s="2"/>
      <c r="J3192" s="2"/>
      <c r="L3192" s="2"/>
      <c r="N3192" s="2"/>
      <c r="P3192" s="2"/>
      <c r="Q3192" s="2">
        <f t="shared" si="309"/>
        <v>0</v>
      </c>
    </row>
    <row r="3193" spans="1:17">
      <c r="A3193" s="8" t="s">
        <v>4242</v>
      </c>
      <c r="B3193" s="8" t="s">
        <v>655</v>
      </c>
      <c r="C3193" s="2" t="str">
        <f t="shared" si="307"/>
        <v>Tallulah, LA</v>
      </c>
      <c r="D3193" s="2" t="str">
        <f>VLOOKUP(B3193,Timezones!$A$2:$B$100,2,FALSE)</f>
        <v>Central</v>
      </c>
      <c r="E3193" s="24">
        <f>VLOOKUP(C:C,Population!A:D,4,FALSE)</f>
        <v>7658</v>
      </c>
      <c r="F3193" s="4">
        <f t="shared" si="308"/>
        <v>0</v>
      </c>
      <c r="G3193" s="4">
        <f t="shared" si="310"/>
        <v>0</v>
      </c>
      <c r="H3193" s="2"/>
      <c r="J3193" s="2"/>
      <c r="L3193" s="2"/>
      <c r="N3193" s="2"/>
      <c r="P3193" s="2"/>
      <c r="Q3193" s="2">
        <f t="shared" si="309"/>
        <v>0</v>
      </c>
    </row>
    <row r="3194" spans="1:17">
      <c r="A3194" s="8" t="s">
        <v>4260</v>
      </c>
      <c r="B3194" s="8" t="s">
        <v>655</v>
      </c>
      <c r="C3194" s="2" t="str">
        <f t="shared" si="307"/>
        <v>Donaldsonville, LA</v>
      </c>
      <c r="D3194" s="2" t="str">
        <f>VLOOKUP(B3194,Timezones!$A$2:$B$100,2,FALSE)</f>
        <v>Central</v>
      </c>
      <c r="E3194" s="24">
        <f>VLOOKUP(C:C,Population!A:D,4,FALSE)</f>
        <v>7527</v>
      </c>
      <c r="F3194" s="4">
        <f t="shared" si="308"/>
        <v>0</v>
      </c>
      <c r="G3194" s="4">
        <f t="shared" si="310"/>
        <v>0</v>
      </c>
      <c r="H3194" s="2"/>
      <c r="J3194" s="2"/>
      <c r="L3194" s="2"/>
      <c r="N3194" s="2"/>
      <c r="P3194" s="2"/>
      <c r="Q3194" s="2">
        <f t="shared" si="309"/>
        <v>0</v>
      </c>
    </row>
    <row r="3195" spans="1:17">
      <c r="A3195" s="8" t="s">
        <v>4326</v>
      </c>
      <c r="B3195" s="8" t="s">
        <v>655</v>
      </c>
      <c r="C3195" s="2" t="str">
        <f t="shared" si="307"/>
        <v>St. Martinville, LA</v>
      </c>
      <c r="D3195" s="2" t="str">
        <f>VLOOKUP(B3195,Timezones!$A$2:$B$100,2,FALSE)</f>
        <v>Central</v>
      </c>
      <c r="E3195" s="24">
        <f>VLOOKUP(C:C,Population!A:D,4,FALSE)</f>
        <v>7024</v>
      </c>
      <c r="F3195" s="4">
        <f t="shared" si="308"/>
        <v>0</v>
      </c>
      <c r="G3195" s="4">
        <f t="shared" si="310"/>
        <v>0</v>
      </c>
      <c r="H3195" s="2"/>
      <c r="J3195" s="2"/>
      <c r="L3195" s="2"/>
      <c r="N3195" s="2"/>
      <c r="P3195" s="2"/>
      <c r="Q3195" s="2">
        <f t="shared" si="309"/>
        <v>0</v>
      </c>
    </row>
    <row r="3196" spans="1:17">
      <c r="A3196" s="8" t="s">
        <v>4333</v>
      </c>
      <c r="B3196" s="8" t="s">
        <v>655</v>
      </c>
      <c r="C3196" s="2" t="str">
        <f t="shared" si="307"/>
        <v>Youngsville, LA</v>
      </c>
      <c r="D3196" s="2" t="str">
        <f>VLOOKUP(B3196,Timezones!$A$2:$B$100,2,FALSE)</f>
        <v>Central</v>
      </c>
      <c r="E3196" s="24">
        <f>VLOOKUP(C:C,Population!A:D,4,FALSE)</f>
        <v>6980</v>
      </c>
      <c r="F3196" s="4">
        <f t="shared" si="308"/>
        <v>0</v>
      </c>
      <c r="G3196" s="4">
        <f t="shared" si="310"/>
        <v>0</v>
      </c>
      <c r="H3196" s="2"/>
      <c r="J3196" s="2"/>
      <c r="L3196" s="2"/>
      <c r="N3196" s="2"/>
      <c r="P3196" s="2"/>
      <c r="Q3196" s="2">
        <f t="shared" si="309"/>
        <v>0</v>
      </c>
    </row>
    <row r="3197" spans="1:17">
      <c r="A3197" s="8" t="s">
        <v>4372</v>
      </c>
      <c r="B3197" s="8" t="s">
        <v>655</v>
      </c>
      <c r="C3197" s="2" t="str">
        <f t="shared" si="307"/>
        <v>Plaquemine, LA</v>
      </c>
      <c r="D3197" s="2" t="str">
        <f>VLOOKUP(B3197,Timezones!$A$2:$B$100,2,FALSE)</f>
        <v>Central</v>
      </c>
      <c r="E3197" s="24">
        <f>VLOOKUP(C:C,Population!A:D,4,FALSE)</f>
        <v>6751</v>
      </c>
      <c r="F3197" s="4">
        <f t="shared" si="308"/>
        <v>0</v>
      </c>
      <c r="G3197" s="4">
        <f t="shared" si="310"/>
        <v>0</v>
      </c>
      <c r="H3197" s="2"/>
      <c r="J3197" s="2"/>
      <c r="L3197" s="2"/>
      <c r="N3197" s="2"/>
      <c r="P3197" s="2"/>
      <c r="Q3197" s="2">
        <f t="shared" si="309"/>
        <v>0</v>
      </c>
    </row>
    <row r="3198" spans="1:17">
      <c r="A3198" s="8" t="s">
        <v>4389</v>
      </c>
      <c r="B3198" s="8" t="s">
        <v>655</v>
      </c>
      <c r="C3198" s="2" t="str">
        <f t="shared" si="307"/>
        <v>Carencro, LA</v>
      </c>
      <c r="D3198" s="2" t="str">
        <f>VLOOKUP(B3198,Timezones!$A$2:$B$100,2,FALSE)</f>
        <v>Central</v>
      </c>
      <c r="E3198" s="24">
        <f>VLOOKUP(C:C,Population!A:D,4,FALSE)</f>
        <v>6653</v>
      </c>
      <c r="F3198" s="4">
        <f t="shared" si="308"/>
        <v>0</v>
      </c>
      <c r="G3198" s="4">
        <f t="shared" si="310"/>
        <v>0</v>
      </c>
      <c r="H3198" s="2"/>
      <c r="J3198" s="2"/>
      <c r="L3198" s="2"/>
      <c r="N3198" s="2"/>
      <c r="P3198" s="2"/>
      <c r="Q3198" s="2">
        <f t="shared" si="309"/>
        <v>0</v>
      </c>
    </row>
    <row r="3199" spans="1:17">
      <c r="A3199" s="8" t="s">
        <v>4440</v>
      </c>
      <c r="B3199" s="8" t="s">
        <v>655</v>
      </c>
      <c r="C3199" s="2" t="str">
        <f t="shared" si="307"/>
        <v>Ponchatoula, LA</v>
      </c>
      <c r="D3199" s="2" t="str">
        <f>VLOOKUP(B3199,Timezones!$A$2:$B$100,2,FALSE)</f>
        <v>Central</v>
      </c>
      <c r="E3199" s="24">
        <f>VLOOKUP(C:C,Population!A:D,4,FALSE)</f>
        <v>6320</v>
      </c>
      <c r="F3199" s="4">
        <f t="shared" si="308"/>
        <v>0</v>
      </c>
      <c r="G3199" s="4">
        <f t="shared" si="310"/>
        <v>0</v>
      </c>
      <c r="H3199" s="2"/>
      <c r="J3199" s="2"/>
      <c r="L3199" s="2"/>
      <c r="N3199" s="2"/>
      <c r="P3199" s="2"/>
      <c r="Q3199" s="2">
        <f t="shared" si="309"/>
        <v>0</v>
      </c>
    </row>
    <row r="3200" spans="1:17">
      <c r="A3200" s="8" t="s">
        <v>2328</v>
      </c>
      <c r="B3200" s="8" t="s">
        <v>655</v>
      </c>
      <c r="C3200" s="2" t="str">
        <f t="shared" si="307"/>
        <v>Walker, LA</v>
      </c>
      <c r="D3200" s="2" t="str">
        <f>VLOOKUP(B3200,Timezones!$A$2:$B$100,2,FALSE)</f>
        <v>Central</v>
      </c>
      <c r="E3200" s="24">
        <f>VLOOKUP(C:C,Population!A:D,4,FALSE)</f>
        <v>6249</v>
      </c>
      <c r="F3200" s="4">
        <f t="shared" si="308"/>
        <v>0</v>
      </c>
      <c r="G3200" s="4">
        <f t="shared" si="310"/>
        <v>0</v>
      </c>
      <c r="H3200" s="2"/>
      <c r="J3200" s="2"/>
      <c r="L3200" s="2"/>
      <c r="N3200" s="2"/>
      <c r="P3200" s="2"/>
      <c r="Q3200" s="2">
        <f t="shared" si="309"/>
        <v>0</v>
      </c>
    </row>
    <row r="3201" spans="1:17">
      <c r="A3201" s="8" t="s">
        <v>4523</v>
      </c>
      <c r="B3201" s="8" t="s">
        <v>655</v>
      </c>
      <c r="C3201" s="2" t="str">
        <f t="shared" si="307"/>
        <v>Jeanerette, LA</v>
      </c>
      <c r="D3201" s="2" t="str">
        <f>VLOOKUP(B3201,Timezones!$A$2:$B$100,2,FALSE)</f>
        <v>Central</v>
      </c>
      <c r="E3201" s="24">
        <f>VLOOKUP(C:C,Population!A:D,4,FALSE)</f>
        <v>5889</v>
      </c>
      <c r="F3201" s="4">
        <f t="shared" si="308"/>
        <v>0</v>
      </c>
      <c r="G3201" s="4">
        <f t="shared" si="310"/>
        <v>0</v>
      </c>
      <c r="H3201" s="2"/>
      <c r="J3201" s="2"/>
      <c r="L3201" s="2"/>
      <c r="N3201" s="2"/>
      <c r="P3201" s="2"/>
      <c r="Q3201" s="2">
        <f t="shared" si="309"/>
        <v>0</v>
      </c>
    </row>
    <row r="3202" spans="1:17">
      <c r="A3202" s="8" t="s">
        <v>4559</v>
      </c>
      <c r="B3202" s="8" t="s">
        <v>655</v>
      </c>
      <c r="C3202" s="2" t="str">
        <f t="shared" si="307"/>
        <v>Leesville, LA</v>
      </c>
      <c r="D3202" s="2" t="str">
        <f>VLOOKUP(B3202,Timezones!$A$2:$B$100,2,FALSE)</f>
        <v>Central</v>
      </c>
      <c r="E3202" s="24">
        <f>VLOOKUP(C:C,Population!A:D,4,FALSE)</f>
        <v>5704</v>
      </c>
      <c r="F3202" s="4">
        <f t="shared" si="308"/>
        <v>0</v>
      </c>
      <c r="G3202" s="4">
        <f t="shared" si="310"/>
        <v>0</v>
      </c>
      <c r="H3202" s="2"/>
      <c r="J3202" s="2"/>
      <c r="L3202" s="2"/>
      <c r="N3202" s="2"/>
      <c r="P3202" s="2"/>
      <c r="Q3202" s="2">
        <f t="shared" si="309"/>
        <v>0</v>
      </c>
    </row>
    <row r="3203" spans="1:17">
      <c r="A3203" s="8" t="s">
        <v>4565</v>
      </c>
      <c r="B3203" s="8" t="s">
        <v>655</v>
      </c>
      <c r="C3203" s="2" t="str">
        <f t="shared" ref="C3203:C3266" si="311">A3203&amp;", "&amp;B3203</f>
        <v>Marksville, LA</v>
      </c>
      <c r="D3203" s="2" t="str">
        <f>VLOOKUP(B3203,Timezones!$A$2:$B$100,2,FALSE)</f>
        <v>Central</v>
      </c>
      <c r="E3203" s="24">
        <f>VLOOKUP(C:C,Population!A:D,4,FALSE)</f>
        <v>5684</v>
      </c>
      <c r="F3203" s="4">
        <f t="shared" ref="F3203:F3266" si="312">SUM(H3203:Q3203)</f>
        <v>0</v>
      </c>
      <c r="G3203" s="4">
        <f t="shared" si="310"/>
        <v>0</v>
      </c>
      <c r="H3203" s="2"/>
      <c r="J3203" s="2"/>
      <c r="L3203" s="2"/>
      <c r="N3203" s="2"/>
      <c r="P3203" s="2"/>
      <c r="Q3203" s="2">
        <f t="shared" ref="Q3203:Q3266" si="313">IF(ISTEXT(P3203),P$1,0)</f>
        <v>0</v>
      </c>
    </row>
    <row r="3204" spans="1:17">
      <c r="A3204" s="8" t="s">
        <v>4586</v>
      </c>
      <c r="B3204" s="8" t="s">
        <v>655</v>
      </c>
      <c r="C3204" s="2" t="str">
        <f t="shared" si="311"/>
        <v>St. Gabriel, LA</v>
      </c>
      <c r="D3204" s="2" t="str">
        <f>VLOOKUP(B3204,Timezones!$A$2:$B$100,2,FALSE)</f>
        <v>Central</v>
      </c>
      <c r="E3204" s="24">
        <f>VLOOKUP(C:C,Population!A:D,4,FALSE)</f>
        <v>5560</v>
      </c>
      <c r="F3204" s="4">
        <f t="shared" si="312"/>
        <v>0</v>
      </c>
      <c r="G3204" s="4">
        <f t="shared" si="310"/>
        <v>0</v>
      </c>
      <c r="H3204" s="2"/>
      <c r="J3204" s="2"/>
      <c r="L3204" s="2"/>
      <c r="N3204" s="2"/>
      <c r="P3204" s="2"/>
      <c r="Q3204" s="2">
        <f t="shared" si="313"/>
        <v>0</v>
      </c>
    </row>
    <row r="3205" spans="1:17">
      <c r="A3205" s="8" t="s">
        <v>303</v>
      </c>
      <c r="B3205" s="8" t="s">
        <v>655</v>
      </c>
      <c r="C3205" s="2" t="str">
        <f t="shared" si="311"/>
        <v>Mansfield, LA</v>
      </c>
      <c r="D3205" s="2" t="str">
        <f>VLOOKUP(B3205,Timezones!$A$2:$B$100,2,FALSE)</f>
        <v>Central</v>
      </c>
      <c r="E3205" s="24">
        <f>VLOOKUP(C:C,Population!A:D,4,FALSE)</f>
        <v>5402</v>
      </c>
      <c r="F3205" s="4">
        <f t="shared" si="312"/>
        <v>0</v>
      </c>
      <c r="G3205" s="4">
        <f t="shared" si="310"/>
        <v>0</v>
      </c>
      <c r="H3205" s="2"/>
      <c r="J3205" s="2"/>
      <c r="L3205" s="2"/>
      <c r="N3205" s="2"/>
      <c r="P3205" s="2"/>
      <c r="Q3205" s="2">
        <f t="shared" si="313"/>
        <v>0</v>
      </c>
    </row>
    <row r="3206" spans="1:17">
      <c r="A3206" s="8" t="s">
        <v>3366</v>
      </c>
      <c r="B3206" s="8" t="s">
        <v>655</v>
      </c>
      <c r="C3206" s="2" t="str">
        <f t="shared" si="311"/>
        <v>Patterson, LA</v>
      </c>
      <c r="D3206" s="2" t="str">
        <f>VLOOKUP(B3206,Timezones!$A$2:$B$100,2,FALSE)</f>
        <v>Central</v>
      </c>
      <c r="E3206" s="24">
        <f>VLOOKUP(C:C,Population!A:D,4,FALSE)</f>
        <v>5271</v>
      </c>
      <c r="F3206" s="4">
        <f t="shared" si="312"/>
        <v>0</v>
      </c>
      <c r="G3206" s="4">
        <f t="shared" si="310"/>
        <v>0</v>
      </c>
      <c r="H3206" s="2"/>
      <c r="J3206" s="2"/>
      <c r="L3206" s="2"/>
      <c r="N3206" s="2"/>
      <c r="P3206" s="2"/>
      <c r="Q3206" s="2">
        <f t="shared" si="313"/>
        <v>0</v>
      </c>
    </row>
    <row r="3207" spans="1:17">
      <c r="A3207" s="8" t="s">
        <v>4692</v>
      </c>
      <c r="B3207" s="8" t="s">
        <v>655</v>
      </c>
      <c r="C3207" s="2" t="str">
        <f t="shared" si="311"/>
        <v>Springhill, LA</v>
      </c>
      <c r="D3207" s="2" t="str">
        <f>VLOOKUP(B3207,Timezones!$A$2:$B$100,2,FALSE)</f>
        <v>Central</v>
      </c>
      <c r="E3207" s="24">
        <f>VLOOKUP(C:C,Population!A:D,4,FALSE)</f>
        <v>5115</v>
      </c>
      <c r="F3207" s="4">
        <f t="shared" si="312"/>
        <v>0</v>
      </c>
      <c r="G3207" s="4">
        <f t="shared" si="310"/>
        <v>0</v>
      </c>
      <c r="H3207" s="2"/>
      <c r="J3207" s="2"/>
      <c r="L3207" s="2"/>
      <c r="N3207" s="2"/>
      <c r="P3207" s="2"/>
      <c r="Q3207" s="2">
        <f t="shared" si="313"/>
        <v>0</v>
      </c>
    </row>
    <row r="3208" spans="1:17">
      <c r="A3208" s="8" t="s">
        <v>4694</v>
      </c>
      <c r="B3208" s="8" t="s">
        <v>655</v>
      </c>
      <c r="C3208" s="2" t="str">
        <f t="shared" si="311"/>
        <v>Winnfield, LA</v>
      </c>
      <c r="D3208" s="2" t="str">
        <f>VLOOKUP(B3208,Timezones!$A$2:$B$100,2,FALSE)</f>
        <v>Central</v>
      </c>
      <c r="E3208" s="24">
        <f>VLOOKUP(C:C,Population!A:D,4,FALSE)</f>
        <v>5095</v>
      </c>
      <c r="F3208" s="4">
        <f t="shared" si="312"/>
        <v>0</v>
      </c>
      <c r="G3208" s="4">
        <f t="shared" si="310"/>
        <v>0</v>
      </c>
      <c r="H3208" s="2"/>
      <c r="J3208" s="2"/>
      <c r="L3208" s="2"/>
      <c r="N3208" s="2"/>
      <c r="P3208" s="2"/>
      <c r="Q3208" s="2">
        <f t="shared" si="313"/>
        <v>0</v>
      </c>
    </row>
    <row r="3209" spans="1:17">
      <c r="A3209" s="8" t="s">
        <v>4706</v>
      </c>
      <c r="B3209" s="8" t="s">
        <v>655</v>
      </c>
      <c r="C3209" s="2" t="str">
        <f t="shared" si="311"/>
        <v>Kaplan, LA</v>
      </c>
      <c r="D3209" s="2" t="str">
        <f>VLOOKUP(B3209,Timezones!$A$2:$B$100,2,FALSE)</f>
        <v>Central</v>
      </c>
      <c r="E3209" s="24">
        <f>VLOOKUP(C:C,Population!A:D,4,FALSE)</f>
        <v>5053</v>
      </c>
      <c r="F3209" s="4">
        <f t="shared" si="312"/>
        <v>0</v>
      </c>
      <c r="G3209" s="4">
        <f t="shared" si="310"/>
        <v>0</v>
      </c>
      <c r="H3209" s="2"/>
      <c r="J3209" s="2"/>
      <c r="L3209" s="2"/>
      <c r="N3209" s="2"/>
      <c r="P3209" s="2"/>
      <c r="Q3209" s="2">
        <f t="shared" si="313"/>
        <v>0</v>
      </c>
    </row>
    <row r="3210" spans="1:17">
      <c r="A3210" s="8" t="s">
        <v>4724</v>
      </c>
      <c r="B3210" s="8" t="s">
        <v>655</v>
      </c>
      <c r="C3210" s="2" t="str">
        <f t="shared" si="311"/>
        <v>Port Allen, LA</v>
      </c>
      <c r="D3210" s="2" t="str">
        <f>VLOOKUP(B3210,Timezones!$A$2:$B$100,2,FALSE)</f>
        <v>Central</v>
      </c>
      <c r="E3210" s="24">
        <f>VLOOKUP(C:C,Population!A:D,4,FALSE)</f>
        <v>4984</v>
      </c>
      <c r="F3210" s="4">
        <f t="shared" si="312"/>
        <v>0</v>
      </c>
      <c r="G3210" s="4">
        <f t="shared" si="310"/>
        <v>0</v>
      </c>
      <c r="H3210" s="2"/>
      <c r="J3210" s="2"/>
      <c r="L3210" s="2"/>
      <c r="N3210" s="2"/>
      <c r="P3210" s="2"/>
      <c r="Q3210" s="2">
        <f t="shared" si="313"/>
        <v>0</v>
      </c>
    </row>
    <row r="3211" spans="1:17">
      <c r="A3211" s="8" t="s">
        <v>4748</v>
      </c>
      <c r="B3211" s="8" t="s">
        <v>655</v>
      </c>
      <c r="C3211" s="2" t="str">
        <f t="shared" si="311"/>
        <v>Winnsboro, LA</v>
      </c>
      <c r="D3211" s="2" t="str">
        <f>VLOOKUP(B3211,Timezones!$A$2:$B$100,2,FALSE)</f>
        <v>Central</v>
      </c>
      <c r="E3211" s="24">
        <f>VLOOKUP(C:C,Population!A:D,4,FALSE)</f>
        <v>4854</v>
      </c>
      <c r="F3211" s="4">
        <f t="shared" si="312"/>
        <v>0</v>
      </c>
      <c r="G3211" s="4">
        <f t="shared" si="310"/>
        <v>0</v>
      </c>
      <c r="H3211" s="2"/>
      <c r="J3211" s="2"/>
      <c r="L3211" s="2"/>
      <c r="N3211" s="2"/>
      <c r="P3211" s="2"/>
      <c r="Q3211" s="2">
        <f t="shared" si="313"/>
        <v>0</v>
      </c>
    </row>
    <row r="3212" spans="1:17">
      <c r="A3212" s="8" t="s">
        <v>4773</v>
      </c>
      <c r="B3212" s="8" t="s">
        <v>655</v>
      </c>
      <c r="C3212" s="2" t="str">
        <f t="shared" si="311"/>
        <v>New Roads, LA</v>
      </c>
      <c r="D3212" s="2" t="str">
        <f>VLOOKUP(B3212,Timezones!$A$2:$B$100,2,FALSE)</f>
        <v>Central</v>
      </c>
      <c r="E3212" s="24">
        <f>VLOOKUP(C:C,Population!A:D,4,FALSE)</f>
        <v>4746</v>
      </c>
      <c r="F3212" s="4">
        <f t="shared" si="312"/>
        <v>0</v>
      </c>
      <c r="G3212" s="4">
        <f t="shared" si="310"/>
        <v>0</v>
      </c>
      <c r="H3212" s="2"/>
      <c r="J3212" s="2"/>
      <c r="L3212" s="2"/>
      <c r="N3212" s="2"/>
      <c r="P3212" s="2"/>
      <c r="Q3212" s="2">
        <f t="shared" si="313"/>
        <v>0</v>
      </c>
    </row>
    <row r="3213" spans="1:17">
      <c r="A3213" s="8" t="s">
        <v>2545</v>
      </c>
      <c r="B3213" s="8" t="s">
        <v>655</v>
      </c>
      <c r="C3213" s="2" t="str">
        <f t="shared" si="311"/>
        <v>Church Point, LA</v>
      </c>
      <c r="D3213" s="2" t="str">
        <f>VLOOKUP(B3213,Timezones!$A$2:$B$100,2,FALSE)</f>
        <v>Central</v>
      </c>
      <c r="E3213" s="24">
        <f>VLOOKUP(C:C,Population!A:D,4,FALSE)</f>
        <v>4661</v>
      </c>
      <c r="F3213" s="4">
        <f t="shared" si="312"/>
        <v>0</v>
      </c>
      <c r="G3213" s="4">
        <f t="shared" si="310"/>
        <v>0</v>
      </c>
      <c r="H3213" s="2"/>
      <c r="J3213" s="2"/>
      <c r="L3213" s="2"/>
      <c r="N3213" s="2"/>
      <c r="P3213" s="2"/>
      <c r="Q3213" s="2">
        <f t="shared" si="313"/>
        <v>0</v>
      </c>
    </row>
    <row r="3214" spans="1:17">
      <c r="A3214" s="8" t="s">
        <v>923</v>
      </c>
      <c r="B3214" s="8" t="s">
        <v>655</v>
      </c>
      <c r="C3214" s="2" t="str">
        <f t="shared" si="311"/>
        <v>Westlake, LA</v>
      </c>
      <c r="D3214" s="2" t="str">
        <f>VLOOKUP(B3214,Timezones!$A$2:$B$100,2,FALSE)</f>
        <v>Central</v>
      </c>
      <c r="E3214" s="24">
        <f>VLOOKUP(C:C,Population!A:D,4,FALSE)</f>
        <v>4577</v>
      </c>
      <c r="F3214" s="4">
        <f t="shared" si="312"/>
        <v>0</v>
      </c>
      <c r="G3214" s="4">
        <f t="shared" si="310"/>
        <v>0</v>
      </c>
      <c r="H3214" s="2"/>
      <c r="J3214" s="2"/>
      <c r="L3214" s="2"/>
      <c r="N3214" s="2"/>
      <c r="P3214" s="2"/>
      <c r="Q3214" s="2">
        <f t="shared" si="313"/>
        <v>0</v>
      </c>
    </row>
    <row r="3215" spans="1:17">
      <c r="A3215" s="8" t="s">
        <v>4830</v>
      </c>
      <c r="B3215" s="8" t="s">
        <v>655</v>
      </c>
      <c r="C3215" s="2" t="str">
        <f t="shared" si="311"/>
        <v>Grambling, LA</v>
      </c>
      <c r="D3215" s="2" t="str">
        <f>VLOOKUP(B3215,Timezones!$A$2:$B$100,2,FALSE)</f>
        <v>Central</v>
      </c>
      <c r="E3215" s="24">
        <f>VLOOKUP(C:C,Population!A:D,4,FALSE)</f>
        <v>4516</v>
      </c>
      <c r="F3215" s="4">
        <f t="shared" si="312"/>
        <v>0</v>
      </c>
      <c r="G3215" s="4">
        <f t="shared" si="310"/>
        <v>0</v>
      </c>
      <c r="H3215" s="2"/>
      <c r="J3215" s="2"/>
      <c r="L3215" s="2"/>
      <c r="N3215" s="2"/>
      <c r="P3215" s="2"/>
      <c r="Q3215" s="2">
        <f t="shared" si="313"/>
        <v>0</v>
      </c>
    </row>
    <row r="3216" spans="1:17">
      <c r="A3216" s="8" t="s">
        <v>4841</v>
      </c>
      <c r="B3216" s="8" t="s">
        <v>655</v>
      </c>
      <c r="C3216" s="2" t="str">
        <f t="shared" si="311"/>
        <v>Bunkie, LA</v>
      </c>
      <c r="D3216" s="2" t="str">
        <f>VLOOKUP(B3216,Timezones!$A$2:$B$100,2,FALSE)</f>
        <v>Central</v>
      </c>
      <c r="E3216" s="24">
        <f>VLOOKUP(C:C,Population!A:D,4,FALSE)</f>
        <v>4465</v>
      </c>
      <c r="F3216" s="4">
        <f t="shared" si="312"/>
        <v>0</v>
      </c>
      <c r="G3216" s="4">
        <f t="shared" si="310"/>
        <v>0</v>
      </c>
      <c r="H3216" s="2"/>
      <c r="J3216" s="2"/>
      <c r="L3216" s="2"/>
      <c r="N3216" s="2"/>
      <c r="P3216" s="2"/>
      <c r="Q3216" s="2">
        <f t="shared" si="313"/>
        <v>0</v>
      </c>
    </row>
    <row r="3217" spans="1:17">
      <c r="A3217" s="8" t="s">
        <v>2615</v>
      </c>
      <c r="B3217" s="8" t="s">
        <v>655</v>
      </c>
      <c r="C3217" s="2" t="str">
        <f t="shared" si="311"/>
        <v>Amite City, LA</v>
      </c>
      <c r="D3217" s="2" t="str">
        <f>VLOOKUP(B3217,Timezones!$A$2:$B$100,2,FALSE)</f>
        <v>Central</v>
      </c>
      <c r="E3217" s="24">
        <f>VLOOKUP(C:C,Population!A:D,4,FALSE)</f>
        <v>4318</v>
      </c>
      <c r="F3217" s="4">
        <f t="shared" si="312"/>
        <v>0</v>
      </c>
      <c r="G3217" s="4">
        <f t="shared" si="310"/>
        <v>0</v>
      </c>
      <c r="H3217" s="2"/>
      <c r="J3217" s="2"/>
      <c r="L3217" s="2"/>
      <c r="N3217" s="2"/>
      <c r="P3217" s="2"/>
      <c r="Q3217" s="2">
        <f t="shared" si="313"/>
        <v>0</v>
      </c>
    </row>
    <row r="3218" spans="1:17">
      <c r="A3218" s="8" t="s">
        <v>2652</v>
      </c>
      <c r="B3218" s="8" t="s">
        <v>667</v>
      </c>
      <c r="C3218" s="2" t="str">
        <f t="shared" si="311"/>
        <v>Worcester, MA</v>
      </c>
      <c r="D3218" s="2" t="str">
        <f>VLOOKUP(B3218,Timezones!$A$2:$B$100,2,FALSE)</f>
        <v>Eastern</v>
      </c>
      <c r="E3218" s="24">
        <f>VLOOKUP(C:C,Population!A:D,4,FALSE)</f>
        <v>175011</v>
      </c>
      <c r="F3218" s="4">
        <f t="shared" si="312"/>
        <v>0</v>
      </c>
      <c r="G3218" s="4">
        <f t="shared" si="310"/>
        <v>0</v>
      </c>
      <c r="H3218" s="2"/>
      <c r="J3218" s="2"/>
      <c r="L3218" s="2"/>
      <c r="N3218" s="2"/>
      <c r="P3218" s="2"/>
      <c r="Q3218" s="2">
        <f t="shared" si="313"/>
        <v>0</v>
      </c>
    </row>
    <row r="3219" spans="1:17">
      <c r="A3219" s="8" t="s">
        <v>2165</v>
      </c>
      <c r="B3219" s="8" t="s">
        <v>667</v>
      </c>
      <c r="C3219" s="2" t="str">
        <f t="shared" si="311"/>
        <v>Lowell, MA</v>
      </c>
      <c r="D3219" s="2" t="str">
        <f>VLOOKUP(B3219,Timezones!$A$2:$B$100,2,FALSE)</f>
        <v>Eastern</v>
      </c>
      <c r="E3219" s="24">
        <f>VLOOKUP(C:C,Population!A:D,4,FALSE)</f>
        <v>103615</v>
      </c>
      <c r="F3219" s="4">
        <f t="shared" si="312"/>
        <v>0</v>
      </c>
      <c r="G3219" s="4">
        <f t="shared" si="310"/>
        <v>0</v>
      </c>
      <c r="H3219" s="2"/>
      <c r="J3219" s="2"/>
      <c r="L3219" s="2"/>
      <c r="N3219" s="2"/>
      <c r="P3219" s="2"/>
      <c r="Q3219" s="2">
        <f t="shared" si="313"/>
        <v>0</v>
      </c>
    </row>
    <row r="3220" spans="1:17">
      <c r="A3220" s="8" t="s">
        <v>2700</v>
      </c>
      <c r="B3220" s="8" t="s">
        <v>667</v>
      </c>
      <c r="C3220" s="2" t="str">
        <f t="shared" si="311"/>
        <v>Brockton, MA</v>
      </c>
      <c r="D3220" s="2" t="str">
        <f>VLOOKUP(B3220,Timezones!$A$2:$B$100,2,FALSE)</f>
        <v>Eastern</v>
      </c>
      <c r="E3220" s="24">
        <f>VLOOKUP(C:C,Population!A:D,4,FALSE)</f>
        <v>93007</v>
      </c>
      <c r="F3220" s="4">
        <f t="shared" si="312"/>
        <v>0</v>
      </c>
      <c r="G3220" s="4">
        <f t="shared" si="310"/>
        <v>0</v>
      </c>
      <c r="H3220" s="2"/>
      <c r="J3220" s="2"/>
      <c r="L3220" s="2"/>
      <c r="N3220" s="2"/>
      <c r="P3220" s="2"/>
      <c r="Q3220" s="2">
        <f t="shared" si="313"/>
        <v>0</v>
      </c>
    </row>
    <row r="3221" spans="1:17">
      <c r="A3221" s="8" t="s">
        <v>2704</v>
      </c>
      <c r="B3221" s="8" t="s">
        <v>667</v>
      </c>
      <c r="C3221" s="2" t="str">
        <f t="shared" si="311"/>
        <v>Quincy, MA</v>
      </c>
      <c r="D3221" s="2" t="str">
        <f>VLOOKUP(B3221,Timezones!$A$2:$B$100,2,FALSE)</f>
        <v>Eastern</v>
      </c>
      <c r="E3221" s="24">
        <f>VLOOKUP(C:C,Population!A:D,4,FALSE)</f>
        <v>92339</v>
      </c>
      <c r="F3221" s="4">
        <f t="shared" si="312"/>
        <v>0</v>
      </c>
      <c r="G3221" s="4">
        <f t="shared" si="310"/>
        <v>0</v>
      </c>
      <c r="H3221" s="2"/>
      <c r="J3221" s="2"/>
      <c r="L3221" s="2"/>
      <c r="N3221" s="2"/>
      <c r="P3221" s="2"/>
      <c r="Q3221" s="2">
        <f t="shared" si="313"/>
        <v>0</v>
      </c>
    </row>
    <row r="3222" spans="1:17">
      <c r="A3222" s="8" t="s">
        <v>2707</v>
      </c>
      <c r="B3222" s="8" t="s">
        <v>667</v>
      </c>
      <c r="C3222" s="2" t="str">
        <f t="shared" si="311"/>
        <v>New Bedford, MA</v>
      </c>
      <c r="D3222" s="2" t="str">
        <f>VLOOKUP(B3222,Timezones!$A$2:$B$100,2,FALSE)</f>
        <v>Eastern</v>
      </c>
      <c r="E3222" s="24">
        <f>VLOOKUP(C:C,Population!A:D,4,FALSE)</f>
        <v>91365</v>
      </c>
      <c r="F3222" s="4">
        <f t="shared" si="312"/>
        <v>0</v>
      </c>
      <c r="G3222" s="4">
        <f t="shared" si="310"/>
        <v>0</v>
      </c>
      <c r="H3222" s="2"/>
      <c r="J3222" s="2"/>
      <c r="L3222" s="2"/>
      <c r="N3222" s="2"/>
      <c r="P3222" s="2"/>
      <c r="Q3222" s="2">
        <f t="shared" si="313"/>
        <v>0</v>
      </c>
    </row>
    <row r="3223" spans="1:17">
      <c r="A3223" s="8" t="s">
        <v>2710</v>
      </c>
      <c r="B3223" s="8" t="s">
        <v>667</v>
      </c>
      <c r="C3223" s="2" t="str">
        <f t="shared" si="311"/>
        <v>Fall River, MA</v>
      </c>
      <c r="D3223" s="2" t="str">
        <f>VLOOKUP(B3223,Timezones!$A$2:$B$100,2,FALSE)</f>
        <v>Eastern</v>
      </c>
      <c r="E3223" s="24">
        <f>VLOOKUP(C:C,Population!A:D,4,FALSE)</f>
        <v>90931</v>
      </c>
      <c r="F3223" s="4">
        <f t="shared" si="312"/>
        <v>0</v>
      </c>
      <c r="G3223" s="4">
        <f t="shared" si="310"/>
        <v>0</v>
      </c>
      <c r="H3223" s="2"/>
      <c r="J3223" s="2"/>
      <c r="L3223" s="2"/>
      <c r="N3223" s="2"/>
      <c r="P3223" s="2"/>
      <c r="Q3223" s="2">
        <f t="shared" si="313"/>
        <v>0</v>
      </c>
    </row>
    <row r="3224" spans="1:17">
      <c r="A3224" s="8" t="s">
        <v>2715</v>
      </c>
      <c r="B3224" s="8" t="s">
        <v>667</v>
      </c>
      <c r="C3224" s="2" t="str">
        <f t="shared" si="311"/>
        <v>Lynn, MA</v>
      </c>
      <c r="D3224" s="2" t="str">
        <f>VLOOKUP(B3224,Timezones!$A$2:$B$100,2,FALSE)</f>
        <v>Eastern</v>
      </c>
      <c r="E3224" s="24">
        <f>VLOOKUP(C:C,Population!A:D,4,FALSE)</f>
        <v>86957</v>
      </c>
      <c r="F3224" s="4">
        <f t="shared" si="312"/>
        <v>0</v>
      </c>
      <c r="G3224" s="4">
        <f t="shared" si="310"/>
        <v>0</v>
      </c>
      <c r="H3224" s="2"/>
      <c r="J3224" s="2"/>
      <c r="L3224" s="2"/>
      <c r="N3224" s="2"/>
      <c r="P3224" s="2"/>
      <c r="Q3224" s="2">
        <f t="shared" si="313"/>
        <v>0</v>
      </c>
    </row>
    <row r="3225" spans="1:17">
      <c r="A3225" s="8" t="s">
        <v>641</v>
      </c>
      <c r="B3225" s="8" t="s">
        <v>667</v>
      </c>
      <c r="C3225" s="2" t="str">
        <f t="shared" si="311"/>
        <v>Newton, MA</v>
      </c>
      <c r="D3225" s="2" t="str">
        <f>VLOOKUP(B3225,Timezones!$A$2:$B$100,2,FALSE)</f>
        <v>Eastern</v>
      </c>
      <c r="E3225" s="24">
        <f>VLOOKUP(C:C,Population!A:D,4,FALSE)</f>
        <v>82139</v>
      </c>
      <c r="F3225" s="4">
        <f t="shared" si="312"/>
        <v>0</v>
      </c>
      <c r="G3225" s="4">
        <f t="shared" si="310"/>
        <v>0</v>
      </c>
      <c r="H3225" s="2"/>
      <c r="J3225" s="2"/>
      <c r="L3225" s="2"/>
      <c r="N3225" s="2"/>
      <c r="P3225" s="2"/>
      <c r="Q3225" s="2">
        <f t="shared" si="313"/>
        <v>0</v>
      </c>
    </row>
    <row r="3226" spans="1:17">
      <c r="A3226" s="8" t="s">
        <v>1999</v>
      </c>
      <c r="B3226" s="8" t="s">
        <v>667</v>
      </c>
      <c r="C3226" s="2" t="str">
        <f t="shared" si="311"/>
        <v>Somerville, MA</v>
      </c>
      <c r="D3226" s="2" t="str">
        <f>VLOOKUP(B3226,Timezones!$A$2:$B$100,2,FALSE)</f>
        <v>Eastern</v>
      </c>
      <c r="E3226" s="24">
        <f>VLOOKUP(C:C,Population!A:D,4,FALSE)</f>
        <v>75662</v>
      </c>
      <c r="F3226" s="4">
        <f t="shared" si="312"/>
        <v>0</v>
      </c>
      <c r="G3226" s="4">
        <f t="shared" si="310"/>
        <v>0</v>
      </c>
      <c r="H3226" s="2"/>
      <c r="J3226" s="2"/>
      <c r="L3226" s="2"/>
      <c r="N3226" s="2"/>
      <c r="P3226" s="2"/>
      <c r="Q3226" s="2">
        <f t="shared" si="313"/>
        <v>0</v>
      </c>
    </row>
    <row r="3227" spans="1:17">
      <c r="A3227" s="8" t="s">
        <v>636</v>
      </c>
      <c r="B3227" s="8" t="s">
        <v>667</v>
      </c>
      <c r="C3227" s="2" t="str">
        <f t="shared" si="311"/>
        <v>Lawrence, MA</v>
      </c>
      <c r="D3227" s="2" t="str">
        <f>VLOOKUP(B3227,Timezones!$A$2:$B$100,2,FALSE)</f>
        <v>Eastern</v>
      </c>
      <c r="E3227" s="24">
        <f>VLOOKUP(C:C,Population!A:D,4,FALSE)</f>
        <v>70014</v>
      </c>
      <c r="F3227" s="4">
        <f t="shared" si="312"/>
        <v>0</v>
      </c>
      <c r="G3227" s="4">
        <f t="shared" si="310"/>
        <v>0</v>
      </c>
      <c r="H3227" s="2"/>
      <c r="J3227" s="2"/>
      <c r="L3227" s="2"/>
      <c r="N3227" s="2"/>
      <c r="P3227" s="2"/>
      <c r="Q3227" s="2">
        <f t="shared" si="313"/>
        <v>0</v>
      </c>
    </row>
    <row r="3228" spans="1:17">
      <c r="A3228" s="8" t="s">
        <v>2795</v>
      </c>
      <c r="B3228" s="8" t="s">
        <v>667</v>
      </c>
      <c r="C3228" s="2" t="str">
        <f t="shared" si="311"/>
        <v>Haverhill, MA</v>
      </c>
      <c r="D3228" s="2" t="str">
        <f>VLOOKUP(B3228,Timezones!$A$2:$B$100,2,FALSE)</f>
        <v>Eastern</v>
      </c>
      <c r="E3228" s="24">
        <f>VLOOKUP(C:C,Population!A:D,4,FALSE)</f>
        <v>61275</v>
      </c>
      <c r="F3228" s="4">
        <f t="shared" si="312"/>
        <v>0</v>
      </c>
      <c r="G3228" s="4">
        <f t="shared" si="310"/>
        <v>0</v>
      </c>
      <c r="H3228" s="2"/>
      <c r="J3228" s="2"/>
      <c r="L3228" s="2"/>
      <c r="N3228" s="2"/>
      <c r="P3228" s="2"/>
      <c r="Q3228" s="2">
        <f t="shared" si="313"/>
        <v>0</v>
      </c>
    </row>
    <row r="3229" spans="1:17">
      <c r="A3229" s="8" t="s">
        <v>2801</v>
      </c>
      <c r="B3229" s="8" t="s">
        <v>667</v>
      </c>
      <c r="C3229" s="2" t="str">
        <f t="shared" si="311"/>
        <v>Waltham, MA</v>
      </c>
      <c r="D3229" s="2" t="str">
        <f>VLOOKUP(B3229,Timezones!$A$2:$B$100,2,FALSE)</f>
        <v>Eastern</v>
      </c>
      <c r="E3229" s="24">
        <f>VLOOKUP(C:C,Population!A:D,4,FALSE)</f>
        <v>60236</v>
      </c>
      <c r="F3229" s="4">
        <f t="shared" si="312"/>
        <v>0</v>
      </c>
      <c r="G3229" s="4">
        <f t="shared" si="310"/>
        <v>0</v>
      </c>
      <c r="H3229" s="2"/>
      <c r="J3229" s="2"/>
      <c r="L3229" s="2"/>
      <c r="N3229" s="2"/>
      <c r="P3229" s="2"/>
      <c r="Q3229" s="2">
        <f t="shared" si="313"/>
        <v>0</v>
      </c>
    </row>
    <row r="3230" spans="1:17">
      <c r="A3230" s="8" t="s">
        <v>2802</v>
      </c>
      <c r="B3230" s="8" t="s">
        <v>667</v>
      </c>
      <c r="C3230" s="2" t="str">
        <f t="shared" si="311"/>
        <v>Revere, MA</v>
      </c>
      <c r="D3230" s="2" t="str">
        <f>VLOOKUP(B3230,Timezones!$A$2:$B$100,2,FALSE)</f>
        <v>Eastern</v>
      </c>
      <c r="E3230" s="24">
        <f>VLOOKUP(C:C,Population!A:D,4,FALSE)</f>
        <v>60204</v>
      </c>
      <c r="F3230" s="4">
        <f t="shared" si="312"/>
        <v>0</v>
      </c>
      <c r="G3230" s="4">
        <f t="shared" si="310"/>
        <v>0</v>
      </c>
      <c r="H3230" s="2"/>
      <c r="J3230" s="2"/>
      <c r="L3230" s="2"/>
      <c r="N3230" s="2"/>
      <c r="P3230" s="2"/>
      <c r="Q3230" s="2">
        <f t="shared" si="313"/>
        <v>0</v>
      </c>
    </row>
    <row r="3231" spans="1:17">
      <c r="A3231" s="8" t="s">
        <v>2826</v>
      </c>
      <c r="B3231" s="8" t="s">
        <v>667</v>
      </c>
      <c r="C3231" s="2" t="str">
        <f t="shared" si="311"/>
        <v>Taunton, MA</v>
      </c>
      <c r="D3231" s="2" t="str">
        <f>VLOOKUP(B3231,Timezones!$A$2:$B$100,2,FALSE)</f>
        <v>Eastern</v>
      </c>
      <c r="E3231" s="24">
        <f>VLOOKUP(C:C,Population!A:D,4,FALSE)</f>
        <v>55702</v>
      </c>
      <c r="F3231" s="4">
        <f t="shared" si="312"/>
        <v>0</v>
      </c>
      <c r="G3231" s="4">
        <f t="shared" si="310"/>
        <v>0</v>
      </c>
      <c r="H3231" s="2"/>
      <c r="J3231" s="2"/>
      <c r="L3231" s="2"/>
      <c r="N3231" s="2"/>
      <c r="P3231" s="2"/>
      <c r="Q3231" s="2">
        <f t="shared" si="313"/>
        <v>0</v>
      </c>
    </row>
    <row r="3232" spans="1:17">
      <c r="A3232" s="8" t="s">
        <v>2829</v>
      </c>
      <c r="B3232" s="8" t="s">
        <v>667</v>
      </c>
      <c r="C3232" s="2" t="str">
        <f t="shared" si="311"/>
        <v>Malden, MA</v>
      </c>
      <c r="D3232" s="2" t="str">
        <f>VLOOKUP(B3232,Timezones!$A$2:$B$100,2,FALSE)</f>
        <v>Eastern</v>
      </c>
      <c r="E3232" s="24">
        <f>VLOOKUP(C:C,Population!A:D,4,FALSE)</f>
        <v>55597</v>
      </c>
      <c r="F3232" s="4">
        <f t="shared" si="312"/>
        <v>0</v>
      </c>
      <c r="G3232" s="4">
        <f t="shared" si="310"/>
        <v>0</v>
      </c>
      <c r="H3232" s="2"/>
      <c r="J3232" s="2"/>
      <c r="L3232" s="2"/>
      <c r="N3232" s="2"/>
      <c r="P3232" s="2"/>
      <c r="Q3232" s="2">
        <f t="shared" si="313"/>
        <v>0</v>
      </c>
    </row>
    <row r="3233" spans="1:17">
      <c r="A3233" s="8" t="s">
        <v>2751</v>
      </c>
      <c r="B3233" s="8" t="s">
        <v>667</v>
      </c>
      <c r="C3233" s="2" t="str">
        <f t="shared" si="311"/>
        <v>Medford, MA</v>
      </c>
      <c r="D3233" s="2" t="str">
        <f>VLOOKUP(B3233,Timezones!$A$2:$B$100,2,FALSE)</f>
        <v>Eastern</v>
      </c>
      <c r="E3233" s="24">
        <f>VLOOKUP(C:C,Population!A:D,4,FALSE)</f>
        <v>55573</v>
      </c>
      <c r="F3233" s="4">
        <f t="shared" si="312"/>
        <v>0</v>
      </c>
      <c r="G3233" s="4">
        <f t="shared" ref="G3233:G3296" si="314">COUNTIF(H3233:Q3233,"*?")</f>
        <v>0</v>
      </c>
      <c r="H3233" s="2"/>
      <c r="J3233" s="2"/>
      <c r="L3233" s="2"/>
      <c r="N3233" s="2"/>
      <c r="P3233" s="2"/>
      <c r="Q3233" s="2">
        <f t="shared" si="313"/>
        <v>0</v>
      </c>
    </row>
    <row r="3234" spans="1:17">
      <c r="A3234" s="8" t="s">
        <v>2835</v>
      </c>
      <c r="B3234" s="8" t="s">
        <v>667</v>
      </c>
      <c r="C3234" s="2" t="str">
        <f t="shared" si="311"/>
        <v>Chicopee, MA</v>
      </c>
      <c r="D3234" s="2" t="str">
        <f>VLOOKUP(B3234,Timezones!$A$2:$B$100,2,FALSE)</f>
        <v>Eastern</v>
      </c>
      <c r="E3234" s="24">
        <f>VLOOKUP(C:C,Population!A:D,4,FALSE)</f>
        <v>54941</v>
      </c>
      <c r="F3234" s="4">
        <f t="shared" si="312"/>
        <v>0</v>
      </c>
      <c r="G3234" s="4">
        <f t="shared" si="314"/>
        <v>0</v>
      </c>
      <c r="H3234" s="2"/>
      <c r="J3234" s="2"/>
      <c r="L3234" s="2"/>
      <c r="N3234" s="2"/>
      <c r="P3234" s="2"/>
      <c r="Q3234" s="2">
        <f t="shared" si="313"/>
        <v>0</v>
      </c>
    </row>
    <row r="3235" spans="1:17">
      <c r="A3235" s="8" t="s">
        <v>2856</v>
      </c>
      <c r="B3235" s="8" t="s">
        <v>667</v>
      </c>
      <c r="C3235" s="2" t="str">
        <f t="shared" si="311"/>
        <v>Peabody, MA</v>
      </c>
      <c r="D3235" s="2" t="str">
        <f>VLOOKUP(B3235,Timezones!$A$2:$B$100,2,FALSE)</f>
        <v>Eastern</v>
      </c>
      <c r="E3235" s="24">
        <f>VLOOKUP(C:C,Population!A:D,4,FALSE)</f>
        <v>51331</v>
      </c>
      <c r="F3235" s="4">
        <f t="shared" si="312"/>
        <v>0</v>
      </c>
      <c r="G3235" s="4">
        <f t="shared" si="314"/>
        <v>0</v>
      </c>
      <c r="H3235" s="2"/>
      <c r="J3235" s="2"/>
      <c r="L3235" s="2"/>
      <c r="N3235" s="2"/>
      <c r="P3235" s="2"/>
      <c r="Q3235" s="2">
        <f t="shared" si="313"/>
        <v>0</v>
      </c>
    </row>
    <row r="3236" spans="1:17">
      <c r="A3236" s="8" t="s">
        <v>2898</v>
      </c>
      <c r="B3236" s="8" t="s">
        <v>667</v>
      </c>
      <c r="C3236" s="2" t="str">
        <f t="shared" si="311"/>
        <v>Barnstable Town, MA</v>
      </c>
      <c r="D3236" s="2" t="str">
        <f>VLOOKUP(B3236,Timezones!$A$2:$B$100,2,FALSE)</f>
        <v>Eastern</v>
      </c>
      <c r="E3236" s="24">
        <f>VLOOKUP(C:C,Population!A:D,4,FALSE)</f>
        <v>46184</v>
      </c>
      <c r="F3236" s="4">
        <f t="shared" si="312"/>
        <v>0</v>
      </c>
      <c r="G3236" s="4">
        <f t="shared" si="314"/>
        <v>0</v>
      </c>
      <c r="H3236" s="2"/>
      <c r="J3236" s="2"/>
      <c r="L3236" s="2"/>
      <c r="N3236" s="2"/>
      <c r="P3236" s="2"/>
      <c r="Q3236" s="2">
        <f t="shared" si="313"/>
        <v>0</v>
      </c>
    </row>
    <row r="3237" spans="1:17">
      <c r="A3237" s="8" t="s">
        <v>2911</v>
      </c>
      <c r="B3237" s="8" t="s">
        <v>667</v>
      </c>
      <c r="C3237" s="2" t="str">
        <f t="shared" si="311"/>
        <v>Methuen, MA</v>
      </c>
      <c r="D3237" s="2" t="str">
        <f>VLOOKUP(B3237,Timezones!$A$2:$B$100,2,FALSE)</f>
        <v>Eastern</v>
      </c>
      <c r="E3237" s="24">
        <f>VLOOKUP(C:C,Population!A:D,4,FALSE)</f>
        <v>44055</v>
      </c>
      <c r="F3237" s="4">
        <f t="shared" si="312"/>
        <v>0</v>
      </c>
      <c r="G3237" s="4">
        <f t="shared" si="314"/>
        <v>0</v>
      </c>
      <c r="H3237" s="2"/>
      <c r="J3237" s="2"/>
      <c r="L3237" s="2"/>
      <c r="N3237" s="2"/>
      <c r="P3237" s="2"/>
      <c r="Q3237" s="2">
        <f t="shared" si="313"/>
        <v>0</v>
      </c>
    </row>
    <row r="3238" spans="1:17">
      <c r="A3238" s="8" t="s">
        <v>2917</v>
      </c>
      <c r="B3238" s="8" t="s">
        <v>667</v>
      </c>
      <c r="C3238" s="2" t="str">
        <f t="shared" si="311"/>
        <v>Attleboro, MA</v>
      </c>
      <c r="D3238" s="2" t="str">
        <f>VLOOKUP(B3238,Timezones!$A$2:$B$100,2,FALSE)</f>
        <v>Eastern</v>
      </c>
      <c r="E3238" s="24">
        <f>VLOOKUP(C:C,Population!A:D,4,FALSE)</f>
        <v>42833</v>
      </c>
      <c r="F3238" s="4">
        <f t="shared" si="312"/>
        <v>0</v>
      </c>
      <c r="G3238" s="4">
        <f t="shared" si="314"/>
        <v>0</v>
      </c>
      <c r="H3238" s="2"/>
      <c r="J3238" s="2"/>
      <c r="L3238" s="2"/>
      <c r="N3238" s="2"/>
      <c r="P3238" s="2"/>
      <c r="Q3238" s="2">
        <f t="shared" si="313"/>
        <v>0</v>
      </c>
    </row>
    <row r="3239" spans="1:17">
      <c r="A3239" s="8" t="s">
        <v>2921</v>
      </c>
      <c r="B3239" s="8" t="s">
        <v>667</v>
      </c>
      <c r="C3239" s="2" t="str">
        <f t="shared" si="311"/>
        <v>Pittsfield, MA</v>
      </c>
      <c r="D3239" s="2" t="str">
        <f>VLOOKUP(B3239,Timezones!$A$2:$B$100,2,FALSE)</f>
        <v>Eastern</v>
      </c>
      <c r="E3239" s="24">
        <f>VLOOKUP(C:C,Population!A:D,4,FALSE)</f>
        <v>42652</v>
      </c>
      <c r="F3239" s="4">
        <f t="shared" si="312"/>
        <v>0</v>
      </c>
      <c r="G3239" s="4">
        <f t="shared" si="314"/>
        <v>0</v>
      </c>
      <c r="H3239" s="2"/>
      <c r="J3239" s="2"/>
      <c r="L3239" s="2"/>
      <c r="N3239" s="2"/>
      <c r="P3239" s="2"/>
      <c r="Q3239" s="2">
        <f t="shared" si="313"/>
        <v>0</v>
      </c>
    </row>
    <row r="3240" spans="1:17">
      <c r="A3240" s="8" t="s">
        <v>2928</v>
      </c>
      <c r="B3240" s="8" t="s">
        <v>667</v>
      </c>
      <c r="C3240" s="2" t="str">
        <f t="shared" si="311"/>
        <v>Chelsea, MA</v>
      </c>
      <c r="D3240" s="2" t="str">
        <f>VLOOKUP(B3240,Timezones!$A$2:$B$100,2,FALSE)</f>
        <v>Eastern</v>
      </c>
      <c r="E3240" s="24">
        <f>VLOOKUP(C:C,Population!A:D,4,FALSE)</f>
        <v>41577</v>
      </c>
      <c r="F3240" s="4">
        <f t="shared" si="312"/>
        <v>0</v>
      </c>
      <c r="G3240" s="4">
        <f t="shared" si="314"/>
        <v>0</v>
      </c>
      <c r="H3240" s="2"/>
      <c r="J3240" s="2"/>
      <c r="L3240" s="2"/>
      <c r="N3240" s="2"/>
      <c r="P3240" s="2"/>
      <c r="Q3240" s="2">
        <f t="shared" si="313"/>
        <v>0</v>
      </c>
    </row>
    <row r="3241" spans="1:17">
      <c r="A3241" s="8" t="s">
        <v>2932</v>
      </c>
      <c r="B3241" s="8" t="s">
        <v>667</v>
      </c>
      <c r="C3241" s="2" t="str">
        <f t="shared" si="311"/>
        <v>Leominster, MA</v>
      </c>
      <c r="D3241" s="2" t="str">
        <f>VLOOKUP(B3241,Timezones!$A$2:$B$100,2,FALSE)</f>
        <v>Eastern</v>
      </c>
      <c r="E3241" s="24">
        <f>VLOOKUP(C:C,Population!A:D,4,FALSE)</f>
        <v>41055</v>
      </c>
      <c r="F3241" s="4">
        <f t="shared" si="312"/>
        <v>0</v>
      </c>
      <c r="G3241" s="4">
        <f t="shared" si="314"/>
        <v>0</v>
      </c>
      <c r="H3241" s="2"/>
      <c r="J3241" s="2"/>
      <c r="L3241" s="2"/>
      <c r="N3241" s="2"/>
      <c r="P3241" s="2"/>
      <c r="Q3241" s="2">
        <f t="shared" si="313"/>
        <v>0</v>
      </c>
    </row>
    <row r="3242" spans="1:17">
      <c r="A3242" s="8" t="s">
        <v>1843</v>
      </c>
      <c r="B3242" s="8" t="s">
        <v>667</v>
      </c>
      <c r="C3242" s="2" t="str">
        <f t="shared" si="311"/>
        <v>Westfield, MA</v>
      </c>
      <c r="D3242" s="2" t="str">
        <f>VLOOKUP(B3242,Timezones!$A$2:$B$100,2,FALSE)</f>
        <v>Eastern</v>
      </c>
      <c r="E3242" s="24">
        <f>VLOOKUP(C:C,Population!A:D,4,FALSE)</f>
        <v>40608</v>
      </c>
      <c r="F3242" s="4">
        <f t="shared" si="312"/>
        <v>0</v>
      </c>
      <c r="G3242" s="4">
        <f t="shared" si="314"/>
        <v>0</v>
      </c>
      <c r="H3242" s="2"/>
      <c r="J3242" s="2"/>
      <c r="L3242" s="2"/>
      <c r="N3242" s="2"/>
      <c r="P3242" s="2"/>
      <c r="Q3242" s="2">
        <f t="shared" si="313"/>
        <v>0</v>
      </c>
    </row>
    <row r="3243" spans="1:17">
      <c r="A3243" s="8" t="s">
        <v>2942</v>
      </c>
      <c r="B3243" s="8" t="s">
        <v>667</v>
      </c>
      <c r="C3243" s="2" t="str">
        <f t="shared" si="311"/>
        <v>Fitchburg, MA</v>
      </c>
      <c r="D3243" s="2" t="str">
        <f>VLOOKUP(B3243,Timezones!$A$2:$B$100,2,FALSE)</f>
        <v>Eastern</v>
      </c>
      <c r="E3243" s="24">
        <f>VLOOKUP(C:C,Population!A:D,4,FALSE)</f>
        <v>40239</v>
      </c>
      <c r="F3243" s="4">
        <f t="shared" si="312"/>
        <v>0</v>
      </c>
      <c r="G3243" s="4">
        <f t="shared" si="314"/>
        <v>0</v>
      </c>
      <c r="H3243" s="2"/>
      <c r="J3243" s="2"/>
      <c r="L3243" s="2"/>
      <c r="N3243" s="2"/>
      <c r="P3243" s="2"/>
      <c r="Q3243" s="2">
        <f t="shared" si="313"/>
        <v>0</v>
      </c>
    </row>
    <row r="3244" spans="1:17">
      <c r="A3244" s="8" t="s">
        <v>2948</v>
      </c>
      <c r="B3244" s="8" t="s">
        <v>667</v>
      </c>
      <c r="C3244" s="2" t="str">
        <f t="shared" si="311"/>
        <v>Holyoke, MA</v>
      </c>
      <c r="D3244" s="2" t="str">
        <f>VLOOKUP(B3244,Timezones!$A$2:$B$100,2,FALSE)</f>
        <v>Eastern</v>
      </c>
      <c r="E3244" s="24">
        <f>VLOOKUP(C:C,Population!A:D,4,FALSE)</f>
        <v>39947</v>
      </c>
      <c r="F3244" s="4">
        <f t="shared" si="312"/>
        <v>0</v>
      </c>
      <c r="G3244" s="4">
        <f t="shared" si="314"/>
        <v>0</v>
      </c>
      <c r="H3244" s="2"/>
      <c r="J3244" s="2"/>
      <c r="L3244" s="2"/>
      <c r="N3244" s="2"/>
      <c r="P3244" s="2"/>
      <c r="Q3244" s="2">
        <f t="shared" si="313"/>
        <v>0</v>
      </c>
    </row>
    <row r="3245" spans="1:17">
      <c r="A3245" s="8" t="s">
        <v>2957</v>
      </c>
      <c r="B3245" s="8" t="s">
        <v>667</v>
      </c>
      <c r="C3245" s="2" t="str">
        <f t="shared" si="311"/>
        <v>Beverly, MA</v>
      </c>
      <c r="D3245" s="2" t="str">
        <f>VLOOKUP(B3245,Timezones!$A$2:$B$100,2,FALSE)</f>
        <v>Eastern</v>
      </c>
      <c r="E3245" s="24">
        <f>VLOOKUP(C:C,Population!A:D,4,FALSE)</f>
        <v>39343</v>
      </c>
      <c r="F3245" s="4">
        <f t="shared" si="312"/>
        <v>0</v>
      </c>
      <c r="G3245" s="4">
        <f t="shared" si="314"/>
        <v>0</v>
      </c>
      <c r="H3245" s="2"/>
      <c r="J3245" s="2"/>
      <c r="L3245" s="2"/>
      <c r="N3245" s="2"/>
      <c r="P3245" s="2"/>
      <c r="Q3245" s="2">
        <f t="shared" si="313"/>
        <v>0</v>
      </c>
    </row>
    <row r="3246" spans="1:17">
      <c r="A3246" s="8" t="s">
        <v>2968</v>
      </c>
      <c r="B3246" s="8" t="s">
        <v>667</v>
      </c>
      <c r="C3246" s="2" t="str">
        <f t="shared" si="311"/>
        <v>Marlborough, MA</v>
      </c>
      <c r="D3246" s="2" t="str">
        <f>VLOOKUP(B3246,Timezones!$A$2:$B$100,2,FALSE)</f>
        <v>Eastern</v>
      </c>
      <c r="E3246" s="24">
        <f>VLOOKUP(C:C,Population!A:D,4,FALSE)</f>
        <v>37932</v>
      </c>
      <c r="F3246" s="4">
        <f t="shared" si="312"/>
        <v>0</v>
      </c>
      <c r="G3246" s="4">
        <f t="shared" si="314"/>
        <v>0</v>
      </c>
      <c r="H3246" s="2"/>
      <c r="J3246" s="2"/>
      <c r="L3246" s="2"/>
      <c r="N3246" s="2"/>
      <c r="P3246" s="2"/>
      <c r="Q3246" s="2">
        <f t="shared" si="313"/>
        <v>0</v>
      </c>
    </row>
    <row r="3247" spans="1:17">
      <c r="A3247" s="8" t="s">
        <v>1301</v>
      </c>
      <c r="B3247" s="8" t="s">
        <v>667</v>
      </c>
      <c r="C3247" s="2" t="str">
        <f t="shared" si="311"/>
        <v>Everett, MA</v>
      </c>
      <c r="D3247" s="2" t="str">
        <f>VLOOKUP(B3247,Timezones!$A$2:$B$100,2,FALSE)</f>
        <v>Eastern</v>
      </c>
      <c r="E3247" s="24">
        <f>VLOOKUP(C:C,Population!A:D,4,FALSE)</f>
        <v>37353</v>
      </c>
      <c r="F3247" s="4">
        <f t="shared" si="312"/>
        <v>0</v>
      </c>
      <c r="G3247" s="4">
        <f t="shared" si="314"/>
        <v>0</v>
      </c>
      <c r="H3247" s="2"/>
      <c r="J3247" s="2"/>
      <c r="L3247" s="2"/>
      <c r="N3247" s="2"/>
      <c r="P3247" s="2"/>
      <c r="Q3247" s="2">
        <f t="shared" si="313"/>
        <v>0</v>
      </c>
    </row>
    <row r="3248" spans="1:17">
      <c r="A3248" s="8" t="s">
        <v>2978</v>
      </c>
      <c r="B3248" s="8" t="s">
        <v>667</v>
      </c>
      <c r="C3248" s="2" t="str">
        <f t="shared" si="311"/>
        <v>Woburn, MA</v>
      </c>
      <c r="D3248" s="2" t="str">
        <f>VLOOKUP(B3248,Timezones!$A$2:$B$100,2,FALSE)</f>
        <v>Eastern</v>
      </c>
      <c r="E3248" s="24">
        <f>VLOOKUP(C:C,Population!A:D,4,FALSE)</f>
        <v>36871</v>
      </c>
      <c r="F3248" s="4">
        <f t="shared" si="312"/>
        <v>0</v>
      </c>
      <c r="G3248" s="4">
        <f t="shared" si="314"/>
        <v>0</v>
      </c>
      <c r="H3248" s="2"/>
      <c r="J3248" s="2"/>
      <c r="L3248" s="2"/>
      <c r="N3248" s="2"/>
      <c r="P3248" s="2"/>
      <c r="Q3248" s="2">
        <f t="shared" si="313"/>
        <v>0</v>
      </c>
    </row>
    <row r="3249" spans="1:17">
      <c r="A3249" s="8" t="s">
        <v>1034</v>
      </c>
      <c r="B3249" s="8" t="s">
        <v>667</v>
      </c>
      <c r="C3249" s="2" t="str">
        <f t="shared" si="311"/>
        <v>Watertown, MA</v>
      </c>
      <c r="D3249" s="2" t="str">
        <f>VLOOKUP(B3249,Timezones!$A$2:$B$100,2,FALSE)</f>
        <v>Eastern</v>
      </c>
      <c r="E3249" s="24">
        <f>VLOOKUP(C:C,Population!A:D,4,FALSE)</f>
        <v>32365</v>
      </c>
      <c r="F3249" s="4">
        <f t="shared" si="312"/>
        <v>0</v>
      </c>
      <c r="G3249" s="4">
        <f t="shared" si="314"/>
        <v>0</v>
      </c>
      <c r="H3249" s="2"/>
      <c r="J3249" s="2"/>
      <c r="L3249" s="2"/>
      <c r="N3249" s="2"/>
      <c r="P3249" s="2"/>
      <c r="Q3249" s="2">
        <f t="shared" si="313"/>
        <v>0</v>
      </c>
    </row>
    <row r="3250" spans="1:17">
      <c r="A3250" s="8" t="s">
        <v>1039</v>
      </c>
      <c r="B3250" s="8" t="s">
        <v>667</v>
      </c>
      <c r="C3250" s="2" t="str">
        <f t="shared" si="311"/>
        <v>Franklin, MA</v>
      </c>
      <c r="D3250" s="2" t="str">
        <f>VLOOKUP(B3250,Timezones!$A$2:$B$100,2,FALSE)</f>
        <v>Eastern</v>
      </c>
      <c r="E3250" s="24">
        <f>VLOOKUP(C:C,Population!A:D,4,FALSE)</f>
        <v>32148</v>
      </c>
      <c r="F3250" s="4">
        <f t="shared" si="312"/>
        <v>0</v>
      </c>
      <c r="G3250" s="4">
        <f t="shared" si="314"/>
        <v>0</v>
      </c>
      <c r="H3250" s="2"/>
      <c r="J3250" s="2"/>
      <c r="L3250" s="2"/>
      <c r="N3250" s="2"/>
      <c r="P3250" s="2"/>
      <c r="Q3250" s="2">
        <f t="shared" si="313"/>
        <v>0</v>
      </c>
    </row>
    <row r="3251" spans="1:17">
      <c r="A3251" s="8" t="s">
        <v>3065</v>
      </c>
      <c r="B3251" s="8" t="s">
        <v>667</v>
      </c>
      <c r="C3251" s="2" t="str">
        <f t="shared" si="311"/>
        <v>Gloucester, MA</v>
      </c>
      <c r="D3251" s="2" t="str">
        <f>VLOOKUP(B3251,Timezones!$A$2:$B$100,2,FALSE)</f>
        <v>Eastern</v>
      </c>
      <c r="E3251" s="24">
        <f>VLOOKUP(C:C,Population!A:D,4,FALSE)</f>
        <v>30243</v>
      </c>
      <c r="F3251" s="4">
        <f t="shared" si="312"/>
        <v>0</v>
      </c>
      <c r="G3251" s="4">
        <f t="shared" si="314"/>
        <v>0</v>
      </c>
      <c r="H3251" s="2"/>
      <c r="J3251" s="2"/>
      <c r="L3251" s="2"/>
      <c r="N3251" s="2"/>
      <c r="P3251" s="2"/>
      <c r="Q3251" s="2">
        <f t="shared" si="313"/>
        <v>0</v>
      </c>
    </row>
    <row r="3252" spans="1:17">
      <c r="A3252" s="8" t="s">
        <v>2092</v>
      </c>
      <c r="B3252" s="8" t="s">
        <v>667</v>
      </c>
      <c r="C3252" s="2" t="str">
        <f t="shared" si="311"/>
        <v>Northampton, MA</v>
      </c>
      <c r="D3252" s="2" t="str">
        <f>VLOOKUP(B3252,Timezones!$A$2:$B$100,2,FALSE)</f>
        <v>Eastern</v>
      </c>
      <c r="E3252" s="24">
        <f>VLOOKUP(C:C,Population!A:D,4,FALSE)</f>
        <v>28379</v>
      </c>
      <c r="F3252" s="4">
        <f t="shared" si="312"/>
        <v>0</v>
      </c>
      <c r="G3252" s="4">
        <f t="shared" si="314"/>
        <v>0</v>
      </c>
      <c r="H3252" s="2"/>
      <c r="J3252" s="2"/>
      <c r="L3252" s="2"/>
      <c r="N3252" s="2"/>
      <c r="P3252" s="2"/>
      <c r="Q3252" s="2">
        <f t="shared" si="313"/>
        <v>0</v>
      </c>
    </row>
    <row r="3253" spans="1:17">
      <c r="A3253" s="8" t="s">
        <v>3113</v>
      </c>
      <c r="B3253" s="8" t="s">
        <v>667</v>
      </c>
      <c r="C3253" s="2" t="str">
        <f t="shared" si="311"/>
        <v>Agawam, MA</v>
      </c>
      <c r="D3253" s="2" t="str">
        <f>VLOOKUP(B3253,Timezones!$A$2:$B$100,2,FALSE)</f>
        <v>Eastern</v>
      </c>
      <c r="E3253" s="24">
        <f>VLOOKUP(C:C,Population!A:D,4,FALSE)</f>
        <v>28091</v>
      </c>
      <c r="F3253" s="4">
        <f t="shared" si="312"/>
        <v>0</v>
      </c>
      <c r="G3253" s="4">
        <f t="shared" si="314"/>
        <v>0</v>
      </c>
      <c r="H3253" s="2"/>
      <c r="J3253" s="2"/>
      <c r="L3253" s="2"/>
      <c r="N3253" s="2"/>
      <c r="P3253" s="2"/>
      <c r="Q3253" s="2">
        <f t="shared" si="313"/>
        <v>0</v>
      </c>
    </row>
    <row r="3254" spans="1:17">
      <c r="A3254" s="8" t="s">
        <v>3128</v>
      </c>
      <c r="B3254" s="8" t="s">
        <v>667</v>
      </c>
      <c r="C3254" s="2" t="str">
        <f t="shared" si="311"/>
        <v>West Springfield, MA</v>
      </c>
      <c r="D3254" s="2" t="str">
        <f>VLOOKUP(B3254,Timezones!$A$2:$B$100,2,FALSE)</f>
        <v>Eastern</v>
      </c>
      <c r="E3254" s="24">
        <f>VLOOKUP(C:C,Population!A:D,4,FALSE)</f>
        <v>27459</v>
      </c>
      <c r="F3254" s="4">
        <f t="shared" si="312"/>
        <v>0</v>
      </c>
      <c r="G3254" s="4">
        <f t="shared" si="314"/>
        <v>0</v>
      </c>
      <c r="H3254" s="2"/>
      <c r="J3254" s="2"/>
      <c r="L3254" s="2"/>
      <c r="N3254" s="2"/>
      <c r="P3254" s="2"/>
      <c r="Q3254" s="2">
        <f t="shared" si="313"/>
        <v>0</v>
      </c>
    </row>
    <row r="3255" spans="1:17">
      <c r="A3255" s="8" t="s">
        <v>3146</v>
      </c>
      <c r="B3255" s="8" t="s">
        <v>667</v>
      </c>
      <c r="C3255" s="2" t="str">
        <f t="shared" si="311"/>
        <v>Melrose, MA</v>
      </c>
      <c r="D3255" s="2" t="str">
        <f>VLOOKUP(B3255,Timezones!$A$2:$B$100,2,FALSE)</f>
        <v>Eastern</v>
      </c>
      <c r="E3255" s="24">
        <f>VLOOKUP(C:C,Population!A:D,4,FALSE)</f>
        <v>26708</v>
      </c>
      <c r="F3255" s="4">
        <f t="shared" si="312"/>
        <v>0</v>
      </c>
      <c r="G3255" s="4">
        <f t="shared" si="314"/>
        <v>0</v>
      </c>
      <c r="H3255" s="2"/>
      <c r="J3255" s="2"/>
      <c r="L3255" s="2"/>
      <c r="N3255" s="2"/>
      <c r="P3255" s="2"/>
      <c r="Q3255" s="2">
        <f t="shared" si="313"/>
        <v>0</v>
      </c>
    </row>
    <row r="3256" spans="1:17">
      <c r="A3256" s="8" t="s">
        <v>3312</v>
      </c>
      <c r="B3256" s="8" t="s">
        <v>667</v>
      </c>
      <c r="C3256" s="2" t="str">
        <f t="shared" si="311"/>
        <v>Gardner, MA</v>
      </c>
      <c r="D3256" s="2" t="str">
        <f>VLOOKUP(B3256,Timezones!$A$2:$B$100,2,FALSE)</f>
        <v>Eastern</v>
      </c>
      <c r="E3256" s="24">
        <f>VLOOKUP(C:C,Population!A:D,4,FALSE)</f>
        <v>20682</v>
      </c>
      <c r="F3256" s="4">
        <f t="shared" si="312"/>
        <v>0</v>
      </c>
      <c r="G3256" s="4">
        <f t="shared" si="314"/>
        <v>0</v>
      </c>
      <c r="H3256" s="2"/>
      <c r="J3256" s="2"/>
      <c r="L3256" s="2"/>
      <c r="N3256" s="2"/>
      <c r="P3256" s="2"/>
      <c r="Q3256" s="2">
        <f t="shared" si="313"/>
        <v>0</v>
      </c>
    </row>
    <row r="3257" spans="1:17">
      <c r="A3257" s="8" t="s">
        <v>3502</v>
      </c>
      <c r="B3257" s="8" t="s">
        <v>667</v>
      </c>
      <c r="C3257" s="2" t="str">
        <f t="shared" si="311"/>
        <v>Easthampton, MA</v>
      </c>
      <c r="D3257" s="2" t="str">
        <f>VLOOKUP(B3257,Timezones!$A$2:$B$100,2,FALSE)</f>
        <v>Eastern</v>
      </c>
      <c r="E3257" s="24">
        <f>VLOOKUP(C:C,Population!A:D,4,FALSE)</f>
        <v>16195</v>
      </c>
      <c r="F3257" s="4">
        <f t="shared" si="312"/>
        <v>0</v>
      </c>
      <c r="G3257" s="4">
        <f t="shared" si="314"/>
        <v>0</v>
      </c>
      <c r="H3257" s="2"/>
      <c r="J3257" s="2"/>
      <c r="L3257" s="2"/>
      <c r="N3257" s="2"/>
      <c r="P3257" s="2"/>
      <c r="Q3257" s="2">
        <f t="shared" si="313"/>
        <v>0</v>
      </c>
    </row>
    <row r="3258" spans="1:17">
      <c r="A3258" s="8" t="s">
        <v>3642</v>
      </c>
      <c r="B3258" s="8" t="s">
        <v>667</v>
      </c>
      <c r="C3258" s="2" t="str">
        <f t="shared" si="311"/>
        <v>North Adams, MA</v>
      </c>
      <c r="D3258" s="2" t="str">
        <f>VLOOKUP(B3258,Timezones!$A$2:$B$100,2,FALSE)</f>
        <v>Eastern</v>
      </c>
      <c r="E3258" s="24">
        <f>VLOOKUP(C:C,Population!A:D,4,FALSE)</f>
        <v>13711</v>
      </c>
      <c r="F3258" s="4">
        <f t="shared" si="312"/>
        <v>0</v>
      </c>
      <c r="G3258" s="4">
        <f t="shared" si="314"/>
        <v>0</v>
      </c>
      <c r="H3258" s="2"/>
      <c r="J3258" s="2"/>
      <c r="L3258" s="2"/>
      <c r="N3258" s="2"/>
      <c r="P3258" s="2"/>
      <c r="Q3258" s="2">
        <f t="shared" si="313"/>
        <v>0</v>
      </c>
    </row>
    <row r="3259" spans="1:17">
      <c r="A3259" s="8" t="s">
        <v>849</v>
      </c>
      <c r="B3259" s="8" t="s">
        <v>686</v>
      </c>
      <c r="C3259" s="2" t="str">
        <f t="shared" si="311"/>
        <v>Salisbury, MD</v>
      </c>
      <c r="D3259" s="2" t="str">
        <f>VLOOKUP(B3259,Timezones!$A$2:$B$100,2,FALSE)</f>
        <v>Eastern</v>
      </c>
      <c r="E3259" s="24">
        <f>VLOOKUP(C:C,Population!A:D,4,FALSE)</f>
        <v>28200</v>
      </c>
      <c r="F3259" s="4">
        <f t="shared" si="312"/>
        <v>0</v>
      </c>
      <c r="G3259" s="4">
        <f t="shared" si="314"/>
        <v>0</v>
      </c>
      <c r="H3259" s="2"/>
      <c r="J3259" s="2"/>
      <c r="L3259" s="2"/>
      <c r="N3259" s="2"/>
      <c r="P3259" s="2"/>
      <c r="Q3259" s="2">
        <f t="shared" si="313"/>
        <v>0</v>
      </c>
    </row>
    <row r="3260" spans="1:17">
      <c r="A3260" s="8" t="s">
        <v>3269</v>
      </c>
      <c r="B3260" s="8" t="s">
        <v>686</v>
      </c>
      <c r="C3260" s="2" t="str">
        <f t="shared" si="311"/>
        <v>Laurel, MD</v>
      </c>
      <c r="D3260" s="2" t="str">
        <f>VLOOKUP(B3260,Timezones!$A$2:$B$100,2,FALSE)</f>
        <v>Eastern</v>
      </c>
      <c r="E3260" s="24">
        <f>VLOOKUP(C:C,Population!A:D,4,FALSE)</f>
        <v>22329</v>
      </c>
      <c r="F3260" s="4">
        <f t="shared" si="312"/>
        <v>0</v>
      </c>
      <c r="G3260" s="4">
        <f t="shared" si="314"/>
        <v>0</v>
      </c>
      <c r="H3260" s="2"/>
      <c r="J3260" s="2"/>
      <c r="L3260" s="2"/>
      <c r="N3260" s="2"/>
      <c r="P3260" s="2"/>
      <c r="Q3260" s="2">
        <f t="shared" si="313"/>
        <v>0</v>
      </c>
    </row>
    <row r="3261" spans="1:17">
      <c r="A3261" s="8" t="s">
        <v>2411</v>
      </c>
      <c r="B3261" s="8" t="s">
        <v>686</v>
      </c>
      <c r="C3261" s="2" t="str">
        <f t="shared" si="311"/>
        <v>Cumberland, MD</v>
      </c>
      <c r="D3261" s="2" t="str">
        <f>VLOOKUP(B3261,Timezones!$A$2:$B$100,2,FALSE)</f>
        <v>Eastern</v>
      </c>
      <c r="E3261" s="24">
        <f>VLOOKUP(C:C,Population!A:D,4,FALSE)</f>
        <v>20495</v>
      </c>
      <c r="F3261" s="4">
        <f t="shared" si="312"/>
        <v>0</v>
      </c>
      <c r="G3261" s="4">
        <f t="shared" si="314"/>
        <v>0</v>
      </c>
      <c r="H3261" s="2"/>
      <c r="J3261" s="2"/>
      <c r="L3261" s="2"/>
      <c r="N3261" s="2"/>
      <c r="P3261" s="2"/>
      <c r="Q3261" s="2">
        <f t="shared" si="313"/>
        <v>0</v>
      </c>
    </row>
    <row r="3262" spans="1:17">
      <c r="A3262" s="8" t="s">
        <v>3536</v>
      </c>
      <c r="B3262" s="8" t="s">
        <v>686</v>
      </c>
      <c r="C3262" s="2" t="str">
        <f t="shared" si="311"/>
        <v>Hyattsville, MD</v>
      </c>
      <c r="D3262" s="2" t="str">
        <f>VLOOKUP(B3262,Timezones!$A$2:$B$100,2,FALSE)</f>
        <v>Eastern</v>
      </c>
      <c r="E3262" s="24">
        <f>VLOOKUP(C:C,Population!A:D,4,FALSE)</f>
        <v>15376</v>
      </c>
      <c r="F3262" s="4">
        <f t="shared" si="312"/>
        <v>0</v>
      </c>
      <c r="G3262" s="4">
        <f t="shared" si="314"/>
        <v>0</v>
      </c>
      <c r="H3262" s="2"/>
      <c r="J3262" s="2"/>
      <c r="L3262" s="2"/>
      <c r="N3262" s="2"/>
      <c r="P3262" s="2"/>
      <c r="Q3262" s="2">
        <f t="shared" si="313"/>
        <v>0</v>
      </c>
    </row>
    <row r="3263" spans="1:17">
      <c r="A3263" s="8" t="s">
        <v>1957</v>
      </c>
      <c r="B3263" s="8" t="s">
        <v>686</v>
      </c>
      <c r="C3263" s="2" t="str">
        <f t="shared" si="311"/>
        <v>Elkton, MD</v>
      </c>
      <c r="D3263" s="2" t="str">
        <f>VLOOKUP(B3263,Timezones!$A$2:$B$100,2,FALSE)</f>
        <v>Eastern</v>
      </c>
      <c r="E3263" s="24">
        <f>VLOOKUP(C:C,Population!A:D,4,FALSE)</f>
        <v>14842</v>
      </c>
      <c r="F3263" s="4">
        <f t="shared" si="312"/>
        <v>0</v>
      </c>
      <c r="G3263" s="4">
        <f t="shared" si="314"/>
        <v>0</v>
      </c>
      <c r="H3263" s="2"/>
      <c r="J3263" s="2"/>
      <c r="L3263" s="2"/>
      <c r="N3263" s="2"/>
      <c r="P3263" s="2"/>
      <c r="Q3263" s="2">
        <f t="shared" si="313"/>
        <v>0</v>
      </c>
    </row>
    <row r="3264" spans="1:17">
      <c r="A3264" s="8" t="s">
        <v>1961</v>
      </c>
      <c r="B3264" s="8" t="s">
        <v>686</v>
      </c>
      <c r="C3264" s="2" t="str">
        <f t="shared" si="311"/>
        <v>Easton, MD</v>
      </c>
      <c r="D3264" s="2" t="str">
        <f>VLOOKUP(B3264,Timezones!$A$2:$B$100,2,FALSE)</f>
        <v>Eastern</v>
      </c>
      <c r="E3264" s="24">
        <f>VLOOKUP(C:C,Population!A:D,4,FALSE)</f>
        <v>14677</v>
      </c>
      <c r="F3264" s="4">
        <f t="shared" si="312"/>
        <v>0</v>
      </c>
      <c r="G3264" s="4">
        <f t="shared" si="314"/>
        <v>0</v>
      </c>
      <c r="H3264" s="2"/>
      <c r="J3264" s="2"/>
      <c r="L3264" s="2"/>
      <c r="N3264" s="2"/>
      <c r="P3264" s="2"/>
      <c r="Q3264" s="2">
        <f t="shared" si="313"/>
        <v>0</v>
      </c>
    </row>
    <row r="3265" spans="1:17">
      <c r="A3265" s="8" t="s">
        <v>2405</v>
      </c>
      <c r="B3265" s="8" t="s">
        <v>686</v>
      </c>
      <c r="C3265" s="2" t="str">
        <f t="shared" si="311"/>
        <v>Aberdeen, MD</v>
      </c>
      <c r="D3265" s="2" t="str">
        <f>VLOOKUP(B3265,Timezones!$A$2:$B$100,2,FALSE)</f>
        <v>Eastern</v>
      </c>
      <c r="E3265" s="24">
        <f>VLOOKUP(C:C,Population!A:D,4,FALSE)</f>
        <v>13993</v>
      </c>
      <c r="F3265" s="4">
        <f t="shared" si="312"/>
        <v>0</v>
      </c>
      <c r="G3265" s="4">
        <f t="shared" si="314"/>
        <v>0</v>
      </c>
      <c r="H3265" s="2"/>
      <c r="J3265" s="2"/>
      <c r="L3265" s="2"/>
      <c r="N3265" s="2"/>
      <c r="P3265" s="2"/>
      <c r="Q3265" s="2">
        <f t="shared" si="313"/>
        <v>0</v>
      </c>
    </row>
    <row r="3266" spans="1:17">
      <c r="A3266" s="8" t="s">
        <v>3687</v>
      </c>
      <c r="B3266" s="8" t="s">
        <v>686</v>
      </c>
      <c r="C3266" s="2" t="str">
        <f t="shared" si="311"/>
        <v>Havre de Grace, MD</v>
      </c>
      <c r="D3266" s="2" t="str">
        <f>VLOOKUP(B3266,Timezones!$A$2:$B$100,2,FALSE)</f>
        <v>Eastern</v>
      </c>
      <c r="E3266" s="24">
        <f>VLOOKUP(C:C,Population!A:D,4,FALSE)</f>
        <v>13085</v>
      </c>
      <c r="F3266" s="4">
        <f t="shared" si="312"/>
        <v>0</v>
      </c>
      <c r="G3266" s="4">
        <f t="shared" si="314"/>
        <v>0</v>
      </c>
      <c r="H3266" s="2"/>
      <c r="J3266" s="2"/>
      <c r="L3266" s="2"/>
      <c r="N3266" s="2"/>
      <c r="P3266" s="2"/>
      <c r="Q3266" s="2">
        <f t="shared" si="313"/>
        <v>0</v>
      </c>
    </row>
    <row r="3267" spans="1:17">
      <c r="A3267" s="8" t="s">
        <v>3740</v>
      </c>
      <c r="B3267" s="8" t="s">
        <v>686</v>
      </c>
      <c r="C3267" s="2" t="str">
        <f t="shared" ref="C3267:C3330" si="315">A3267&amp;", "&amp;B3267</f>
        <v>New Carrollton, MD</v>
      </c>
      <c r="D3267" s="2" t="str">
        <f>VLOOKUP(B3267,Timezones!$A$2:$B$100,2,FALSE)</f>
        <v>Eastern</v>
      </c>
      <c r="E3267" s="24">
        <f>VLOOKUP(C:C,Population!A:D,4,FALSE)</f>
        <v>12460</v>
      </c>
      <c r="F3267" s="4">
        <f t="shared" ref="F3267:F3330" si="316">SUM(H3267:Q3267)</f>
        <v>0</v>
      </c>
      <c r="G3267" s="4">
        <f t="shared" si="314"/>
        <v>0</v>
      </c>
      <c r="H3267" s="2"/>
      <c r="J3267" s="2"/>
      <c r="L3267" s="2"/>
      <c r="N3267" s="2"/>
      <c r="P3267" s="2"/>
      <c r="Q3267" s="2">
        <f t="shared" ref="Q3267:Q3330" si="317">IF(ISTEXT(P3267),P$1,0)</f>
        <v>0</v>
      </c>
    </row>
    <row r="3268" spans="1:17">
      <c r="A3268" s="8" t="s">
        <v>671</v>
      </c>
      <c r="B3268" s="8" t="s">
        <v>686</v>
      </c>
      <c r="C3268" s="2" t="str">
        <f t="shared" si="315"/>
        <v>Cambridge, MD</v>
      </c>
      <c r="D3268" s="2" t="str">
        <f>VLOOKUP(B3268,Timezones!$A$2:$B$100,2,FALSE)</f>
        <v>Eastern</v>
      </c>
      <c r="E3268" s="24">
        <f>VLOOKUP(C:C,Population!A:D,4,FALSE)</f>
        <v>11752</v>
      </c>
      <c r="F3268" s="4">
        <f t="shared" si="316"/>
        <v>0</v>
      </c>
      <c r="G3268" s="4">
        <f t="shared" si="314"/>
        <v>0</v>
      </c>
      <c r="H3268" s="2"/>
      <c r="J3268" s="2"/>
      <c r="L3268" s="2"/>
      <c r="N3268" s="2"/>
      <c r="P3268" s="2"/>
      <c r="Q3268" s="2">
        <f t="shared" si="317"/>
        <v>0</v>
      </c>
    </row>
    <row r="3269" spans="1:17">
      <c r="A3269" s="8" t="s">
        <v>2094</v>
      </c>
      <c r="B3269" s="8" t="s">
        <v>686</v>
      </c>
      <c r="C3269" s="2" t="str">
        <f t="shared" si="315"/>
        <v>Bel Air, MD</v>
      </c>
      <c r="D3269" s="2" t="str">
        <f>VLOOKUP(B3269,Timezones!$A$2:$B$100,2,FALSE)</f>
        <v>Eastern</v>
      </c>
      <c r="E3269" s="24">
        <f>VLOOKUP(C:C,Population!A:D,4,FALSE)</f>
        <v>9826</v>
      </c>
      <c r="F3269" s="4">
        <f t="shared" si="316"/>
        <v>0</v>
      </c>
      <c r="G3269" s="4">
        <f t="shared" si="314"/>
        <v>0</v>
      </c>
      <c r="H3269" s="2"/>
      <c r="J3269" s="2"/>
      <c r="L3269" s="2"/>
      <c r="N3269" s="2"/>
      <c r="P3269" s="2"/>
      <c r="Q3269" s="2">
        <f t="shared" si="317"/>
        <v>0</v>
      </c>
    </row>
    <row r="3270" spans="1:17">
      <c r="A3270" s="8" t="s">
        <v>2126</v>
      </c>
      <c r="B3270" s="8" t="s">
        <v>686</v>
      </c>
      <c r="C3270" s="2" t="str">
        <f t="shared" si="315"/>
        <v>La Plata, MD</v>
      </c>
      <c r="D3270" s="2" t="str">
        <f>VLOOKUP(B3270,Timezones!$A$2:$B$100,2,FALSE)</f>
        <v>Eastern</v>
      </c>
      <c r="E3270" s="24">
        <f>VLOOKUP(C:C,Population!A:D,4,FALSE)</f>
        <v>8879</v>
      </c>
      <c r="F3270" s="4">
        <f t="shared" si="316"/>
        <v>0</v>
      </c>
      <c r="G3270" s="4">
        <f t="shared" si="314"/>
        <v>0</v>
      </c>
      <c r="H3270" s="2"/>
      <c r="J3270" s="2"/>
      <c r="L3270" s="2"/>
      <c r="N3270" s="2"/>
      <c r="P3270" s="2"/>
      <c r="Q3270" s="2">
        <f t="shared" si="317"/>
        <v>0</v>
      </c>
    </row>
    <row r="3271" spans="1:17">
      <c r="A3271" s="8" t="s">
        <v>2134</v>
      </c>
      <c r="B3271" s="8" t="s">
        <v>686</v>
      </c>
      <c r="C3271" s="2" t="str">
        <f t="shared" si="315"/>
        <v>Mount Airy, MD</v>
      </c>
      <c r="D3271" s="2" t="str">
        <f>VLOOKUP(B3271,Timezones!$A$2:$B$100,2,FALSE)</f>
        <v>Eastern</v>
      </c>
      <c r="E3271" s="24">
        <f>VLOOKUP(C:C,Population!A:D,4,FALSE)</f>
        <v>8761</v>
      </c>
      <c r="F3271" s="4">
        <f t="shared" si="316"/>
        <v>0</v>
      </c>
      <c r="G3271" s="4">
        <f t="shared" si="314"/>
        <v>0</v>
      </c>
      <c r="H3271" s="2"/>
      <c r="J3271" s="2"/>
      <c r="L3271" s="2"/>
      <c r="N3271" s="2"/>
      <c r="P3271" s="2"/>
      <c r="Q3271" s="2">
        <f t="shared" si="317"/>
        <v>0</v>
      </c>
    </row>
    <row r="3272" spans="1:17">
      <c r="A3272" s="8" t="s">
        <v>4142</v>
      </c>
      <c r="B3272" s="8" t="s">
        <v>686</v>
      </c>
      <c r="C3272" s="2" t="str">
        <f t="shared" si="315"/>
        <v>Mount Rainier, MD</v>
      </c>
      <c r="D3272" s="2" t="str">
        <f>VLOOKUP(B3272,Timezones!$A$2:$B$100,2,FALSE)</f>
        <v>Eastern</v>
      </c>
      <c r="E3272" s="24">
        <f>VLOOKUP(C:C,Population!A:D,4,FALSE)</f>
        <v>8322</v>
      </c>
      <c r="F3272" s="4">
        <f t="shared" si="316"/>
        <v>0</v>
      </c>
      <c r="G3272" s="4">
        <f t="shared" si="314"/>
        <v>0</v>
      </c>
      <c r="H3272" s="2"/>
      <c r="J3272" s="2"/>
      <c r="L3272" s="2"/>
      <c r="N3272" s="2"/>
      <c r="P3272" s="2"/>
      <c r="Q3272" s="2">
        <f t="shared" si="317"/>
        <v>0</v>
      </c>
    </row>
    <row r="3273" spans="1:17">
      <c r="A3273" s="8" t="s">
        <v>4234</v>
      </c>
      <c r="B3273" s="8" t="s">
        <v>686</v>
      </c>
      <c r="C3273" s="2" t="str">
        <f t="shared" si="315"/>
        <v>Frostburg, MD</v>
      </c>
      <c r="D3273" s="2" t="str">
        <f>VLOOKUP(B3273,Timezones!$A$2:$B$100,2,FALSE)</f>
        <v>Eastern</v>
      </c>
      <c r="E3273" s="24">
        <f>VLOOKUP(C:C,Population!A:D,4,FALSE)</f>
        <v>7719</v>
      </c>
      <c r="F3273" s="4">
        <f t="shared" si="316"/>
        <v>0</v>
      </c>
      <c r="G3273" s="4">
        <f t="shared" si="314"/>
        <v>0</v>
      </c>
      <c r="H3273" s="2"/>
      <c r="J3273" s="2"/>
      <c r="L3273" s="2"/>
      <c r="N3273" s="2"/>
      <c r="P3273" s="2"/>
      <c r="Q3273" s="2">
        <f t="shared" si="317"/>
        <v>0</v>
      </c>
    </row>
    <row r="3274" spans="1:17">
      <c r="A3274" s="8" t="s">
        <v>2222</v>
      </c>
      <c r="B3274" s="8" t="s">
        <v>686</v>
      </c>
      <c r="C3274" s="2" t="str">
        <f t="shared" si="315"/>
        <v>Bladensburg, MD</v>
      </c>
      <c r="D3274" s="2" t="str">
        <f>VLOOKUP(B3274,Timezones!$A$2:$B$100,2,FALSE)</f>
        <v>Eastern</v>
      </c>
      <c r="E3274" s="24">
        <f>VLOOKUP(C:C,Population!A:D,4,FALSE)</f>
        <v>7568</v>
      </c>
      <c r="F3274" s="4">
        <f t="shared" si="316"/>
        <v>0</v>
      </c>
      <c r="G3274" s="4">
        <f t="shared" si="314"/>
        <v>0</v>
      </c>
      <c r="H3274" s="2"/>
      <c r="J3274" s="2"/>
      <c r="L3274" s="2"/>
      <c r="N3274" s="2"/>
      <c r="P3274" s="2"/>
      <c r="Q3274" s="2">
        <f t="shared" si="317"/>
        <v>0</v>
      </c>
    </row>
    <row r="3275" spans="1:17">
      <c r="A3275" s="8" t="s">
        <v>2258</v>
      </c>
      <c r="B3275" s="8" t="s">
        <v>686</v>
      </c>
      <c r="C3275" s="2" t="str">
        <f t="shared" si="315"/>
        <v>Ocean City, MD</v>
      </c>
      <c r="D3275" s="2" t="str">
        <f>VLOOKUP(B3275,Timezones!$A$2:$B$100,2,FALSE)</f>
        <v>Eastern</v>
      </c>
      <c r="E3275" s="24">
        <f>VLOOKUP(C:C,Population!A:D,4,FALSE)</f>
        <v>7042</v>
      </c>
      <c r="F3275" s="4">
        <f t="shared" si="316"/>
        <v>0</v>
      </c>
      <c r="G3275" s="4">
        <f t="shared" si="314"/>
        <v>0</v>
      </c>
      <c r="H3275" s="2"/>
      <c r="J3275" s="2"/>
      <c r="L3275" s="2"/>
      <c r="N3275" s="2"/>
      <c r="P3275" s="2"/>
      <c r="Q3275" s="2">
        <f t="shared" si="317"/>
        <v>0</v>
      </c>
    </row>
    <row r="3276" spans="1:17">
      <c r="A3276" s="8" t="s">
        <v>2309</v>
      </c>
      <c r="B3276" s="8" t="s">
        <v>686</v>
      </c>
      <c r="C3276" s="2" t="str">
        <f t="shared" si="315"/>
        <v>Riverdale Park, MD</v>
      </c>
      <c r="D3276" s="2" t="str">
        <f>VLOOKUP(B3276,Timezones!$A$2:$B$100,2,FALSE)</f>
        <v>Eastern</v>
      </c>
      <c r="E3276" s="24">
        <f>VLOOKUP(C:C,Population!A:D,4,FALSE)</f>
        <v>6418</v>
      </c>
      <c r="F3276" s="4">
        <f t="shared" si="316"/>
        <v>0</v>
      </c>
      <c r="G3276" s="4">
        <f t="shared" si="314"/>
        <v>0</v>
      </c>
      <c r="H3276" s="2"/>
      <c r="J3276" s="2"/>
      <c r="L3276" s="2"/>
      <c r="N3276" s="2"/>
      <c r="P3276" s="2"/>
      <c r="Q3276" s="2">
        <f t="shared" si="317"/>
        <v>0</v>
      </c>
    </row>
    <row r="3277" spans="1:17">
      <c r="A3277" s="8" t="s">
        <v>2313</v>
      </c>
      <c r="B3277" s="8" t="s">
        <v>686</v>
      </c>
      <c r="C3277" s="2" t="str">
        <f t="shared" si="315"/>
        <v>Cheverly, MD</v>
      </c>
      <c r="D3277" s="2" t="str">
        <f>VLOOKUP(B3277,Timezones!$A$2:$B$100,2,FALSE)</f>
        <v>Eastern</v>
      </c>
      <c r="E3277" s="24">
        <f>VLOOKUP(C:C,Population!A:D,4,FALSE)</f>
        <v>6372</v>
      </c>
      <c r="F3277" s="4">
        <f t="shared" si="316"/>
        <v>0</v>
      </c>
      <c r="G3277" s="4">
        <f t="shared" si="314"/>
        <v>0</v>
      </c>
      <c r="H3277" s="2"/>
      <c r="J3277" s="2"/>
      <c r="L3277" s="2"/>
      <c r="N3277" s="2"/>
      <c r="P3277" s="2"/>
      <c r="Q3277" s="2">
        <f t="shared" si="317"/>
        <v>0</v>
      </c>
    </row>
    <row r="3278" spans="1:17">
      <c r="A3278" s="8" t="s">
        <v>4444</v>
      </c>
      <c r="B3278" s="8" t="s">
        <v>686</v>
      </c>
      <c r="C3278" s="2" t="str">
        <f t="shared" si="315"/>
        <v>Glenarden, MD</v>
      </c>
      <c r="D3278" s="2" t="str">
        <f>VLOOKUP(B3278,Timezones!$A$2:$B$100,2,FALSE)</f>
        <v>Eastern</v>
      </c>
      <c r="E3278" s="24">
        <f>VLOOKUP(C:C,Population!A:D,4,FALSE)</f>
        <v>6306</v>
      </c>
      <c r="F3278" s="4">
        <f t="shared" si="316"/>
        <v>0</v>
      </c>
      <c r="G3278" s="4">
        <f t="shared" si="314"/>
        <v>0</v>
      </c>
      <c r="H3278" s="2"/>
      <c r="J3278" s="2"/>
      <c r="L3278" s="2"/>
      <c r="N3278" s="2"/>
      <c r="P3278" s="2"/>
      <c r="Q3278" s="2">
        <f t="shared" si="317"/>
        <v>0</v>
      </c>
    </row>
    <row r="3279" spans="1:17">
      <c r="A3279" s="8" t="s">
        <v>2362</v>
      </c>
      <c r="B3279" s="8" t="s">
        <v>686</v>
      </c>
      <c r="C3279" s="2" t="str">
        <f t="shared" si="315"/>
        <v>Thurmont, MD</v>
      </c>
      <c r="D3279" s="2" t="str">
        <f>VLOOKUP(B3279,Timezones!$A$2:$B$100,2,FALSE)</f>
        <v>Eastern</v>
      </c>
      <c r="E3279" s="24">
        <f>VLOOKUP(C:C,Population!A:D,4,FALSE)</f>
        <v>6037</v>
      </c>
      <c r="F3279" s="4">
        <f t="shared" si="316"/>
        <v>0</v>
      </c>
      <c r="G3279" s="4">
        <f t="shared" si="314"/>
        <v>0</v>
      </c>
      <c r="H3279" s="2"/>
      <c r="J3279" s="2"/>
      <c r="L3279" s="2"/>
      <c r="N3279" s="2"/>
      <c r="P3279" s="2"/>
      <c r="Q3279" s="2">
        <f t="shared" si="317"/>
        <v>0</v>
      </c>
    </row>
    <row r="3280" spans="1:17">
      <c r="A3280" s="8" t="s">
        <v>4489</v>
      </c>
      <c r="B3280" s="8" t="s">
        <v>686</v>
      </c>
      <c r="C3280" s="2" t="str">
        <f t="shared" si="315"/>
        <v>District Heights, MD</v>
      </c>
      <c r="D3280" s="2" t="str">
        <f>VLOOKUP(B3280,Timezones!$A$2:$B$100,2,FALSE)</f>
        <v>Eastern</v>
      </c>
      <c r="E3280" s="24">
        <f>VLOOKUP(C:C,Population!A:D,4,FALSE)</f>
        <v>6034</v>
      </c>
      <c r="F3280" s="4">
        <f t="shared" si="316"/>
        <v>0</v>
      </c>
      <c r="G3280" s="4">
        <f t="shared" si="314"/>
        <v>0</v>
      </c>
      <c r="H3280" s="2"/>
      <c r="J3280" s="2"/>
      <c r="L3280" s="2"/>
      <c r="N3280" s="2"/>
      <c r="P3280" s="2"/>
      <c r="Q3280" s="2">
        <f t="shared" si="317"/>
        <v>0</v>
      </c>
    </row>
    <row r="3281" spans="1:17">
      <c r="A3281" s="8" t="s">
        <v>2400</v>
      </c>
      <c r="B3281" s="8" t="s">
        <v>686</v>
      </c>
      <c r="C3281" s="2" t="str">
        <f t="shared" si="315"/>
        <v>Poolesville, MD</v>
      </c>
      <c r="D3281" s="2" t="str">
        <f>VLOOKUP(B3281,Timezones!$A$2:$B$100,2,FALSE)</f>
        <v>Eastern</v>
      </c>
      <c r="E3281" s="24">
        <f>VLOOKUP(C:C,Population!A:D,4,FALSE)</f>
        <v>5674</v>
      </c>
      <c r="F3281" s="4">
        <f t="shared" si="316"/>
        <v>0</v>
      </c>
      <c r="G3281" s="4">
        <f t="shared" si="314"/>
        <v>0</v>
      </c>
      <c r="H3281" s="2"/>
      <c r="J3281" s="2"/>
      <c r="L3281" s="2"/>
      <c r="N3281" s="2"/>
      <c r="P3281" s="2"/>
      <c r="Q3281" s="2">
        <f t="shared" si="317"/>
        <v>0</v>
      </c>
    </row>
    <row r="3282" spans="1:17">
      <c r="A3282" s="8" t="s">
        <v>2408</v>
      </c>
      <c r="B3282" s="8" t="s">
        <v>686</v>
      </c>
      <c r="C3282" s="2" t="str">
        <f t="shared" si="315"/>
        <v>Walkersville, MD</v>
      </c>
      <c r="D3282" s="2" t="str">
        <f>VLOOKUP(B3282,Timezones!$A$2:$B$100,2,FALSE)</f>
        <v>Eastern</v>
      </c>
      <c r="E3282" s="24">
        <f>VLOOKUP(C:C,Population!A:D,4,FALSE)</f>
        <v>5606</v>
      </c>
      <c r="F3282" s="4">
        <f t="shared" si="316"/>
        <v>0</v>
      </c>
      <c r="G3282" s="4">
        <f t="shared" si="314"/>
        <v>0</v>
      </c>
      <c r="H3282" s="2"/>
      <c r="J3282" s="2"/>
      <c r="L3282" s="2"/>
      <c r="N3282" s="2"/>
      <c r="P3282" s="2"/>
      <c r="Q3282" s="2">
        <f t="shared" si="317"/>
        <v>0</v>
      </c>
    </row>
    <row r="3283" spans="1:17">
      <c r="A3283" s="8" t="s">
        <v>2424</v>
      </c>
      <c r="B3283" s="8" t="s">
        <v>686</v>
      </c>
      <c r="C3283" s="2" t="str">
        <f t="shared" si="315"/>
        <v>Hampstead, MD</v>
      </c>
      <c r="D3283" s="2" t="str">
        <f>VLOOKUP(B3283,Timezones!$A$2:$B$100,2,FALSE)</f>
        <v>Eastern</v>
      </c>
      <c r="E3283" s="24">
        <f>VLOOKUP(C:C,Population!A:D,4,FALSE)</f>
        <v>5467</v>
      </c>
      <c r="F3283" s="4">
        <f t="shared" si="316"/>
        <v>0</v>
      </c>
      <c r="G3283" s="4">
        <f t="shared" si="314"/>
        <v>0</v>
      </c>
      <c r="H3283" s="2"/>
      <c r="J3283" s="2"/>
      <c r="L3283" s="2"/>
      <c r="N3283" s="2"/>
      <c r="P3283" s="2"/>
      <c r="Q3283" s="2">
        <f t="shared" si="317"/>
        <v>0</v>
      </c>
    </row>
    <row r="3284" spans="1:17">
      <c r="A3284" s="8" t="s">
        <v>4616</v>
      </c>
      <c r="B3284" s="8" t="s">
        <v>686</v>
      </c>
      <c r="C3284" s="2" t="str">
        <f t="shared" si="315"/>
        <v>Taneytown, MD</v>
      </c>
      <c r="D3284" s="2" t="str">
        <f>VLOOKUP(B3284,Timezones!$A$2:$B$100,2,FALSE)</f>
        <v>Eastern</v>
      </c>
      <c r="E3284" s="24">
        <f>VLOOKUP(C:C,Population!A:D,4,FALSE)</f>
        <v>5422</v>
      </c>
      <c r="F3284" s="4">
        <f t="shared" si="316"/>
        <v>0</v>
      </c>
      <c r="G3284" s="4">
        <f t="shared" si="314"/>
        <v>0</v>
      </c>
      <c r="H3284" s="2"/>
      <c r="J3284" s="2"/>
      <c r="L3284" s="2"/>
      <c r="N3284" s="2"/>
      <c r="P3284" s="2"/>
      <c r="Q3284" s="2">
        <f t="shared" si="317"/>
        <v>0</v>
      </c>
    </row>
    <row r="3285" spans="1:17">
      <c r="A3285" s="8" t="s">
        <v>1668</v>
      </c>
      <c r="B3285" s="8" t="s">
        <v>686</v>
      </c>
      <c r="C3285" s="2" t="str">
        <f t="shared" si="315"/>
        <v>Brunswick, MD</v>
      </c>
      <c r="D3285" s="2" t="str">
        <f>VLOOKUP(B3285,Timezones!$A$2:$B$100,2,FALSE)</f>
        <v>Eastern</v>
      </c>
      <c r="E3285" s="24">
        <f>VLOOKUP(C:C,Population!A:D,4,FALSE)</f>
        <v>5228</v>
      </c>
      <c r="F3285" s="4">
        <f t="shared" si="316"/>
        <v>0</v>
      </c>
      <c r="G3285" s="4">
        <f t="shared" si="314"/>
        <v>0</v>
      </c>
      <c r="H3285" s="2"/>
      <c r="J3285" s="2"/>
      <c r="L3285" s="2"/>
      <c r="N3285" s="2"/>
      <c r="P3285" s="2"/>
      <c r="Q3285" s="2">
        <f t="shared" si="317"/>
        <v>0</v>
      </c>
    </row>
    <row r="3286" spans="1:17">
      <c r="A3286" s="8" t="s">
        <v>2505</v>
      </c>
      <c r="B3286" s="8" t="s">
        <v>686</v>
      </c>
      <c r="C3286" s="2" t="str">
        <f t="shared" si="315"/>
        <v>Chestertown, MD</v>
      </c>
      <c r="D3286" s="2" t="str">
        <f>VLOOKUP(B3286,Timezones!$A$2:$B$100,2,FALSE)</f>
        <v>Eastern</v>
      </c>
      <c r="E3286" s="24">
        <f>VLOOKUP(C:C,Population!A:D,4,FALSE)</f>
        <v>4899</v>
      </c>
      <c r="F3286" s="4">
        <f t="shared" si="316"/>
        <v>0</v>
      </c>
      <c r="G3286" s="4">
        <f t="shared" si="314"/>
        <v>0</v>
      </c>
      <c r="H3286" s="2"/>
      <c r="J3286" s="2"/>
      <c r="L3286" s="2"/>
      <c r="N3286" s="2"/>
      <c r="P3286" s="2"/>
      <c r="Q3286" s="2">
        <f t="shared" si="317"/>
        <v>0</v>
      </c>
    </row>
    <row r="3287" spans="1:17">
      <c r="A3287" s="8" t="s">
        <v>4751</v>
      </c>
      <c r="B3287" s="8" t="s">
        <v>686</v>
      </c>
      <c r="C3287" s="2" t="str">
        <f t="shared" si="315"/>
        <v>Seat Pleasant, MD</v>
      </c>
      <c r="D3287" s="2" t="str">
        <f>VLOOKUP(B3287,Timezones!$A$2:$B$100,2,FALSE)</f>
        <v>Eastern</v>
      </c>
      <c r="E3287" s="24">
        <f>VLOOKUP(C:C,Population!A:D,4,FALSE)</f>
        <v>4829</v>
      </c>
      <c r="F3287" s="4">
        <f t="shared" si="316"/>
        <v>0</v>
      </c>
      <c r="G3287" s="4">
        <f t="shared" si="314"/>
        <v>0</v>
      </c>
      <c r="H3287" s="2"/>
      <c r="J3287" s="2"/>
      <c r="L3287" s="2"/>
      <c r="N3287" s="2"/>
      <c r="P3287" s="2"/>
      <c r="Q3287" s="2">
        <f t="shared" si="317"/>
        <v>0</v>
      </c>
    </row>
    <row r="3288" spans="1:17">
      <c r="A3288" s="8" t="s">
        <v>4775</v>
      </c>
      <c r="B3288" s="8" t="s">
        <v>686</v>
      </c>
      <c r="C3288" s="2" t="str">
        <f t="shared" si="315"/>
        <v>Fruitland, MD</v>
      </c>
      <c r="D3288" s="2" t="str">
        <f>VLOOKUP(B3288,Timezones!$A$2:$B$100,2,FALSE)</f>
        <v>Eastern</v>
      </c>
      <c r="E3288" s="24">
        <f>VLOOKUP(C:C,Population!A:D,4,FALSE)</f>
        <v>4431</v>
      </c>
      <c r="F3288" s="4">
        <f t="shared" si="316"/>
        <v>0</v>
      </c>
      <c r="G3288" s="4">
        <f t="shared" si="314"/>
        <v>0</v>
      </c>
      <c r="H3288" s="2"/>
      <c r="J3288" s="2"/>
      <c r="L3288" s="2"/>
      <c r="N3288" s="2"/>
      <c r="P3288" s="2"/>
      <c r="Q3288" s="2">
        <f t="shared" si="317"/>
        <v>0</v>
      </c>
    </row>
    <row r="3289" spans="1:17">
      <c r="A3289" s="8" t="s">
        <v>2589</v>
      </c>
      <c r="B3289" s="8" t="s">
        <v>686</v>
      </c>
      <c r="C3289" s="2" t="str">
        <f t="shared" si="315"/>
        <v>Sykesville, MD</v>
      </c>
      <c r="D3289" s="2" t="str">
        <f>VLOOKUP(B3289,Timezones!$A$2:$B$100,2,FALSE)</f>
        <v>Eastern</v>
      </c>
      <c r="E3289" s="24">
        <f>VLOOKUP(C:C,Population!A:D,4,FALSE)</f>
        <v>4419</v>
      </c>
      <c r="F3289" s="4">
        <f t="shared" si="316"/>
        <v>0</v>
      </c>
      <c r="G3289" s="4">
        <f t="shared" si="314"/>
        <v>0</v>
      </c>
      <c r="H3289" s="2"/>
      <c r="J3289" s="2"/>
      <c r="L3289" s="2"/>
      <c r="N3289" s="2"/>
      <c r="P3289" s="2"/>
      <c r="Q3289" s="2">
        <f t="shared" si="317"/>
        <v>0</v>
      </c>
    </row>
    <row r="3290" spans="1:17">
      <c r="A3290" s="8" t="s">
        <v>972</v>
      </c>
      <c r="B3290" s="8" t="s">
        <v>711</v>
      </c>
      <c r="C3290" s="2" t="str">
        <f t="shared" si="315"/>
        <v>Portland, ME</v>
      </c>
      <c r="D3290" s="2" t="str">
        <f>VLOOKUP(B3290,Timezones!$A$2:$B$100,2,FALSE)</f>
        <v>Maine</v>
      </c>
      <c r="E3290" s="24">
        <f>VLOOKUP(C:C,Population!A:D,4,FALSE)</f>
        <v>62561</v>
      </c>
      <c r="F3290" s="4">
        <f t="shared" si="316"/>
        <v>0</v>
      </c>
      <c r="G3290" s="4">
        <f t="shared" si="314"/>
        <v>0</v>
      </c>
      <c r="H3290" s="2"/>
      <c r="J3290" s="2"/>
      <c r="L3290" s="2"/>
      <c r="N3290" s="2"/>
      <c r="P3290" s="2"/>
      <c r="Q3290" s="2">
        <f t="shared" si="317"/>
        <v>0</v>
      </c>
    </row>
    <row r="3291" spans="1:17">
      <c r="A3291" s="8" t="s">
        <v>3003</v>
      </c>
      <c r="B3291" s="8" t="s">
        <v>711</v>
      </c>
      <c r="C3291" s="2" t="str">
        <f t="shared" si="315"/>
        <v>Lewiston, ME</v>
      </c>
      <c r="D3291" s="2" t="str">
        <f>VLOOKUP(B3291,Timezones!$A$2:$B$100,2,FALSE)</f>
        <v>Maine</v>
      </c>
      <c r="E3291" s="24">
        <f>VLOOKUP(C:C,Population!A:D,4,FALSE)</f>
        <v>35131</v>
      </c>
      <c r="F3291" s="4">
        <f t="shared" si="316"/>
        <v>0</v>
      </c>
      <c r="G3291" s="4">
        <f t="shared" si="314"/>
        <v>0</v>
      </c>
      <c r="H3291" s="2"/>
      <c r="J3291" s="2"/>
      <c r="L3291" s="2"/>
      <c r="N3291" s="2"/>
      <c r="P3291" s="2"/>
      <c r="Q3291" s="2">
        <f t="shared" si="317"/>
        <v>0</v>
      </c>
    </row>
    <row r="3292" spans="1:17">
      <c r="A3292" s="8" t="s">
        <v>2454</v>
      </c>
      <c r="B3292" s="8" t="s">
        <v>711</v>
      </c>
      <c r="C3292" s="2" t="str">
        <f t="shared" si="315"/>
        <v>Bangor, ME</v>
      </c>
      <c r="D3292" s="2" t="str">
        <f>VLOOKUP(B3292,Timezones!$A$2:$B$100,2,FALSE)</f>
        <v>Maine</v>
      </c>
      <c r="E3292" s="24">
        <f>VLOOKUP(C:C,Population!A:D,4,FALSE)</f>
        <v>31756</v>
      </c>
      <c r="F3292" s="4">
        <f t="shared" si="316"/>
        <v>0</v>
      </c>
      <c r="G3292" s="4">
        <f t="shared" si="314"/>
        <v>0</v>
      </c>
      <c r="H3292" s="2"/>
      <c r="J3292" s="2"/>
      <c r="L3292" s="2"/>
      <c r="N3292" s="2"/>
      <c r="P3292" s="2"/>
      <c r="Q3292" s="2">
        <f t="shared" si="317"/>
        <v>0</v>
      </c>
    </row>
    <row r="3293" spans="1:17">
      <c r="A3293" s="8" t="s">
        <v>3238</v>
      </c>
      <c r="B3293" s="8" t="s">
        <v>711</v>
      </c>
      <c r="C3293" s="2" t="str">
        <f t="shared" si="315"/>
        <v>South Portland, ME</v>
      </c>
      <c r="D3293" s="2" t="str">
        <f>VLOOKUP(B3293,Timezones!$A$2:$B$100,2,FALSE)</f>
        <v>Maine</v>
      </c>
      <c r="E3293" s="24">
        <f>VLOOKUP(C:C,Population!A:D,4,FALSE)</f>
        <v>23803</v>
      </c>
      <c r="F3293" s="4">
        <f t="shared" si="316"/>
        <v>0</v>
      </c>
      <c r="G3293" s="4">
        <f t="shared" si="314"/>
        <v>0</v>
      </c>
      <c r="H3293" s="2"/>
      <c r="J3293" s="2"/>
      <c r="L3293" s="2"/>
      <c r="N3293" s="2"/>
      <c r="P3293" s="2"/>
      <c r="Q3293" s="2">
        <f t="shared" si="317"/>
        <v>0</v>
      </c>
    </row>
    <row r="3294" spans="1:17">
      <c r="A3294" s="8" t="s">
        <v>18</v>
      </c>
      <c r="B3294" s="8" t="s">
        <v>711</v>
      </c>
      <c r="C3294" s="2" t="str">
        <f t="shared" si="315"/>
        <v>Auburn, ME</v>
      </c>
      <c r="D3294" s="2" t="str">
        <f>VLOOKUP(B3294,Timezones!$A$2:$B$100,2,FALSE)</f>
        <v>Maine</v>
      </c>
      <c r="E3294" s="24">
        <f>VLOOKUP(C:C,Population!A:D,4,FALSE)</f>
        <v>23177</v>
      </c>
      <c r="F3294" s="4">
        <f t="shared" si="316"/>
        <v>0</v>
      </c>
      <c r="G3294" s="4">
        <f t="shared" si="314"/>
        <v>0</v>
      </c>
      <c r="H3294" s="2"/>
      <c r="J3294" s="2"/>
      <c r="L3294" s="2"/>
      <c r="N3294" s="2"/>
      <c r="P3294" s="2"/>
      <c r="Q3294" s="2">
        <f t="shared" si="317"/>
        <v>0</v>
      </c>
    </row>
    <row r="3295" spans="1:17">
      <c r="A3295" s="8" t="s">
        <v>3295</v>
      </c>
      <c r="B3295" s="8" t="s">
        <v>711</v>
      </c>
      <c r="C3295" s="2" t="str">
        <f t="shared" si="315"/>
        <v>Biddeford, ME</v>
      </c>
      <c r="D3295" s="2" t="str">
        <f>VLOOKUP(B3295,Timezones!$A$2:$B$100,2,FALSE)</f>
        <v>Maine</v>
      </c>
      <c r="E3295" s="24">
        <f>VLOOKUP(C:C,Population!A:D,4,FALSE)</f>
        <v>21435</v>
      </c>
      <c r="F3295" s="4">
        <f t="shared" si="316"/>
        <v>0</v>
      </c>
      <c r="G3295" s="4">
        <f t="shared" si="314"/>
        <v>0</v>
      </c>
      <c r="H3295" s="2"/>
      <c r="J3295" s="2"/>
      <c r="L3295" s="2"/>
      <c r="N3295" s="2"/>
      <c r="P3295" s="2"/>
      <c r="Q3295" s="2">
        <f t="shared" si="317"/>
        <v>0</v>
      </c>
    </row>
    <row r="3296" spans="1:17">
      <c r="A3296" s="8" t="s">
        <v>1804</v>
      </c>
      <c r="B3296" s="8" t="s">
        <v>711</v>
      </c>
      <c r="C3296" s="2" t="str">
        <f t="shared" si="315"/>
        <v>Augusta, ME</v>
      </c>
      <c r="D3296" s="2" t="str">
        <f>VLOOKUP(B3296,Timezones!$A$2:$B$100,2,FALSE)</f>
        <v>Maine</v>
      </c>
      <c r="E3296" s="24">
        <f>VLOOKUP(C:C,Population!A:D,4,FALSE)</f>
        <v>18282</v>
      </c>
      <c r="F3296" s="4">
        <f t="shared" si="316"/>
        <v>0</v>
      </c>
      <c r="G3296" s="4">
        <f t="shared" si="314"/>
        <v>0</v>
      </c>
      <c r="H3296" s="2"/>
      <c r="J3296" s="2"/>
      <c r="L3296" s="2"/>
      <c r="N3296" s="2"/>
      <c r="P3296" s="2"/>
      <c r="Q3296" s="2">
        <f t="shared" si="317"/>
        <v>0</v>
      </c>
    </row>
    <row r="3297" spans="1:19">
      <c r="A3297" s="8" t="s">
        <v>3396</v>
      </c>
      <c r="B3297" s="8" t="s">
        <v>711</v>
      </c>
      <c r="C3297" s="2" t="str">
        <f t="shared" si="315"/>
        <v>Saco, ME</v>
      </c>
      <c r="D3297" s="2" t="str">
        <f>VLOOKUP(B3297,Timezones!$A$2:$B$100,2,FALSE)</f>
        <v>Maine</v>
      </c>
      <c r="E3297" s="24">
        <f>VLOOKUP(C:C,Population!A:D,4,FALSE)</f>
        <v>18125</v>
      </c>
      <c r="F3297" s="4">
        <f t="shared" si="316"/>
        <v>0</v>
      </c>
      <c r="G3297" s="4">
        <f t="shared" ref="G3297:G3360" si="318">COUNTIF(H3297:Q3297,"*?")</f>
        <v>0</v>
      </c>
      <c r="H3297" s="2"/>
      <c r="J3297" s="2"/>
      <c r="L3297" s="2"/>
      <c r="N3297" s="2"/>
      <c r="P3297" s="2"/>
      <c r="Q3297" s="2">
        <f t="shared" si="317"/>
        <v>0</v>
      </c>
    </row>
    <row r="3298" spans="1:19">
      <c r="A3298" s="8" t="s">
        <v>3481</v>
      </c>
      <c r="B3298" s="8" t="s">
        <v>711</v>
      </c>
      <c r="C3298" s="2" t="str">
        <f t="shared" si="315"/>
        <v>Westbrook, ME</v>
      </c>
      <c r="D3298" s="2" t="str">
        <f>VLOOKUP(B3298,Timezones!$A$2:$B$100,2,FALSE)</f>
        <v>Maine</v>
      </c>
      <c r="E3298" s="24">
        <f>VLOOKUP(C:C,Population!A:D,4,FALSE)</f>
        <v>16534</v>
      </c>
      <c r="F3298" s="4">
        <f t="shared" si="316"/>
        <v>0</v>
      </c>
      <c r="G3298" s="4">
        <f t="shared" si="318"/>
        <v>0</v>
      </c>
      <c r="H3298" s="2"/>
      <c r="J3298" s="2"/>
      <c r="L3298" s="2"/>
      <c r="N3298" s="2"/>
      <c r="P3298" s="2"/>
      <c r="Q3298" s="2">
        <f t="shared" si="317"/>
        <v>0</v>
      </c>
    </row>
    <row r="3299" spans="1:19">
      <c r="A3299" s="8" t="s">
        <v>2456</v>
      </c>
      <c r="B3299" s="8" t="s">
        <v>711</v>
      </c>
      <c r="C3299" s="2" t="str">
        <f t="shared" si="315"/>
        <v>Waterville, ME</v>
      </c>
      <c r="D3299" s="2" t="str">
        <f>VLOOKUP(B3299,Timezones!$A$2:$B$100,2,FALSE)</f>
        <v>Maine</v>
      </c>
      <c r="E3299" s="24">
        <f>VLOOKUP(C:C,Population!A:D,4,FALSE)</f>
        <v>16016</v>
      </c>
      <c r="F3299" s="4">
        <f t="shared" si="316"/>
        <v>0</v>
      </c>
      <c r="G3299" s="4">
        <f t="shared" si="318"/>
        <v>0</v>
      </c>
      <c r="H3299" s="2"/>
      <c r="J3299" s="2"/>
      <c r="L3299" s="2"/>
      <c r="N3299" s="2"/>
      <c r="P3299" s="2"/>
      <c r="Q3299" s="2">
        <f t="shared" si="317"/>
        <v>0</v>
      </c>
    </row>
    <row r="3300" spans="1:19">
      <c r="A3300" s="8" t="s">
        <v>4054</v>
      </c>
      <c r="B3300" s="8" t="s">
        <v>711</v>
      </c>
      <c r="C3300" s="2" t="str">
        <f t="shared" si="315"/>
        <v>Brewer, ME</v>
      </c>
      <c r="D3300" s="2" t="str">
        <f>VLOOKUP(B3300,Timezones!$A$2:$B$100,2,FALSE)</f>
        <v>Maine</v>
      </c>
      <c r="E3300" s="24">
        <f>VLOOKUP(C:C,Population!A:D,4,FALSE)</f>
        <v>9035</v>
      </c>
      <c r="F3300" s="4">
        <f t="shared" si="316"/>
        <v>0</v>
      </c>
      <c r="G3300" s="4">
        <f t="shared" si="318"/>
        <v>0</v>
      </c>
      <c r="H3300" s="2"/>
      <c r="J3300" s="2"/>
      <c r="L3300" s="2"/>
      <c r="N3300" s="2"/>
      <c r="P3300" s="2"/>
      <c r="Q3300" s="2">
        <f t="shared" si="317"/>
        <v>0</v>
      </c>
    </row>
    <row r="3301" spans="1:19">
      <c r="A3301" s="8" t="s">
        <v>2430</v>
      </c>
      <c r="B3301" s="8" t="s">
        <v>711</v>
      </c>
      <c r="C3301" s="2" t="str">
        <f t="shared" si="315"/>
        <v>Bath, ME</v>
      </c>
      <c r="D3301" s="2" t="str">
        <f>VLOOKUP(B3301,Timezones!$A$2:$B$100,2,FALSE)</f>
        <v>Maine</v>
      </c>
      <c r="E3301" s="24">
        <f>VLOOKUP(C:C,Population!A:D,4,FALSE)</f>
        <v>8885</v>
      </c>
      <c r="F3301" s="4">
        <f t="shared" si="316"/>
        <v>0</v>
      </c>
      <c r="G3301" s="4">
        <f t="shared" si="318"/>
        <v>0</v>
      </c>
      <c r="H3301" s="2"/>
      <c r="J3301" s="2"/>
      <c r="L3301" s="2"/>
      <c r="N3301" s="2"/>
      <c r="P3301" s="2"/>
      <c r="Q3301" s="2">
        <f t="shared" si="317"/>
        <v>0</v>
      </c>
    </row>
    <row r="3302" spans="1:19">
      <c r="A3302" s="8" t="s">
        <v>4174</v>
      </c>
      <c r="B3302" s="8" t="s">
        <v>711</v>
      </c>
      <c r="C3302" s="2" t="str">
        <f t="shared" si="315"/>
        <v>Caribou, ME</v>
      </c>
      <c r="D3302" s="2" t="str">
        <f>VLOOKUP(B3302,Timezones!$A$2:$B$100,2,FALSE)</f>
        <v>Maine</v>
      </c>
      <c r="E3302" s="24">
        <f>VLOOKUP(C:C,Population!A:D,4,FALSE)</f>
        <v>8093</v>
      </c>
      <c r="F3302" s="4">
        <f t="shared" si="316"/>
        <v>0</v>
      </c>
      <c r="G3302" s="4">
        <f t="shared" si="318"/>
        <v>0</v>
      </c>
      <c r="H3302" s="2"/>
      <c r="J3302" s="2"/>
      <c r="L3302" s="2"/>
      <c r="N3302" s="2"/>
      <c r="P3302" s="2"/>
      <c r="Q3302" s="2">
        <f t="shared" si="317"/>
        <v>0</v>
      </c>
    </row>
    <row r="3303" spans="1:19">
      <c r="A3303" s="8" t="s">
        <v>4235</v>
      </c>
      <c r="B3303" s="8" t="s">
        <v>711</v>
      </c>
      <c r="C3303" s="2" t="str">
        <f t="shared" si="315"/>
        <v>Old Town, ME</v>
      </c>
      <c r="D3303" s="2" t="str">
        <f>VLOOKUP(B3303,Timezones!$A$2:$B$100,2,FALSE)</f>
        <v>Maine</v>
      </c>
      <c r="E3303" s="24">
        <f>VLOOKUP(C:C,Population!A:D,4,FALSE)</f>
        <v>7709</v>
      </c>
      <c r="F3303" s="4">
        <f t="shared" si="316"/>
        <v>0</v>
      </c>
      <c r="G3303" s="4">
        <f t="shared" si="318"/>
        <v>0</v>
      </c>
      <c r="H3303" s="2"/>
      <c r="J3303" s="2"/>
      <c r="L3303" s="2"/>
      <c r="N3303" s="2"/>
      <c r="P3303" s="2"/>
      <c r="Q3303" s="2">
        <f t="shared" si="317"/>
        <v>0</v>
      </c>
    </row>
    <row r="3304" spans="1:19">
      <c r="A3304" s="8" t="s">
        <v>4272</v>
      </c>
      <c r="B3304" s="8" t="s">
        <v>711</v>
      </c>
      <c r="C3304" s="2" t="str">
        <f t="shared" si="315"/>
        <v>Rockland, ME</v>
      </c>
      <c r="D3304" s="2" t="str">
        <f>VLOOKUP(B3304,Timezones!$A$2:$B$100,2,FALSE)</f>
        <v>Maine</v>
      </c>
      <c r="E3304" s="24">
        <f>VLOOKUP(C:C,Population!A:D,4,FALSE)</f>
        <v>7436</v>
      </c>
      <c r="F3304" s="4">
        <f t="shared" si="316"/>
        <v>0</v>
      </c>
      <c r="G3304" s="4">
        <f t="shared" si="318"/>
        <v>0</v>
      </c>
      <c r="H3304" s="2"/>
      <c r="J3304" s="2"/>
      <c r="L3304" s="2"/>
      <c r="N3304" s="2"/>
      <c r="P3304" s="2"/>
      <c r="Q3304" s="2">
        <f t="shared" si="317"/>
        <v>0</v>
      </c>
    </row>
    <row r="3305" spans="1:19">
      <c r="A3305" s="8" t="s">
        <v>4319</v>
      </c>
      <c r="B3305" s="8" t="s">
        <v>711</v>
      </c>
      <c r="C3305" s="2" t="str">
        <f t="shared" si="315"/>
        <v>Ellsworth, ME</v>
      </c>
      <c r="D3305" s="2" t="str">
        <f>VLOOKUP(B3305,Timezones!$A$2:$B$100,2,FALSE)</f>
        <v>Maine</v>
      </c>
      <c r="E3305" s="24">
        <f>VLOOKUP(C:C,Population!A:D,4,FALSE)</f>
        <v>7103</v>
      </c>
      <c r="F3305" s="4">
        <f t="shared" si="316"/>
        <v>0</v>
      </c>
      <c r="G3305" s="4">
        <f t="shared" si="318"/>
        <v>0</v>
      </c>
      <c r="H3305" s="2"/>
      <c r="J3305" s="2"/>
      <c r="L3305" s="2"/>
      <c r="N3305" s="2"/>
      <c r="P3305" s="2"/>
      <c r="Q3305" s="2">
        <f t="shared" si="317"/>
        <v>0</v>
      </c>
    </row>
    <row r="3306" spans="1:19">
      <c r="A3306" s="8" t="s">
        <v>4376</v>
      </c>
      <c r="B3306" s="8" t="s">
        <v>711</v>
      </c>
      <c r="C3306" s="2" t="str">
        <f t="shared" si="315"/>
        <v>Belfast, ME</v>
      </c>
      <c r="D3306" s="2" t="str">
        <f>VLOOKUP(B3306,Timezones!$A$2:$B$100,2,FALSE)</f>
        <v>Maine</v>
      </c>
      <c r="E3306" s="24">
        <f>VLOOKUP(C:C,Population!A:D,4,FALSE)</f>
        <v>6721</v>
      </c>
      <c r="F3306" s="4">
        <f t="shared" si="316"/>
        <v>0</v>
      </c>
      <c r="G3306" s="4">
        <f t="shared" si="318"/>
        <v>0</v>
      </c>
      <c r="H3306" s="2"/>
      <c r="J3306" s="2"/>
      <c r="L3306" s="2"/>
      <c r="N3306" s="2"/>
      <c r="P3306" s="2"/>
      <c r="Q3306" s="2">
        <f t="shared" si="317"/>
        <v>0</v>
      </c>
    </row>
    <row r="3307" spans="1:19">
      <c r="A3307" s="8" t="s">
        <v>4478</v>
      </c>
      <c r="B3307" s="8" t="s">
        <v>711</v>
      </c>
      <c r="C3307" s="2" t="str">
        <f t="shared" si="315"/>
        <v>Gardiner, ME</v>
      </c>
      <c r="D3307" s="2" t="str">
        <f>VLOOKUP(B3307,Timezones!$A$2:$B$100,2,FALSE)</f>
        <v>Maine</v>
      </c>
      <c r="E3307" s="24">
        <f>VLOOKUP(C:C,Population!A:D,4,FALSE)</f>
        <v>6100</v>
      </c>
      <c r="F3307" s="4">
        <f t="shared" si="316"/>
        <v>0</v>
      </c>
      <c r="G3307" s="4">
        <f t="shared" si="318"/>
        <v>0</v>
      </c>
      <c r="H3307" s="2"/>
      <c r="J3307" s="2"/>
      <c r="L3307" s="2"/>
      <c r="N3307" s="2"/>
      <c r="P3307" s="2"/>
      <c r="Q3307" s="2">
        <f t="shared" si="317"/>
        <v>0</v>
      </c>
    </row>
    <row r="3308" spans="1:19">
      <c r="A3308" s="8" t="s">
        <v>1604</v>
      </c>
      <c r="B3308" s="8" t="s">
        <v>714</v>
      </c>
      <c r="C3308" s="2" t="str">
        <f t="shared" si="315"/>
        <v>East Lansing, MI</v>
      </c>
      <c r="D3308" s="2" t="str">
        <f>VLOOKUP(B3308,Timezones!$A$2:$B$100,2,FALSE)</f>
        <v>Eastern</v>
      </c>
      <c r="E3308" s="24">
        <f>VLOOKUP(C:C,Population!A:D,4,FALSE)</f>
        <v>45857</v>
      </c>
      <c r="F3308" s="4">
        <f t="shared" si="316"/>
        <v>0</v>
      </c>
      <c r="G3308" s="4">
        <f t="shared" si="318"/>
        <v>0</v>
      </c>
      <c r="H3308" s="2"/>
      <c r="J3308" s="2"/>
      <c r="L3308" s="2"/>
      <c r="N3308" s="2"/>
      <c r="P3308" s="2"/>
      <c r="Q3308" s="2">
        <f t="shared" si="317"/>
        <v>0</v>
      </c>
    </row>
    <row r="3309" spans="1:19">
      <c r="A3309" s="2" t="s">
        <v>1602</v>
      </c>
      <c r="B3309" s="2" t="s">
        <v>714</v>
      </c>
      <c r="C3309" s="2" t="str">
        <f t="shared" si="315"/>
        <v>Gennesee County, MI</v>
      </c>
      <c r="D3309" s="2" t="str">
        <f>VLOOKUP(B3309,Timezones!$A$2:$B$100,2,FALSE)</f>
        <v>Eastern</v>
      </c>
      <c r="E3309" s="24" t="e">
        <f>VLOOKUP(C:C,Population!A:D,4,FALSE)</f>
        <v>#N/A</v>
      </c>
      <c r="F3309" s="4">
        <f t="shared" si="316"/>
        <v>0</v>
      </c>
      <c r="G3309" s="4">
        <f t="shared" si="318"/>
        <v>0</v>
      </c>
      <c r="H3309" s="2"/>
      <c r="I3309" s="2">
        <f>IF(ISTEXT(H3309),H$1,0)</f>
        <v>0</v>
      </c>
      <c r="J3309" s="2"/>
      <c r="K3309" s="2">
        <f>IF(ISTEXT(J3309),J$1,0)</f>
        <v>0</v>
      </c>
      <c r="L3309" s="2"/>
      <c r="M3309" s="2">
        <f>IF(ISTEXT(L3309),L$1,0)</f>
        <v>0</v>
      </c>
      <c r="N3309" s="2"/>
      <c r="O3309" s="2">
        <f>IF(ISTEXT(N3309),N$1,0)</f>
        <v>0</v>
      </c>
      <c r="P3309" s="2"/>
      <c r="Q3309" s="2">
        <f t="shared" si="317"/>
        <v>0</v>
      </c>
      <c r="R3309" s="2"/>
      <c r="S3309" s="17" t="s">
        <v>1591</v>
      </c>
    </row>
    <row r="3310" spans="1:19">
      <c r="A3310" s="8" t="s">
        <v>1853</v>
      </c>
      <c r="B3310" s="8" t="s">
        <v>714</v>
      </c>
      <c r="C3310" s="2" t="str">
        <f t="shared" si="315"/>
        <v>Lansing, MI</v>
      </c>
      <c r="D3310" s="2" t="str">
        <f>VLOOKUP(B3310,Timezones!$A$2:$B$100,2,FALSE)</f>
        <v>Eastern</v>
      </c>
      <c r="E3310" s="24">
        <f>VLOOKUP(C:C,Population!A:D,4,FALSE)</f>
        <v>113968</v>
      </c>
      <c r="F3310" s="4">
        <f t="shared" si="316"/>
        <v>0</v>
      </c>
      <c r="G3310" s="4">
        <f t="shared" si="318"/>
        <v>0</v>
      </c>
      <c r="H3310" s="2"/>
      <c r="J3310" s="2"/>
      <c r="L3310" s="2"/>
      <c r="N3310" s="2"/>
      <c r="P3310" s="2"/>
      <c r="Q3310" s="2">
        <f t="shared" si="317"/>
        <v>0</v>
      </c>
    </row>
    <row r="3311" spans="1:19">
      <c r="A3311" s="8" t="s">
        <v>2708</v>
      </c>
      <c r="B3311" s="8" t="s">
        <v>714</v>
      </c>
      <c r="C3311" s="2" t="str">
        <f t="shared" si="315"/>
        <v>Livonia, MI</v>
      </c>
      <c r="D3311" s="2" t="str">
        <f>VLOOKUP(B3311,Timezones!$A$2:$B$100,2,FALSE)</f>
        <v>Eastern</v>
      </c>
      <c r="E3311" s="24">
        <f>VLOOKUP(C:C,Population!A:D,4,FALSE)</f>
        <v>91220</v>
      </c>
      <c r="F3311" s="4">
        <f t="shared" si="316"/>
        <v>0</v>
      </c>
      <c r="G3311" s="4">
        <f t="shared" si="318"/>
        <v>0</v>
      </c>
      <c r="H3311" s="2"/>
      <c r="J3311" s="2"/>
      <c r="L3311" s="2"/>
      <c r="N3311" s="2"/>
      <c r="P3311" s="2"/>
      <c r="Q3311" s="2">
        <f t="shared" si="317"/>
        <v>0</v>
      </c>
    </row>
    <row r="3312" spans="1:19">
      <c r="A3312" s="8" t="s">
        <v>2717</v>
      </c>
      <c r="B3312" s="8" t="s">
        <v>714</v>
      </c>
      <c r="C3312" s="2" t="str">
        <f t="shared" si="315"/>
        <v>Dearborn, MI</v>
      </c>
      <c r="D3312" s="2" t="str">
        <f>VLOOKUP(B3312,Timezones!$A$2:$B$100,2,FALSE)</f>
        <v>Eastern</v>
      </c>
      <c r="E3312" s="24">
        <f>VLOOKUP(C:C,Population!A:D,4,FALSE)</f>
        <v>86477</v>
      </c>
      <c r="F3312" s="4">
        <f t="shared" si="316"/>
        <v>0</v>
      </c>
      <c r="G3312" s="4">
        <f t="shared" si="318"/>
        <v>0</v>
      </c>
      <c r="H3312" s="2"/>
      <c r="J3312" s="2"/>
      <c r="L3312" s="2"/>
      <c r="N3312" s="2"/>
      <c r="P3312" s="2"/>
      <c r="Q3312" s="2">
        <f t="shared" si="317"/>
        <v>0</v>
      </c>
    </row>
    <row r="3313" spans="1:17">
      <c r="A3313" s="8" t="s">
        <v>2739</v>
      </c>
      <c r="B3313" s="8" t="s">
        <v>714</v>
      </c>
      <c r="C3313" s="2" t="str">
        <f t="shared" si="315"/>
        <v>Westland, MI</v>
      </c>
      <c r="D3313" s="2" t="str">
        <f>VLOOKUP(B3313,Timezones!$A$2:$B$100,2,FALSE)</f>
        <v>Eastern</v>
      </c>
      <c r="E3313" s="24">
        <f>VLOOKUP(C:C,Population!A:D,4,FALSE)</f>
        <v>78961</v>
      </c>
      <c r="F3313" s="4">
        <f t="shared" si="316"/>
        <v>0</v>
      </c>
      <c r="G3313" s="4">
        <f t="shared" si="318"/>
        <v>0</v>
      </c>
      <c r="H3313" s="2"/>
      <c r="J3313" s="2"/>
      <c r="L3313" s="2"/>
      <c r="N3313" s="2"/>
      <c r="P3313" s="2"/>
      <c r="Q3313" s="2">
        <f t="shared" si="317"/>
        <v>0</v>
      </c>
    </row>
    <row r="3314" spans="1:17">
      <c r="A3314" s="8" t="s">
        <v>2748</v>
      </c>
      <c r="B3314" s="8" t="s">
        <v>714</v>
      </c>
      <c r="C3314" s="2" t="str">
        <f t="shared" si="315"/>
        <v>Southfield, MI</v>
      </c>
      <c r="D3314" s="2" t="str">
        <f>VLOOKUP(B3314,Timezones!$A$2:$B$100,2,FALSE)</f>
        <v>Eastern</v>
      </c>
      <c r="E3314" s="24">
        <f>VLOOKUP(C:C,Population!A:D,4,FALSE)</f>
        <v>75392</v>
      </c>
      <c r="F3314" s="4">
        <f t="shared" si="316"/>
        <v>0</v>
      </c>
      <c r="G3314" s="4">
        <f t="shared" si="318"/>
        <v>0</v>
      </c>
      <c r="H3314" s="2"/>
      <c r="J3314" s="2"/>
      <c r="L3314" s="2"/>
      <c r="N3314" s="2"/>
      <c r="P3314" s="2"/>
      <c r="Q3314" s="2">
        <f t="shared" si="317"/>
        <v>0</v>
      </c>
    </row>
    <row r="3315" spans="1:17">
      <c r="A3315" s="8" t="s">
        <v>2776</v>
      </c>
      <c r="B3315" s="8" t="s">
        <v>714</v>
      </c>
      <c r="C3315" s="2" t="str">
        <f t="shared" si="315"/>
        <v>Pontiac, MI</v>
      </c>
      <c r="D3315" s="2" t="str">
        <f>VLOOKUP(B3315,Timezones!$A$2:$B$100,2,FALSE)</f>
        <v>Eastern</v>
      </c>
      <c r="E3315" s="24">
        <f>VLOOKUP(C:C,Population!A:D,4,FALSE)</f>
        <v>66095</v>
      </c>
      <c r="F3315" s="4">
        <f t="shared" si="316"/>
        <v>0</v>
      </c>
      <c r="G3315" s="4">
        <f t="shared" si="318"/>
        <v>0</v>
      </c>
      <c r="H3315" s="2"/>
      <c r="J3315" s="2"/>
      <c r="L3315" s="2"/>
      <c r="N3315" s="2"/>
      <c r="P3315" s="2"/>
      <c r="Q3315" s="2">
        <f t="shared" si="317"/>
        <v>0</v>
      </c>
    </row>
    <row r="3316" spans="1:17">
      <c r="A3316" s="8" t="s">
        <v>1194</v>
      </c>
      <c r="B3316" s="8" t="s">
        <v>714</v>
      </c>
      <c r="C3316" s="2" t="str">
        <f t="shared" si="315"/>
        <v>Taylor, MI</v>
      </c>
      <c r="D3316" s="2" t="str">
        <f>VLOOKUP(B3316,Timezones!$A$2:$B$100,2,FALSE)</f>
        <v>Eastern</v>
      </c>
      <c r="E3316" s="24">
        <f>VLOOKUP(C:C,Population!A:D,4,FALSE)</f>
        <v>60619</v>
      </c>
      <c r="F3316" s="4">
        <f t="shared" si="316"/>
        <v>0</v>
      </c>
      <c r="G3316" s="4">
        <f t="shared" si="318"/>
        <v>0</v>
      </c>
      <c r="H3316" s="2"/>
      <c r="J3316" s="2"/>
      <c r="L3316" s="2"/>
      <c r="N3316" s="2"/>
      <c r="P3316" s="2"/>
      <c r="Q3316" s="2">
        <f t="shared" si="317"/>
        <v>0</v>
      </c>
    </row>
    <row r="3317" spans="1:17">
      <c r="A3317" s="8" t="s">
        <v>2800</v>
      </c>
      <c r="B3317" s="8" t="s">
        <v>714</v>
      </c>
      <c r="C3317" s="2" t="str">
        <f t="shared" si="315"/>
        <v>St. Clair Shores, MI</v>
      </c>
      <c r="D3317" s="2" t="str">
        <f>VLOOKUP(B3317,Timezones!$A$2:$B$100,2,FALSE)</f>
        <v>Eastern</v>
      </c>
      <c r="E3317" s="24">
        <f>VLOOKUP(C:C,Population!A:D,4,FALSE)</f>
        <v>60364</v>
      </c>
      <c r="F3317" s="4">
        <f t="shared" si="316"/>
        <v>0</v>
      </c>
      <c r="G3317" s="4">
        <f t="shared" si="318"/>
        <v>0</v>
      </c>
      <c r="H3317" s="2"/>
      <c r="J3317" s="2"/>
      <c r="L3317" s="2"/>
      <c r="N3317" s="2"/>
      <c r="P3317" s="2"/>
      <c r="Q3317" s="2">
        <f t="shared" si="317"/>
        <v>0</v>
      </c>
    </row>
    <row r="3318" spans="1:17">
      <c r="A3318" s="8" t="s">
        <v>2850</v>
      </c>
      <c r="B3318" s="8" t="s">
        <v>714</v>
      </c>
      <c r="C3318" s="2" t="str">
        <f t="shared" si="315"/>
        <v>Battle Creek, MI</v>
      </c>
      <c r="D3318" s="2" t="str">
        <f>VLOOKUP(B3318,Timezones!$A$2:$B$100,2,FALSE)</f>
        <v>Eastern</v>
      </c>
      <c r="E3318" s="24">
        <f>VLOOKUP(C:C,Population!A:D,4,FALSE)</f>
        <v>52053</v>
      </c>
      <c r="F3318" s="4">
        <f t="shared" si="316"/>
        <v>0</v>
      </c>
      <c r="G3318" s="4">
        <f t="shared" si="318"/>
        <v>0</v>
      </c>
      <c r="H3318" s="2"/>
      <c r="J3318" s="2"/>
      <c r="L3318" s="2"/>
      <c r="N3318" s="2"/>
      <c r="P3318" s="2"/>
      <c r="Q3318" s="2">
        <f t="shared" si="317"/>
        <v>0</v>
      </c>
    </row>
    <row r="3319" spans="1:17">
      <c r="A3319" s="8" t="s">
        <v>2852</v>
      </c>
      <c r="B3319" s="8" t="s">
        <v>714</v>
      </c>
      <c r="C3319" s="2" t="str">
        <f t="shared" si="315"/>
        <v>Dearborn Heights, MI</v>
      </c>
      <c r="D3319" s="2" t="str">
        <f>VLOOKUP(B3319,Timezones!$A$2:$B$100,2,FALSE)</f>
        <v>Eastern</v>
      </c>
      <c r="E3319" s="24">
        <f>VLOOKUP(C:C,Population!A:D,4,FALSE)</f>
        <v>51972</v>
      </c>
      <c r="F3319" s="4">
        <f t="shared" si="316"/>
        <v>0</v>
      </c>
      <c r="G3319" s="4">
        <f t="shared" si="318"/>
        <v>0</v>
      </c>
      <c r="H3319" s="2"/>
      <c r="J3319" s="2"/>
      <c r="L3319" s="2"/>
      <c r="N3319" s="2"/>
      <c r="P3319" s="2"/>
      <c r="Q3319" s="2">
        <f t="shared" si="317"/>
        <v>0</v>
      </c>
    </row>
    <row r="3320" spans="1:17">
      <c r="A3320" s="8" t="s">
        <v>2888</v>
      </c>
      <c r="B3320" s="8" t="s">
        <v>714</v>
      </c>
      <c r="C3320" s="2" t="str">
        <f t="shared" si="315"/>
        <v>Kentwood, MI</v>
      </c>
      <c r="D3320" s="2" t="str">
        <f>VLOOKUP(B3320,Timezones!$A$2:$B$100,2,FALSE)</f>
        <v>Eastern</v>
      </c>
      <c r="E3320" s="24">
        <f>VLOOKUP(C:C,Population!A:D,4,FALSE)</f>
        <v>47419</v>
      </c>
      <c r="F3320" s="4">
        <f t="shared" si="316"/>
        <v>0</v>
      </c>
      <c r="G3320" s="4">
        <f t="shared" si="318"/>
        <v>0</v>
      </c>
      <c r="H3320" s="2"/>
      <c r="J3320" s="2"/>
      <c r="L3320" s="2"/>
      <c r="N3320" s="2"/>
      <c r="P3320" s="2"/>
      <c r="Q3320" s="2">
        <f t="shared" si="317"/>
        <v>0</v>
      </c>
    </row>
    <row r="3321" spans="1:17">
      <c r="A3321" s="8" t="s">
        <v>765</v>
      </c>
      <c r="B3321" s="8" t="s">
        <v>714</v>
      </c>
      <c r="C3321" s="2" t="str">
        <f t="shared" si="315"/>
        <v>Roseville, MI</v>
      </c>
      <c r="D3321" s="2" t="str">
        <f>VLOOKUP(B3321,Timezones!$A$2:$B$100,2,FALSE)</f>
        <v>Eastern</v>
      </c>
      <c r="E3321" s="24">
        <f>VLOOKUP(C:C,Population!A:D,4,FALSE)</f>
        <v>46782</v>
      </c>
      <c r="F3321" s="4">
        <f t="shared" si="316"/>
        <v>0</v>
      </c>
      <c r="G3321" s="4">
        <f t="shared" si="318"/>
        <v>0</v>
      </c>
      <c r="H3321" s="2"/>
      <c r="J3321" s="2"/>
      <c r="L3321" s="2"/>
      <c r="N3321" s="2"/>
      <c r="P3321" s="2"/>
      <c r="Q3321" s="2">
        <f t="shared" si="317"/>
        <v>0</v>
      </c>
    </row>
    <row r="3322" spans="1:17">
      <c r="A3322" s="8" t="s">
        <v>2955</v>
      </c>
      <c r="B3322" s="8" t="s">
        <v>714</v>
      </c>
      <c r="C3322" s="2" t="str">
        <f t="shared" si="315"/>
        <v>Muskegon, MI</v>
      </c>
      <c r="D3322" s="2" t="str">
        <f>VLOOKUP(B3322,Timezones!$A$2:$B$100,2,FALSE)</f>
        <v>Eastern</v>
      </c>
      <c r="E3322" s="24">
        <f>VLOOKUP(C:C,Population!A:D,4,FALSE)</f>
        <v>39401</v>
      </c>
      <c r="F3322" s="4">
        <f t="shared" si="316"/>
        <v>0</v>
      </c>
      <c r="G3322" s="4">
        <f t="shared" si="318"/>
        <v>0</v>
      </c>
      <c r="H3322" s="2"/>
      <c r="J3322" s="2"/>
      <c r="L3322" s="2"/>
      <c r="N3322" s="2"/>
      <c r="P3322" s="2"/>
      <c r="Q3322" s="2">
        <f t="shared" si="317"/>
        <v>0</v>
      </c>
    </row>
    <row r="3323" spans="1:17">
      <c r="A3323" s="8" t="s">
        <v>2056</v>
      </c>
      <c r="B3323" s="8" t="s">
        <v>714</v>
      </c>
      <c r="C3323" s="2" t="str">
        <f t="shared" si="315"/>
        <v>Lincoln Park, MI</v>
      </c>
      <c r="D3323" s="2" t="str">
        <f>VLOOKUP(B3323,Timezones!$A$2:$B$100,2,FALSE)</f>
        <v>Eastern</v>
      </c>
      <c r="E3323" s="24">
        <f>VLOOKUP(C:C,Population!A:D,4,FALSE)</f>
        <v>35317</v>
      </c>
      <c r="F3323" s="4">
        <f t="shared" si="316"/>
        <v>0</v>
      </c>
      <c r="G3323" s="4">
        <f t="shared" si="318"/>
        <v>0</v>
      </c>
      <c r="H3323" s="2"/>
      <c r="J3323" s="2"/>
      <c r="L3323" s="2"/>
      <c r="N3323" s="2"/>
      <c r="P3323" s="2"/>
      <c r="Q3323" s="2">
        <f t="shared" si="317"/>
        <v>0</v>
      </c>
    </row>
    <row r="3324" spans="1:17">
      <c r="A3324" s="8" t="s">
        <v>3011</v>
      </c>
      <c r="B3324" s="8" t="s">
        <v>714</v>
      </c>
      <c r="C3324" s="2" t="str">
        <f t="shared" si="315"/>
        <v>Bay City, MI</v>
      </c>
      <c r="D3324" s="2" t="str">
        <f>VLOOKUP(B3324,Timezones!$A$2:$B$100,2,FALSE)</f>
        <v>Eastern</v>
      </c>
      <c r="E3324" s="24">
        <f>VLOOKUP(C:C,Population!A:D,4,FALSE)</f>
        <v>33874</v>
      </c>
      <c r="F3324" s="4">
        <f t="shared" si="316"/>
        <v>0</v>
      </c>
      <c r="G3324" s="4">
        <f t="shared" si="318"/>
        <v>0</v>
      </c>
      <c r="H3324" s="2"/>
      <c r="J3324" s="2"/>
      <c r="L3324" s="2"/>
      <c r="N3324" s="2"/>
      <c r="P3324" s="2"/>
      <c r="Q3324" s="2">
        <f t="shared" si="317"/>
        <v>0</v>
      </c>
    </row>
    <row r="3325" spans="1:17">
      <c r="A3325" s="8" t="s">
        <v>1407</v>
      </c>
      <c r="B3325" s="8" t="s">
        <v>714</v>
      </c>
      <c r="C3325" s="2" t="str">
        <f t="shared" si="315"/>
        <v>Jackson, MI</v>
      </c>
      <c r="D3325" s="2" t="str">
        <f>VLOOKUP(B3325,Timezones!$A$2:$B$100,2,FALSE)</f>
        <v>Eastern</v>
      </c>
      <c r="E3325" s="24">
        <f>VLOOKUP(C:C,Population!A:D,4,FALSE)</f>
        <v>33518</v>
      </c>
      <c r="F3325" s="4">
        <f t="shared" si="316"/>
        <v>0</v>
      </c>
      <c r="G3325" s="4">
        <f t="shared" si="318"/>
        <v>0</v>
      </c>
      <c r="H3325" s="2"/>
      <c r="J3325" s="2"/>
      <c r="L3325" s="2"/>
      <c r="N3325" s="2"/>
      <c r="P3325" s="2"/>
      <c r="Q3325" s="2">
        <f t="shared" si="317"/>
        <v>0</v>
      </c>
    </row>
    <row r="3326" spans="1:17">
      <c r="A3326" s="8" t="s">
        <v>3053</v>
      </c>
      <c r="B3326" s="8" t="s">
        <v>714</v>
      </c>
      <c r="C3326" s="2" t="str">
        <f t="shared" si="315"/>
        <v>Port Huron, MI</v>
      </c>
      <c r="D3326" s="2" t="str">
        <f>VLOOKUP(B3326,Timezones!$A$2:$B$100,2,FALSE)</f>
        <v>Eastern</v>
      </c>
      <c r="E3326" s="24">
        <f>VLOOKUP(C:C,Population!A:D,4,FALSE)</f>
        <v>30869</v>
      </c>
      <c r="F3326" s="4">
        <f t="shared" si="316"/>
        <v>0</v>
      </c>
      <c r="G3326" s="4">
        <f t="shared" si="318"/>
        <v>0</v>
      </c>
      <c r="H3326" s="2"/>
      <c r="J3326" s="2"/>
      <c r="L3326" s="2"/>
      <c r="N3326" s="2"/>
      <c r="P3326" s="2"/>
      <c r="Q3326" s="2">
        <f t="shared" si="317"/>
        <v>0</v>
      </c>
    </row>
    <row r="3327" spans="1:17">
      <c r="A3327" s="8" t="s">
        <v>1434</v>
      </c>
      <c r="B3327" s="8" t="s">
        <v>714</v>
      </c>
      <c r="C3327" s="2" t="str">
        <f t="shared" si="315"/>
        <v>Oak Park, MI</v>
      </c>
      <c r="D3327" s="2" t="str">
        <f>VLOOKUP(B3327,Timezones!$A$2:$B$100,2,FALSE)</f>
        <v>Eastern</v>
      </c>
      <c r="E3327" s="24">
        <f>VLOOKUP(C:C,Population!A:D,4,FALSE)</f>
        <v>30547</v>
      </c>
      <c r="F3327" s="4">
        <f t="shared" si="316"/>
        <v>0</v>
      </c>
      <c r="G3327" s="4">
        <f t="shared" si="318"/>
        <v>0</v>
      </c>
      <c r="H3327" s="2"/>
      <c r="J3327" s="2"/>
      <c r="L3327" s="2"/>
      <c r="N3327" s="2"/>
      <c r="P3327" s="2"/>
      <c r="Q3327" s="2">
        <f t="shared" si="317"/>
        <v>0</v>
      </c>
    </row>
    <row r="3328" spans="1:17">
      <c r="A3328" s="8" t="s">
        <v>3072</v>
      </c>
      <c r="B3328" s="8" t="s">
        <v>714</v>
      </c>
      <c r="C3328" s="2" t="str">
        <f t="shared" si="315"/>
        <v>Burton, MI</v>
      </c>
      <c r="D3328" s="2" t="str">
        <f>VLOOKUP(B3328,Timezones!$A$2:$B$100,2,FALSE)</f>
        <v>Eastern</v>
      </c>
      <c r="E3328" s="24">
        <f>VLOOKUP(C:C,Population!A:D,4,FALSE)</f>
        <v>29845</v>
      </c>
      <c r="F3328" s="4">
        <f t="shared" si="316"/>
        <v>0</v>
      </c>
      <c r="G3328" s="4">
        <f t="shared" si="318"/>
        <v>0</v>
      </c>
      <c r="H3328" s="2"/>
      <c r="J3328" s="2"/>
      <c r="L3328" s="2"/>
      <c r="N3328" s="2"/>
      <c r="P3328" s="2"/>
      <c r="Q3328" s="2">
        <f t="shared" si="317"/>
        <v>0</v>
      </c>
    </row>
    <row r="3329" spans="1:17">
      <c r="A3329" s="8" t="s">
        <v>3076</v>
      </c>
      <c r="B3329" s="8" t="s">
        <v>714</v>
      </c>
      <c r="C3329" s="2" t="str">
        <f t="shared" si="315"/>
        <v>Madison Heights, MI</v>
      </c>
      <c r="D3329" s="2" t="str">
        <f>VLOOKUP(B3329,Timezones!$A$2:$B$100,2,FALSE)</f>
        <v>Eastern</v>
      </c>
      <c r="E3329" s="24">
        <f>VLOOKUP(C:C,Population!A:D,4,FALSE)</f>
        <v>29531</v>
      </c>
      <c r="F3329" s="4">
        <f t="shared" si="316"/>
        <v>0</v>
      </c>
      <c r="G3329" s="4">
        <f t="shared" si="318"/>
        <v>0</v>
      </c>
      <c r="H3329" s="2"/>
      <c r="J3329" s="2"/>
      <c r="L3329" s="2"/>
      <c r="N3329" s="2"/>
      <c r="P3329" s="2"/>
      <c r="Q3329" s="2">
        <f t="shared" si="317"/>
        <v>0</v>
      </c>
    </row>
    <row r="3330" spans="1:17">
      <c r="A3330" s="8" t="s">
        <v>3120</v>
      </c>
      <c r="B3330" s="8" t="s">
        <v>714</v>
      </c>
      <c r="C3330" s="2" t="str">
        <f t="shared" si="315"/>
        <v>Southgate, MI</v>
      </c>
      <c r="D3330" s="2" t="str">
        <f>VLOOKUP(B3330,Timezones!$A$2:$B$100,2,FALSE)</f>
        <v>Eastern</v>
      </c>
      <c r="E3330" s="24">
        <f>VLOOKUP(C:C,Population!A:D,4,FALSE)</f>
        <v>27739</v>
      </c>
      <c r="F3330" s="4">
        <f t="shared" si="316"/>
        <v>0</v>
      </c>
      <c r="G3330" s="4">
        <f t="shared" si="318"/>
        <v>0</v>
      </c>
      <c r="H3330" s="2"/>
      <c r="J3330" s="2"/>
      <c r="L3330" s="2"/>
      <c r="N3330" s="2"/>
      <c r="P3330" s="2"/>
      <c r="Q3330" s="2">
        <f t="shared" si="317"/>
        <v>0</v>
      </c>
    </row>
    <row r="3331" spans="1:17">
      <c r="A3331" s="8" t="s">
        <v>479</v>
      </c>
      <c r="B3331" s="8" t="s">
        <v>714</v>
      </c>
      <c r="C3331" s="2" t="str">
        <f t="shared" ref="C3331:C3394" si="319">A3331&amp;", "&amp;B3331</f>
        <v>Garden City, MI</v>
      </c>
      <c r="D3331" s="2" t="str">
        <f>VLOOKUP(B3331,Timezones!$A$2:$B$100,2,FALSE)</f>
        <v>Eastern</v>
      </c>
      <c r="E3331" s="24">
        <f>VLOOKUP(C:C,Population!A:D,4,FALSE)</f>
        <v>26743</v>
      </c>
      <c r="F3331" s="4">
        <f t="shared" ref="F3331:F3394" si="320">SUM(H3331:Q3331)</f>
        <v>0</v>
      </c>
      <c r="G3331" s="4">
        <f t="shared" si="318"/>
        <v>0</v>
      </c>
      <c r="H3331" s="2"/>
      <c r="J3331" s="2"/>
      <c r="L3331" s="2"/>
      <c r="N3331" s="2"/>
      <c r="P3331" s="2"/>
      <c r="Q3331" s="2">
        <f t="shared" ref="Q3331:Q3394" si="321">IF(ISTEXT(P3331),P$1,0)</f>
        <v>0</v>
      </c>
    </row>
    <row r="3332" spans="1:17">
      <c r="A3332" s="8" t="s">
        <v>1027</v>
      </c>
      <c r="B3332" s="8" t="s">
        <v>714</v>
      </c>
      <c r="C3332" s="2" t="str">
        <f t="shared" si="319"/>
        <v>Mount Pleasant, MI</v>
      </c>
      <c r="D3332" s="2" t="str">
        <f>VLOOKUP(B3332,Timezones!$A$2:$B$100,2,FALSE)</f>
        <v>Eastern</v>
      </c>
      <c r="E3332" s="24">
        <f>VLOOKUP(C:C,Population!A:D,4,FALSE)</f>
        <v>26675</v>
      </c>
      <c r="F3332" s="4">
        <f t="shared" si="320"/>
        <v>0</v>
      </c>
      <c r="G3332" s="4">
        <f t="shared" si="318"/>
        <v>0</v>
      </c>
      <c r="H3332" s="2"/>
      <c r="J3332" s="2"/>
      <c r="L3332" s="2"/>
      <c r="N3332" s="2"/>
      <c r="P3332" s="2"/>
      <c r="Q3332" s="2">
        <f t="shared" si="321"/>
        <v>0</v>
      </c>
    </row>
    <row r="3333" spans="1:17">
      <c r="A3333" s="8" t="s">
        <v>3149</v>
      </c>
      <c r="B3333" s="8" t="s">
        <v>714</v>
      </c>
      <c r="C3333" s="2" t="str">
        <f t="shared" si="319"/>
        <v>Inkster, MI</v>
      </c>
      <c r="D3333" s="2" t="str">
        <f>VLOOKUP(B3333,Timezones!$A$2:$B$100,2,FALSE)</f>
        <v>Eastern</v>
      </c>
      <c r="E3333" s="24">
        <f>VLOOKUP(C:C,Population!A:D,4,FALSE)</f>
        <v>26621</v>
      </c>
      <c r="F3333" s="4">
        <f t="shared" si="320"/>
        <v>0</v>
      </c>
      <c r="G3333" s="4">
        <f t="shared" si="318"/>
        <v>0</v>
      </c>
      <c r="H3333" s="2"/>
      <c r="J3333" s="2"/>
      <c r="L3333" s="2"/>
      <c r="N3333" s="2"/>
      <c r="P3333" s="2"/>
      <c r="Q3333" s="2">
        <f t="shared" si="321"/>
        <v>0</v>
      </c>
    </row>
    <row r="3334" spans="1:17">
      <c r="A3334" s="8" t="s">
        <v>3170</v>
      </c>
      <c r="B3334" s="8" t="s">
        <v>714</v>
      </c>
      <c r="C3334" s="2" t="str">
        <f t="shared" si="319"/>
        <v>Allen Park, MI</v>
      </c>
      <c r="D3334" s="2" t="str">
        <f>VLOOKUP(B3334,Timezones!$A$2:$B$100,2,FALSE)</f>
        <v>Eastern</v>
      </c>
      <c r="E3334" s="24">
        <f>VLOOKUP(C:C,Population!A:D,4,FALSE)</f>
        <v>26014</v>
      </c>
      <c r="F3334" s="4">
        <f t="shared" si="320"/>
        <v>0</v>
      </c>
      <c r="G3334" s="4">
        <f t="shared" si="318"/>
        <v>0</v>
      </c>
      <c r="H3334" s="2"/>
      <c r="J3334" s="2"/>
      <c r="L3334" s="2"/>
      <c r="N3334" s="2"/>
      <c r="P3334" s="2"/>
      <c r="Q3334" s="2">
        <f t="shared" si="321"/>
        <v>0</v>
      </c>
    </row>
    <row r="3335" spans="1:17">
      <c r="A3335" s="8" t="s">
        <v>3206</v>
      </c>
      <c r="B3335" s="8" t="s">
        <v>714</v>
      </c>
      <c r="C3335" s="2" t="str">
        <f t="shared" si="319"/>
        <v>Wyandotte, MI</v>
      </c>
      <c r="D3335" s="2" t="str">
        <f>VLOOKUP(B3335,Timezones!$A$2:$B$100,2,FALSE)</f>
        <v>Eastern</v>
      </c>
      <c r="E3335" s="24">
        <f>VLOOKUP(C:C,Population!A:D,4,FALSE)</f>
        <v>24739</v>
      </c>
      <c r="F3335" s="4">
        <f t="shared" si="320"/>
        <v>0</v>
      </c>
      <c r="G3335" s="4">
        <f t="shared" si="318"/>
        <v>0</v>
      </c>
      <c r="H3335" s="2"/>
      <c r="J3335" s="2"/>
      <c r="L3335" s="2"/>
      <c r="N3335" s="2"/>
      <c r="P3335" s="2"/>
      <c r="Q3335" s="2">
        <f t="shared" si="321"/>
        <v>0</v>
      </c>
    </row>
    <row r="3336" spans="1:17">
      <c r="A3336" s="8" t="s">
        <v>2328</v>
      </c>
      <c r="B3336" s="8" t="s">
        <v>714</v>
      </c>
      <c r="C3336" s="2" t="str">
        <f t="shared" si="319"/>
        <v>Walker, MI</v>
      </c>
      <c r="D3336" s="2" t="str">
        <f>VLOOKUP(B3336,Timezones!$A$2:$B$100,2,FALSE)</f>
        <v>Eastern</v>
      </c>
      <c r="E3336" s="24">
        <f>VLOOKUP(C:C,Population!A:D,4,FALSE)</f>
        <v>23722</v>
      </c>
      <c r="F3336" s="4">
        <f t="shared" si="320"/>
        <v>0</v>
      </c>
      <c r="G3336" s="4">
        <f t="shared" si="318"/>
        <v>0</v>
      </c>
      <c r="H3336" s="2"/>
      <c r="J3336" s="2"/>
      <c r="L3336" s="2"/>
      <c r="N3336" s="2"/>
      <c r="P3336" s="2"/>
      <c r="Q3336" s="2">
        <f t="shared" si="321"/>
        <v>0</v>
      </c>
    </row>
    <row r="3337" spans="1:17">
      <c r="A3337" s="8" t="s">
        <v>3249</v>
      </c>
      <c r="B3337" s="8" t="s">
        <v>714</v>
      </c>
      <c r="C3337" s="2" t="str">
        <f t="shared" si="319"/>
        <v>Norton Shores, MI</v>
      </c>
      <c r="D3337" s="2" t="str">
        <f>VLOOKUP(B3337,Timezones!$A$2:$B$100,2,FALSE)</f>
        <v>Eastern</v>
      </c>
      <c r="E3337" s="24">
        <f>VLOOKUP(C:C,Population!A:D,4,FALSE)</f>
        <v>23307</v>
      </c>
      <c r="F3337" s="4">
        <f t="shared" si="320"/>
        <v>0</v>
      </c>
      <c r="G3337" s="4">
        <f t="shared" si="318"/>
        <v>0</v>
      </c>
      <c r="H3337" s="2"/>
      <c r="J3337" s="2"/>
      <c r="L3337" s="2"/>
      <c r="N3337" s="2"/>
      <c r="P3337" s="2"/>
      <c r="Q3337" s="2">
        <f t="shared" si="321"/>
        <v>0</v>
      </c>
    </row>
    <row r="3338" spans="1:17">
      <c r="A3338" s="8" t="s">
        <v>3253</v>
      </c>
      <c r="B3338" s="8" t="s">
        <v>714</v>
      </c>
      <c r="C3338" s="2" t="str">
        <f t="shared" si="319"/>
        <v>Romulus, MI</v>
      </c>
      <c r="D3338" s="2" t="str">
        <f>VLOOKUP(B3338,Timezones!$A$2:$B$100,2,FALSE)</f>
        <v>Eastern</v>
      </c>
      <c r="E3338" s="24">
        <f>VLOOKUP(C:C,Population!A:D,4,FALSE)</f>
        <v>22963</v>
      </c>
      <c r="F3338" s="4">
        <f t="shared" si="320"/>
        <v>0</v>
      </c>
      <c r="G3338" s="4">
        <f t="shared" si="318"/>
        <v>0</v>
      </c>
      <c r="H3338" s="2"/>
      <c r="J3338" s="2"/>
      <c r="L3338" s="2"/>
      <c r="N3338" s="2"/>
      <c r="P3338" s="2"/>
      <c r="Q3338" s="2">
        <f t="shared" si="321"/>
        <v>0</v>
      </c>
    </row>
    <row r="3339" spans="1:17">
      <c r="A3339" s="8" t="s">
        <v>3293</v>
      </c>
      <c r="B3339" s="8" t="s">
        <v>714</v>
      </c>
      <c r="C3339" s="2" t="str">
        <f t="shared" si="319"/>
        <v>Ypsilanti, MI</v>
      </c>
      <c r="D3339" s="2" t="str">
        <f>VLOOKUP(B3339,Timezones!$A$2:$B$100,2,FALSE)</f>
        <v>Eastern</v>
      </c>
      <c r="E3339" s="24">
        <f>VLOOKUP(C:C,Population!A:D,4,FALSE)</f>
        <v>21464</v>
      </c>
      <c r="F3339" s="4">
        <f t="shared" si="320"/>
        <v>0</v>
      </c>
      <c r="G3339" s="4">
        <f t="shared" si="318"/>
        <v>0</v>
      </c>
      <c r="H3339" s="2"/>
      <c r="J3339" s="2"/>
      <c r="L3339" s="2"/>
      <c r="N3339" s="2"/>
      <c r="P3339" s="2"/>
      <c r="Q3339" s="2">
        <f t="shared" si="321"/>
        <v>0</v>
      </c>
    </row>
    <row r="3340" spans="1:17">
      <c r="A3340" s="8" t="s">
        <v>1503</v>
      </c>
      <c r="B3340" s="8" t="s">
        <v>714</v>
      </c>
      <c r="C3340" s="2" t="str">
        <f t="shared" si="319"/>
        <v>Monroe, MI</v>
      </c>
      <c r="D3340" s="2" t="str">
        <f>VLOOKUP(B3340,Timezones!$A$2:$B$100,2,FALSE)</f>
        <v>Eastern</v>
      </c>
      <c r="E3340" s="24">
        <f>VLOOKUP(C:C,Population!A:D,4,FALSE)</f>
        <v>21374</v>
      </c>
      <c r="F3340" s="4">
        <f t="shared" si="320"/>
        <v>0</v>
      </c>
      <c r="G3340" s="4">
        <f t="shared" si="318"/>
        <v>0</v>
      </c>
      <c r="H3340" s="2"/>
      <c r="J3340" s="2"/>
      <c r="L3340" s="2"/>
      <c r="N3340" s="2"/>
      <c r="P3340" s="2"/>
      <c r="Q3340" s="2">
        <f t="shared" si="321"/>
        <v>0</v>
      </c>
    </row>
    <row r="3341" spans="1:17">
      <c r="A3341" s="8" t="s">
        <v>3306</v>
      </c>
      <c r="B3341" s="8" t="s">
        <v>714</v>
      </c>
      <c r="C3341" s="2" t="str">
        <f t="shared" si="319"/>
        <v>Marquette, MI</v>
      </c>
      <c r="D3341" s="2" t="str">
        <f>VLOOKUP(B3341,Timezones!$A$2:$B$100,2,FALSE)</f>
        <v>Eastern</v>
      </c>
      <c r="E3341" s="24">
        <f>VLOOKUP(C:C,Population!A:D,4,FALSE)</f>
        <v>20916</v>
      </c>
      <c r="F3341" s="4">
        <f t="shared" si="320"/>
        <v>0</v>
      </c>
      <c r="G3341" s="4">
        <f t="shared" si="318"/>
        <v>0</v>
      </c>
      <c r="H3341" s="2"/>
      <c r="J3341" s="2"/>
      <c r="L3341" s="2"/>
      <c r="N3341" s="2"/>
      <c r="P3341" s="2"/>
      <c r="Q3341" s="2">
        <f t="shared" si="321"/>
        <v>0</v>
      </c>
    </row>
    <row r="3342" spans="1:17">
      <c r="A3342" s="8" t="s">
        <v>3318</v>
      </c>
      <c r="B3342" s="8" t="s">
        <v>714</v>
      </c>
      <c r="C3342" s="2" t="str">
        <f t="shared" si="319"/>
        <v>Hamtramck, MI</v>
      </c>
      <c r="D3342" s="2" t="str">
        <f>VLOOKUP(B3342,Timezones!$A$2:$B$100,2,FALSE)</f>
        <v>Eastern</v>
      </c>
      <c r="E3342" s="24">
        <f>VLOOKUP(C:C,Population!A:D,4,FALSE)</f>
        <v>20512</v>
      </c>
      <c r="F3342" s="4">
        <f t="shared" si="320"/>
        <v>0</v>
      </c>
      <c r="G3342" s="4">
        <f t="shared" si="318"/>
        <v>0</v>
      </c>
      <c r="H3342" s="2"/>
      <c r="J3342" s="2"/>
      <c r="L3342" s="2"/>
      <c r="N3342" s="2"/>
      <c r="P3342" s="2"/>
      <c r="Q3342" s="2">
        <f t="shared" si="321"/>
        <v>0</v>
      </c>
    </row>
    <row r="3343" spans="1:17">
      <c r="A3343" s="8" t="s">
        <v>2728</v>
      </c>
      <c r="B3343" s="8" t="s">
        <v>714</v>
      </c>
      <c r="C3343" s="2" t="str">
        <f t="shared" si="319"/>
        <v>Trenton, MI</v>
      </c>
      <c r="D3343" s="2" t="str">
        <f>VLOOKUP(B3343,Timezones!$A$2:$B$100,2,FALSE)</f>
        <v>Eastern</v>
      </c>
      <c r="E3343" s="24">
        <f>VLOOKUP(C:C,Population!A:D,4,FALSE)</f>
        <v>17965</v>
      </c>
      <c r="F3343" s="4">
        <f t="shared" si="320"/>
        <v>0</v>
      </c>
      <c r="G3343" s="4">
        <f t="shared" si="318"/>
        <v>0</v>
      </c>
      <c r="H3343" s="2"/>
      <c r="J3343" s="2"/>
      <c r="L3343" s="2"/>
      <c r="N3343" s="2"/>
      <c r="P3343" s="2"/>
      <c r="Q3343" s="2">
        <f t="shared" si="321"/>
        <v>0</v>
      </c>
    </row>
    <row r="3344" spans="1:17">
      <c r="A3344" s="8" t="s">
        <v>3402</v>
      </c>
      <c r="B3344" s="8" t="s">
        <v>714</v>
      </c>
      <c r="C3344" s="2" t="str">
        <f t="shared" si="319"/>
        <v>Hazel Park, MI</v>
      </c>
      <c r="D3344" s="2" t="str">
        <f>VLOOKUP(B3344,Timezones!$A$2:$B$100,2,FALSE)</f>
        <v>Eastern</v>
      </c>
      <c r="E3344" s="24">
        <f>VLOOKUP(C:C,Population!A:D,4,FALSE)</f>
        <v>17955</v>
      </c>
      <c r="F3344" s="4">
        <f t="shared" si="320"/>
        <v>0</v>
      </c>
      <c r="G3344" s="4">
        <f t="shared" si="318"/>
        <v>0</v>
      </c>
      <c r="H3344" s="2"/>
      <c r="J3344" s="2"/>
      <c r="L3344" s="2"/>
      <c r="N3344" s="2"/>
      <c r="P3344" s="2"/>
      <c r="Q3344" s="2">
        <f t="shared" si="321"/>
        <v>0</v>
      </c>
    </row>
    <row r="3345" spans="1:17">
      <c r="A3345" s="8" t="s">
        <v>3435</v>
      </c>
      <c r="B3345" s="8" t="s">
        <v>714</v>
      </c>
      <c r="C3345" s="2" t="str">
        <f t="shared" si="319"/>
        <v>Wayne, MI</v>
      </c>
      <c r="D3345" s="2" t="str">
        <f>VLOOKUP(B3345,Timezones!$A$2:$B$100,2,FALSE)</f>
        <v>Eastern</v>
      </c>
      <c r="E3345" s="24">
        <f>VLOOKUP(C:C,Population!A:D,4,FALSE)</f>
        <v>17186</v>
      </c>
      <c r="F3345" s="4">
        <f t="shared" si="320"/>
        <v>0</v>
      </c>
      <c r="G3345" s="4">
        <f t="shared" si="318"/>
        <v>0</v>
      </c>
      <c r="H3345" s="2"/>
      <c r="J3345" s="2"/>
      <c r="L3345" s="2"/>
      <c r="N3345" s="2"/>
      <c r="P3345" s="2"/>
      <c r="Q3345" s="2">
        <f t="shared" si="321"/>
        <v>0</v>
      </c>
    </row>
    <row r="3346" spans="1:17">
      <c r="A3346" s="8" t="s">
        <v>3466</v>
      </c>
      <c r="B3346" s="8" t="s">
        <v>714</v>
      </c>
      <c r="C3346" s="2" t="str">
        <f t="shared" si="319"/>
        <v>Mount Clemens, MI</v>
      </c>
      <c r="D3346" s="2" t="str">
        <f>VLOOKUP(B3346,Timezones!$A$2:$B$100,2,FALSE)</f>
        <v>Eastern</v>
      </c>
      <c r="E3346" s="24">
        <f>VLOOKUP(C:C,Population!A:D,4,FALSE)</f>
        <v>16781</v>
      </c>
      <c r="F3346" s="4">
        <f t="shared" si="320"/>
        <v>0</v>
      </c>
      <c r="G3346" s="4">
        <f t="shared" si="318"/>
        <v>0</v>
      </c>
      <c r="H3346" s="2"/>
      <c r="J3346" s="2"/>
      <c r="L3346" s="2"/>
      <c r="N3346" s="2"/>
      <c r="P3346" s="2"/>
      <c r="Q3346" s="2">
        <f t="shared" si="321"/>
        <v>0</v>
      </c>
    </row>
    <row r="3347" spans="1:17">
      <c r="A3347" s="8" t="s">
        <v>3470</v>
      </c>
      <c r="B3347" s="8" t="s">
        <v>714</v>
      </c>
      <c r="C3347" s="2" t="str">
        <f t="shared" si="319"/>
        <v>Grandville, MI</v>
      </c>
      <c r="D3347" s="2" t="str">
        <f>VLOOKUP(B3347,Timezones!$A$2:$B$100,2,FALSE)</f>
        <v>Eastern</v>
      </c>
      <c r="E3347" s="24">
        <f>VLOOKUP(C:C,Population!A:D,4,FALSE)</f>
        <v>16718</v>
      </c>
      <c r="F3347" s="4">
        <f t="shared" si="320"/>
        <v>0</v>
      </c>
      <c r="G3347" s="4">
        <f t="shared" si="318"/>
        <v>0</v>
      </c>
      <c r="H3347" s="2"/>
      <c r="J3347" s="2"/>
      <c r="L3347" s="2"/>
      <c r="N3347" s="2"/>
      <c r="P3347" s="2"/>
      <c r="Q3347" s="2">
        <f t="shared" si="321"/>
        <v>0</v>
      </c>
    </row>
    <row r="3348" spans="1:17">
      <c r="A3348" s="8" t="s">
        <v>3547</v>
      </c>
      <c r="B3348" s="8" t="s">
        <v>714</v>
      </c>
      <c r="C3348" s="2" t="str">
        <f t="shared" si="319"/>
        <v>Grosse Pointe Woods, MI</v>
      </c>
      <c r="D3348" s="2" t="str">
        <f>VLOOKUP(B3348,Timezones!$A$2:$B$100,2,FALSE)</f>
        <v>Eastern</v>
      </c>
      <c r="E3348" s="24">
        <f>VLOOKUP(C:C,Population!A:D,4,FALSE)</f>
        <v>15154</v>
      </c>
      <c r="F3348" s="4">
        <f t="shared" si="320"/>
        <v>0</v>
      </c>
      <c r="G3348" s="4">
        <f t="shared" si="318"/>
        <v>0</v>
      </c>
      <c r="H3348" s="2"/>
      <c r="J3348" s="2"/>
      <c r="L3348" s="2"/>
      <c r="N3348" s="2"/>
      <c r="P3348" s="2"/>
      <c r="Q3348" s="2">
        <f t="shared" si="321"/>
        <v>0</v>
      </c>
    </row>
    <row r="3349" spans="1:17">
      <c r="A3349" s="8" t="s">
        <v>3562</v>
      </c>
      <c r="B3349" s="8" t="s">
        <v>714</v>
      </c>
      <c r="C3349" s="2" t="str">
        <f t="shared" si="319"/>
        <v>Owosso, MI</v>
      </c>
      <c r="D3349" s="2" t="str">
        <f>VLOOKUP(B3349,Timezones!$A$2:$B$100,2,FALSE)</f>
        <v>Eastern</v>
      </c>
      <c r="E3349" s="24">
        <f>VLOOKUP(C:C,Population!A:D,4,FALSE)</f>
        <v>14963</v>
      </c>
      <c r="F3349" s="4">
        <f t="shared" si="320"/>
        <v>0</v>
      </c>
      <c r="G3349" s="4">
        <f t="shared" si="318"/>
        <v>0</v>
      </c>
      <c r="H3349" s="2"/>
      <c r="J3349" s="2"/>
      <c r="L3349" s="2"/>
      <c r="N3349" s="2"/>
      <c r="P3349" s="2"/>
      <c r="Q3349" s="2">
        <f t="shared" si="321"/>
        <v>0</v>
      </c>
    </row>
    <row r="3350" spans="1:17">
      <c r="A3350" s="8" t="s">
        <v>3568</v>
      </c>
      <c r="B3350" s="8" t="s">
        <v>714</v>
      </c>
      <c r="C3350" s="2" t="str">
        <f t="shared" si="319"/>
        <v>Fraser, MI</v>
      </c>
      <c r="D3350" s="2" t="str">
        <f>VLOOKUP(B3350,Timezones!$A$2:$B$100,2,FALSE)</f>
        <v>Eastern</v>
      </c>
      <c r="E3350" s="24">
        <f>VLOOKUP(C:C,Population!A:D,4,FALSE)</f>
        <v>14902</v>
      </c>
      <c r="F3350" s="4">
        <f t="shared" si="320"/>
        <v>0</v>
      </c>
      <c r="G3350" s="4">
        <f t="shared" si="318"/>
        <v>0</v>
      </c>
      <c r="H3350" s="2"/>
      <c r="J3350" s="2"/>
      <c r="L3350" s="2"/>
      <c r="N3350" s="2"/>
      <c r="P3350" s="2"/>
      <c r="Q3350" s="2">
        <f t="shared" si="321"/>
        <v>0</v>
      </c>
    </row>
    <row r="3351" spans="1:17">
      <c r="A3351" s="8" t="s">
        <v>574</v>
      </c>
      <c r="B3351" s="8" t="s">
        <v>714</v>
      </c>
      <c r="C3351" s="2" t="str">
        <f t="shared" si="319"/>
        <v>Highland Park, MI</v>
      </c>
      <c r="D3351" s="2" t="str">
        <f>VLOOKUP(B3351,Timezones!$A$2:$B$100,2,FALSE)</f>
        <v>Eastern</v>
      </c>
      <c r="E3351" s="24">
        <f>VLOOKUP(C:C,Population!A:D,4,FALSE)</f>
        <v>14153</v>
      </c>
      <c r="F3351" s="4">
        <f t="shared" si="320"/>
        <v>0</v>
      </c>
      <c r="G3351" s="4">
        <f t="shared" si="318"/>
        <v>0</v>
      </c>
      <c r="H3351" s="2"/>
      <c r="J3351" s="2"/>
      <c r="L3351" s="2"/>
      <c r="N3351" s="2"/>
      <c r="P3351" s="2"/>
      <c r="Q3351" s="2">
        <f t="shared" si="321"/>
        <v>0</v>
      </c>
    </row>
    <row r="3352" spans="1:17">
      <c r="A3352" s="8" t="s">
        <v>3613</v>
      </c>
      <c r="B3352" s="8" t="s">
        <v>714</v>
      </c>
      <c r="C3352" s="2" t="str">
        <f t="shared" si="319"/>
        <v>Sault Ste. Marie, MI</v>
      </c>
      <c r="D3352" s="2" t="str">
        <f>VLOOKUP(B3352,Timezones!$A$2:$B$100,2,FALSE)</f>
        <v>Eastern</v>
      </c>
      <c r="E3352" s="24">
        <f>VLOOKUP(C:C,Population!A:D,4,FALSE)</f>
        <v>14087</v>
      </c>
      <c r="F3352" s="4">
        <f t="shared" si="320"/>
        <v>0</v>
      </c>
      <c r="G3352" s="4">
        <f t="shared" si="318"/>
        <v>0</v>
      </c>
      <c r="H3352" s="2"/>
      <c r="J3352" s="2"/>
      <c r="L3352" s="2"/>
      <c r="N3352" s="2"/>
      <c r="P3352" s="2"/>
      <c r="Q3352" s="2">
        <f t="shared" si="321"/>
        <v>0</v>
      </c>
    </row>
    <row r="3353" spans="1:17">
      <c r="A3353" s="8" t="s">
        <v>3726</v>
      </c>
      <c r="B3353" s="8" t="s">
        <v>714</v>
      </c>
      <c r="C3353" s="2" t="str">
        <f t="shared" si="319"/>
        <v>Woodhaven, MI</v>
      </c>
      <c r="D3353" s="2" t="str">
        <f>VLOOKUP(B3353,Timezones!$A$2:$B$100,2,FALSE)</f>
        <v>Eastern</v>
      </c>
      <c r="E3353" s="24">
        <f>VLOOKUP(C:C,Population!A:D,4,FALSE)</f>
        <v>12634</v>
      </c>
      <c r="F3353" s="4">
        <f t="shared" si="320"/>
        <v>0</v>
      </c>
      <c r="G3353" s="4">
        <f t="shared" si="318"/>
        <v>0</v>
      </c>
      <c r="H3353" s="2"/>
      <c r="J3353" s="2"/>
      <c r="L3353" s="2"/>
      <c r="N3353" s="2"/>
      <c r="P3353" s="2"/>
      <c r="Q3353" s="2">
        <f t="shared" si="321"/>
        <v>0</v>
      </c>
    </row>
    <row r="3354" spans="1:17">
      <c r="A3354" s="8" t="s">
        <v>3731</v>
      </c>
      <c r="B3354" s="8" t="s">
        <v>714</v>
      </c>
      <c r="C3354" s="2" t="str">
        <f t="shared" si="319"/>
        <v>Ionia, MI</v>
      </c>
      <c r="D3354" s="2" t="str">
        <f>VLOOKUP(B3354,Timezones!$A$2:$B$100,2,FALSE)</f>
        <v>Eastern</v>
      </c>
      <c r="E3354" s="24">
        <f>VLOOKUP(C:C,Population!A:D,4,FALSE)</f>
        <v>12589</v>
      </c>
      <c r="F3354" s="4">
        <f t="shared" si="320"/>
        <v>0</v>
      </c>
      <c r="G3354" s="4">
        <f t="shared" si="318"/>
        <v>0</v>
      </c>
      <c r="H3354" s="2"/>
      <c r="J3354" s="2"/>
      <c r="L3354" s="2"/>
      <c r="N3354" s="2"/>
      <c r="P3354" s="2"/>
      <c r="Q3354" s="2">
        <f t="shared" si="321"/>
        <v>0</v>
      </c>
    </row>
    <row r="3355" spans="1:17">
      <c r="A3355" s="8" t="s">
        <v>3732</v>
      </c>
      <c r="B3355" s="8" t="s">
        <v>714</v>
      </c>
      <c r="C3355" s="2" t="str">
        <f t="shared" si="319"/>
        <v>Harper Woods, MI</v>
      </c>
      <c r="D3355" s="2" t="str">
        <f>VLOOKUP(B3355,Timezones!$A$2:$B$100,2,FALSE)</f>
        <v>Eastern</v>
      </c>
      <c r="E3355" s="24">
        <f>VLOOKUP(C:C,Population!A:D,4,FALSE)</f>
        <v>12584</v>
      </c>
      <c r="F3355" s="4">
        <f t="shared" si="320"/>
        <v>0</v>
      </c>
      <c r="G3355" s="4">
        <f t="shared" si="318"/>
        <v>0</v>
      </c>
      <c r="H3355" s="2"/>
      <c r="J3355" s="2"/>
      <c r="L3355" s="2"/>
      <c r="N3355" s="2"/>
      <c r="P3355" s="2"/>
      <c r="Q3355" s="2">
        <f t="shared" si="321"/>
        <v>0</v>
      </c>
    </row>
    <row r="3356" spans="1:17">
      <c r="A3356" s="8" t="s">
        <v>3763</v>
      </c>
      <c r="B3356" s="8" t="s">
        <v>714</v>
      </c>
      <c r="C3356" s="2" t="str">
        <f t="shared" si="319"/>
        <v>Escanaba, MI</v>
      </c>
      <c r="D3356" s="2" t="str">
        <f>VLOOKUP(B3356,Timezones!$A$2:$B$100,2,FALSE)</f>
        <v>Eastern</v>
      </c>
      <c r="E3356" s="24">
        <f>VLOOKUP(C:C,Population!A:D,4,FALSE)</f>
        <v>12214</v>
      </c>
      <c r="F3356" s="4">
        <f t="shared" si="320"/>
        <v>0</v>
      </c>
      <c r="G3356" s="4">
        <f t="shared" si="318"/>
        <v>0</v>
      </c>
      <c r="H3356" s="2"/>
      <c r="J3356" s="2"/>
      <c r="L3356" s="2"/>
      <c r="N3356" s="2"/>
      <c r="P3356" s="2"/>
      <c r="Q3356" s="2">
        <f t="shared" si="321"/>
        <v>0</v>
      </c>
    </row>
    <row r="3357" spans="1:17">
      <c r="A3357" s="8" t="s">
        <v>3769</v>
      </c>
      <c r="B3357" s="8" t="s">
        <v>714</v>
      </c>
      <c r="C3357" s="2" t="str">
        <f t="shared" si="319"/>
        <v>Clawson, MI</v>
      </c>
      <c r="D3357" s="2" t="str">
        <f>VLOOKUP(B3357,Timezones!$A$2:$B$100,2,FALSE)</f>
        <v>Eastern</v>
      </c>
      <c r="E3357" s="24">
        <f>VLOOKUP(C:C,Population!A:D,4,FALSE)</f>
        <v>12157</v>
      </c>
      <c r="F3357" s="4">
        <f t="shared" si="320"/>
        <v>0</v>
      </c>
      <c r="G3357" s="4">
        <f t="shared" si="318"/>
        <v>0</v>
      </c>
      <c r="H3357" s="2"/>
      <c r="J3357" s="2"/>
      <c r="L3357" s="2"/>
      <c r="N3357" s="2"/>
      <c r="P3357" s="2"/>
      <c r="Q3357" s="2">
        <f t="shared" si="321"/>
        <v>0</v>
      </c>
    </row>
    <row r="3358" spans="1:17">
      <c r="A3358" s="8" t="s">
        <v>3786</v>
      </c>
      <c r="B3358" s="8" t="s">
        <v>714</v>
      </c>
      <c r="C3358" s="2" t="str">
        <f t="shared" si="319"/>
        <v>Riverview, MI</v>
      </c>
      <c r="D3358" s="2" t="str">
        <f>VLOOKUP(B3358,Timezones!$A$2:$B$100,2,FALSE)</f>
        <v>Eastern</v>
      </c>
      <c r="E3358" s="24">
        <f>VLOOKUP(C:C,Population!A:D,4,FALSE)</f>
        <v>11817</v>
      </c>
      <c r="F3358" s="4">
        <f t="shared" si="320"/>
        <v>0</v>
      </c>
      <c r="G3358" s="4">
        <f t="shared" si="318"/>
        <v>0</v>
      </c>
      <c r="H3358" s="2"/>
      <c r="J3358" s="2"/>
      <c r="L3358" s="2"/>
      <c r="N3358" s="2"/>
      <c r="P3358" s="2"/>
      <c r="Q3358" s="2">
        <f t="shared" si="321"/>
        <v>0</v>
      </c>
    </row>
    <row r="3359" spans="1:17">
      <c r="A3359" s="8" t="s">
        <v>3799</v>
      </c>
      <c r="B3359" s="8" t="s">
        <v>714</v>
      </c>
      <c r="C3359" s="2" t="str">
        <f t="shared" si="319"/>
        <v>Fenton, MI</v>
      </c>
      <c r="D3359" s="2" t="str">
        <f>VLOOKUP(B3359,Timezones!$A$2:$B$100,2,FALSE)</f>
        <v>Eastern</v>
      </c>
      <c r="E3359" s="24">
        <f>VLOOKUP(C:C,Population!A:D,4,FALSE)</f>
        <v>11678</v>
      </c>
      <c r="F3359" s="4">
        <f t="shared" si="320"/>
        <v>0</v>
      </c>
      <c r="G3359" s="4">
        <f t="shared" si="318"/>
        <v>0</v>
      </c>
      <c r="H3359" s="2"/>
      <c r="J3359" s="2"/>
      <c r="L3359" s="2"/>
      <c r="N3359" s="2"/>
      <c r="P3359" s="2"/>
      <c r="Q3359" s="2">
        <f t="shared" si="321"/>
        <v>0</v>
      </c>
    </row>
    <row r="3360" spans="1:17">
      <c r="A3360" s="8" t="s">
        <v>3803</v>
      </c>
      <c r="B3360" s="8" t="s">
        <v>714</v>
      </c>
      <c r="C3360" s="2" t="str">
        <f t="shared" si="319"/>
        <v>Muskegon Heights, MI</v>
      </c>
      <c r="D3360" s="2" t="str">
        <f>VLOOKUP(B3360,Timezones!$A$2:$B$100,2,FALSE)</f>
        <v>Eastern</v>
      </c>
      <c r="E3360" s="24">
        <f>VLOOKUP(C:C,Population!A:D,4,FALSE)</f>
        <v>11623</v>
      </c>
      <c r="F3360" s="4">
        <f t="shared" si="320"/>
        <v>0</v>
      </c>
      <c r="G3360" s="4">
        <f t="shared" si="318"/>
        <v>0</v>
      </c>
      <c r="H3360" s="2"/>
      <c r="J3360" s="2"/>
      <c r="L3360" s="2"/>
      <c r="N3360" s="2"/>
      <c r="P3360" s="2"/>
      <c r="Q3360" s="2">
        <f t="shared" si="321"/>
        <v>0</v>
      </c>
    </row>
    <row r="3361" spans="1:17">
      <c r="A3361" s="8" t="s">
        <v>3826</v>
      </c>
      <c r="B3361" s="8" t="s">
        <v>714</v>
      </c>
      <c r="C3361" s="2" t="str">
        <f t="shared" si="319"/>
        <v>New Baltimore, MI</v>
      </c>
      <c r="D3361" s="2" t="str">
        <f>VLOOKUP(B3361,Timezones!$A$2:$B$100,2,FALSE)</f>
        <v>Eastern</v>
      </c>
      <c r="E3361" s="24">
        <f>VLOOKUP(C:C,Population!A:D,4,FALSE)</f>
        <v>11346</v>
      </c>
      <c r="F3361" s="4">
        <f t="shared" si="320"/>
        <v>0</v>
      </c>
      <c r="G3361" s="4">
        <f t="shared" ref="G3361:G3424" si="322">COUNTIF(H3361:Q3361,"*?")</f>
        <v>0</v>
      </c>
      <c r="H3361" s="2"/>
      <c r="J3361" s="2"/>
      <c r="L3361" s="2"/>
      <c r="N3361" s="2"/>
      <c r="P3361" s="2"/>
      <c r="Q3361" s="2">
        <f t="shared" si="321"/>
        <v>0</v>
      </c>
    </row>
    <row r="3362" spans="1:17">
      <c r="A3362" s="8" t="s">
        <v>1847</v>
      </c>
      <c r="B3362" s="8" t="s">
        <v>714</v>
      </c>
      <c r="C3362" s="2" t="str">
        <f t="shared" si="319"/>
        <v>Niles, MI</v>
      </c>
      <c r="D3362" s="2" t="str">
        <f>VLOOKUP(B3362,Timezones!$A$2:$B$100,2,FALSE)</f>
        <v>Eastern</v>
      </c>
      <c r="E3362" s="24">
        <f>VLOOKUP(C:C,Population!A:D,4,FALSE)</f>
        <v>11258</v>
      </c>
      <c r="F3362" s="4">
        <f t="shared" si="320"/>
        <v>0</v>
      </c>
      <c r="G3362" s="4">
        <f t="shared" si="322"/>
        <v>0</v>
      </c>
      <c r="H3362" s="2"/>
      <c r="J3362" s="2"/>
      <c r="L3362" s="2"/>
      <c r="N3362" s="2"/>
      <c r="P3362" s="2"/>
      <c r="Q3362" s="2">
        <f t="shared" si="321"/>
        <v>0</v>
      </c>
    </row>
    <row r="3363" spans="1:17">
      <c r="A3363" s="8" t="s">
        <v>1609</v>
      </c>
      <c r="B3363" s="8" t="s">
        <v>714</v>
      </c>
      <c r="C3363" s="2" t="str">
        <f t="shared" si="319"/>
        <v>Rochester, MI</v>
      </c>
      <c r="D3363" s="2" t="str">
        <f>VLOOKUP(B3363,Timezones!$A$2:$B$100,2,FALSE)</f>
        <v>Eastern</v>
      </c>
      <c r="E3363" s="24">
        <f>VLOOKUP(C:C,Population!A:D,4,FALSE)</f>
        <v>11002</v>
      </c>
      <c r="F3363" s="4">
        <f t="shared" si="320"/>
        <v>0</v>
      </c>
      <c r="G3363" s="4">
        <f t="shared" si="322"/>
        <v>0</v>
      </c>
      <c r="H3363" s="2"/>
      <c r="J3363" s="2"/>
      <c r="L3363" s="2"/>
      <c r="N3363" s="2"/>
      <c r="P3363" s="2"/>
      <c r="Q3363" s="2">
        <f t="shared" si="321"/>
        <v>0</v>
      </c>
    </row>
    <row r="3364" spans="1:17">
      <c r="A3364" s="8" t="s">
        <v>3871</v>
      </c>
      <c r="B3364" s="8" t="s">
        <v>714</v>
      </c>
      <c r="C3364" s="2" t="str">
        <f t="shared" si="319"/>
        <v>South Lyon, MI</v>
      </c>
      <c r="D3364" s="2" t="str">
        <f>VLOOKUP(B3364,Timezones!$A$2:$B$100,2,FALSE)</f>
        <v>Eastern</v>
      </c>
      <c r="E3364" s="24">
        <f>VLOOKUP(C:C,Population!A:D,4,FALSE)</f>
        <v>10959</v>
      </c>
      <c r="F3364" s="4">
        <f t="shared" si="320"/>
        <v>0</v>
      </c>
      <c r="G3364" s="4">
        <f t="shared" si="322"/>
        <v>0</v>
      </c>
      <c r="H3364" s="2"/>
      <c r="J3364" s="2"/>
      <c r="L3364" s="2"/>
      <c r="N3364" s="2"/>
      <c r="P3364" s="2"/>
      <c r="Q3364" s="2">
        <f t="shared" si="321"/>
        <v>0</v>
      </c>
    </row>
    <row r="3365" spans="1:17">
      <c r="A3365" s="8" t="s">
        <v>3872</v>
      </c>
      <c r="B3365" s="8" t="s">
        <v>714</v>
      </c>
      <c r="C3365" s="2" t="str">
        <f t="shared" si="319"/>
        <v>Grosse Pointe Park, MI</v>
      </c>
      <c r="D3365" s="2" t="str">
        <f>VLOOKUP(B3365,Timezones!$A$2:$B$100,2,FALSE)</f>
        <v>Eastern</v>
      </c>
      <c r="E3365" s="24">
        <f>VLOOKUP(C:C,Population!A:D,4,FALSE)</f>
        <v>10956</v>
      </c>
      <c r="F3365" s="4">
        <f t="shared" si="320"/>
        <v>0</v>
      </c>
      <c r="G3365" s="4">
        <f t="shared" si="322"/>
        <v>0</v>
      </c>
      <c r="H3365" s="2"/>
      <c r="J3365" s="2"/>
      <c r="L3365" s="2"/>
      <c r="N3365" s="2"/>
      <c r="P3365" s="2"/>
      <c r="Q3365" s="2">
        <f t="shared" si="321"/>
        <v>0</v>
      </c>
    </row>
    <row r="3366" spans="1:17">
      <c r="A3366" s="8" t="s">
        <v>3874</v>
      </c>
      <c r="B3366" s="8" t="s">
        <v>714</v>
      </c>
      <c r="C3366" s="2" t="str">
        <f t="shared" si="319"/>
        <v>Sturgis, MI</v>
      </c>
      <c r="D3366" s="2" t="str">
        <f>VLOOKUP(B3366,Timezones!$A$2:$B$100,2,FALSE)</f>
        <v>Eastern</v>
      </c>
      <c r="E3366" s="24">
        <f>VLOOKUP(C:C,Population!A:D,4,FALSE)</f>
        <v>10916</v>
      </c>
      <c r="F3366" s="4">
        <f t="shared" si="320"/>
        <v>0</v>
      </c>
      <c r="G3366" s="4">
        <f t="shared" si="322"/>
        <v>0</v>
      </c>
      <c r="H3366" s="2"/>
      <c r="J3366" s="2"/>
      <c r="L3366" s="2"/>
      <c r="N3366" s="2"/>
      <c r="P3366" s="2"/>
      <c r="Q3366" s="2">
        <f t="shared" si="321"/>
        <v>0</v>
      </c>
    </row>
    <row r="3367" spans="1:17">
      <c r="A3367" s="8" t="s">
        <v>3882</v>
      </c>
      <c r="B3367" s="8" t="s">
        <v>714</v>
      </c>
      <c r="C3367" s="2" t="str">
        <f t="shared" si="319"/>
        <v>Benton Harbor, MI</v>
      </c>
      <c r="D3367" s="2" t="str">
        <f>VLOOKUP(B3367,Timezones!$A$2:$B$100,2,FALSE)</f>
        <v>Eastern</v>
      </c>
      <c r="E3367" s="24">
        <f>VLOOKUP(C:C,Population!A:D,4,FALSE)</f>
        <v>10814</v>
      </c>
      <c r="F3367" s="4">
        <f t="shared" si="320"/>
        <v>0</v>
      </c>
      <c r="G3367" s="4">
        <f t="shared" si="322"/>
        <v>0</v>
      </c>
      <c r="H3367" s="2"/>
      <c r="J3367" s="2"/>
      <c r="L3367" s="2"/>
      <c r="N3367" s="2"/>
      <c r="P3367" s="2"/>
      <c r="Q3367" s="2">
        <f t="shared" si="321"/>
        <v>0</v>
      </c>
    </row>
    <row r="3368" spans="1:17">
      <c r="A3368" s="8" t="s">
        <v>3901</v>
      </c>
      <c r="B3368" s="8" t="s">
        <v>714</v>
      </c>
      <c r="C3368" s="2" t="str">
        <f t="shared" si="319"/>
        <v>Grand Haven, MI</v>
      </c>
      <c r="D3368" s="2" t="str">
        <f>VLOOKUP(B3368,Timezones!$A$2:$B$100,2,FALSE)</f>
        <v>Eastern</v>
      </c>
      <c r="E3368" s="24">
        <f>VLOOKUP(C:C,Population!A:D,4,FALSE)</f>
        <v>10608</v>
      </c>
      <c r="F3368" s="4">
        <f t="shared" si="320"/>
        <v>0</v>
      </c>
      <c r="G3368" s="4">
        <f t="shared" si="322"/>
        <v>0</v>
      </c>
      <c r="H3368" s="2"/>
      <c r="J3368" s="2"/>
      <c r="L3368" s="2"/>
      <c r="N3368" s="2"/>
      <c r="P3368" s="2"/>
      <c r="Q3368" s="2">
        <f t="shared" si="321"/>
        <v>0</v>
      </c>
    </row>
    <row r="3369" spans="1:17">
      <c r="A3369" s="8" t="s">
        <v>2595</v>
      </c>
      <c r="B3369" s="8" t="s">
        <v>714</v>
      </c>
      <c r="C3369" s="2" t="str">
        <f t="shared" si="319"/>
        <v>Coldwater, MI</v>
      </c>
      <c r="D3369" s="2" t="str">
        <f>VLOOKUP(B3369,Timezones!$A$2:$B$100,2,FALSE)</f>
        <v>Eastern</v>
      </c>
      <c r="E3369" s="24">
        <f>VLOOKUP(C:C,Population!A:D,4,FALSE)</f>
        <v>10514</v>
      </c>
      <c r="F3369" s="4">
        <f t="shared" si="320"/>
        <v>0</v>
      </c>
      <c r="G3369" s="4">
        <f t="shared" si="322"/>
        <v>0</v>
      </c>
      <c r="H3369" s="2"/>
      <c r="J3369" s="2"/>
      <c r="L3369" s="2"/>
      <c r="N3369" s="2"/>
      <c r="P3369" s="2"/>
      <c r="Q3369" s="2">
        <f t="shared" si="321"/>
        <v>0</v>
      </c>
    </row>
    <row r="3370" spans="1:17">
      <c r="A3370" s="8" t="s">
        <v>3912</v>
      </c>
      <c r="B3370" s="8" t="s">
        <v>714</v>
      </c>
      <c r="C3370" s="2" t="str">
        <f t="shared" si="319"/>
        <v>East Grand Rapids, MI</v>
      </c>
      <c r="D3370" s="2" t="str">
        <f>VLOOKUP(B3370,Timezones!$A$2:$B$100,2,FALSE)</f>
        <v>Eastern</v>
      </c>
      <c r="E3370" s="24">
        <f>VLOOKUP(C:C,Population!A:D,4,FALSE)</f>
        <v>10467</v>
      </c>
      <c r="F3370" s="4">
        <f t="shared" si="320"/>
        <v>0</v>
      </c>
      <c r="G3370" s="4">
        <f t="shared" si="322"/>
        <v>0</v>
      </c>
      <c r="H3370" s="2"/>
      <c r="J3370" s="2"/>
      <c r="L3370" s="2"/>
      <c r="N3370" s="2"/>
      <c r="P3370" s="2"/>
      <c r="Q3370" s="2">
        <f t="shared" si="321"/>
        <v>0</v>
      </c>
    </row>
    <row r="3371" spans="1:17">
      <c r="A3371" s="8" t="s">
        <v>3914</v>
      </c>
      <c r="B3371" s="8" t="s">
        <v>714</v>
      </c>
      <c r="C3371" s="2" t="str">
        <f t="shared" si="319"/>
        <v>Alpena, MI</v>
      </c>
      <c r="D3371" s="2" t="str">
        <f>VLOOKUP(B3371,Timezones!$A$2:$B$100,2,FALSE)</f>
        <v>Eastern</v>
      </c>
      <c r="E3371" s="24">
        <f>VLOOKUP(C:C,Population!A:D,4,FALSE)</f>
        <v>10465</v>
      </c>
      <c r="F3371" s="4">
        <f t="shared" si="320"/>
        <v>0</v>
      </c>
      <c r="G3371" s="4">
        <f t="shared" si="322"/>
        <v>0</v>
      </c>
      <c r="H3371" s="2"/>
      <c r="J3371" s="2"/>
      <c r="L3371" s="2"/>
      <c r="N3371" s="2"/>
      <c r="P3371" s="2"/>
      <c r="Q3371" s="2">
        <f t="shared" si="321"/>
        <v>0</v>
      </c>
    </row>
    <row r="3372" spans="1:17">
      <c r="A3372" s="8" t="s">
        <v>3939</v>
      </c>
      <c r="B3372" s="8" t="s">
        <v>714</v>
      </c>
      <c r="C3372" s="2" t="str">
        <f t="shared" si="319"/>
        <v>Big Rapids, MI</v>
      </c>
      <c r="D3372" s="2" t="str">
        <f>VLOOKUP(B3372,Timezones!$A$2:$B$100,2,FALSE)</f>
        <v>Eastern</v>
      </c>
      <c r="E3372" s="24">
        <f>VLOOKUP(C:C,Population!A:D,4,FALSE)</f>
        <v>10257</v>
      </c>
      <c r="F3372" s="4">
        <f t="shared" si="320"/>
        <v>0</v>
      </c>
      <c r="G3372" s="4">
        <f t="shared" si="322"/>
        <v>0</v>
      </c>
      <c r="H3372" s="2"/>
      <c r="J3372" s="2"/>
      <c r="L3372" s="2"/>
      <c r="N3372" s="2"/>
      <c r="P3372" s="2"/>
      <c r="Q3372" s="2">
        <f t="shared" si="321"/>
        <v>0</v>
      </c>
    </row>
    <row r="3373" spans="1:17">
      <c r="A3373" s="8" t="s">
        <v>3009</v>
      </c>
      <c r="B3373" s="8" t="s">
        <v>714</v>
      </c>
      <c r="C3373" s="2" t="str">
        <f t="shared" si="319"/>
        <v>Marysville, MI</v>
      </c>
      <c r="D3373" s="2" t="str">
        <f>VLOOKUP(B3373,Timezones!$A$2:$B$100,2,FALSE)</f>
        <v>Eastern</v>
      </c>
      <c r="E3373" s="24">
        <f>VLOOKUP(C:C,Population!A:D,4,FALSE)</f>
        <v>9943</v>
      </c>
      <c r="F3373" s="4">
        <f t="shared" si="320"/>
        <v>0</v>
      </c>
      <c r="G3373" s="4">
        <f t="shared" si="322"/>
        <v>0</v>
      </c>
      <c r="H3373" s="2"/>
      <c r="J3373" s="2"/>
      <c r="L3373" s="2"/>
      <c r="N3373" s="2"/>
      <c r="P3373" s="2"/>
      <c r="Q3373" s="2">
        <f t="shared" si="321"/>
        <v>0</v>
      </c>
    </row>
    <row r="3374" spans="1:17">
      <c r="A3374" s="8" t="s">
        <v>1365</v>
      </c>
      <c r="B3374" s="8" t="s">
        <v>714</v>
      </c>
      <c r="C3374" s="2" t="str">
        <f t="shared" si="319"/>
        <v>Beverly Hills, MI</v>
      </c>
      <c r="D3374" s="2" t="str">
        <f>VLOOKUP(B3374,Timezones!$A$2:$B$100,2,FALSE)</f>
        <v>Eastern</v>
      </c>
      <c r="E3374" s="24">
        <f>VLOOKUP(C:C,Population!A:D,4,FALSE)</f>
        <v>9865</v>
      </c>
      <c r="F3374" s="4">
        <f t="shared" si="320"/>
        <v>0</v>
      </c>
      <c r="G3374" s="4">
        <f t="shared" si="322"/>
        <v>0</v>
      </c>
      <c r="H3374" s="2"/>
      <c r="J3374" s="2"/>
      <c r="L3374" s="2"/>
      <c r="N3374" s="2"/>
      <c r="P3374" s="2"/>
      <c r="Q3374" s="2">
        <f t="shared" si="321"/>
        <v>0</v>
      </c>
    </row>
    <row r="3375" spans="1:17">
      <c r="A3375" s="8" t="s">
        <v>3977</v>
      </c>
      <c r="B3375" s="8" t="s">
        <v>714</v>
      </c>
      <c r="C3375" s="2" t="str">
        <f t="shared" si="319"/>
        <v>Ecorse, MI</v>
      </c>
      <c r="D3375" s="2" t="str">
        <f>VLOOKUP(B3375,Timezones!$A$2:$B$100,2,FALSE)</f>
        <v>Eastern</v>
      </c>
      <c r="E3375" s="24">
        <f>VLOOKUP(C:C,Population!A:D,4,FALSE)</f>
        <v>9858</v>
      </c>
      <c r="F3375" s="4">
        <f t="shared" si="320"/>
        <v>0</v>
      </c>
      <c r="G3375" s="4">
        <f t="shared" si="322"/>
        <v>0</v>
      </c>
      <c r="H3375" s="2"/>
      <c r="J3375" s="2"/>
      <c r="L3375" s="2"/>
      <c r="N3375" s="2"/>
      <c r="P3375" s="2"/>
      <c r="Q3375" s="2">
        <f t="shared" si="321"/>
        <v>0</v>
      </c>
    </row>
    <row r="3376" spans="1:17">
      <c r="A3376" s="8" t="s">
        <v>872</v>
      </c>
      <c r="B3376" s="8" t="s">
        <v>714</v>
      </c>
      <c r="C3376" s="2" t="str">
        <f t="shared" si="319"/>
        <v>Farmington, MI</v>
      </c>
      <c r="D3376" s="2" t="str">
        <f>VLOOKUP(B3376,Timezones!$A$2:$B$100,2,FALSE)</f>
        <v>Eastern</v>
      </c>
      <c r="E3376" s="24">
        <f>VLOOKUP(C:C,Population!A:D,4,FALSE)</f>
        <v>9839</v>
      </c>
      <c r="F3376" s="4">
        <f t="shared" si="320"/>
        <v>0</v>
      </c>
      <c r="G3376" s="4">
        <f t="shared" si="322"/>
        <v>0</v>
      </c>
      <c r="H3376" s="2"/>
      <c r="J3376" s="2"/>
      <c r="L3376" s="2"/>
      <c r="N3376" s="2"/>
      <c r="P3376" s="2"/>
      <c r="Q3376" s="2">
        <f t="shared" si="321"/>
        <v>0</v>
      </c>
    </row>
    <row r="3377" spans="1:17">
      <c r="A3377" s="8" t="s">
        <v>3983</v>
      </c>
      <c r="B3377" s="8" t="s">
        <v>714</v>
      </c>
      <c r="C3377" s="2" t="str">
        <f t="shared" si="319"/>
        <v>Melvindale, MI</v>
      </c>
      <c r="D3377" s="2" t="str">
        <f>VLOOKUP(B3377,Timezones!$A$2:$B$100,2,FALSE)</f>
        <v>Eastern</v>
      </c>
      <c r="E3377" s="24">
        <f>VLOOKUP(C:C,Population!A:D,4,FALSE)</f>
        <v>9812</v>
      </c>
      <c r="F3377" s="4">
        <f t="shared" si="320"/>
        <v>0</v>
      </c>
      <c r="G3377" s="4">
        <f t="shared" si="322"/>
        <v>0</v>
      </c>
      <c r="H3377" s="2"/>
      <c r="J3377" s="2"/>
      <c r="L3377" s="2"/>
      <c r="N3377" s="2"/>
      <c r="P3377" s="2"/>
      <c r="Q3377" s="2">
        <f t="shared" si="321"/>
        <v>0</v>
      </c>
    </row>
    <row r="3378" spans="1:17">
      <c r="A3378" s="8" t="s">
        <v>2420</v>
      </c>
      <c r="B3378" s="8" t="s">
        <v>714</v>
      </c>
      <c r="C3378" s="2" t="str">
        <f t="shared" si="319"/>
        <v>Albion, MI</v>
      </c>
      <c r="D3378" s="2" t="str">
        <f>VLOOKUP(B3378,Timezones!$A$2:$B$100,2,FALSE)</f>
        <v>Eastern</v>
      </c>
      <c r="E3378" s="24">
        <f>VLOOKUP(C:C,Population!A:D,4,FALSE)</f>
        <v>9103</v>
      </c>
      <c r="F3378" s="4">
        <f t="shared" si="320"/>
        <v>0</v>
      </c>
      <c r="G3378" s="4">
        <f t="shared" si="322"/>
        <v>0</v>
      </c>
      <c r="H3378" s="2"/>
      <c r="J3378" s="2"/>
      <c r="L3378" s="2"/>
      <c r="N3378" s="2"/>
      <c r="P3378" s="2"/>
      <c r="Q3378" s="2">
        <f t="shared" si="321"/>
        <v>0</v>
      </c>
    </row>
    <row r="3379" spans="1:17">
      <c r="A3379" s="8" t="s">
        <v>4057</v>
      </c>
      <c r="B3379" s="8" t="s">
        <v>714</v>
      </c>
      <c r="C3379" s="2" t="str">
        <f t="shared" si="319"/>
        <v>Lapeer, MI</v>
      </c>
      <c r="D3379" s="2" t="str">
        <f>VLOOKUP(B3379,Timezones!$A$2:$B$100,2,FALSE)</f>
        <v>Eastern</v>
      </c>
      <c r="E3379" s="24">
        <f>VLOOKUP(C:C,Population!A:D,4,FALSE)</f>
        <v>9018</v>
      </c>
      <c r="F3379" s="4">
        <f t="shared" si="320"/>
        <v>0</v>
      </c>
      <c r="G3379" s="4">
        <f t="shared" si="322"/>
        <v>0</v>
      </c>
      <c r="H3379" s="2"/>
      <c r="J3379" s="2"/>
      <c r="L3379" s="2"/>
      <c r="N3379" s="2"/>
      <c r="P3379" s="2"/>
      <c r="Q3379" s="2">
        <f t="shared" si="321"/>
        <v>0</v>
      </c>
    </row>
    <row r="3380" spans="1:17">
      <c r="A3380" s="8" t="s">
        <v>1375</v>
      </c>
      <c r="B3380" s="8" t="s">
        <v>714</v>
      </c>
      <c r="C3380" s="2" t="str">
        <f t="shared" si="319"/>
        <v>Charlotte, MI</v>
      </c>
      <c r="D3380" s="2" t="str">
        <f>VLOOKUP(B3380,Timezones!$A$2:$B$100,2,FALSE)</f>
        <v>Eastern</v>
      </c>
      <c r="E3380" s="24">
        <f>VLOOKUP(C:C,Population!A:D,4,FALSE)</f>
        <v>8984</v>
      </c>
      <c r="F3380" s="4">
        <f t="shared" si="320"/>
        <v>0</v>
      </c>
      <c r="G3380" s="4">
        <f t="shared" si="322"/>
        <v>0</v>
      </c>
      <c r="H3380" s="2"/>
      <c r="J3380" s="2"/>
      <c r="L3380" s="2"/>
      <c r="N3380" s="2"/>
      <c r="P3380" s="2"/>
      <c r="Q3380" s="2">
        <f t="shared" si="321"/>
        <v>0</v>
      </c>
    </row>
    <row r="3381" spans="1:17">
      <c r="A3381" s="8" t="s">
        <v>4085</v>
      </c>
      <c r="B3381" s="8" t="s">
        <v>714</v>
      </c>
      <c r="C3381" s="2" t="str">
        <f t="shared" si="319"/>
        <v>Flat Rock, MI</v>
      </c>
      <c r="D3381" s="2" t="str">
        <f>VLOOKUP(B3381,Timezones!$A$2:$B$100,2,FALSE)</f>
        <v>Eastern</v>
      </c>
      <c r="E3381" s="24">
        <f>VLOOKUP(C:C,Population!A:D,4,FALSE)</f>
        <v>8771</v>
      </c>
      <c r="F3381" s="4">
        <f t="shared" si="320"/>
        <v>0</v>
      </c>
      <c r="G3381" s="4">
        <f t="shared" si="322"/>
        <v>0</v>
      </c>
      <c r="H3381" s="2"/>
      <c r="J3381" s="2"/>
      <c r="L3381" s="2"/>
      <c r="N3381" s="2"/>
      <c r="P3381" s="2"/>
      <c r="Q3381" s="2">
        <f t="shared" si="321"/>
        <v>0</v>
      </c>
    </row>
    <row r="3382" spans="1:17">
      <c r="A3382" s="8" t="s">
        <v>2360</v>
      </c>
      <c r="B3382" s="8" t="s">
        <v>714</v>
      </c>
      <c r="C3382" s="2" t="str">
        <f t="shared" si="319"/>
        <v>Plymouth, MI</v>
      </c>
      <c r="D3382" s="2" t="str">
        <f>VLOOKUP(B3382,Timezones!$A$2:$B$100,2,FALSE)</f>
        <v>Eastern</v>
      </c>
      <c r="E3382" s="24">
        <f>VLOOKUP(C:C,Population!A:D,4,FALSE)</f>
        <v>8487</v>
      </c>
      <c r="F3382" s="4">
        <f t="shared" si="320"/>
        <v>0</v>
      </c>
      <c r="G3382" s="4">
        <f t="shared" si="322"/>
        <v>0</v>
      </c>
      <c r="H3382" s="2"/>
      <c r="J3382" s="2"/>
      <c r="L3382" s="2"/>
      <c r="N3382" s="2"/>
      <c r="P3382" s="2"/>
      <c r="Q3382" s="2">
        <f t="shared" si="321"/>
        <v>0</v>
      </c>
    </row>
    <row r="3383" spans="1:17">
      <c r="A3383" s="8" t="s">
        <v>2747</v>
      </c>
      <c r="B3383" s="8" t="s">
        <v>714</v>
      </c>
      <c r="C3383" s="2" t="str">
        <f t="shared" si="319"/>
        <v>St. Joseph, MI</v>
      </c>
      <c r="D3383" s="2" t="str">
        <f>VLOOKUP(B3383,Timezones!$A$2:$B$100,2,FALSE)</f>
        <v>Eastern</v>
      </c>
      <c r="E3383" s="24">
        <f>VLOOKUP(C:C,Population!A:D,4,FALSE)</f>
        <v>8458</v>
      </c>
      <c r="F3383" s="4">
        <f t="shared" si="320"/>
        <v>0</v>
      </c>
      <c r="G3383" s="4">
        <f t="shared" si="322"/>
        <v>0</v>
      </c>
      <c r="H3383" s="2"/>
      <c r="J3383" s="2"/>
      <c r="L3383" s="2"/>
      <c r="N3383" s="2"/>
      <c r="P3383" s="2"/>
      <c r="Q3383" s="2">
        <f t="shared" si="321"/>
        <v>0</v>
      </c>
    </row>
    <row r="3384" spans="1:17">
      <c r="A3384" s="8" t="s">
        <v>4119</v>
      </c>
      <c r="B3384" s="8" t="s">
        <v>714</v>
      </c>
      <c r="C3384" s="2" t="str">
        <f t="shared" si="319"/>
        <v>River Rouge, MI</v>
      </c>
      <c r="D3384" s="2" t="str">
        <f>VLOOKUP(B3384,Timezones!$A$2:$B$100,2,FALSE)</f>
        <v>Eastern</v>
      </c>
      <c r="E3384" s="24">
        <f>VLOOKUP(C:C,Population!A:D,4,FALSE)</f>
        <v>8449</v>
      </c>
      <c r="F3384" s="4">
        <f t="shared" si="320"/>
        <v>0</v>
      </c>
      <c r="G3384" s="4">
        <f t="shared" si="322"/>
        <v>0</v>
      </c>
      <c r="H3384" s="2"/>
      <c r="J3384" s="2"/>
      <c r="L3384" s="2"/>
      <c r="N3384" s="2"/>
      <c r="P3384" s="2"/>
      <c r="Q3384" s="2">
        <f t="shared" si="321"/>
        <v>0</v>
      </c>
    </row>
    <row r="3385" spans="1:17">
      <c r="A3385" s="8" t="s">
        <v>4139</v>
      </c>
      <c r="B3385" s="8" t="s">
        <v>714</v>
      </c>
      <c r="C3385" s="2" t="str">
        <f t="shared" si="319"/>
        <v>Ludington, MI</v>
      </c>
      <c r="D3385" s="2" t="str">
        <f>VLOOKUP(B3385,Timezones!$A$2:$B$100,2,FALSE)</f>
        <v>Eastern</v>
      </c>
      <c r="E3385" s="24">
        <f>VLOOKUP(C:C,Population!A:D,4,FALSE)</f>
        <v>8324</v>
      </c>
      <c r="F3385" s="4">
        <f t="shared" si="320"/>
        <v>0</v>
      </c>
      <c r="G3385" s="4">
        <f t="shared" si="322"/>
        <v>0</v>
      </c>
      <c r="H3385" s="2"/>
      <c r="J3385" s="2"/>
      <c r="L3385" s="2"/>
      <c r="N3385" s="2"/>
      <c r="P3385" s="2"/>
      <c r="Q3385" s="2">
        <f t="shared" si="321"/>
        <v>0</v>
      </c>
    </row>
    <row r="3386" spans="1:17">
      <c r="A3386" s="8" t="s">
        <v>4140</v>
      </c>
      <c r="B3386" s="8" t="s">
        <v>714</v>
      </c>
      <c r="C3386" s="2" t="str">
        <f t="shared" si="319"/>
        <v>Menominee, MI</v>
      </c>
      <c r="D3386" s="2" t="str">
        <f>VLOOKUP(B3386,Timezones!$A$2:$B$100,2,FALSE)</f>
        <v>Eastern</v>
      </c>
      <c r="E3386" s="24">
        <f>VLOOKUP(C:C,Population!A:D,4,FALSE)</f>
        <v>8324</v>
      </c>
      <c r="F3386" s="4">
        <f t="shared" si="320"/>
        <v>0</v>
      </c>
      <c r="G3386" s="4">
        <f t="shared" si="322"/>
        <v>0</v>
      </c>
      <c r="H3386" s="2"/>
      <c r="J3386" s="2"/>
      <c r="L3386" s="2"/>
      <c r="N3386" s="2"/>
      <c r="P3386" s="2"/>
      <c r="Q3386" s="2">
        <f t="shared" si="321"/>
        <v>0</v>
      </c>
    </row>
    <row r="3387" spans="1:17">
      <c r="A3387" s="8" t="s">
        <v>829</v>
      </c>
      <c r="B3387" s="8" t="s">
        <v>714</v>
      </c>
      <c r="C3387" s="2" t="str">
        <f t="shared" si="319"/>
        <v>Greenville, MI</v>
      </c>
      <c r="D3387" s="2" t="str">
        <f>VLOOKUP(B3387,Timezones!$A$2:$B$100,2,FALSE)</f>
        <v>Eastern</v>
      </c>
      <c r="E3387" s="24">
        <f>VLOOKUP(C:C,Population!A:D,4,FALSE)</f>
        <v>8154</v>
      </c>
      <c r="F3387" s="4">
        <f t="shared" si="320"/>
        <v>0</v>
      </c>
      <c r="G3387" s="4">
        <f t="shared" si="322"/>
        <v>0</v>
      </c>
      <c r="H3387" s="2"/>
      <c r="J3387" s="2"/>
      <c r="L3387" s="2"/>
      <c r="N3387" s="2"/>
      <c r="P3387" s="2"/>
      <c r="Q3387" s="2">
        <f t="shared" si="321"/>
        <v>0</v>
      </c>
    </row>
    <row r="3388" spans="1:17">
      <c r="A3388" s="8" t="s">
        <v>4171</v>
      </c>
      <c r="B3388" s="8" t="s">
        <v>714</v>
      </c>
      <c r="C3388" s="2" t="str">
        <f t="shared" si="319"/>
        <v>Center Line, MI</v>
      </c>
      <c r="D3388" s="2" t="str">
        <f>VLOOKUP(B3388,Timezones!$A$2:$B$100,2,FALSE)</f>
        <v>Eastern</v>
      </c>
      <c r="E3388" s="24">
        <f>VLOOKUP(C:C,Population!A:D,4,FALSE)</f>
        <v>8135</v>
      </c>
      <c r="F3388" s="4">
        <f t="shared" si="320"/>
        <v>0</v>
      </c>
      <c r="G3388" s="4">
        <f t="shared" si="322"/>
        <v>0</v>
      </c>
      <c r="H3388" s="2"/>
      <c r="J3388" s="2"/>
      <c r="L3388" s="2"/>
      <c r="N3388" s="2"/>
      <c r="P3388" s="2"/>
      <c r="Q3388" s="2">
        <f t="shared" si="321"/>
        <v>0</v>
      </c>
    </row>
    <row r="3389" spans="1:17">
      <c r="A3389" s="8" t="s">
        <v>1422</v>
      </c>
      <c r="B3389" s="8" t="s">
        <v>714</v>
      </c>
      <c r="C3389" s="2" t="str">
        <f t="shared" si="319"/>
        <v>Mason, MI</v>
      </c>
      <c r="D3389" s="2" t="str">
        <f>VLOOKUP(B3389,Timezones!$A$2:$B$100,2,FALSE)</f>
        <v>Eastern</v>
      </c>
      <c r="E3389" s="24">
        <f>VLOOKUP(C:C,Population!A:D,4,FALSE)</f>
        <v>8099</v>
      </c>
      <c r="F3389" s="4">
        <f t="shared" si="320"/>
        <v>0</v>
      </c>
      <c r="G3389" s="4">
        <f t="shared" si="322"/>
        <v>0</v>
      </c>
      <c r="H3389" s="2"/>
      <c r="J3389" s="2"/>
      <c r="L3389" s="2"/>
      <c r="N3389" s="2"/>
      <c r="P3389" s="2"/>
      <c r="Q3389" s="2">
        <f t="shared" si="321"/>
        <v>0</v>
      </c>
    </row>
    <row r="3390" spans="1:17">
      <c r="A3390" s="8" t="s">
        <v>4214</v>
      </c>
      <c r="B3390" s="8" t="s">
        <v>714</v>
      </c>
      <c r="C3390" s="2" t="str">
        <f t="shared" si="319"/>
        <v>Flushing, MI</v>
      </c>
      <c r="D3390" s="2" t="str">
        <f>VLOOKUP(B3390,Timezones!$A$2:$B$100,2,FALSE)</f>
        <v>Eastern</v>
      </c>
      <c r="E3390" s="24">
        <f>VLOOKUP(C:C,Population!A:D,4,FALSE)</f>
        <v>7815</v>
      </c>
      <c r="F3390" s="4">
        <f t="shared" si="320"/>
        <v>0</v>
      </c>
      <c r="G3390" s="4">
        <f t="shared" si="322"/>
        <v>0</v>
      </c>
      <c r="H3390" s="2"/>
      <c r="J3390" s="2"/>
      <c r="L3390" s="2"/>
      <c r="N3390" s="2"/>
      <c r="P3390" s="2"/>
      <c r="Q3390" s="2">
        <f t="shared" si="321"/>
        <v>0</v>
      </c>
    </row>
    <row r="3391" spans="1:17">
      <c r="A3391" s="8" t="s">
        <v>4225</v>
      </c>
      <c r="B3391" s="8" t="s">
        <v>714</v>
      </c>
      <c r="C3391" s="2" t="str">
        <f t="shared" si="319"/>
        <v>Iron Mountain, MI</v>
      </c>
      <c r="D3391" s="2" t="str">
        <f>VLOOKUP(B3391,Timezones!$A$2:$B$100,2,FALSE)</f>
        <v>Eastern</v>
      </c>
      <c r="E3391" s="24">
        <f>VLOOKUP(C:C,Population!A:D,4,FALSE)</f>
        <v>7763</v>
      </c>
      <c r="F3391" s="4">
        <f t="shared" si="320"/>
        <v>0</v>
      </c>
      <c r="G3391" s="4">
        <f t="shared" si="322"/>
        <v>0</v>
      </c>
      <c r="H3391" s="2"/>
      <c r="J3391" s="2"/>
      <c r="L3391" s="2"/>
      <c r="N3391" s="2"/>
      <c r="P3391" s="2"/>
      <c r="Q3391" s="2">
        <f t="shared" si="321"/>
        <v>0</v>
      </c>
    </row>
    <row r="3392" spans="1:17">
      <c r="A3392" s="8" t="s">
        <v>2091</v>
      </c>
      <c r="B3392" s="8" t="s">
        <v>714</v>
      </c>
      <c r="C3392" s="2" t="str">
        <f t="shared" si="319"/>
        <v>Hillsdale, MI</v>
      </c>
      <c r="D3392" s="2" t="str">
        <f>VLOOKUP(B3392,Timezones!$A$2:$B$100,2,FALSE)</f>
        <v>Eastern</v>
      </c>
      <c r="E3392" s="24">
        <f>VLOOKUP(C:C,Population!A:D,4,FALSE)</f>
        <v>7762</v>
      </c>
      <c r="F3392" s="4">
        <f t="shared" si="320"/>
        <v>0</v>
      </c>
      <c r="G3392" s="4">
        <f t="shared" si="322"/>
        <v>0</v>
      </c>
      <c r="H3392" s="2"/>
      <c r="J3392" s="2"/>
      <c r="L3392" s="2"/>
      <c r="N3392" s="2"/>
      <c r="P3392" s="2"/>
      <c r="Q3392" s="2">
        <f t="shared" si="321"/>
        <v>0</v>
      </c>
    </row>
    <row r="3393" spans="1:17">
      <c r="A3393" s="8" t="s">
        <v>4238</v>
      </c>
      <c r="B3393" s="8" t="s">
        <v>714</v>
      </c>
      <c r="C3393" s="2" t="str">
        <f t="shared" si="319"/>
        <v>Grand Ledge, MI</v>
      </c>
      <c r="D3393" s="2" t="str">
        <f>VLOOKUP(B3393,Timezones!$A$2:$B$100,2,FALSE)</f>
        <v>Eastern</v>
      </c>
      <c r="E3393" s="24">
        <f>VLOOKUP(C:C,Population!A:D,4,FALSE)</f>
        <v>7669</v>
      </c>
      <c r="F3393" s="4">
        <f t="shared" si="320"/>
        <v>0</v>
      </c>
      <c r="G3393" s="4">
        <f t="shared" si="322"/>
        <v>0</v>
      </c>
      <c r="H3393" s="2"/>
      <c r="J3393" s="2"/>
      <c r="L3393" s="2"/>
      <c r="N3393" s="2"/>
      <c r="P3393" s="2"/>
      <c r="Q3393" s="2">
        <f t="shared" si="321"/>
        <v>0</v>
      </c>
    </row>
    <row r="3394" spans="1:17">
      <c r="A3394" s="8" t="s">
        <v>4291</v>
      </c>
      <c r="B3394" s="8" t="s">
        <v>714</v>
      </c>
      <c r="C3394" s="2" t="str">
        <f t="shared" si="319"/>
        <v>St. Johns, MI</v>
      </c>
      <c r="D3394" s="2" t="str">
        <f>VLOOKUP(B3394,Timezones!$A$2:$B$100,2,FALSE)</f>
        <v>Eastern</v>
      </c>
      <c r="E3394" s="24">
        <f>VLOOKUP(C:C,Population!A:D,4,FALSE)</f>
        <v>7278</v>
      </c>
      <c r="F3394" s="4">
        <f t="shared" si="320"/>
        <v>0</v>
      </c>
      <c r="G3394" s="4">
        <f t="shared" si="322"/>
        <v>0</v>
      </c>
      <c r="H3394" s="2"/>
      <c r="J3394" s="2"/>
      <c r="L3394" s="2"/>
      <c r="N3394" s="2"/>
      <c r="P3394" s="2"/>
      <c r="Q3394" s="2">
        <f t="shared" si="321"/>
        <v>0</v>
      </c>
    </row>
    <row r="3395" spans="1:17">
      <c r="A3395" s="8" t="s">
        <v>4306</v>
      </c>
      <c r="B3395" s="8" t="s">
        <v>714</v>
      </c>
      <c r="C3395" s="2" t="str">
        <f t="shared" ref="C3395:C3458" si="323">A3395&amp;", "&amp;B3395</f>
        <v>Three Rivers, MI</v>
      </c>
      <c r="D3395" s="2" t="str">
        <f>VLOOKUP(B3395,Timezones!$A$2:$B$100,2,FALSE)</f>
        <v>Eastern</v>
      </c>
      <c r="E3395" s="24">
        <f>VLOOKUP(C:C,Population!A:D,4,FALSE)</f>
        <v>7179</v>
      </c>
      <c r="F3395" s="4">
        <f t="shared" ref="F3395:F3458" si="324">SUM(H3395:Q3395)</f>
        <v>0</v>
      </c>
      <c r="G3395" s="4">
        <f t="shared" si="322"/>
        <v>0</v>
      </c>
      <c r="H3395" s="2"/>
      <c r="J3395" s="2"/>
      <c r="L3395" s="2"/>
      <c r="N3395" s="2"/>
      <c r="P3395" s="2"/>
      <c r="Q3395" s="2">
        <f t="shared" ref="Q3395:Q3458" si="325">IF(ISTEXT(P3395),P$1,0)</f>
        <v>0</v>
      </c>
    </row>
    <row r="3396" spans="1:17">
      <c r="A3396" s="8" t="s">
        <v>3239</v>
      </c>
      <c r="B3396" s="8" t="s">
        <v>714</v>
      </c>
      <c r="C3396" s="2" t="str">
        <f t="shared" si="323"/>
        <v>Marshall, MI</v>
      </c>
      <c r="D3396" s="2" t="str">
        <f>VLOOKUP(B3396,Timezones!$A$2:$B$100,2,FALSE)</f>
        <v>Eastern</v>
      </c>
      <c r="E3396" s="24">
        <f>VLOOKUP(C:C,Population!A:D,4,FALSE)</f>
        <v>7121</v>
      </c>
      <c r="F3396" s="4">
        <f t="shared" si="324"/>
        <v>0</v>
      </c>
      <c r="G3396" s="4">
        <f t="shared" si="322"/>
        <v>0</v>
      </c>
      <c r="H3396" s="2"/>
      <c r="J3396" s="2"/>
      <c r="L3396" s="2"/>
      <c r="N3396" s="2"/>
      <c r="P3396" s="2"/>
      <c r="Q3396" s="2">
        <f t="shared" si="325"/>
        <v>0</v>
      </c>
    </row>
    <row r="3397" spans="1:17">
      <c r="A3397" s="8" t="s">
        <v>4332</v>
      </c>
      <c r="B3397" s="8" t="s">
        <v>714</v>
      </c>
      <c r="C3397" s="2" t="str">
        <f t="shared" si="323"/>
        <v>Hudsonville, MI</v>
      </c>
      <c r="D3397" s="2" t="str">
        <f>VLOOKUP(B3397,Timezones!$A$2:$B$100,2,FALSE)</f>
        <v>Eastern</v>
      </c>
      <c r="E3397" s="24">
        <f>VLOOKUP(C:C,Population!A:D,4,FALSE)</f>
        <v>6997</v>
      </c>
      <c r="F3397" s="4">
        <f t="shared" si="324"/>
        <v>0</v>
      </c>
      <c r="G3397" s="4">
        <f t="shared" si="322"/>
        <v>0</v>
      </c>
      <c r="H3397" s="2"/>
      <c r="J3397" s="2"/>
      <c r="L3397" s="2"/>
      <c r="N3397" s="2"/>
      <c r="P3397" s="2"/>
      <c r="Q3397" s="2">
        <f t="shared" si="325"/>
        <v>0</v>
      </c>
    </row>
    <row r="3398" spans="1:17">
      <c r="A3398" s="8" t="s">
        <v>794</v>
      </c>
      <c r="B3398" s="8" t="s">
        <v>714</v>
      </c>
      <c r="C3398" s="2" t="str">
        <f t="shared" si="323"/>
        <v>St. Louis, MI</v>
      </c>
      <c r="D3398" s="2" t="str">
        <f>VLOOKUP(B3398,Timezones!$A$2:$B$100,2,FALSE)</f>
        <v>Eastern</v>
      </c>
      <c r="E3398" s="24">
        <f>VLOOKUP(C:C,Population!A:D,4,FALSE)</f>
        <v>6971</v>
      </c>
      <c r="F3398" s="4">
        <f t="shared" si="324"/>
        <v>0</v>
      </c>
      <c r="G3398" s="4">
        <f t="shared" si="322"/>
        <v>0</v>
      </c>
      <c r="H3398" s="2"/>
      <c r="J3398" s="2"/>
      <c r="L3398" s="2"/>
      <c r="N3398" s="2"/>
      <c r="P3398" s="2"/>
      <c r="Q3398" s="2">
        <f t="shared" si="325"/>
        <v>0</v>
      </c>
    </row>
    <row r="3399" spans="1:17">
      <c r="A3399" s="8" t="s">
        <v>4347</v>
      </c>
      <c r="B3399" s="8" t="s">
        <v>714</v>
      </c>
      <c r="C3399" s="2" t="str">
        <f t="shared" si="323"/>
        <v>Houghton, MI</v>
      </c>
      <c r="D3399" s="2" t="str">
        <f>VLOOKUP(B3399,Timezones!$A$2:$B$100,2,FALSE)</f>
        <v>Eastern</v>
      </c>
      <c r="E3399" s="24">
        <f>VLOOKUP(C:C,Population!A:D,4,FALSE)</f>
        <v>6878</v>
      </c>
      <c r="F3399" s="4">
        <f t="shared" si="324"/>
        <v>0</v>
      </c>
      <c r="G3399" s="4">
        <f t="shared" si="322"/>
        <v>0</v>
      </c>
      <c r="H3399" s="2"/>
      <c r="J3399" s="2"/>
      <c r="L3399" s="2"/>
      <c r="N3399" s="2"/>
      <c r="P3399" s="2"/>
      <c r="Q3399" s="2">
        <f t="shared" si="325"/>
        <v>0</v>
      </c>
    </row>
    <row r="3400" spans="1:17">
      <c r="A3400" s="8" t="s">
        <v>4349</v>
      </c>
      <c r="B3400" s="8" t="s">
        <v>714</v>
      </c>
      <c r="C3400" s="2" t="str">
        <f t="shared" si="323"/>
        <v>Walled Lake, MI</v>
      </c>
      <c r="D3400" s="2" t="str">
        <f>VLOOKUP(B3400,Timezones!$A$2:$B$100,2,FALSE)</f>
        <v>Eastern</v>
      </c>
      <c r="E3400" s="24">
        <f>VLOOKUP(C:C,Population!A:D,4,FALSE)</f>
        <v>6876</v>
      </c>
      <c r="F3400" s="4">
        <f t="shared" si="324"/>
        <v>0</v>
      </c>
      <c r="G3400" s="4">
        <f t="shared" si="322"/>
        <v>0</v>
      </c>
      <c r="H3400" s="2"/>
      <c r="J3400" s="2"/>
      <c r="L3400" s="2"/>
      <c r="N3400" s="2"/>
      <c r="P3400" s="2"/>
      <c r="Q3400" s="2">
        <f t="shared" si="325"/>
        <v>0</v>
      </c>
    </row>
    <row r="3401" spans="1:17">
      <c r="A3401" s="8" t="s">
        <v>3184</v>
      </c>
      <c r="B3401" s="8" t="s">
        <v>714</v>
      </c>
      <c r="C3401" s="2" t="str">
        <f t="shared" si="323"/>
        <v>Hastings, MI</v>
      </c>
      <c r="D3401" s="2" t="str">
        <f>VLOOKUP(B3401,Timezones!$A$2:$B$100,2,FALSE)</f>
        <v>Eastern</v>
      </c>
      <c r="E3401" s="24">
        <f>VLOOKUP(C:C,Population!A:D,4,FALSE)</f>
        <v>6858</v>
      </c>
      <c r="F3401" s="4">
        <f t="shared" si="324"/>
        <v>0</v>
      </c>
      <c r="G3401" s="4">
        <f t="shared" si="322"/>
        <v>0</v>
      </c>
      <c r="H3401" s="2"/>
      <c r="J3401" s="2"/>
      <c r="L3401" s="2"/>
      <c r="N3401" s="2"/>
      <c r="P3401" s="2"/>
      <c r="Q3401" s="2">
        <f t="shared" si="325"/>
        <v>0</v>
      </c>
    </row>
    <row r="3402" spans="1:17">
      <c r="A3402" s="8" t="s">
        <v>2303</v>
      </c>
      <c r="B3402" s="8" t="s">
        <v>714</v>
      </c>
      <c r="C3402" s="2" t="str">
        <f t="shared" si="323"/>
        <v>Milford, MI</v>
      </c>
      <c r="D3402" s="2" t="str">
        <f>VLOOKUP(B3402,Timezones!$A$2:$B$100,2,FALSE)</f>
        <v>Eastern</v>
      </c>
      <c r="E3402" s="24">
        <f>VLOOKUP(C:C,Population!A:D,4,FALSE)</f>
        <v>6482</v>
      </c>
      <c r="F3402" s="4">
        <f t="shared" si="324"/>
        <v>0</v>
      </c>
      <c r="G3402" s="4">
        <f t="shared" si="322"/>
        <v>0</v>
      </c>
      <c r="H3402" s="2"/>
      <c r="J3402" s="2"/>
      <c r="L3402" s="2"/>
      <c r="N3402" s="2"/>
      <c r="P3402" s="2"/>
      <c r="Q3402" s="2">
        <f t="shared" si="325"/>
        <v>0</v>
      </c>
    </row>
    <row r="3403" spans="1:17">
      <c r="A3403" s="8" t="s">
        <v>4415</v>
      </c>
      <c r="B3403" s="8" t="s">
        <v>714</v>
      </c>
      <c r="C3403" s="2" t="str">
        <f t="shared" si="323"/>
        <v>Ishpeming, MI</v>
      </c>
      <c r="D3403" s="2" t="str">
        <f>VLOOKUP(B3403,Timezones!$A$2:$B$100,2,FALSE)</f>
        <v>Eastern</v>
      </c>
      <c r="E3403" s="24">
        <f>VLOOKUP(C:C,Population!A:D,4,FALSE)</f>
        <v>6480</v>
      </c>
      <c r="F3403" s="4">
        <f t="shared" si="324"/>
        <v>0</v>
      </c>
      <c r="G3403" s="4">
        <f t="shared" si="322"/>
        <v>0</v>
      </c>
      <c r="H3403" s="2"/>
      <c r="J3403" s="2"/>
      <c r="L3403" s="2"/>
      <c r="N3403" s="2"/>
      <c r="P3403" s="2"/>
      <c r="Q3403" s="2">
        <f t="shared" si="325"/>
        <v>0</v>
      </c>
    </row>
    <row r="3404" spans="1:17">
      <c r="A3404" s="8" t="s">
        <v>2321</v>
      </c>
      <c r="B3404" s="8" t="s">
        <v>714</v>
      </c>
      <c r="C3404" s="2" t="str">
        <f t="shared" si="323"/>
        <v>Holly, MI</v>
      </c>
      <c r="D3404" s="2" t="str">
        <f>VLOOKUP(B3404,Timezones!$A$2:$B$100,2,FALSE)</f>
        <v>Eastern</v>
      </c>
      <c r="E3404" s="24">
        <f>VLOOKUP(C:C,Population!A:D,4,FALSE)</f>
        <v>6273</v>
      </c>
      <c r="F3404" s="4">
        <f t="shared" si="324"/>
        <v>0</v>
      </c>
      <c r="G3404" s="4">
        <f t="shared" si="322"/>
        <v>0</v>
      </c>
      <c r="H3404" s="2"/>
      <c r="J3404" s="2"/>
      <c r="L3404" s="2"/>
      <c r="N3404" s="2"/>
      <c r="P3404" s="2"/>
      <c r="Q3404" s="2">
        <f t="shared" si="325"/>
        <v>0</v>
      </c>
    </row>
    <row r="3405" spans="1:17">
      <c r="A3405" s="8" t="s">
        <v>4477</v>
      </c>
      <c r="B3405" s="8" t="s">
        <v>714</v>
      </c>
      <c r="C3405" s="2" t="str">
        <f t="shared" si="323"/>
        <v>Manistee, MI</v>
      </c>
      <c r="D3405" s="2" t="str">
        <f>VLOOKUP(B3405,Timezones!$A$2:$B$100,2,FALSE)</f>
        <v>Eastern</v>
      </c>
      <c r="E3405" s="24">
        <f>VLOOKUP(C:C,Population!A:D,4,FALSE)</f>
        <v>6110</v>
      </c>
      <c r="F3405" s="4">
        <f t="shared" si="324"/>
        <v>0</v>
      </c>
      <c r="G3405" s="4">
        <f t="shared" si="322"/>
        <v>0</v>
      </c>
      <c r="H3405" s="2"/>
      <c r="J3405" s="2"/>
      <c r="L3405" s="2"/>
      <c r="N3405" s="2"/>
      <c r="P3405" s="2"/>
      <c r="Q3405" s="2">
        <f t="shared" si="325"/>
        <v>0</v>
      </c>
    </row>
    <row r="3406" spans="1:17">
      <c r="A3406" s="8" t="s">
        <v>4493</v>
      </c>
      <c r="B3406" s="8" t="s">
        <v>714</v>
      </c>
      <c r="C3406" s="2" t="str">
        <f t="shared" si="323"/>
        <v>Petoskey, MI</v>
      </c>
      <c r="D3406" s="2" t="str">
        <f>VLOOKUP(B3406,Timezones!$A$2:$B$100,2,FALSE)</f>
        <v>Eastern</v>
      </c>
      <c r="E3406" s="24">
        <f>VLOOKUP(C:C,Population!A:D,4,FALSE)</f>
        <v>6028</v>
      </c>
      <c r="F3406" s="4">
        <f t="shared" si="324"/>
        <v>0</v>
      </c>
      <c r="G3406" s="4">
        <f t="shared" si="322"/>
        <v>0</v>
      </c>
      <c r="H3406" s="2"/>
      <c r="J3406" s="2"/>
      <c r="L3406" s="2"/>
      <c r="N3406" s="2"/>
      <c r="P3406" s="2"/>
      <c r="Q3406" s="2">
        <f t="shared" si="325"/>
        <v>0</v>
      </c>
    </row>
    <row r="3407" spans="1:17">
      <c r="A3407" s="8" t="s">
        <v>4535</v>
      </c>
      <c r="B3407" s="8" t="s">
        <v>714</v>
      </c>
      <c r="C3407" s="2" t="str">
        <f t="shared" si="323"/>
        <v>Huntington Woods, MI</v>
      </c>
      <c r="D3407" s="2" t="str">
        <f>VLOOKUP(B3407,Timezones!$A$2:$B$100,2,FALSE)</f>
        <v>Eastern</v>
      </c>
      <c r="E3407" s="24">
        <f>VLOOKUP(C:C,Population!A:D,4,FALSE)</f>
        <v>5811</v>
      </c>
      <c r="F3407" s="4">
        <f t="shared" si="324"/>
        <v>0</v>
      </c>
      <c r="G3407" s="4">
        <f t="shared" si="322"/>
        <v>0</v>
      </c>
      <c r="H3407" s="2"/>
      <c r="J3407" s="2"/>
      <c r="L3407" s="2"/>
      <c r="N3407" s="2"/>
      <c r="P3407" s="2"/>
      <c r="Q3407" s="2">
        <f t="shared" si="325"/>
        <v>0</v>
      </c>
    </row>
    <row r="3408" spans="1:17">
      <c r="A3408" s="8" t="s">
        <v>4550</v>
      </c>
      <c r="B3408" s="8" t="s">
        <v>714</v>
      </c>
      <c r="C3408" s="2" t="str">
        <f t="shared" si="323"/>
        <v>St. Clair, MI</v>
      </c>
      <c r="D3408" s="2" t="str">
        <f>VLOOKUP(B3408,Timezones!$A$2:$B$100,2,FALSE)</f>
        <v>Eastern</v>
      </c>
      <c r="E3408" s="24">
        <f>VLOOKUP(C:C,Population!A:D,4,FALSE)</f>
        <v>5763</v>
      </c>
      <c r="F3408" s="4">
        <f t="shared" si="324"/>
        <v>0</v>
      </c>
      <c r="G3408" s="4">
        <f t="shared" si="322"/>
        <v>0</v>
      </c>
      <c r="H3408" s="2"/>
      <c r="J3408" s="2"/>
      <c r="L3408" s="2"/>
      <c r="N3408" s="2"/>
      <c r="P3408" s="2"/>
      <c r="Q3408" s="2">
        <f t="shared" si="325"/>
        <v>0</v>
      </c>
    </row>
    <row r="3409" spans="1:17">
      <c r="A3409" s="8" t="s">
        <v>4560</v>
      </c>
      <c r="B3409" s="8" t="s">
        <v>714</v>
      </c>
      <c r="C3409" s="2" t="str">
        <f t="shared" si="323"/>
        <v>Dowagiac, MI</v>
      </c>
      <c r="D3409" s="2" t="str">
        <f>VLOOKUP(B3409,Timezones!$A$2:$B$100,2,FALSE)</f>
        <v>Eastern</v>
      </c>
      <c r="E3409" s="24">
        <f>VLOOKUP(C:C,Population!A:D,4,FALSE)</f>
        <v>5703</v>
      </c>
      <c r="F3409" s="4">
        <f t="shared" si="324"/>
        <v>0</v>
      </c>
      <c r="G3409" s="4">
        <f t="shared" si="322"/>
        <v>0</v>
      </c>
      <c r="H3409" s="2"/>
      <c r="J3409" s="2"/>
      <c r="L3409" s="2"/>
      <c r="N3409" s="2"/>
      <c r="P3409" s="2"/>
      <c r="Q3409" s="2">
        <f t="shared" si="325"/>
        <v>0</v>
      </c>
    </row>
    <row r="3410" spans="1:17">
      <c r="A3410" s="8" t="s">
        <v>4564</v>
      </c>
      <c r="B3410" s="8" t="s">
        <v>714</v>
      </c>
      <c r="C3410" s="2" t="str">
        <f t="shared" si="323"/>
        <v>Belding, MI</v>
      </c>
      <c r="D3410" s="2" t="str">
        <f>VLOOKUP(B3410,Timezones!$A$2:$B$100,2,FALSE)</f>
        <v>Eastern</v>
      </c>
      <c r="E3410" s="24">
        <f>VLOOKUP(C:C,Population!A:D,4,FALSE)</f>
        <v>5691</v>
      </c>
      <c r="F3410" s="4">
        <f t="shared" si="324"/>
        <v>0</v>
      </c>
      <c r="G3410" s="4">
        <f t="shared" si="322"/>
        <v>0</v>
      </c>
      <c r="H3410" s="2"/>
      <c r="J3410" s="2"/>
      <c r="L3410" s="2"/>
      <c r="N3410" s="2"/>
      <c r="P3410" s="2"/>
      <c r="Q3410" s="2">
        <f t="shared" si="325"/>
        <v>0</v>
      </c>
    </row>
    <row r="3411" spans="1:17">
      <c r="A3411" s="8" t="s">
        <v>2461</v>
      </c>
      <c r="B3411" s="8" t="s">
        <v>714</v>
      </c>
      <c r="C3411" s="2" t="str">
        <f t="shared" si="323"/>
        <v>Milan, MI</v>
      </c>
      <c r="D3411" s="2" t="str">
        <f>VLOOKUP(B3411,Timezones!$A$2:$B$100,2,FALSE)</f>
        <v>Eastern</v>
      </c>
      <c r="E3411" s="24">
        <f>VLOOKUP(C:C,Population!A:D,4,FALSE)</f>
        <v>5657</v>
      </c>
      <c r="F3411" s="4">
        <f t="shared" si="324"/>
        <v>0</v>
      </c>
      <c r="G3411" s="4">
        <f t="shared" si="322"/>
        <v>0</v>
      </c>
      <c r="H3411" s="2"/>
      <c r="J3411" s="2"/>
      <c r="L3411" s="2"/>
      <c r="N3411" s="2"/>
      <c r="P3411" s="2"/>
      <c r="Q3411" s="2">
        <f t="shared" si="325"/>
        <v>0</v>
      </c>
    </row>
    <row r="3412" spans="1:17">
      <c r="A3412" s="8" t="s">
        <v>167</v>
      </c>
      <c r="B3412" s="8" t="s">
        <v>714</v>
      </c>
      <c r="C3412" s="2" t="str">
        <f t="shared" si="323"/>
        <v>Richmond, MI</v>
      </c>
      <c r="D3412" s="2" t="str">
        <f>VLOOKUP(B3412,Timezones!$A$2:$B$100,2,FALSE)</f>
        <v>Eastern</v>
      </c>
      <c r="E3412" s="24">
        <f>VLOOKUP(C:C,Population!A:D,4,FALSE)</f>
        <v>5606</v>
      </c>
      <c r="F3412" s="4">
        <f t="shared" si="324"/>
        <v>0</v>
      </c>
      <c r="G3412" s="4">
        <f t="shared" si="322"/>
        <v>0</v>
      </c>
      <c r="H3412" s="2"/>
      <c r="J3412" s="2"/>
      <c r="L3412" s="2"/>
      <c r="N3412" s="2"/>
      <c r="P3412" s="2"/>
      <c r="Q3412" s="2">
        <f t="shared" si="325"/>
        <v>0</v>
      </c>
    </row>
    <row r="3413" spans="1:17">
      <c r="A3413" s="8" t="s">
        <v>4610</v>
      </c>
      <c r="B3413" s="8" t="s">
        <v>714</v>
      </c>
      <c r="C3413" s="2" t="str">
        <f t="shared" si="323"/>
        <v>Zeeland, MI</v>
      </c>
      <c r="D3413" s="2" t="str">
        <f>VLOOKUP(B3413,Timezones!$A$2:$B$100,2,FALSE)</f>
        <v>Eastern</v>
      </c>
      <c r="E3413" s="24">
        <f>VLOOKUP(C:C,Population!A:D,4,FALSE)</f>
        <v>5448</v>
      </c>
      <c r="F3413" s="4">
        <f t="shared" si="324"/>
        <v>0</v>
      </c>
      <c r="G3413" s="4">
        <f t="shared" si="322"/>
        <v>0</v>
      </c>
      <c r="H3413" s="2"/>
      <c r="J3413" s="2"/>
      <c r="L3413" s="2"/>
      <c r="N3413" s="2"/>
      <c r="P3413" s="2"/>
      <c r="Q3413" s="2">
        <f t="shared" si="325"/>
        <v>0</v>
      </c>
    </row>
    <row r="3414" spans="1:17">
      <c r="A3414" s="8" t="s">
        <v>4628</v>
      </c>
      <c r="B3414" s="8" t="s">
        <v>714</v>
      </c>
      <c r="C3414" s="2" t="str">
        <f t="shared" si="323"/>
        <v>Ironwood, MI</v>
      </c>
      <c r="D3414" s="2" t="str">
        <f>VLOOKUP(B3414,Timezones!$A$2:$B$100,2,FALSE)</f>
        <v>Eastern</v>
      </c>
      <c r="E3414" s="24">
        <f>VLOOKUP(C:C,Population!A:D,4,FALSE)</f>
        <v>5368</v>
      </c>
      <c r="F3414" s="4">
        <f t="shared" si="324"/>
        <v>0</v>
      </c>
      <c r="G3414" s="4">
        <f t="shared" si="322"/>
        <v>0</v>
      </c>
      <c r="H3414" s="2"/>
      <c r="J3414" s="2"/>
      <c r="L3414" s="2"/>
      <c r="N3414" s="2"/>
      <c r="P3414" s="2"/>
      <c r="Q3414" s="2">
        <f t="shared" si="325"/>
        <v>0</v>
      </c>
    </row>
    <row r="3415" spans="1:17">
      <c r="A3415" s="8" t="s">
        <v>4643</v>
      </c>
      <c r="B3415" s="8" t="s">
        <v>714</v>
      </c>
      <c r="C3415" s="2" t="str">
        <f t="shared" si="323"/>
        <v>Kingsford, MI</v>
      </c>
      <c r="D3415" s="2" t="str">
        <f>VLOOKUP(B3415,Timezones!$A$2:$B$100,2,FALSE)</f>
        <v>Eastern</v>
      </c>
      <c r="E3415" s="24">
        <f>VLOOKUP(C:C,Population!A:D,4,FALSE)</f>
        <v>5297</v>
      </c>
      <c r="F3415" s="4">
        <f t="shared" si="324"/>
        <v>0</v>
      </c>
      <c r="G3415" s="4">
        <f t="shared" si="322"/>
        <v>0</v>
      </c>
      <c r="H3415" s="2"/>
      <c r="J3415" s="2"/>
      <c r="L3415" s="2"/>
      <c r="N3415" s="2"/>
      <c r="P3415" s="2"/>
      <c r="Q3415" s="2">
        <f t="shared" si="325"/>
        <v>0</v>
      </c>
    </row>
    <row r="3416" spans="1:17">
      <c r="A3416" s="8" t="s">
        <v>4661</v>
      </c>
      <c r="B3416" s="8" t="s">
        <v>714</v>
      </c>
      <c r="C3416" s="2" t="str">
        <f t="shared" si="323"/>
        <v>Eaton Rapids, MI</v>
      </c>
      <c r="D3416" s="2" t="str">
        <f>VLOOKUP(B3416,Timezones!$A$2:$B$100,2,FALSE)</f>
        <v>Eastern</v>
      </c>
      <c r="E3416" s="24">
        <f>VLOOKUP(C:C,Population!A:D,4,FALSE)</f>
        <v>5246</v>
      </c>
      <c r="F3416" s="4">
        <f t="shared" si="324"/>
        <v>0</v>
      </c>
      <c r="G3416" s="4">
        <f t="shared" si="322"/>
        <v>0</v>
      </c>
      <c r="H3416" s="2"/>
      <c r="J3416" s="2"/>
      <c r="L3416" s="2"/>
      <c r="N3416" s="2"/>
      <c r="P3416" s="2"/>
      <c r="Q3416" s="2">
        <f t="shared" si="325"/>
        <v>0</v>
      </c>
    </row>
    <row r="3417" spans="1:17">
      <c r="A3417" s="8" t="s">
        <v>4669</v>
      </c>
      <c r="B3417" s="8" t="s">
        <v>714</v>
      </c>
      <c r="C3417" s="2" t="str">
        <f t="shared" si="323"/>
        <v>Swartz Creek, MI</v>
      </c>
      <c r="D3417" s="2" t="str">
        <f>VLOOKUP(B3417,Timezones!$A$2:$B$100,2,FALSE)</f>
        <v>Eastern</v>
      </c>
      <c r="E3417" s="24">
        <f>VLOOKUP(C:C,Population!A:D,4,FALSE)</f>
        <v>5223</v>
      </c>
      <c r="F3417" s="4">
        <f t="shared" si="324"/>
        <v>0</v>
      </c>
      <c r="G3417" s="4">
        <f t="shared" si="322"/>
        <v>0</v>
      </c>
      <c r="H3417" s="2"/>
      <c r="J3417" s="2"/>
      <c r="L3417" s="2"/>
      <c r="N3417" s="2"/>
      <c r="P3417" s="2"/>
      <c r="Q3417" s="2">
        <f t="shared" si="325"/>
        <v>0</v>
      </c>
    </row>
    <row r="3418" spans="1:17">
      <c r="A3418" s="8" t="s">
        <v>4686</v>
      </c>
      <c r="B3418" s="8" t="s">
        <v>714</v>
      </c>
      <c r="C3418" s="2" t="str">
        <f t="shared" si="323"/>
        <v>South Haven, MI</v>
      </c>
      <c r="D3418" s="2" t="str">
        <f>VLOOKUP(B3418,Timezones!$A$2:$B$100,2,FALSE)</f>
        <v>Eastern</v>
      </c>
      <c r="E3418" s="24">
        <f>VLOOKUP(C:C,Population!A:D,4,FALSE)</f>
        <v>5138</v>
      </c>
      <c r="F3418" s="4">
        <f t="shared" si="324"/>
        <v>0</v>
      </c>
      <c r="G3418" s="4">
        <f t="shared" si="322"/>
        <v>0</v>
      </c>
      <c r="H3418" s="2"/>
      <c r="J3418" s="2"/>
      <c r="L3418" s="2"/>
      <c r="N3418" s="2"/>
      <c r="P3418" s="2"/>
      <c r="Q3418" s="2">
        <f t="shared" si="325"/>
        <v>0</v>
      </c>
    </row>
    <row r="3419" spans="1:17">
      <c r="A3419" s="8" t="s">
        <v>4687</v>
      </c>
      <c r="B3419" s="8" t="s">
        <v>714</v>
      </c>
      <c r="C3419" s="2" t="str">
        <f t="shared" si="323"/>
        <v>Davison, MI</v>
      </c>
      <c r="D3419" s="2" t="str">
        <f>VLOOKUP(B3419,Timezones!$A$2:$B$100,2,FALSE)</f>
        <v>Eastern</v>
      </c>
      <c r="E3419" s="24">
        <f>VLOOKUP(C:C,Population!A:D,4,FALSE)</f>
        <v>5136</v>
      </c>
      <c r="F3419" s="4">
        <f t="shared" si="324"/>
        <v>0</v>
      </c>
      <c r="G3419" s="4">
        <f t="shared" si="322"/>
        <v>0</v>
      </c>
      <c r="H3419" s="2"/>
      <c r="J3419" s="2"/>
      <c r="L3419" s="2"/>
      <c r="N3419" s="2"/>
      <c r="P3419" s="2"/>
      <c r="Q3419" s="2">
        <f t="shared" si="325"/>
        <v>0</v>
      </c>
    </row>
    <row r="3420" spans="1:17">
      <c r="A3420" s="8" t="s">
        <v>2473</v>
      </c>
      <c r="B3420" s="8" t="s">
        <v>714</v>
      </c>
      <c r="C3420" s="2" t="str">
        <f t="shared" si="323"/>
        <v>New Haven, MI</v>
      </c>
      <c r="D3420" s="2" t="str">
        <f>VLOOKUP(B3420,Timezones!$A$2:$B$100,2,FALSE)</f>
        <v>Eastern</v>
      </c>
      <c r="E3420" s="24">
        <f>VLOOKUP(C:C,Population!A:D,4,FALSE)</f>
        <v>5132</v>
      </c>
      <c r="F3420" s="4">
        <f t="shared" si="324"/>
        <v>0</v>
      </c>
      <c r="G3420" s="4">
        <f t="shared" si="322"/>
        <v>0</v>
      </c>
      <c r="H3420" s="2"/>
      <c r="J3420" s="2"/>
      <c r="L3420" s="2"/>
      <c r="N3420" s="2"/>
      <c r="P3420" s="2"/>
      <c r="Q3420" s="2">
        <f t="shared" si="325"/>
        <v>0</v>
      </c>
    </row>
    <row r="3421" spans="1:17">
      <c r="A3421" s="8" t="s">
        <v>782</v>
      </c>
      <c r="B3421" s="8" t="s">
        <v>714</v>
      </c>
      <c r="C3421" s="2" t="str">
        <f t="shared" si="323"/>
        <v>Gladstone, MI</v>
      </c>
      <c r="D3421" s="2" t="str">
        <f>VLOOKUP(B3421,Timezones!$A$2:$B$100,2,FALSE)</f>
        <v>Eastern</v>
      </c>
      <c r="E3421" s="24">
        <f>VLOOKUP(C:C,Population!A:D,4,FALSE)</f>
        <v>5067</v>
      </c>
      <c r="F3421" s="4">
        <f t="shared" si="324"/>
        <v>0</v>
      </c>
      <c r="G3421" s="4">
        <f t="shared" si="322"/>
        <v>0</v>
      </c>
      <c r="H3421" s="2"/>
      <c r="J3421" s="2"/>
      <c r="L3421" s="2"/>
      <c r="N3421" s="2"/>
      <c r="P3421" s="2"/>
      <c r="Q3421" s="2">
        <f t="shared" si="325"/>
        <v>0</v>
      </c>
    </row>
    <row r="3422" spans="1:17">
      <c r="A3422" s="8" t="s">
        <v>680</v>
      </c>
      <c r="B3422" s="8" t="s">
        <v>714</v>
      </c>
      <c r="C3422" s="2" t="str">
        <f t="shared" si="323"/>
        <v>Springfield, MI</v>
      </c>
      <c r="D3422" s="2" t="str">
        <f>VLOOKUP(B3422,Timezones!$A$2:$B$100,2,FALSE)</f>
        <v>Eastern</v>
      </c>
      <c r="E3422" s="24">
        <f>VLOOKUP(C:C,Population!A:D,4,FALSE)</f>
        <v>5037</v>
      </c>
      <c r="F3422" s="4">
        <f t="shared" si="324"/>
        <v>0</v>
      </c>
      <c r="G3422" s="4">
        <f t="shared" si="322"/>
        <v>0</v>
      </c>
      <c r="H3422" s="2"/>
      <c r="J3422" s="2"/>
      <c r="L3422" s="2"/>
      <c r="N3422" s="2"/>
      <c r="P3422" s="2"/>
      <c r="Q3422" s="2">
        <f t="shared" si="325"/>
        <v>0</v>
      </c>
    </row>
    <row r="3423" spans="1:17">
      <c r="A3423" s="8" t="s">
        <v>2928</v>
      </c>
      <c r="B3423" s="8" t="s">
        <v>714</v>
      </c>
      <c r="C3423" s="2" t="str">
        <f t="shared" si="323"/>
        <v>Chelsea, MI</v>
      </c>
      <c r="D3423" s="2" t="str">
        <f>VLOOKUP(B3423,Timezones!$A$2:$B$100,2,FALSE)</f>
        <v>Eastern</v>
      </c>
      <c r="E3423" s="24">
        <f>VLOOKUP(C:C,Population!A:D,4,FALSE)</f>
        <v>5005</v>
      </c>
      <c r="F3423" s="4">
        <f t="shared" si="324"/>
        <v>0</v>
      </c>
      <c r="G3423" s="4">
        <f t="shared" si="322"/>
        <v>0</v>
      </c>
      <c r="H3423" s="2"/>
      <c r="J3423" s="2"/>
      <c r="L3423" s="2"/>
      <c r="N3423" s="2"/>
      <c r="P3423" s="2"/>
      <c r="Q3423" s="2">
        <f t="shared" si="325"/>
        <v>0</v>
      </c>
    </row>
    <row r="3424" spans="1:17">
      <c r="A3424" s="8" t="s">
        <v>4719</v>
      </c>
      <c r="B3424" s="8" t="s">
        <v>714</v>
      </c>
      <c r="C3424" s="2" t="str">
        <f t="shared" si="323"/>
        <v>Grosse Pointe, MI</v>
      </c>
      <c r="D3424" s="2" t="str">
        <f>VLOOKUP(B3424,Timezones!$A$2:$B$100,2,FALSE)</f>
        <v>Eastern</v>
      </c>
      <c r="E3424" s="24">
        <f>VLOOKUP(C:C,Population!A:D,4,FALSE)</f>
        <v>4996</v>
      </c>
      <c r="F3424" s="4">
        <f t="shared" si="324"/>
        <v>0</v>
      </c>
      <c r="G3424" s="4">
        <f t="shared" si="322"/>
        <v>0</v>
      </c>
      <c r="H3424" s="2"/>
      <c r="J3424" s="2"/>
      <c r="L3424" s="2"/>
      <c r="N3424" s="2"/>
      <c r="P3424" s="2"/>
      <c r="Q3424" s="2">
        <f t="shared" si="325"/>
        <v>0</v>
      </c>
    </row>
    <row r="3425" spans="1:17">
      <c r="A3425" s="8" t="s">
        <v>4734</v>
      </c>
      <c r="B3425" s="8" t="s">
        <v>714</v>
      </c>
      <c r="C3425" s="2" t="str">
        <f t="shared" si="323"/>
        <v>Cheboygan, MI</v>
      </c>
      <c r="D3425" s="2" t="str">
        <f>VLOOKUP(B3425,Timezones!$A$2:$B$100,2,FALSE)</f>
        <v>Eastern</v>
      </c>
      <c r="E3425" s="24">
        <f>VLOOKUP(C:C,Population!A:D,4,FALSE)</f>
        <v>4942</v>
      </c>
      <c r="F3425" s="4">
        <f t="shared" si="324"/>
        <v>0</v>
      </c>
      <c r="G3425" s="4">
        <f t="shared" ref="G3425:G3488" si="326">COUNTIF(H3425:Q3425,"*?")</f>
        <v>0</v>
      </c>
      <c r="H3425" s="2"/>
      <c r="J3425" s="2"/>
      <c r="L3425" s="2"/>
      <c r="N3425" s="2"/>
      <c r="P3425" s="2"/>
      <c r="Q3425" s="2">
        <f t="shared" si="325"/>
        <v>0</v>
      </c>
    </row>
    <row r="3426" spans="1:17">
      <c r="A3426" s="8" t="s">
        <v>2813</v>
      </c>
      <c r="B3426" s="8" t="s">
        <v>714</v>
      </c>
      <c r="C3426" s="2" t="str">
        <f t="shared" si="323"/>
        <v>Utica, MI</v>
      </c>
      <c r="D3426" s="2" t="str">
        <f>VLOOKUP(B3426,Timezones!$A$2:$B$100,2,FALSE)</f>
        <v>Eastern</v>
      </c>
      <c r="E3426" s="24">
        <f>VLOOKUP(C:C,Population!A:D,4,FALSE)</f>
        <v>4924</v>
      </c>
      <c r="F3426" s="4">
        <f t="shared" si="324"/>
        <v>0</v>
      </c>
      <c r="G3426" s="4">
        <f t="shared" si="326"/>
        <v>0</v>
      </c>
      <c r="H3426" s="2"/>
      <c r="J3426" s="2"/>
      <c r="L3426" s="2"/>
      <c r="N3426" s="2"/>
      <c r="P3426" s="2"/>
      <c r="Q3426" s="2">
        <f t="shared" si="325"/>
        <v>0</v>
      </c>
    </row>
    <row r="3427" spans="1:17">
      <c r="A3427" s="8" t="s">
        <v>4752</v>
      </c>
      <c r="B3427" s="8" t="s">
        <v>714</v>
      </c>
      <c r="C3427" s="2" t="str">
        <f t="shared" si="323"/>
        <v>Gibraltar, MI</v>
      </c>
      <c r="D3427" s="2" t="str">
        <f>VLOOKUP(B3427,Timezones!$A$2:$B$100,2,FALSE)</f>
        <v>Eastern</v>
      </c>
      <c r="E3427" s="24">
        <f>VLOOKUP(C:C,Population!A:D,4,FALSE)</f>
        <v>4826</v>
      </c>
      <c r="F3427" s="4">
        <f t="shared" si="324"/>
        <v>0</v>
      </c>
      <c r="G3427" s="4">
        <f t="shared" si="326"/>
        <v>0</v>
      </c>
      <c r="H3427" s="2"/>
      <c r="J3427" s="2"/>
      <c r="L3427" s="2"/>
      <c r="N3427" s="2"/>
      <c r="P3427" s="2"/>
      <c r="Q3427" s="2">
        <f t="shared" si="325"/>
        <v>0</v>
      </c>
    </row>
    <row r="3428" spans="1:17">
      <c r="A3428" s="8" t="s">
        <v>4754</v>
      </c>
      <c r="B3428" s="8" t="s">
        <v>714</v>
      </c>
      <c r="C3428" s="2" t="str">
        <f t="shared" si="323"/>
        <v>Allegan, MI</v>
      </c>
      <c r="D3428" s="2" t="str">
        <f>VLOOKUP(B3428,Timezones!$A$2:$B$100,2,FALSE)</f>
        <v>Eastern</v>
      </c>
      <c r="E3428" s="24">
        <f>VLOOKUP(C:C,Population!A:D,4,FALSE)</f>
        <v>4816</v>
      </c>
      <c r="F3428" s="4">
        <f t="shared" si="324"/>
        <v>0</v>
      </c>
      <c r="G3428" s="4">
        <f t="shared" si="326"/>
        <v>0</v>
      </c>
      <c r="H3428" s="2"/>
      <c r="J3428" s="2"/>
      <c r="L3428" s="2"/>
      <c r="N3428" s="2"/>
      <c r="P3428" s="2"/>
      <c r="Q3428" s="2">
        <f t="shared" si="325"/>
        <v>0</v>
      </c>
    </row>
    <row r="3429" spans="1:17">
      <c r="A3429" s="8" t="s">
        <v>4794</v>
      </c>
      <c r="B3429" s="8" t="s">
        <v>714</v>
      </c>
      <c r="C3429" s="2" t="str">
        <f t="shared" si="323"/>
        <v>Frankenmuth, MI</v>
      </c>
      <c r="D3429" s="2" t="str">
        <f>VLOOKUP(B3429,Timezones!$A$2:$B$100,2,FALSE)</f>
        <v>Eastern</v>
      </c>
      <c r="E3429" s="24">
        <f>VLOOKUP(C:C,Population!A:D,4,FALSE)</f>
        <v>4652</v>
      </c>
      <c r="F3429" s="4">
        <f t="shared" si="324"/>
        <v>0</v>
      </c>
      <c r="G3429" s="4">
        <f t="shared" si="326"/>
        <v>0</v>
      </c>
      <c r="H3429" s="2"/>
      <c r="J3429" s="2"/>
      <c r="L3429" s="2"/>
      <c r="N3429" s="2"/>
      <c r="P3429" s="2"/>
      <c r="Q3429" s="2">
        <f t="shared" si="325"/>
        <v>0</v>
      </c>
    </row>
    <row r="3430" spans="1:17">
      <c r="A3430" s="8" t="s">
        <v>4823</v>
      </c>
      <c r="B3430" s="8" t="s">
        <v>714</v>
      </c>
      <c r="C3430" s="2" t="str">
        <f t="shared" si="323"/>
        <v>Algonac, MI</v>
      </c>
      <c r="D3430" s="2" t="str">
        <f>VLOOKUP(B3430,Timezones!$A$2:$B$100,2,FALSE)</f>
        <v>Eastern</v>
      </c>
      <c r="E3430" s="24">
        <f>VLOOKUP(C:C,Population!A:D,4,FALSE)</f>
        <v>4540</v>
      </c>
      <c r="F3430" s="4">
        <f t="shared" si="324"/>
        <v>0</v>
      </c>
      <c r="G3430" s="4">
        <f t="shared" si="326"/>
        <v>0</v>
      </c>
      <c r="H3430" s="2"/>
      <c r="J3430" s="2"/>
      <c r="L3430" s="2"/>
      <c r="N3430" s="2"/>
      <c r="P3430" s="2"/>
      <c r="Q3430" s="2">
        <f t="shared" si="325"/>
        <v>0</v>
      </c>
    </row>
    <row r="3431" spans="1:17">
      <c r="A3431" s="8" t="s">
        <v>4844</v>
      </c>
      <c r="B3431" s="8" t="s">
        <v>714</v>
      </c>
      <c r="C3431" s="2" t="str">
        <f t="shared" si="323"/>
        <v>Negaunee, MI</v>
      </c>
      <c r="D3431" s="2" t="str">
        <f>VLOOKUP(B3431,Timezones!$A$2:$B$100,2,FALSE)</f>
        <v>Eastern</v>
      </c>
      <c r="E3431" s="24">
        <f>VLOOKUP(C:C,Population!A:D,4,FALSE)</f>
        <v>4456</v>
      </c>
      <c r="F3431" s="4">
        <f t="shared" si="324"/>
        <v>0</v>
      </c>
      <c r="G3431" s="4">
        <f t="shared" si="326"/>
        <v>0</v>
      </c>
      <c r="H3431" s="2"/>
      <c r="J3431" s="2"/>
      <c r="L3431" s="2"/>
      <c r="N3431" s="2"/>
      <c r="P3431" s="2"/>
      <c r="Q3431" s="2">
        <f t="shared" si="325"/>
        <v>0</v>
      </c>
    </row>
    <row r="3432" spans="1:17">
      <c r="A3432" s="8" t="s">
        <v>4853</v>
      </c>
      <c r="B3432" s="8" t="s">
        <v>714</v>
      </c>
      <c r="C3432" s="2" t="str">
        <f t="shared" si="323"/>
        <v>DeWitt, MI</v>
      </c>
      <c r="D3432" s="2" t="str">
        <f>VLOOKUP(B3432,Timezones!$A$2:$B$100,2,FALSE)</f>
        <v>Eastern</v>
      </c>
      <c r="E3432" s="24">
        <f>VLOOKUP(C:C,Population!A:D,4,FALSE)</f>
        <v>4428</v>
      </c>
      <c r="F3432" s="4">
        <f t="shared" si="324"/>
        <v>0</v>
      </c>
      <c r="G3432" s="4">
        <f t="shared" si="326"/>
        <v>0</v>
      </c>
      <c r="H3432" s="2"/>
      <c r="J3432" s="2"/>
      <c r="L3432" s="2"/>
      <c r="N3432" s="2"/>
      <c r="P3432" s="2"/>
      <c r="Q3432" s="2">
        <f t="shared" si="325"/>
        <v>0</v>
      </c>
    </row>
    <row r="3433" spans="1:17">
      <c r="A3433" s="8" t="s">
        <v>4870</v>
      </c>
      <c r="B3433" s="8" t="s">
        <v>714</v>
      </c>
      <c r="C3433" s="2" t="str">
        <f t="shared" si="323"/>
        <v>Marine City, MI</v>
      </c>
      <c r="D3433" s="2" t="str">
        <f>VLOOKUP(B3433,Timezones!$A$2:$B$100,2,FALSE)</f>
        <v>Eastern</v>
      </c>
      <c r="E3433" s="24">
        <f>VLOOKUP(C:C,Population!A:D,4,FALSE)</f>
        <v>4377</v>
      </c>
      <c r="F3433" s="4">
        <f t="shared" si="324"/>
        <v>0</v>
      </c>
      <c r="G3433" s="4">
        <f t="shared" si="326"/>
        <v>0</v>
      </c>
      <c r="H3433" s="2"/>
      <c r="J3433" s="2"/>
      <c r="L3433" s="2"/>
      <c r="N3433" s="2"/>
      <c r="P3433" s="2"/>
      <c r="Q3433" s="2">
        <f t="shared" si="325"/>
        <v>0</v>
      </c>
    </row>
    <row r="3434" spans="1:17">
      <c r="A3434" s="8" t="s">
        <v>4873</v>
      </c>
      <c r="B3434" s="8" t="s">
        <v>714</v>
      </c>
      <c r="C3434" s="2" t="str">
        <f t="shared" si="323"/>
        <v>Buchanan, MI</v>
      </c>
      <c r="D3434" s="2" t="str">
        <f>VLOOKUP(B3434,Timezones!$A$2:$B$100,2,FALSE)</f>
        <v>Eastern</v>
      </c>
      <c r="E3434" s="24">
        <f>VLOOKUP(C:C,Population!A:D,4,FALSE)</f>
        <v>4354</v>
      </c>
      <c r="F3434" s="4">
        <f t="shared" si="324"/>
        <v>0</v>
      </c>
      <c r="G3434" s="4">
        <f t="shared" si="326"/>
        <v>0</v>
      </c>
      <c r="H3434" s="2"/>
      <c r="J3434" s="2"/>
      <c r="L3434" s="2"/>
      <c r="N3434" s="2"/>
      <c r="P3434" s="2"/>
      <c r="Q3434" s="2">
        <f t="shared" si="325"/>
        <v>0</v>
      </c>
    </row>
    <row r="3435" spans="1:17">
      <c r="A3435" s="8" t="s">
        <v>2621</v>
      </c>
      <c r="B3435" s="8" t="s">
        <v>714</v>
      </c>
      <c r="C3435" s="2" t="str">
        <f t="shared" si="323"/>
        <v>Wolverine Lake, MI</v>
      </c>
      <c r="D3435" s="2" t="str">
        <f>VLOOKUP(B3435,Timezones!$A$2:$B$100,2,FALSE)</f>
        <v>Eastern</v>
      </c>
      <c r="E3435" s="24">
        <f>VLOOKUP(C:C,Population!A:D,4,FALSE)</f>
        <v>4303</v>
      </c>
      <c r="F3435" s="4">
        <f t="shared" si="324"/>
        <v>0</v>
      </c>
      <c r="G3435" s="4">
        <f t="shared" si="326"/>
        <v>0</v>
      </c>
      <c r="H3435" s="2"/>
      <c r="J3435" s="2"/>
      <c r="L3435" s="2"/>
      <c r="N3435" s="2"/>
      <c r="P3435" s="2"/>
      <c r="Q3435" s="2">
        <f t="shared" si="325"/>
        <v>0</v>
      </c>
    </row>
    <row r="3436" spans="1:17">
      <c r="A3436" s="8" t="s">
        <v>612</v>
      </c>
      <c r="B3436" s="8" t="s">
        <v>714</v>
      </c>
      <c r="C3436" s="2" t="str">
        <f t="shared" si="323"/>
        <v>Rockford, MI</v>
      </c>
      <c r="D3436" s="2" t="str">
        <f>VLOOKUP(B3436,Timezones!$A$2:$B$100,2,FALSE)</f>
        <v>Eastern</v>
      </c>
      <c r="E3436" s="24">
        <f>VLOOKUP(C:C,Population!A:D,4,FALSE)</f>
        <v>5411</v>
      </c>
      <c r="F3436" s="4">
        <f t="shared" si="324"/>
        <v>0</v>
      </c>
      <c r="G3436" s="4">
        <f t="shared" si="326"/>
        <v>0</v>
      </c>
      <c r="H3436" s="2"/>
      <c r="J3436" s="2"/>
      <c r="L3436" s="2"/>
      <c r="N3436" s="2"/>
      <c r="P3436" s="2"/>
      <c r="Q3436" s="2">
        <f t="shared" si="325"/>
        <v>0</v>
      </c>
    </row>
    <row r="3437" spans="1:17">
      <c r="A3437" s="8" t="s">
        <v>1606</v>
      </c>
      <c r="B3437" s="8" t="s">
        <v>714</v>
      </c>
      <c r="C3437" s="2" t="str">
        <f t="shared" si="323"/>
        <v>Saline, MI</v>
      </c>
      <c r="D3437" s="2" t="str">
        <f>VLOOKUP(B3437,Timezones!$A$2:$B$100,2,FALSE)</f>
        <v>Eastern</v>
      </c>
      <c r="E3437" s="24">
        <f>VLOOKUP(C:C,Population!A:D,4,FALSE)</f>
        <v>8882</v>
      </c>
      <c r="F3437" s="4">
        <f t="shared" si="324"/>
        <v>0</v>
      </c>
      <c r="G3437" s="4">
        <f t="shared" si="326"/>
        <v>0</v>
      </c>
      <c r="H3437" s="2"/>
      <c r="J3437" s="2"/>
      <c r="L3437" s="2"/>
      <c r="N3437" s="2"/>
      <c r="P3437" s="2"/>
      <c r="Q3437" s="2">
        <f t="shared" si="325"/>
        <v>0</v>
      </c>
    </row>
    <row r="3438" spans="1:17">
      <c r="A3438" s="8" t="s">
        <v>1603</v>
      </c>
      <c r="B3438" s="8" t="s">
        <v>714</v>
      </c>
      <c r="C3438" s="2" t="str">
        <f t="shared" si="323"/>
        <v>Traverse City, MI</v>
      </c>
      <c r="D3438" s="2" t="str">
        <f>VLOOKUP(B3438,Timezones!$A$2:$B$100,2,FALSE)</f>
        <v>Eastern</v>
      </c>
      <c r="E3438" s="24">
        <f>VLOOKUP(C:C,Population!A:D,4,FALSE)</f>
        <v>14398</v>
      </c>
      <c r="F3438" s="4">
        <f t="shared" si="324"/>
        <v>0</v>
      </c>
      <c r="G3438" s="4">
        <f t="shared" si="326"/>
        <v>0</v>
      </c>
      <c r="H3438" s="2"/>
      <c r="J3438" s="2"/>
      <c r="L3438" s="2"/>
      <c r="N3438" s="2"/>
      <c r="P3438" s="2"/>
      <c r="Q3438" s="2">
        <f t="shared" si="325"/>
        <v>0</v>
      </c>
    </row>
    <row r="3439" spans="1:17">
      <c r="A3439" s="8" t="s">
        <v>2634</v>
      </c>
      <c r="B3439" s="8" t="s">
        <v>746</v>
      </c>
      <c r="C3439" s="2" t="str">
        <f t="shared" si="323"/>
        <v>St. Paul, MN</v>
      </c>
      <c r="D3439" s="2" t="str">
        <f>VLOOKUP(B3439,Timezones!$A$2:$B$100,2,FALSE)</f>
        <v>Central</v>
      </c>
      <c r="E3439" s="24">
        <f>VLOOKUP(C:C,Population!A:D,4,FALSE)</f>
        <v>279590</v>
      </c>
      <c r="F3439" s="4">
        <f t="shared" si="324"/>
        <v>0</v>
      </c>
      <c r="G3439" s="4">
        <f t="shared" si="326"/>
        <v>0</v>
      </c>
      <c r="H3439" s="2"/>
      <c r="J3439" s="2"/>
      <c r="L3439" s="2"/>
      <c r="N3439" s="2"/>
      <c r="P3439" s="2"/>
      <c r="Q3439" s="2">
        <f t="shared" si="325"/>
        <v>0</v>
      </c>
    </row>
    <row r="3440" spans="1:17">
      <c r="A3440" s="8" t="s">
        <v>2360</v>
      </c>
      <c r="B3440" s="8" t="s">
        <v>746</v>
      </c>
      <c r="C3440" s="2" t="str">
        <f t="shared" si="323"/>
        <v>Plymouth, MN</v>
      </c>
      <c r="D3440" s="2" t="str">
        <f>VLOOKUP(B3440,Timezones!$A$2:$B$100,2,FALSE)</f>
        <v>Central</v>
      </c>
      <c r="E3440" s="24">
        <f>VLOOKUP(C:C,Population!A:D,4,FALSE)</f>
        <v>71486</v>
      </c>
      <c r="F3440" s="4">
        <f t="shared" si="324"/>
        <v>0</v>
      </c>
      <c r="G3440" s="4">
        <f t="shared" si="326"/>
        <v>0</v>
      </c>
      <c r="H3440" s="2"/>
      <c r="J3440" s="2"/>
      <c r="L3440" s="2"/>
      <c r="N3440" s="2"/>
      <c r="P3440" s="2"/>
      <c r="Q3440" s="2">
        <f t="shared" si="325"/>
        <v>0</v>
      </c>
    </row>
    <row r="3441" spans="1:17">
      <c r="A3441" s="8" t="s">
        <v>2786</v>
      </c>
      <c r="B3441" s="8" t="s">
        <v>746</v>
      </c>
      <c r="C3441" s="2" t="str">
        <f t="shared" si="323"/>
        <v>Eagan, MN</v>
      </c>
      <c r="D3441" s="2" t="str">
        <f>VLOOKUP(B3441,Timezones!$A$2:$B$100,2,FALSE)</f>
        <v>Central</v>
      </c>
      <c r="E3441" s="24">
        <f>VLOOKUP(C:C,Population!A:D,4,FALSE)</f>
        <v>63985</v>
      </c>
      <c r="F3441" s="4">
        <f t="shared" si="324"/>
        <v>0</v>
      </c>
      <c r="G3441" s="4">
        <f t="shared" si="326"/>
        <v>0</v>
      </c>
      <c r="H3441" s="2"/>
      <c r="J3441" s="2"/>
      <c r="L3441" s="2"/>
      <c r="N3441" s="2"/>
      <c r="P3441" s="2"/>
      <c r="Q3441" s="2">
        <f t="shared" si="325"/>
        <v>0</v>
      </c>
    </row>
    <row r="3442" spans="1:17">
      <c r="A3442" s="8" t="s">
        <v>2793</v>
      </c>
      <c r="B3442" s="8" t="s">
        <v>746</v>
      </c>
      <c r="C3442" s="2" t="str">
        <f t="shared" si="323"/>
        <v>Maple Grove, MN</v>
      </c>
      <c r="D3442" s="2" t="str">
        <f>VLOOKUP(B3442,Timezones!$A$2:$B$100,2,FALSE)</f>
        <v>Central</v>
      </c>
      <c r="E3442" s="24">
        <f>VLOOKUP(C:C,Population!A:D,4,FALSE)</f>
        <v>61542</v>
      </c>
      <c r="F3442" s="4">
        <f t="shared" si="324"/>
        <v>0</v>
      </c>
      <c r="G3442" s="4">
        <f t="shared" si="326"/>
        <v>0</v>
      </c>
      <c r="H3442" s="2"/>
      <c r="J3442" s="2"/>
      <c r="L3442" s="2"/>
      <c r="N3442" s="2"/>
      <c r="P3442" s="2"/>
      <c r="Q3442" s="2">
        <f t="shared" si="325"/>
        <v>0</v>
      </c>
    </row>
    <row r="3443" spans="1:17">
      <c r="A3443" s="8" t="s">
        <v>2833</v>
      </c>
      <c r="B3443" s="8" t="s">
        <v>746</v>
      </c>
      <c r="C3443" s="2" t="str">
        <f t="shared" si="323"/>
        <v>Blaine, MN</v>
      </c>
      <c r="D3443" s="2" t="str">
        <f>VLOOKUP(B3443,Timezones!$A$2:$B$100,2,FALSE)</f>
        <v>Central</v>
      </c>
      <c r="E3443" s="24">
        <f>VLOOKUP(C:C,Population!A:D,4,FALSE)</f>
        <v>55042</v>
      </c>
      <c r="F3443" s="4">
        <f t="shared" si="324"/>
        <v>0</v>
      </c>
      <c r="G3443" s="4">
        <f t="shared" si="326"/>
        <v>0</v>
      </c>
      <c r="H3443" s="2"/>
      <c r="J3443" s="2"/>
      <c r="L3443" s="2"/>
      <c r="N3443" s="2"/>
      <c r="P3443" s="2"/>
      <c r="Q3443" s="2">
        <f t="shared" si="325"/>
        <v>0</v>
      </c>
    </row>
    <row r="3444" spans="1:17">
      <c r="A3444" s="8" t="s">
        <v>2867</v>
      </c>
      <c r="B3444" s="8" t="s">
        <v>746</v>
      </c>
      <c r="C3444" s="2" t="str">
        <f t="shared" si="323"/>
        <v>Minnetonka, MN</v>
      </c>
      <c r="D3444" s="2" t="str">
        <f>VLOOKUP(B3444,Timezones!$A$2:$B$100,2,FALSE)</f>
        <v>Central</v>
      </c>
      <c r="E3444" s="24">
        <f>VLOOKUP(C:C,Population!A:D,4,FALSE)</f>
        <v>50081</v>
      </c>
      <c r="F3444" s="4">
        <f t="shared" si="324"/>
        <v>0</v>
      </c>
      <c r="G3444" s="4">
        <f t="shared" si="326"/>
        <v>0</v>
      </c>
      <c r="H3444" s="2"/>
      <c r="J3444" s="2"/>
      <c r="L3444" s="2"/>
      <c r="N3444" s="2"/>
      <c r="P3444" s="2"/>
      <c r="Q3444" s="2">
        <f t="shared" si="325"/>
        <v>0</v>
      </c>
    </row>
    <row r="3445" spans="1:17">
      <c r="A3445" s="8" t="s">
        <v>1808</v>
      </c>
      <c r="B3445" s="8" t="s">
        <v>746</v>
      </c>
      <c r="C3445" s="2" t="str">
        <f t="shared" si="323"/>
        <v>Apple Valley, MN</v>
      </c>
      <c r="D3445" s="2" t="str">
        <f>VLOOKUP(B3445,Timezones!$A$2:$B$100,2,FALSE)</f>
        <v>Central</v>
      </c>
      <c r="E3445" s="24">
        <f>VLOOKUP(C:C,Population!A:D,4,FALSE)</f>
        <v>50004</v>
      </c>
      <c r="F3445" s="4">
        <f t="shared" si="324"/>
        <v>0</v>
      </c>
      <c r="G3445" s="4">
        <f t="shared" si="326"/>
        <v>0</v>
      </c>
      <c r="H3445" s="2"/>
      <c r="J3445" s="2"/>
      <c r="L3445" s="2"/>
      <c r="N3445" s="2"/>
      <c r="P3445" s="2"/>
      <c r="Q3445" s="2">
        <f t="shared" si="325"/>
        <v>0</v>
      </c>
    </row>
    <row r="3446" spans="1:17">
      <c r="A3446" s="8" t="s">
        <v>2993</v>
      </c>
      <c r="B3446" s="8" t="s">
        <v>746</v>
      </c>
      <c r="C3446" s="2" t="str">
        <f t="shared" si="323"/>
        <v>Moorhead, MN</v>
      </c>
      <c r="D3446" s="2" t="str">
        <f>VLOOKUP(B3446,Timezones!$A$2:$B$100,2,FALSE)</f>
        <v>Central</v>
      </c>
      <c r="E3446" s="24">
        <f>VLOOKUP(C:C,Population!A:D,4,FALSE)</f>
        <v>36012</v>
      </c>
      <c r="F3446" s="4">
        <f t="shared" si="324"/>
        <v>0</v>
      </c>
      <c r="G3446" s="4">
        <f t="shared" si="326"/>
        <v>0</v>
      </c>
      <c r="H3446" s="2"/>
      <c r="J3446" s="2"/>
      <c r="L3446" s="2"/>
      <c r="N3446" s="2"/>
      <c r="P3446" s="2"/>
      <c r="Q3446" s="2">
        <f t="shared" si="325"/>
        <v>0</v>
      </c>
    </row>
    <row r="3447" spans="1:17">
      <c r="A3447" s="8" t="s">
        <v>2341</v>
      </c>
      <c r="B3447" s="8" t="s">
        <v>746</v>
      </c>
      <c r="C3447" s="2" t="str">
        <f t="shared" si="323"/>
        <v>Cottage Grove, MN</v>
      </c>
      <c r="D3447" s="2" t="str">
        <f>VLOOKUP(B3447,Timezones!$A$2:$B$100,2,FALSE)</f>
        <v>Central</v>
      </c>
      <c r="E3447" s="24">
        <f>VLOOKUP(C:C,Population!A:D,4,FALSE)</f>
        <v>33623</v>
      </c>
      <c r="F3447" s="4">
        <f t="shared" si="324"/>
        <v>0</v>
      </c>
      <c r="G3447" s="4">
        <f t="shared" si="326"/>
        <v>0</v>
      </c>
      <c r="H3447" s="2"/>
      <c r="J3447" s="2"/>
      <c r="L3447" s="2"/>
      <c r="N3447" s="2"/>
      <c r="P3447" s="2"/>
      <c r="Q3447" s="2">
        <f t="shared" si="325"/>
        <v>0</v>
      </c>
    </row>
    <row r="3448" spans="1:17">
      <c r="A3448" s="8" t="s">
        <v>3018</v>
      </c>
      <c r="B3448" s="8" t="s">
        <v>746</v>
      </c>
      <c r="C3448" s="2" t="str">
        <f t="shared" si="323"/>
        <v>Shakopee, MN</v>
      </c>
      <c r="D3448" s="2" t="str">
        <f>VLOOKUP(B3448,Timezones!$A$2:$B$100,2,FALSE)</f>
        <v>Central</v>
      </c>
      <c r="E3448" s="24">
        <f>VLOOKUP(C:C,Population!A:D,4,FALSE)</f>
        <v>33455</v>
      </c>
      <c r="F3448" s="4">
        <f t="shared" si="324"/>
        <v>0</v>
      </c>
      <c r="G3448" s="4">
        <f t="shared" si="326"/>
        <v>0</v>
      </c>
      <c r="H3448" s="2"/>
      <c r="J3448" s="2"/>
      <c r="L3448" s="2"/>
      <c r="N3448" s="2"/>
      <c r="P3448" s="2"/>
      <c r="Q3448" s="2">
        <f t="shared" si="325"/>
        <v>0</v>
      </c>
    </row>
    <row r="3449" spans="1:17">
      <c r="A3449" s="8" t="s">
        <v>3020</v>
      </c>
      <c r="B3449" s="8" t="s">
        <v>746</v>
      </c>
      <c r="C3449" s="2" t="str">
        <f t="shared" si="323"/>
        <v>Inver Grove Heights, MN</v>
      </c>
      <c r="D3449" s="2" t="str">
        <f>VLOOKUP(B3449,Timezones!$A$2:$B$100,2,FALSE)</f>
        <v>Central</v>
      </c>
      <c r="E3449" s="24">
        <f>VLOOKUP(C:C,Population!A:D,4,FALSE)</f>
        <v>33383</v>
      </c>
      <c r="F3449" s="4">
        <f t="shared" si="324"/>
        <v>0</v>
      </c>
      <c r="G3449" s="4">
        <f t="shared" si="326"/>
        <v>0</v>
      </c>
      <c r="H3449" s="2"/>
      <c r="J3449" s="2"/>
      <c r="L3449" s="2"/>
      <c r="N3449" s="2"/>
      <c r="P3449" s="2"/>
      <c r="Q3449" s="2">
        <f t="shared" si="325"/>
        <v>0</v>
      </c>
    </row>
    <row r="3450" spans="1:17">
      <c r="A3450" s="8" t="s">
        <v>3027</v>
      </c>
      <c r="B3450" s="8" t="s">
        <v>746</v>
      </c>
      <c r="C3450" s="2" t="str">
        <f t="shared" si="323"/>
        <v>Richfield, MN</v>
      </c>
      <c r="D3450" s="2" t="str">
        <f>VLOOKUP(B3450,Timezones!$A$2:$B$100,2,FALSE)</f>
        <v>Central</v>
      </c>
      <c r="E3450" s="24">
        <f>VLOOKUP(C:C,Population!A:D,4,FALSE)</f>
        <v>32728</v>
      </c>
      <c r="F3450" s="4">
        <f t="shared" si="324"/>
        <v>0</v>
      </c>
      <c r="G3450" s="4">
        <f t="shared" si="326"/>
        <v>0</v>
      </c>
      <c r="H3450" s="2"/>
      <c r="J3450" s="2"/>
      <c r="L3450" s="2"/>
      <c r="N3450" s="2"/>
      <c r="P3450" s="2"/>
      <c r="Q3450" s="2">
        <f t="shared" si="325"/>
        <v>0</v>
      </c>
    </row>
    <row r="3451" spans="1:17">
      <c r="A3451" s="8" t="s">
        <v>3123</v>
      </c>
      <c r="B3451" s="8" t="s">
        <v>746</v>
      </c>
      <c r="C3451" s="2" t="str">
        <f t="shared" si="323"/>
        <v>Savage, MN</v>
      </c>
      <c r="D3451" s="2" t="str">
        <f>VLOOKUP(B3451,Timezones!$A$2:$B$100,2,FALSE)</f>
        <v>Central</v>
      </c>
      <c r="E3451" s="24">
        <f>VLOOKUP(C:C,Population!A:D,4,FALSE)</f>
        <v>27692</v>
      </c>
      <c r="F3451" s="4">
        <f t="shared" si="324"/>
        <v>0</v>
      </c>
      <c r="G3451" s="4">
        <f t="shared" si="326"/>
        <v>0</v>
      </c>
      <c r="H3451" s="2"/>
      <c r="J3451" s="2"/>
      <c r="L3451" s="2"/>
      <c r="N3451" s="2"/>
      <c r="P3451" s="2"/>
      <c r="Q3451" s="2">
        <f t="shared" si="325"/>
        <v>0</v>
      </c>
    </row>
    <row r="3452" spans="1:17">
      <c r="A3452" s="8" t="s">
        <v>3129</v>
      </c>
      <c r="B3452" s="8" t="s">
        <v>746</v>
      </c>
      <c r="C3452" s="2" t="str">
        <f t="shared" si="323"/>
        <v>Brooklyn Center, MN</v>
      </c>
      <c r="D3452" s="2" t="str">
        <f>VLOOKUP(B3452,Timezones!$A$2:$B$100,2,FALSE)</f>
        <v>Central</v>
      </c>
      <c r="E3452" s="24">
        <f>VLOOKUP(C:C,Population!A:D,4,FALSE)</f>
        <v>27402</v>
      </c>
      <c r="F3452" s="4">
        <f t="shared" si="324"/>
        <v>0</v>
      </c>
      <c r="G3452" s="4">
        <f t="shared" si="326"/>
        <v>0</v>
      </c>
      <c r="H3452" s="2"/>
      <c r="J3452" s="2"/>
      <c r="L3452" s="2"/>
      <c r="N3452" s="2"/>
      <c r="P3452" s="2"/>
      <c r="Q3452" s="2">
        <f t="shared" si="325"/>
        <v>0</v>
      </c>
    </row>
    <row r="3453" spans="1:17">
      <c r="A3453" s="8" t="s">
        <v>3136</v>
      </c>
      <c r="B3453" s="8" t="s">
        <v>746</v>
      </c>
      <c r="C3453" s="2" t="str">
        <f t="shared" si="323"/>
        <v>Oakdale, MN</v>
      </c>
      <c r="D3453" s="2" t="str">
        <f>VLOOKUP(B3453,Timezones!$A$2:$B$100,2,FALSE)</f>
        <v>Central</v>
      </c>
      <c r="E3453" s="24">
        <f>VLOOKUP(C:C,Population!A:D,4,FALSE)</f>
        <v>27034</v>
      </c>
      <c r="F3453" s="4">
        <f t="shared" si="324"/>
        <v>0</v>
      </c>
      <c r="G3453" s="4">
        <f t="shared" si="326"/>
        <v>0</v>
      </c>
      <c r="H3453" s="2"/>
      <c r="J3453" s="2"/>
      <c r="L3453" s="2"/>
      <c r="N3453" s="2"/>
      <c r="P3453" s="2"/>
      <c r="Q3453" s="2">
        <f t="shared" si="325"/>
        <v>0</v>
      </c>
    </row>
    <row r="3454" spans="1:17">
      <c r="A3454" s="8" t="s">
        <v>3143</v>
      </c>
      <c r="B3454" s="8" t="s">
        <v>746</v>
      </c>
      <c r="C3454" s="2" t="str">
        <f t="shared" si="323"/>
        <v>Winona, MN</v>
      </c>
      <c r="D3454" s="2" t="str">
        <f>VLOOKUP(B3454,Timezones!$A$2:$B$100,2,FALSE)</f>
        <v>Central</v>
      </c>
      <c r="E3454" s="24">
        <f>VLOOKUP(C:C,Population!A:D,4,FALSE)</f>
        <v>26785</v>
      </c>
      <c r="F3454" s="4">
        <f t="shared" si="324"/>
        <v>0</v>
      </c>
      <c r="G3454" s="4">
        <f t="shared" si="326"/>
        <v>0</v>
      </c>
      <c r="H3454" s="2"/>
      <c r="J3454" s="2"/>
      <c r="L3454" s="2"/>
      <c r="N3454" s="2"/>
      <c r="P3454" s="2"/>
      <c r="Q3454" s="2">
        <f t="shared" si="325"/>
        <v>0</v>
      </c>
    </row>
    <row r="3455" spans="1:17">
      <c r="A3455" s="8" t="s">
        <v>3173</v>
      </c>
      <c r="B3455" s="8" t="s">
        <v>746</v>
      </c>
      <c r="C3455" s="2" t="str">
        <f t="shared" si="323"/>
        <v>Fridley, MN</v>
      </c>
      <c r="D3455" s="2" t="str">
        <f>VLOOKUP(B3455,Timezones!$A$2:$B$100,2,FALSE)</f>
        <v>Central</v>
      </c>
      <c r="E3455" s="24">
        <f>VLOOKUP(C:C,Population!A:D,4,FALSE)</f>
        <v>25868</v>
      </c>
      <c r="F3455" s="4">
        <f t="shared" si="324"/>
        <v>0</v>
      </c>
      <c r="G3455" s="4">
        <f t="shared" si="326"/>
        <v>0</v>
      </c>
      <c r="H3455" s="2"/>
      <c r="J3455" s="2"/>
      <c r="L3455" s="2"/>
      <c r="N3455" s="2"/>
      <c r="P3455" s="2"/>
      <c r="Q3455" s="2">
        <f t="shared" si="325"/>
        <v>0</v>
      </c>
    </row>
    <row r="3456" spans="1:17">
      <c r="A3456" s="8" t="s">
        <v>3193</v>
      </c>
      <c r="B3456" s="8" t="s">
        <v>746</v>
      </c>
      <c r="C3456" s="2" t="str">
        <f t="shared" si="323"/>
        <v>Shoreview, MN</v>
      </c>
      <c r="D3456" s="2" t="str">
        <f>VLOOKUP(B3456,Timezones!$A$2:$B$100,2,FALSE)</f>
        <v>Central</v>
      </c>
      <c r="E3456" s="24">
        <f>VLOOKUP(C:C,Population!A:D,4,FALSE)</f>
        <v>25111</v>
      </c>
      <c r="F3456" s="4">
        <f t="shared" si="324"/>
        <v>0</v>
      </c>
      <c r="G3456" s="4">
        <f t="shared" si="326"/>
        <v>0</v>
      </c>
      <c r="H3456" s="2"/>
      <c r="J3456" s="2"/>
      <c r="L3456" s="2"/>
      <c r="N3456" s="2"/>
      <c r="P3456" s="2"/>
      <c r="Q3456" s="2">
        <f t="shared" si="325"/>
        <v>0</v>
      </c>
    </row>
    <row r="3457" spans="1:17">
      <c r="A3457" s="8" t="s">
        <v>3199</v>
      </c>
      <c r="B3457" s="8" t="s">
        <v>746</v>
      </c>
      <c r="C3457" s="2" t="str">
        <f t="shared" si="323"/>
        <v>Owatonna, MN</v>
      </c>
      <c r="D3457" s="2" t="str">
        <f>VLOOKUP(B3457,Timezones!$A$2:$B$100,2,FALSE)</f>
        <v>Central</v>
      </c>
      <c r="E3457" s="24">
        <f>VLOOKUP(C:C,Population!A:D,4,FALSE)</f>
        <v>24855</v>
      </c>
      <c r="F3457" s="4">
        <f t="shared" si="324"/>
        <v>0</v>
      </c>
      <c r="G3457" s="4">
        <f t="shared" si="326"/>
        <v>0</v>
      </c>
      <c r="H3457" s="2"/>
      <c r="J3457" s="2"/>
      <c r="L3457" s="2"/>
      <c r="N3457" s="2"/>
      <c r="P3457" s="2"/>
      <c r="Q3457" s="2">
        <f t="shared" si="325"/>
        <v>0</v>
      </c>
    </row>
    <row r="3458" spans="1:17">
      <c r="A3458" s="8" t="s">
        <v>3226</v>
      </c>
      <c r="B3458" s="8" t="s">
        <v>746</v>
      </c>
      <c r="C3458" s="2" t="str">
        <f t="shared" si="323"/>
        <v>Chaska, MN</v>
      </c>
      <c r="D3458" s="2" t="str">
        <f>VLOOKUP(B3458,Timezones!$A$2:$B$100,2,FALSE)</f>
        <v>Central</v>
      </c>
      <c r="E3458" s="24">
        <f>VLOOKUP(C:C,Population!A:D,4,FALSE)</f>
        <v>24116</v>
      </c>
      <c r="F3458" s="4">
        <f t="shared" si="324"/>
        <v>0</v>
      </c>
      <c r="G3458" s="4">
        <f t="shared" si="326"/>
        <v>0</v>
      </c>
      <c r="H3458" s="2"/>
      <c r="J3458" s="2"/>
      <c r="L3458" s="2"/>
      <c r="N3458" s="2"/>
      <c r="P3458" s="2"/>
      <c r="Q3458" s="2">
        <f t="shared" si="325"/>
        <v>0</v>
      </c>
    </row>
    <row r="3459" spans="1:17">
      <c r="A3459" s="8" t="s">
        <v>3236</v>
      </c>
      <c r="B3459" s="8" t="s">
        <v>746</v>
      </c>
      <c r="C3459" s="2" t="str">
        <f t="shared" ref="C3459:C3522" si="327">A3459&amp;", "&amp;B3459</f>
        <v>Prior Lake, MN</v>
      </c>
      <c r="D3459" s="2" t="str">
        <f>VLOOKUP(B3459,Timezones!$A$2:$B$100,2,FALSE)</f>
        <v>Central</v>
      </c>
      <c r="E3459" s="24">
        <f>VLOOKUP(C:C,Population!A:D,4,FALSE)</f>
        <v>23836</v>
      </c>
      <c r="F3459" s="4">
        <f t="shared" ref="F3459:F3522" si="328">SUM(H3459:Q3459)</f>
        <v>0</v>
      </c>
      <c r="G3459" s="4">
        <f t="shared" si="326"/>
        <v>0</v>
      </c>
      <c r="H3459" s="2"/>
      <c r="J3459" s="2"/>
      <c r="L3459" s="2"/>
      <c r="N3459" s="2"/>
      <c r="P3459" s="2"/>
      <c r="Q3459" s="2">
        <f t="shared" ref="Q3459:Q3522" si="329">IF(ISTEXT(P3459),P$1,0)</f>
        <v>0</v>
      </c>
    </row>
    <row r="3460" spans="1:17">
      <c r="A3460" s="8" t="s">
        <v>1964</v>
      </c>
      <c r="B3460" s="8" t="s">
        <v>746</v>
      </c>
      <c r="C3460" s="2" t="str">
        <f t="shared" si="327"/>
        <v>Ramsey, MN</v>
      </c>
      <c r="D3460" s="2" t="str">
        <f>VLOOKUP(B3460,Timezones!$A$2:$B$100,2,FALSE)</f>
        <v>Central</v>
      </c>
      <c r="E3460" s="24">
        <f>VLOOKUP(C:C,Population!A:D,4,FALSE)</f>
        <v>23734</v>
      </c>
      <c r="F3460" s="4">
        <f t="shared" si="328"/>
        <v>0</v>
      </c>
      <c r="G3460" s="4">
        <f t="shared" si="326"/>
        <v>0</v>
      </c>
      <c r="H3460" s="2"/>
      <c r="J3460" s="2"/>
      <c r="L3460" s="2"/>
      <c r="N3460" s="2"/>
      <c r="P3460" s="2"/>
      <c r="Q3460" s="2">
        <f t="shared" si="329"/>
        <v>0</v>
      </c>
    </row>
    <row r="3461" spans="1:17">
      <c r="A3461" s="8" t="s">
        <v>3246</v>
      </c>
      <c r="B3461" s="8" t="s">
        <v>746</v>
      </c>
      <c r="C3461" s="2" t="str">
        <f t="shared" si="327"/>
        <v>Champlin, MN</v>
      </c>
      <c r="D3461" s="2" t="str">
        <f>VLOOKUP(B3461,Timezones!$A$2:$B$100,2,FALSE)</f>
        <v>Central</v>
      </c>
      <c r="E3461" s="24">
        <f>VLOOKUP(C:C,Population!A:D,4,FALSE)</f>
        <v>23503</v>
      </c>
      <c r="F3461" s="4">
        <f t="shared" si="328"/>
        <v>0</v>
      </c>
      <c r="G3461" s="4">
        <f t="shared" si="326"/>
        <v>0</v>
      </c>
      <c r="H3461" s="2"/>
      <c r="J3461" s="2"/>
      <c r="L3461" s="2"/>
      <c r="N3461" s="2"/>
      <c r="P3461" s="2"/>
      <c r="Q3461" s="2">
        <f t="shared" si="329"/>
        <v>0</v>
      </c>
    </row>
    <row r="3462" spans="1:17">
      <c r="A3462" s="8" t="s">
        <v>1064</v>
      </c>
      <c r="B3462" s="8" t="s">
        <v>746</v>
      </c>
      <c r="C3462" s="2" t="str">
        <f t="shared" si="327"/>
        <v>Austin, MN</v>
      </c>
      <c r="D3462" s="2" t="str">
        <f>VLOOKUP(B3462,Timezones!$A$2:$B$100,2,FALSE)</f>
        <v>Central</v>
      </c>
      <c r="E3462" s="24">
        <f>VLOOKUP(C:C,Population!A:D,4,FALSE)</f>
        <v>22800</v>
      </c>
      <c r="F3462" s="4">
        <f t="shared" si="328"/>
        <v>0</v>
      </c>
      <c r="G3462" s="4">
        <f t="shared" si="326"/>
        <v>0</v>
      </c>
      <c r="H3462" s="2"/>
      <c r="J3462" s="2"/>
      <c r="L3462" s="2"/>
      <c r="N3462" s="2"/>
      <c r="P3462" s="2"/>
      <c r="Q3462" s="2">
        <f t="shared" si="329"/>
        <v>0</v>
      </c>
    </row>
    <row r="3463" spans="1:17">
      <c r="A3463" s="8" t="s">
        <v>3184</v>
      </c>
      <c r="B3463" s="8" t="s">
        <v>746</v>
      </c>
      <c r="C3463" s="2" t="str">
        <f t="shared" si="327"/>
        <v>Hastings, MN</v>
      </c>
      <c r="D3463" s="2" t="str">
        <f>VLOOKUP(B3463,Timezones!$A$2:$B$100,2,FALSE)</f>
        <v>Central</v>
      </c>
      <c r="E3463" s="24">
        <f>VLOOKUP(C:C,Population!A:D,4,FALSE)</f>
        <v>22126</v>
      </c>
      <c r="F3463" s="4">
        <f t="shared" si="328"/>
        <v>0</v>
      </c>
      <c r="G3463" s="4">
        <f t="shared" si="326"/>
        <v>0</v>
      </c>
      <c r="H3463" s="2"/>
      <c r="J3463" s="2"/>
      <c r="L3463" s="2"/>
      <c r="N3463" s="2"/>
      <c r="P3463" s="2"/>
      <c r="Q3463" s="2">
        <f t="shared" si="329"/>
        <v>0</v>
      </c>
    </row>
    <row r="3464" spans="1:17">
      <c r="A3464" s="8" t="s">
        <v>3279</v>
      </c>
      <c r="B3464" s="8" t="s">
        <v>746</v>
      </c>
      <c r="C3464" s="2" t="str">
        <f t="shared" si="327"/>
        <v>Faribault, MN</v>
      </c>
      <c r="D3464" s="2" t="str">
        <f>VLOOKUP(B3464,Timezones!$A$2:$B$100,2,FALSE)</f>
        <v>Central</v>
      </c>
      <c r="E3464" s="24">
        <f>VLOOKUP(C:C,Population!A:D,4,FALSE)</f>
        <v>22009</v>
      </c>
      <c r="F3464" s="4">
        <f t="shared" si="328"/>
        <v>0</v>
      </c>
      <c r="G3464" s="4">
        <f t="shared" si="326"/>
        <v>0</v>
      </c>
      <c r="H3464" s="2"/>
      <c r="J3464" s="2"/>
      <c r="L3464" s="2"/>
      <c r="N3464" s="2"/>
      <c r="P3464" s="2"/>
      <c r="Q3464" s="2">
        <f t="shared" si="329"/>
        <v>0</v>
      </c>
    </row>
    <row r="3465" spans="1:17">
      <c r="A3465" s="8" t="s">
        <v>3289</v>
      </c>
      <c r="B3465" s="8" t="s">
        <v>746</v>
      </c>
      <c r="C3465" s="2" t="str">
        <f t="shared" si="327"/>
        <v>Crystal, MN</v>
      </c>
      <c r="D3465" s="2" t="str">
        <f>VLOOKUP(B3465,Timezones!$A$2:$B$100,2,FALSE)</f>
        <v>Central</v>
      </c>
      <c r="E3465" s="24">
        <f>VLOOKUP(C:C,Population!A:D,4,FALSE)</f>
        <v>21707</v>
      </c>
      <c r="F3465" s="4">
        <f t="shared" si="328"/>
        <v>0</v>
      </c>
      <c r="G3465" s="4">
        <f t="shared" si="326"/>
        <v>0</v>
      </c>
      <c r="H3465" s="2"/>
      <c r="J3465" s="2"/>
      <c r="L3465" s="2"/>
      <c r="N3465" s="2"/>
      <c r="P3465" s="2"/>
      <c r="Q3465" s="2">
        <f t="shared" si="329"/>
        <v>0</v>
      </c>
    </row>
    <row r="3466" spans="1:17">
      <c r="A3466" s="8" t="s">
        <v>2355</v>
      </c>
      <c r="B3466" s="8" t="s">
        <v>746</v>
      </c>
      <c r="C3466" s="2" t="str">
        <f t="shared" si="327"/>
        <v>New Brighton, MN</v>
      </c>
      <c r="D3466" s="2" t="str">
        <f>VLOOKUP(B3466,Timezones!$A$2:$B$100,2,FALSE)</f>
        <v>Central</v>
      </c>
      <c r="E3466" s="24">
        <f>VLOOKUP(C:C,Population!A:D,4,FALSE)</f>
        <v>21563</v>
      </c>
      <c r="F3466" s="4">
        <f t="shared" si="328"/>
        <v>0</v>
      </c>
      <c r="G3466" s="4">
        <f t="shared" si="326"/>
        <v>0</v>
      </c>
      <c r="H3466" s="2"/>
      <c r="J3466" s="2"/>
      <c r="L3466" s="2"/>
      <c r="N3466" s="2"/>
      <c r="P3466" s="2"/>
      <c r="Q3466" s="2">
        <f t="shared" si="329"/>
        <v>0</v>
      </c>
    </row>
    <row r="3467" spans="1:17">
      <c r="A3467" s="8" t="s">
        <v>3299</v>
      </c>
      <c r="B3467" s="8" t="s">
        <v>746</v>
      </c>
      <c r="C3467" s="2" t="str">
        <f t="shared" si="327"/>
        <v>Rosemount, MN</v>
      </c>
      <c r="D3467" s="2" t="str">
        <f>VLOOKUP(B3467,Timezones!$A$2:$B$100,2,FALSE)</f>
        <v>Central</v>
      </c>
      <c r="E3467" s="24">
        <f>VLOOKUP(C:C,Population!A:D,4,FALSE)</f>
        <v>21197</v>
      </c>
      <c r="F3467" s="4">
        <f t="shared" si="328"/>
        <v>0</v>
      </c>
      <c r="G3467" s="4">
        <f t="shared" si="326"/>
        <v>0</v>
      </c>
      <c r="H3467" s="2"/>
      <c r="J3467" s="2"/>
      <c r="L3467" s="2"/>
      <c r="N3467" s="2"/>
      <c r="P3467" s="2"/>
      <c r="Q3467" s="2">
        <f t="shared" si="329"/>
        <v>0</v>
      </c>
    </row>
    <row r="3468" spans="1:17">
      <c r="A3468" s="8" t="s">
        <v>3320</v>
      </c>
      <c r="B3468" s="8" t="s">
        <v>746</v>
      </c>
      <c r="C3468" s="2" t="str">
        <f t="shared" si="327"/>
        <v>New Hope, MN</v>
      </c>
      <c r="D3468" s="2" t="str">
        <f>VLOOKUP(B3468,Timezones!$A$2:$B$100,2,FALSE)</f>
        <v>Central</v>
      </c>
      <c r="E3468" s="24">
        <f>VLOOKUP(C:C,Population!A:D,4,FALSE)</f>
        <v>20428</v>
      </c>
      <c r="F3468" s="4">
        <f t="shared" si="328"/>
        <v>0</v>
      </c>
      <c r="G3468" s="4">
        <f t="shared" si="326"/>
        <v>0</v>
      </c>
      <c r="H3468" s="2"/>
      <c r="J3468" s="2"/>
      <c r="L3468" s="2"/>
      <c r="N3468" s="2"/>
      <c r="P3468" s="2"/>
      <c r="Q3468" s="2">
        <f t="shared" si="329"/>
        <v>0</v>
      </c>
    </row>
    <row r="3469" spans="1:17">
      <c r="A3469" s="8" t="s">
        <v>3322</v>
      </c>
      <c r="B3469" s="8" t="s">
        <v>746</v>
      </c>
      <c r="C3469" s="2" t="str">
        <f t="shared" si="327"/>
        <v>Golden Valley, MN</v>
      </c>
      <c r="D3469" s="2" t="str">
        <f>VLOOKUP(B3469,Timezones!$A$2:$B$100,2,FALSE)</f>
        <v>Central</v>
      </c>
      <c r="E3469" s="24">
        <f>VLOOKUP(C:C,Population!A:D,4,FALSE)</f>
        <v>20344</v>
      </c>
      <c r="F3469" s="4">
        <f t="shared" si="328"/>
        <v>0</v>
      </c>
      <c r="G3469" s="4">
        <f t="shared" si="326"/>
        <v>0</v>
      </c>
      <c r="H3469" s="2"/>
      <c r="J3469" s="2"/>
      <c r="L3469" s="2"/>
      <c r="N3469" s="2"/>
      <c r="P3469" s="2"/>
      <c r="Q3469" s="2">
        <f t="shared" si="329"/>
        <v>0</v>
      </c>
    </row>
    <row r="3470" spans="1:17">
      <c r="A3470" s="8" t="s">
        <v>3326</v>
      </c>
      <c r="B3470" s="8" t="s">
        <v>746</v>
      </c>
      <c r="C3470" s="2" t="str">
        <f t="shared" si="327"/>
        <v>Lino Lakes, MN</v>
      </c>
      <c r="D3470" s="2" t="str">
        <f>VLOOKUP(B3470,Timezones!$A$2:$B$100,2,FALSE)</f>
        <v>Central</v>
      </c>
      <c r="E3470" s="24">
        <f>VLOOKUP(C:C,Population!A:D,4,FALSE)</f>
        <v>20174</v>
      </c>
      <c r="F3470" s="4">
        <f t="shared" si="328"/>
        <v>0</v>
      </c>
      <c r="G3470" s="4">
        <f t="shared" si="326"/>
        <v>0</v>
      </c>
      <c r="H3470" s="2"/>
      <c r="J3470" s="2"/>
      <c r="L3470" s="2"/>
      <c r="N3470" s="2"/>
      <c r="P3470" s="2"/>
      <c r="Q3470" s="2">
        <f t="shared" si="329"/>
        <v>0</v>
      </c>
    </row>
    <row r="3471" spans="1:17">
      <c r="A3471" s="8" t="s">
        <v>2432</v>
      </c>
      <c r="B3471" s="8" t="s">
        <v>746</v>
      </c>
      <c r="C3471" s="2" t="str">
        <f t="shared" si="327"/>
        <v>Northfield, MN</v>
      </c>
      <c r="D3471" s="2" t="str">
        <f>VLOOKUP(B3471,Timezones!$A$2:$B$100,2,FALSE)</f>
        <v>Central</v>
      </c>
      <c r="E3471" s="24">
        <f>VLOOKUP(C:C,Population!A:D,4,FALSE)</f>
        <v>19633</v>
      </c>
      <c r="F3471" s="4">
        <f t="shared" si="328"/>
        <v>0</v>
      </c>
      <c r="G3471" s="4">
        <f t="shared" si="326"/>
        <v>0</v>
      </c>
      <c r="H3471" s="2"/>
      <c r="J3471" s="2"/>
      <c r="L3471" s="2"/>
      <c r="N3471" s="2"/>
      <c r="P3471" s="2"/>
      <c r="Q3471" s="2">
        <f t="shared" si="329"/>
        <v>0</v>
      </c>
    </row>
    <row r="3472" spans="1:17">
      <c r="A3472" s="8" t="s">
        <v>3347</v>
      </c>
      <c r="B3472" s="8" t="s">
        <v>746</v>
      </c>
      <c r="C3472" s="2" t="str">
        <f t="shared" si="327"/>
        <v>South St. Paul, MN</v>
      </c>
      <c r="D3472" s="2" t="str">
        <f>VLOOKUP(B3472,Timezones!$A$2:$B$100,2,FALSE)</f>
        <v>Central</v>
      </c>
      <c r="E3472" s="24">
        <f>VLOOKUP(C:C,Population!A:D,4,FALSE)</f>
        <v>19552</v>
      </c>
      <c r="F3472" s="4">
        <f t="shared" si="328"/>
        <v>0</v>
      </c>
      <c r="G3472" s="4">
        <f t="shared" si="326"/>
        <v>0</v>
      </c>
      <c r="H3472" s="2"/>
      <c r="J3472" s="2"/>
      <c r="L3472" s="2"/>
      <c r="N3472" s="2"/>
      <c r="P3472" s="2"/>
      <c r="Q3472" s="2">
        <f t="shared" si="329"/>
        <v>0</v>
      </c>
    </row>
    <row r="3473" spans="1:17">
      <c r="A3473" s="8" t="s">
        <v>872</v>
      </c>
      <c r="B3473" s="8" t="s">
        <v>746</v>
      </c>
      <c r="C3473" s="2" t="str">
        <f t="shared" si="327"/>
        <v>Farmington, MN</v>
      </c>
      <c r="D3473" s="2" t="str">
        <f>VLOOKUP(B3473,Timezones!$A$2:$B$100,2,FALSE)</f>
        <v>Central</v>
      </c>
      <c r="E3473" s="24">
        <f>VLOOKUP(C:C,Population!A:D,4,FALSE)</f>
        <v>19057</v>
      </c>
      <c r="F3473" s="4">
        <f t="shared" si="328"/>
        <v>0</v>
      </c>
      <c r="G3473" s="4">
        <f t="shared" si="326"/>
        <v>0</v>
      </c>
      <c r="H3473" s="2"/>
      <c r="J3473" s="2"/>
      <c r="L3473" s="2"/>
      <c r="N3473" s="2"/>
      <c r="P3473" s="2"/>
      <c r="Q3473" s="2">
        <f t="shared" si="329"/>
        <v>0</v>
      </c>
    </row>
    <row r="3474" spans="1:17">
      <c r="A3474" s="8" t="s">
        <v>3394</v>
      </c>
      <c r="B3474" s="8" t="s">
        <v>746</v>
      </c>
      <c r="C3474" s="2" t="str">
        <f t="shared" si="327"/>
        <v>Columbia Heights, MN</v>
      </c>
      <c r="D3474" s="2" t="str">
        <f>VLOOKUP(B3474,Timezones!$A$2:$B$100,2,FALSE)</f>
        <v>Central</v>
      </c>
      <c r="E3474" s="24">
        <f>VLOOKUP(C:C,Population!A:D,4,FALSE)</f>
        <v>18210</v>
      </c>
      <c r="F3474" s="4">
        <f t="shared" si="328"/>
        <v>0</v>
      </c>
      <c r="G3474" s="4">
        <f t="shared" si="326"/>
        <v>0</v>
      </c>
      <c r="H3474" s="2"/>
      <c r="J3474" s="2"/>
      <c r="L3474" s="2"/>
      <c r="N3474" s="2"/>
      <c r="P3474" s="2"/>
      <c r="Q3474" s="2">
        <f t="shared" si="329"/>
        <v>0</v>
      </c>
    </row>
    <row r="3475" spans="1:17">
      <c r="A3475" s="8" t="s">
        <v>2885</v>
      </c>
      <c r="B3475" s="8" t="s">
        <v>746</v>
      </c>
      <c r="C3475" s="2" t="str">
        <f t="shared" si="327"/>
        <v>Stillwater, MN</v>
      </c>
      <c r="D3475" s="2" t="str">
        <f>VLOOKUP(B3475,Timezones!$A$2:$B$100,2,FALSE)</f>
        <v>Central</v>
      </c>
      <c r="E3475" s="24">
        <f>VLOOKUP(C:C,Population!A:D,4,FALSE)</f>
        <v>17896</v>
      </c>
      <c r="F3475" s="4">
        <f t="shared" si="328"/>
        <v>0</v>
      </c>
      <c r="G3475" s="4">
        <f t="shared" si="326"/>
        <v>0</v>
      </c>
      <c r="H3475" s="2"/>
      <c r="J3475" s="2"/>
      <c r="L3475" s="2"/>
      <c r="N3475" s="2"/>
      <c r="P3475" s="2"/>
      <c r="Q3475" s="2">
        <f t="shared" si="329"/>
        <v>0</v>
      </c>
    </row>
    <row r="3476" spans="1:17">
      <c r="A3476" s="8" t="s">
        <v>3406</v>
      </c>
      <c r="B3476" s="8" t="s">
        <v>746</v>
      </c>
      <c r="C3476" s="2" t="str">
        <f t="shared" si="327"/>
        <v>Willmar, MN</v>
      </c>
      <c r="D3476" s="2" t="str">
        <f>VLOOKUP(B3476,Timezones!$A$2:$B$100,2,FALSE)</f>
        <v>Central</v>
      </c>
      <c r="E3476" s="24">
        <f>VLOOKUP(C:C,Population!A:D,4,FALSE)</f>
        <v>17774</v>
      </c>
      <c r="F3476" s="4">
        <f t="shared" si="328"/>
        <v>0</v>
      </c>
      <c r="G3476" s="4">
        <f t="shared" si="326"/>
        <v>0</v>
      </c>
      <c r="H3476" s="2"/>
      <c r="J3476" s="2"/>
      <c r="L3476" s="2"/>
      <c r="N3476" s="2"/>
      <c r="P3476" s="2"/>
      <c r="Q3476" s="2">
        <f t="shared" si="329"/>
        <v>0</v>
      </c>
    </row>
    <row r="3477" spans="1:17">
      <c r="A3477" s="8" t="s">
        <v>3500</v>
      </c>
      <c r="B3477" s="8" t="s">
        <v>746</v>
      </c>
      <c r="C3477" s="2" t="str">
        <f t="shared" si="327"/>
        <v>Hibbing, MN</v>
      </c>
      <c r="D3477" s="2" t="str">
        <f>VLOOKUP(B3477,Timezones!$A$2:$B$100,2,FALSE)</f>
        <v>Central</v>
      </c>
      <c r="E3477" s="24">
        <f>VLOOKUP(C:C,Population!A:D,4,FALSE)</f>
        <v>16209</v>
      </c>
      <c r="F3477" s="4">
        <f t="shared" si="328"/>
        <v>0</v>
      </c>
      <c r="G3477" s="4">
        <f t="shared" si="326"/>
        <v>0</v>
      </c>
      <c r="H3477" s="2"/>
      <c r="J3477" s="2"/>
      <c r="L3477" s="2"/>
      <c r="N3477" s="2"/>
      <c r="P3477" s="2"/>
      <c r="Q3477" s="2">
        <f t="shared" si="329"/>
        <v>0</v>
      </c>
    </row>
    <row r="3478" spans="1:17">
      <c r="A3478" s="8" t="s">
        <v>3516</v>
      </c>
      <c r="B3478" s="8" t="s">
        <v>746</v>
      </c>
      <c r="C3478" s="2" t="str">
        <f t="shared" si="327"/>
        <v>Red Wing, MN</v>
      </c>
      <c r="D3478" s="2" t="str">
        <f>VLOOKUP(B3478,Timezones!$A$2:$B$100,2,FALSE)</f>
        <v>Central</v>
      </c>
      <c r="E3478" s="24">
        <f>VLOOKUP(C:C,Population!A:D,4,FALSE)</f>
        <v>15687</v>
      </c>
      <c r="F3478" s="4">
        <f t="shared" si="328"/>
        <v>0</v>
      </c>
      <c r="G3478" s="4">
        <f t="shared" si="326"/>
        <v>0</v>
      </c>
      <c r="H3478" s="2"/>
      <c r="J3478" s="2"/>
      <c r="L3478" s="2"/>
      <c r="N3478" s="2"/>
      <c r="P3478" s="2"/>
      <c r="Q3478" s="2">
        <f t="shared" si="329"/>
        <v>0</v>
      </c>
    </row>
    <row r="3479" spans="1:17">
      <c r="A3479" s="8" t="s">
        <v>3541</v>
      </c>
      <c r="B3479" s="8" t="s">
        <v>746</v>
      </c>
      <c r="C3479" s="2" t="str">
        <f t="shared" si="327"/>
        <v>St. Michael, MN</v>
      </c>
      <c r="D3479" s="2" t="str">
        <f>VLOOKUP(B3479,Timezones!$A$2:$B$100,2,FALSE)</f>
        <v>Central</v>
      </c>
      <c r="E3479" s="24">
        <f>VLOOKUP(C:C,Population!A:D,4,FALSE)</f>
        <v>15278</v>
      </c>
      <c r="F3479" s="4">
        <f t="shared" si="328"/>
        <v>0</v>
      </c>
      <c r="G3479" s="4">
        <f t="shared" si="326"/>
        <v>0</v>
      </c>
      <c r="H3479" s="2"/>
      <c r="J3479" s="2"/>
      <c r="L3479" s="2"/>
      <c r="N3479" s="2"/>
      <c r="P3479" s="2"/>
      <c r="Q3479" s="2">
        <f t="shared" si="329"/>
        <v>0</v>
      </c>
    </row>
    <row r="3480" spans="1:17">
      <c r="A3480" s="8" t="s">
        <v>3559</v>
      </c>
      <c r="B3480" s="8" t="s">
        <v>746</v>
      </c>
      <c r="C3480" s="2" t="str">
        <f t="shared" si="327"/>
        <v>Ham Lake, MN</v>
      </c>
      <c r="D3480" s="2" t="str">
        <f>VLOOKUP(B3480,Timezones!$A$2:$B$100,2,FALSE)</f>
        <v>Central</v>
      </c>
      <c r="E3480" s="24">
        <f>VLOOKUP(C:C,Population!A:D,4,FALSE)</f>
        <v>15020</v>
      </c>
      <c r="F3480" s="4">
        <f t="shared" si="328"/>
        <v>0</v>
      </c>
      <c r="G3480" s="4">
        <f t="shared" si="326"/>
        <v>0</v>
      </c>
      <c r="H3480" s="2"/>
      <c r="J3480" s="2"/>
      <c r="L3480" s="2"/>
      <c r="N3480" s="2"/>
      <c r="P3480" s="2"/>
      <c r="Q3480" s="2">
        <f t="shared" si="329"/>
        <v>0</v>
      </c>
    </row>
    <row r="3481" spans="1:17">
      <c r="A3481" s="8" t="s">
        <v>2635</v>
      </c>
      <c r="B3481" s="8" t="s">
        <v>746</v>
      </c>
      <c r="C3481" s="2" t="str">
        <f t="shared" si="327"/>
        <v>Buffalo, MN</v>
      </c>
      <c r="D3481" s="2" t="str">
        <f>VLOOKUP(B3481,Timezones!$A$2:$B$100,2,FALSE)</f>
        <v>Central</v>
      </c>
      <c r="E3481" s="24">
        <f>VLOOKUP(C:C,Population!A:D,4,FALSE)</f>
        <v>14222</v>
      </c>
      <c r="F3481" s="4">
        <f t="shared" si="328"/>
        <v>0</v>
      </c>
      <c r="G3481" s="4">
        <f t="shared" si="326"/>
        <v>0</v>
      </c>
      <c r="H3481" s="2"/>
      <c r="J3481" s="2"/>
      <c r="L3481" s="2"/>
      <c r="N3481" s="2"/>
      <c r="P3481" s="2"/>
      <c r="Q3481" s="2">
        <f t="shared" si="329"/>
        <v>0</v>
      </c>
    </row>
    <row r="3482" spans="1:17">
      <c r="A3482" s="8" t="s">
        <v>3625</v>
      </c>
      <c r="B3482" s="8" t="s">
        <v>746</v>
      </c>
      <c r="C3482" s="2" t="str">
        <f t="shared" si="327"/>
        <v>Sartell, MN</v>
      </c>
      <c r="D3482" s="2" t="str">
        <f>VLOOKUP(B3482,Timezones!$A$2:$B$100,2,FALSE)</f>
        <v>Central</v>
      </c>
      <c r="E3482" s="24">
        <f>VLOOKUP(C:C,Population!A:D,4,FALSE)</f>
        <v>13915</v>
      </c>
      <c r="F3482" s="4">
        <f t="shared" si="328"/>
        <v>0</v>
      </c>
      <c r="G3482" s="4">
        <f t="shared" si="326"/>
        <v>0</v>
      </c>
      <c r="H3482" s="2"/>
      <c r="J3482" s="2"/>
      <c r="L3482" s="2"/>
      <c r="N3482" s="2"/>
      <c r="P3482" s="2"/>
      <c r="Q3482" s="2">
        <f t="shared" si="329"/>
        <v>0</v>
      </c>
    </row>
    <row r="3483" spans="1:17">
      <c r="A3483" s="8" t="s">
        <v>634</v>
      </c>
      <c r="B3483" s="8" t="s">
        <v>746</v>
      </c>
      <c r="C3483" s="2" t="str">
        <f t="shared" si="327"/>
        <v>Hutchinson, MN</v>
      </c>
      <c r="D3483" s="2" t="str">
        <f>VLOOKUP(B3483,Timezones!$A$2:$B$100,2,FALSE)</f>
        <v>Central</v>
      </c>
      <c r="E3483" s="24">
        <f>VLOOKUP(C:C,Population!A:D,4,FALSE)</f>
        <v>13913</v>
      </c>
      <c r="F3483" s="4">
        <f t="shared" si="328"/>
        <v>0</v>
      </c>
      <c r="G3483" s="4">
        <f t="shared" si="326"/>
        <v>0</v>
      </c>
      <c r="H3483" s="2"/>
      <c r="J3483" s="2"/>
      <c r="L3483" s="2"/>
      <c r="N3483" s="2"/>
      <c r="P3483" s="2"/>
      <c r="Q3483" s="2">
        <f t="shared" si="329"/>
        <v>0</v>
      </c>
    </row>
    <row r="3484" spans="1:17">
      <c r="A3484" s="8" t="s">
        <v>3632</v>
      </c>
      <c r="B3484" s="8" t="s">
        <v>746</v>
      </c>
      <c r="C3484" s="2" t="str">
        <f t="shared" si="327"/>
        <v>Otsego, MN</v>
      </c>
      <c r="D3484" s="2" t="str">
        <f>VLOOKUP(B3484,Timezones!$A$2:$B$100,2,FALSE)</f>
        <v>Central</v>
      </c>
      <c r="E3484" s="24">
        <f>VLOOKUP(C:C,Population!A:D,4,FALSE)</f>
        <v>13874</v>
      </c>
      <c r="F3484" s="4">
        <f t="shared" si="328"/>
        <v>0</v>
      </c>
      <c r="G3484" s="4">
        <f t="shared" si="326"/>
        <v>0</v>
      </c>
      <c r="H3484" s="2"/>
      <c r="J3484" s="2"/>
      <c r="L3484" s="2"/>
      <c r="N3484" s="2"/>
      <c r="P3484" s="2"/>
      <c r="Q3484" s="2">
        <f t="shared" si="329"/>
        <v>0</v>
      </c>
    </row>
    <row r="3485" spans="1:17">
      <c r="A3485" s="8" t="s">
        <v>3643</v>
      </c>
      <c r="B3485" s="8" t="s">
        <v>746</v>
      </c>
      <c r="C3485" s="2" t="str">
        <f t="shared" si="327"/>
        <v>Brainerd, MN</v>
      </c>
      <c r="D3485" s="2" t="str">
        <f>VLOOKUP(B3485,Timezones!$A$2:$B$100,2,FALSE)</f>
        <v>Central</v>
      </c>
      <c r="E3485" s="24">
        <f>VLOOKUP(C:C,Population!A:D,4,FALSE)</f>
        <v>13691</v>
      </c>
      <c r="F3485" s="4">
        <f t="shared" si="328"/>
        <v>0</v>
      </c>
      <c r="G3485" s="4">
        <f t="shared" si="326"/>
        <v>0</v>
      </c>
      <c r="H3485" s="2"/>
      <c r="J3485" s="2"/>
      <c r="L3485" s="2"/>
      <c r="N3485" s="2"/>
      <c r="P3485" s="2"/>
      <c r="Q3485" s="2">
        <f t="shared" si="329"/>
        <v>0</v>
      </c>
    </row>
    <row r="3486" spans="1:17">
      <c r="A3486" s="8" t="s">
        <v>3653</v>
      </c>
      <c r="B3486" s="8" t="s">
        <v>746</v>
      </c>
      <c r="C3486" s="2" t="str">
        <f t="shared" si="327"/>
        <v>Fergus Falls, MN</v>
      </c>
      <c r="D3486" s="2" t="str">
        <f>VLOOKUP(B3486,Timezones!$A$2:$B$100,2,FALSE)</f>
        <v>Central</v>
      </c>
      <c r="E3486" s="24">
        <f>VLOOKUP(C:C,Population!A:D,4,FALSE)</f>
        <v>13636</v>
      </c>
      <c r="F3486" s="4">
        <f t="shared" si="328"/>
        <v>0</v>
      </c>
      <c r="G3486" s="4">
        <f t="shared" si="326"/>
        <v>0</v>
      </c>
      <c r="H3486" s="2"/>
      <c r="J3486" s="2"/>
      <c r="L3486" s="2"/>
      <c r="N3486" s="2"/>
      <c r="P3486" s="2"/>
      <c r="Q3486" s="2">
        <f t="shared" si="329"/>
        <v>0</v>
      </c>
    </row>
    <row r="3487" spans="1:17">
      <c r="A3487" s="8" t="s">
        <v>3658</v>
      </c>
      <c r="B3487" s="8" t="s">
        <v>746</v>
      </c>
      <c r="C3487" s="2" t="str">
        <f t="shared" si="327"/>
        <v>Bemidji, MN</v>
      </c>
      <c r="D3487" s="2" t="str">
        <f>VLOOKUP(B3487,Timezones!$A$2:$B$100,2,FALSE)</f>
        <v>Central</v>
      </c>
      <c r="E3487" s="24">
        <f>VLOOKUP(C:C,Population!A:D,4,FALSE)</f>
        <v>13541</v>
      </c>
      <c r="F3487" s="4">
        <f t="shared" si="328"/>
        <v>0</v>
      </c>
      <c r="G3487" s="4">
        <f t="shared" si="326"/>
        <v>0</v>
      </c>
      <c r="H3487" s="2"/>
      <c r="J3487" s="2"/>
      <c r="L3487" s="2"/>
      <c r="N3487" s="2"/>
      <c r="P3487" s="2"/>
      <c r="Q3487" s="2">
        <f t="shared" si="329"/>
        <v>0</v>
      </c>
    </row>
    <row r="3488" spans="1:17">
      <c r="A3488" s="8" t="s">
        <v>3659</v>
      </c>
      <c r="B3488" s="8" t="s">
        <v>746</v>
      </c>
      <c r="C3488" s="2" t="str">
        <f t="shared" si="327"/>
        <v>Robbinsdale, MN</v>
      </c>
      <c r="D3488" s="2" t="str">
        <f>VLOOKUP(B3488,Timezones!$A$2:$B$100,2,FALSE)</f>
        <v>Central</v>
      </c>
      <c r="E3488" s="24">
        <f>VLOOKUP(C:C,Population!A:D,4,FALSE)</f>
        <v>13518</v>
      </c>
      <c r="F3488" s="4">
        <f t="shared" si="328"/>
        <v>0</v>
      </c>
      <c r="G3488" s="4">
        <f t="shared" si="326"/>
        <v>0</v>
      </c>
      <c r="H3488" s="2"/>
      <c r="J3488" s="2"/>
      <c r="L3488" s="2"/>
      <c r="N3488" s="2"/>
      <c r="P3488" s="2"/>
      <c r="Q3488" s="2">
        <f t="shared" si="329"/>
        <v>0</v>
      </c>
    </row>
    <row r="3489" spans="1:17">
      <c r="A3489" s="8" t="s">
        <v>3684</v>
      </c>
      <c r="B3489" s="8" t="s">
        <v>746</v>
      </c>
      <c r="C3489" s="2" t="str">
        <f t="shared" si="327"/>
        <v>Hugo, MN</v>
      </c>
      <c r="D3489" s="2" t="str">
        <f>VLOOKUP(B3489,Timezones!$A$2:$B$100,2,FALSE)</f>
        <v>Central</v>
      </c>
      <c r="E3489" s="24">
        <f>VLOOKUP(C:C,Population!A:D,4,FALSE)</f>
        <v>13139</v>
      </c>
      <c r="F3489" s="4">
        <f t="shared" si="328"/>
        <v>0</v>
      </c>
      <c r="G3489" s="4">
        <f t="shared" ref="G3489:G3552" si="330">COUNTIF(H3489:Q3489,"*?")</f>
        <v>0</v>
      </c>
      <c r="H3489" s="2"/>
      <c r="J3489" s="2"/>
      <c r="L3489" s="2"/>
      <c r="N3489" s="2"/>
      <c r="P3489" s="2"/>
      <c r="Q3489" s="2">
        <f t="shared" si="329"/>
        <v>0</v>
      </c>
    </row>
    <row r="3490" spans="1:17">
      <c r="A3490" s="8" t="s">
        <v>3688</v>
      </c>
      <c r="B3490" s="8" t="s">
        <v>746</v>
      </c>
      <c r="C3490" s="2" t="str">
        <f t="shared" si="327"/>
        <v>New Ulm, MN</v>
      </c>
      <c r="D3490" s="2" t="str">
        <f>VLOOKUP(B3490,Timezones!$A$2:$B$100,2,FALSE)</f>
        <v>Central</v>
      </c>
      <c r="E3490" s="24">
        <f>VLOOKUP(C:C,Population!A:D,4,FALSE)</f>
        <v>13048</v>
      </c>
      <c r="F3490" s="4">
        <f t="shared" si="328"/>
        <v>0</v>
      </c>
      <c r="G3490" s="4">
        <f t="shared" si="330"/>
        <v>0</v>
      </c>
      <c r="H3490" s="2"/>
      <c r="J3490" s="2"/>
      <c r="L3490" s="2"/>
      <c r="N3490" s="2"/>
      <c r="P3490" s="2"/>
      <c r="Q3490" s="2">
        <f t="shared" si="329"/>
        <v>0</v>
      </c>
    </row>
    <row r="3491" spans="1:17">
      <c r="A3491" s="8" t="s">
        <v>3239</v>
      </c>
      <c r="B3491" s="8" t="s">
        <v>746</v>
      </c>
      <c r="C3491" s="2" t="str">
        <f t="shared" si="327"/>
        <v>Marshall, MN</v>
      </c>
      <c r="D3491" s="2" t="str">
        <f>VLOOKUP(B3491,Timezones!$A$2:$B$100,2,FALSE)</f>
        <v>Central</v>
      </c>
      <c r="E3491" s="24">
        <f>VLOOKUP(C:C,Population!A:D,4,FALSE)</f>
        <v>12647</v>
      </c>
      <c r="F3491" s="4">
        <f t="shared" si="328"/>
        <v>0</v>
      </c>
      <c r="G3491" s="4">
        <f t="shared" si="330"/>
        <v>0</v>
      </c>
      <c r="H3491" s="2"/>
      <c r="J3491" s="2"/>
      <c r="L3491" s="2"/>
      <c r="N3491" s="2"/>
      <c r="P3491" s="2"/>
      <c r="Q3491" s="2">
        <f t="shared" si="329"/>
        <v>0</v>
      </c>
    </row>
    <row r="3492" spans="1:17">
      <c r="A3492" s="8" t="s">
        <v>3733</v>
      </c>
      <c r="B3492" s="8" t="s">
        <v>746</v>
      </c>
      <c r="C3492" s="2" t="str">
        <f t="shared" si="327"/>
        <v>North Mankato, MN</v>
      </c>
      <c r="D3492" s="2" t="str">
        <f>VLOOKUP(B3492,Timezones!$A$2:$B$100,2,FALSE)</f>
        <v>Central</v>
      </c>
      <c r="E3492" s="24">
        <f>VLOOKUP(C:C,Population!A:D,4,FALSE)</f>
        <v>12530</v>
      </c>
      <c r="F3492" s="4">
        <f t="shared" si="328"/>
        <v>0</v>
      </c>
      <c r="G3492" s="4">
        <f t="shared" si="330"/>
        <v>0</v>
      </c>
      <c r="H3492" s="2"/>
      <c r="J3492" s="2"/>
      <c r="L3492" s="2"/>
      <c r="N3492" s="2"/>
      <c r="P3492" s="2"/>
      <c r="Q3492" s="2">
        <f t="shared" si="329"/>
        <v>0</v>
      </c>
    </row>
    <row r="3493" spans="1:17">
      <c r="A3493" s="8" t="s">
        <v>3737</v>
      </c>
      <c r="B3493" s="8" t="s">
        <v>746</v>
      </c>
      <c r="C3493" s="2" t="str">
        <f t="shared" si="327"/>
        <v>Vadnais Heights, MN</v>
      </c>
      <c r="D3493" s="2" t="str">
        <f>VLOOKUP(B3493,Timezones!$A$2:$B$100,2,FALSE)</f>
        <v>Central</v>
      </c>
      <c r="E3493" s="24">
        <f>VLOOKUP(C:C,Population!A:D,4,FALSE)</f>
        <v>12506</v>
      </c>
      <c r="F3493" s="4">
        <f t="shared" si="328"/>
        <v>0</v>
      </c>
      <c r="G3493" s="4">
        <f t="shared" si="330"/>
        <v>0</v>
      </c>
      <c r="H3493" s="2"/>
      <c r="J3493" s="2"/>
      <c r="L3493" s="2"/>
      <c r="N3493" s="2"/>
      <c r="P3493" s="2"/>
      <c r="Q3493" s="2">
        <f t="shared" si="329"/>
        <v>0</v>
      </c>
    </row>
    <row r="3494" spans="1:17">
      <c r="A3494" s="8" t="s">
        <v>3774</v>
      </c>
      <c r="B3494" s="8" t="s">
        <v>746</v>
      </c>
      <c r="C3494" s="2" t="str">
        <f t="shared" si="327"/>
        <v>Sauk Rapids, MN</v>
      </c>
      <c r="D3494" s="2" t="str">
        <f>VLOOKUP(B3494,Timezones!$A$2:$B$100,2,FALSE)</f>
        <v>Central</v>
      </c>
      <c r="E3494" s="24">
        <f>VLOOKUP(C:C,Population!A:D,4,FALSE)</f>
        <v>12013</v>
      </c>
      <c r="F3494" s="4">
        <f t="shared" si="328"/>
        <v>0</v>
      </c>
      <c r="G3494" s="4">
        <f t="shared" si="330"/>
        <v>0</v>
      </c>
      <c r="H3494" s="2"/>
      <c r="J3494" s="2"/>
      <c r="L3494" s="2"/>
      <c r="N3494" s="2"/>
      <c r="P3494" s="2"/>
      <c r="Q3494" s="2">
        <f t="shared" si="329"/>
        <v>0</v>
      </c>
    </row>
    <row r="3495" spans="1:17">
      <c r="A3495" s="8" t="s">
        <v>3775</v>
      </c>
      <c r="B3495" s="8" t="s">
        <v>746</v>
      </c>
      <c r="C3495" s="2" t="str">
        <f t="shared" si="327"/>
        <v>Mounds View, MN</v>
      </c>
      <c r="D3495" s="2" t="str">
        <f>VLOOKUP(B3495,Timezones!$A$2:$B$100,2,FALSE)</f>
        <v>Central</v>
      </c>
      <c r="E3495" s="24">
        <f>VLOOKUP(C:C,Population!A:D,4,FALSE)</f>
        <v>12005</v>
      </c>
      <c r="F3495" s="4">
        <f t="shared" si="328"/>
        <v>0</v>
      </c>
      <c r="G3495" s="4">
        <f t="shared" si="330"/>
        <v>0</v>
      </c>
      <c r="H3495" s="2"/>
      <c r="J3495" s="2"/>
      <c r="L3495" s="2"/>
      <c r="N3495" s="2"/>
      <c r="P3495" s="2"/>
      <c r="Q3495" s="2">
        <f t="shared" si="329"/>
        <v>0</v>
      </c>
    </row>
    <row r="3496" spans="1:17">
      <c r="A3496" s="8" t="s">
        <v>3784</v>
      </c>
      <c r="B3496" s="8" t="s">
        <v>746</v>
      </c>
      <c r="C3496" s="2" t="str">
        <f t="shared" si="327"/>
        <v>East Bethel, MN</v>
      </c>
      <c r="D3496" s="2" t="str">
        <f>VLOOKUP(B3496,Timezones!$A$2:$B$100,2,FALSE)</f>
        <v>Central</v>
      </c>
      <c r="E3496" s="24">
        <f>VLOOKUP(C:C,Population!A:D,4,FALSE)</f>
        <v>11895</v>
      </c>
      <c r="F3496" s="4">
        <f t="shared" si="328"/>
        <v>0</v>
      </c>
      <c r="G3496" s="4">
        <f t="shared" si="330"/>
        <v>0</v>
      </c>
      <c r="H3496" s="2"/>
      <c r="J3496" s="2"/>
      <c r="L3496" s="2"/>
      <c r="N3496" s="2"/>
      <c r="P3496" s="2"/>
      <c r="Q3496" s="2">
        <f t="shared" si="329"/>
        <v>0</v>
      </c>
    </row>
    <row r="3497" spans="1:17">
      <c r="A3497" s="8" t="s">
        <v>3809</v>
      </c>
      <c r="B3497" s="8" t="s">
        <v>746</v>
      </c>
      <c r="C3497" s="2" t="str">
        <f t="shared" si="327"/>
        <v>Mendota Heights, MN</v>
      </c>
      <c r="D3497" s="2" t="str">
        <f>VLOOKUP(B3497,Timezones!$A$2:$B$100,2,FALSE)</f>
        <v>Central</v>
      </c>
      <c r="E3497" s="24">
        <f>VLOOKUP(C:C,Population!A:D,4,FALSE)</f>
        <v>11594</v>
      </c>
      <c r="F3497" s="4">
        <f t="shared" si="328"/>
        <v>0</v>
      </c>
      <c r="G3497" s="4">
        <f t="shared" si="330"/>
        <v>0</v>
      </c>
      <c r="H3497" s="2"/>
      <c r="J3497" s="2"/>
      <c r="L3497" s="2"/>
      <c r="N3497" s="2"/>
      <c r="P3497" s="2"/>
      <c r="Q3497" s="2">
        <f t="shared" si="329"/>
        <v>0</v>
      </c>
    </row>
    <row r="3498" spans="1:17">
      <c r="A3498" s="8" t="s">
        <v>3820</v>
      </c>
      <c r="B3498" s="8" t="s">
        <v>746</v>
      </c>
      <c r="C3498" s="2" t="str">
        <f t="shared" si="327"/>
        <v>Cloquet, MN</v>
      </c>
      <c r="D3498" s="2" t="str">
        <f>VLOOKUP(B3498,Timezones!$A$2:$B$100,2,FALSE)</f>
        <v>Central</v>
      </c>
      <c r="E3498" s="24">
        <f>VLOOKUP(C:C,Population!A:D,4,FALSE)</f>
        <v>11387</v>
      </c>
      <c r="F3498" s="4">
        <f t="shared" si="328"/>
        <v>0</v>
      </c>
      <c r="G3498" s="4">
        <f t="shared" si="330"/>
        <v>0</v>
      </c>
      <c r="H3498" s="2"/>
      <c r="J3498" s="2"/>
      <c r="L3498" s="2"/>
      <c r="N3498" s="2"/>
      <c r="P3498" s="2"/>
      <c r="Q3498" s="2">
        <f t="shared" si="329"/>
        <v>0</v>
      </c>
    </row>
    <row r="3499" spans="1:17">
      <c r="A3499" s="8" t="s">
        <v>3836</v>
      </c>
      <c r="B3499" s="8" t="s">
        <v>746</v>
      </c>
      <c r="C3499" s="2" t="str">
        <f t="shared" si="327"/>
        <v>North St. Paul, MN</v>
      </c>
      <c r="D3499" s="2" t="str">
        <f>VLOOKUP(B3499,Timezones!$A$2:$B$100,2,FALSE)</f>
        <v>Central</v>
      </c>
      <c r="E3499" s="24">
        <f>VLOOKUP(C:C,Population!A:D,4,FALSE)</f>
        <v>11247</v>
      </c>
      <c r="F3499" s="4">
        <f t="shared" si="328"/>
        <v>0</v>
      </c>
      <c r="G3499" s="4">
        <f t="shared" si="330"/>
        <v>0</v>
      </c>
      <c r="H3499" s="2"/>
      <c r="J3499" s="2"/>
      <c r="L3499" s="2"/>
      <c r="N3499" s="2"/>
      <c r="P3499" s="2"/>
      <c r="Q3499" s="2">
        <f t="shared" si="329"/>
        <v>0</v>
      </c>
    </row>
    <row r="3500" spans="1:17">
      <c r="A3500" s="8" t="s">
        <v>654</v>
      </c>
      <c r="B3500" s="8" t="s">
        <v>746</v>
      </c>
      <c r="C3500" s="2" t="str">
        <f t="shared" si="327"/>
        <v>Alexandria, MN</v>
      </c>
      <c r="D3500" s="2" t="str">
        <f>VLOOKUP(B3500,Timezones!$A$2:$B$100,2,FALSE)</f>
        <v>Central</v>
      </c>
      <c r="E3500" s="24">
        <f>VLOOKUP(C:C,Population!A:D,4,FALSE)</f>
        <v>11237</v>
      </c>
      <c r="F3500" s="4">
        <f t="shared" si="328"/>
        <v>0</v>
      </c>
      <c r="G3500" s="4">
        <f t="shared" si="330"/>
        <v>0</v>
      </c>
      <c r="H3500" s="2"/>
      <c r="J3500" s="2"/>
      <c r="L3500" s="2"/>
      <c r="N3500" s="2"/>
      <c r="P3500" s="2"/>
      <c r="Q3500" s="2">
        <f t="shared" si="329"/>
        <v>0</v>
      </c>
    </row>
    <row r="3501" spans="1:17">
      <c r="A3501" s="8" t="s">
        <v>1775</v>
      </c>
      <c r="B3501" s="8" t="s">
        <v>746</v>
      </c>
      <c r="C3501" s="2" t="str">
        <f t="shared" si="327"/>
        <v>Worthington, MN</v>
      </c>
      <c r="D3501" s="2" t="str">
        <f>VLOOKUP(B3501,Timezones!$A$2:$B$100,2,FALSE)</f>
        <v>Central</v>
      </c>
      <c r="E3501" s="24">
        <f>VLOOKUP(C:C,Population!A:D,4,FALSE)</f>
        <v>11036</v>
      </c>
      <c r="F3501" s="4">
        <f t="shared" si="328"/>
        <v>0</v>
      </c>
      <c r="G3501" s="4">
        <f t="shared" si="330"/>
        <v>0</v>
      </c>
      <c r="H3501" s="2"/>
      <c r="J3501" s="2"/>
      <c r="L3501" s="2"/>
      <c r="N3501" s="2"/>
      <c r="P3501" s="2"/>
      <c r="Q3501" s="2">
        <f t="shared" si="329"/>
        <v>0</v>
      </c>
    </row>
    <row r="3502" spans="1:17">
      <c r="A3502" s="8" t="s">
        <v>3870</v>
      </c>
      <c r="B3502" s="8" t="s">
        <v>746</v>
      </c>
      <c r="C3502" s="2" t="str">
        <f t="shared" si="327"/>
        <v>St. Peter, MN</v>
      </c>
      <c r="D3502" s="2" t="str">
        <f>VLOOKUP(B3502,Timezones!$A$2:$B$100,2,FALSE)</f>
        <v>Central</v>
      </c>
      <c r="E3502" s="24">
        <f>VLOOKUP(C:C,Population!A:D,4,FALSE)</f>
        <v>10971</v>
      </c>
      <c r="F3502" s="4">
        <f t="shared" si="328"/>
        <v>0</v>
      </c>
      <c r="G3502" s="4">
        <f t="shared" si="330"/>
        <v>0</v>
      </c>
      <c r="H3502" s="2"/>
      <c r="J3502" s="2"/>
      <c r="L3502" s="2"/>
      <c r="N3502" s="2"/>
      <c r="P3502" s="2"/>
      <c r="Q3502" s="2">
        <f t="shared" si="329"/>
        <v>0</v>
      </c>
    </row>
    <row r="3503" spans="1:17">
      <c r="A3503" s="8" t="s">
        <v>3919</v>
      </c>
      <c r="B3503" s="8" t="s">
        <v>746</v>
      </c>
      <c r="C3503" s="2" t="str">
        <f t="shared" si="327"/>
        <v>North Branch, MN</v>
      </c>
      <c r="D3503" s="2" t="str">
        <f>VLOOKUP(B3503,Timezones!$A$2:$B$100,2,FALSE)</f>
        <v>Central</v>
      </c>
      <c r="E3503" s="24">
        <f>VLOOKUP(C:C,Population!A:D,4,FALSE)</f>
        <v>10417</v>
      </c>
      <c r="F3503" s="4">
        <f t="shared" si="328"/>
        <v>0</v>
      </c>
      <c r="G3503" s="4">
        <f t="shared" si="330"/>
        <v>0</v>
      </c>
      <c r="H3503" s="2"/>
      <c r="J3503" s="2"/>
      <c r="L3503" s="2"/>
      <c r="N3503" s="2"/>
      <c r="P3503" s="2"/>
      <c r="Q3503" s="2">
        <f t="shared" si="329"/>
        <v>0</v>
      </c>
    </row>
    <row r="3504" spans="1:17">
      <c r="A3504" s="8" t="s">
        <v>3368</v>
      </c>
      <c r="B3504" s="8" t="s">
        <v>746</v>
      </c>
      <c r="C3504" s="2" t="str">
        <f t="shared" si="327"/>
        <v>Fairmont, MN</v>
      </c>
      <c r="D3504" s="2" t="str">
        <f>VLOOKUP(B3504,Timezones!$A$2:$B$100,2,FALSE)</f>
        <v>Central</v>
      </c>
      <c r="E3504" s="24">
        <f>VLOOKUP(C:C,Population!A:D,4,FALSE)</f>
        <v>10221</v>
      </c>
      <c r="F3504" s="4">
        <f t="shared" si="328"/>
        <v>0</v>
      </c>
      <c r="G3504" s="4">
        <f t="shared" si="330"/>
        <v>0</v>
      </c>
      <c r="H3504" s="2"/>
      <c r="J3504" s="2"/>
      <c r="L3504" s="2"/>
      <c r="N3504" s="2"/>
      <c r="P3504" s="2"/>
      <c r="Q3504" s="2">
        <f t="shared" si="329"/>
        <v>0</v>
      </c>
    </row>
    <row r="3505" spans="1:17">
      <c r="A3505" s="8" t="s">
        <v>3967</v>
      </c>
      <c r="B3505" s="8" t="s">
        <v>746</v>
      </c>
      <c r="C3505" s="2" t="str">
        <f t="shared" si="327"/>
        <v>Waconia, MN</v>
      </c>
      <c r="D3505" s="2" t="str">
        <f>VLOOKUP(B3505,Timezones!$A$2:$B$100,2,FALSE)</f>
        <v>Central</v>
      </c>
      <c r="E3505" s="24">
        <f>VLOOKUP(C:C,Population!A:D,4,FALSE)</f>
        <v>9934</v>
      </c>
      <c r="F3505" s="4">
        <f t="shared" si="328"/>
        <v>0</v>
      </c>
      <c r="G3505" s="4">
        <f t="shared" si="330"/>
        <v>0</v>
      </c>
      <c r="H3505" s="2"/>
      <c r="J3505" s="2"/>
      <c r="L3505" s="2"/>
      <c r="N3505" s="2"/>
      <c r="P3505" s="2"/>
      <c r="Q3505" s="2">
        <f t="shared" si="329"/>
        <v>0</v>
      </c>
    </row>
    <row r="3506" spans="1:17">
      <c r="A3506" s="8" t="s">
        <v>3985</v>
      </c>
      <c r="B3506" s="8" t="s">
        <v>746</v>
      </c>
      <c r="C3506" s="2" t="str">
        <f t="shared" si="327"/>
        <v>Big Lake, MN</v>
      </c>
      <c r="D3506" s="2" t="str">
        <f>VLOOKUP(B3506,Timezones!$A$2:$B$100,2,FALSE)</f>
        <v>Central</v>
      </c>
      <c r="E3506" s="24">
        <f>VLOOKUP(C:C,Population!A:D,4,FALSE)</f>
        <v>9795</v>
      </c>
      <c r="F3506" s="4">
        <f t="shared" si="328"/>
        <v>0</v>
      </c>
      <c r="G3506" s="4">
        <f t="shared" si="330"/>
        <v>0</v>
      </c>
      <c r="H3506" s="2"/>
      <c r="J3506" s="2"/>
      <c r="L3506" s="2"/>
      <c r="N3506" s="2"/>
      <c r="P3506" s="2"/>
      <c r="Q3506" s="2">
        <f t="shared" si="329"/>
        <v>0</v>
      </c>
    </row>
    <row r="3507" spans="1:17">
      <c r="A3507" s="8" t="s">
        <v>4004</v>
      </c>
      <c r="B3507" s="8" t="s">
        <v>746</v>
      </c>
      <c r="C3507" s="2" t="str">
        <f t="shared" si="327"/>
        <v>Little Canada, MN</v>
      </c>
      <c r="D3507" s="2" t="str">
        <f>VLOOKUP(B3507,Timezones!$A$2:$B$100,2,FALSE)</f>
        <v>Central</v>
      </c>
      <c r="E3507" s="24">
        <f>VLOOKUP(C:C,Population!A:D,4,FALSE)</f>
        <v>9570</v>
      </c>
      <c r="F3507" s="4">
        <f t="shared" si="328"/>
        <v>0</v>
      </c>
      <c r="G3507" s="4">
        <f t="shared" si="330"/>
        <v>0</v>
      </c>
      <c r="H3507" s="2"/>
      <c r="J3507" s="2"/>
      <c r="L3507" s="2"/>
      <c r="N3507" s="2"/>
      <c r="P3507" s="2"/>
      <c r="Q3507" s="2">
        <f t="shared" si="329"/>
        <v>0</v>
      </c>
    </row>
    <row r="3508" spans="1:17">
      <c r="A3508" s="8" t="s">
        <v>4006</v>
      </c>
      <c r="B3508" s="8" t="s">
        <v>746</v>
      </c>
      <c r="C3508" s="2" t="str">
        <f t="shared" si="327"/>
        <v>Mound, MN</v>
      </c>
      <c r="D3508" s="2" t="str">
        <f>VLOOKUP(B3508,Timezones!$A$2:$B$100,2,FALSE)</f>
        <v>Central</v>
      </c>
      <c r="E3508" s="24">
        <f>VLOOKUP(C:C,Population!A:D,4,FALSE)</f>
        <v>9546</v>
      </c>
      <c r="F3508" s="4">
        <f t="shared" si="328"/>
        <v>0</v>
      </c>
      <c r="G3508" s="4">
        <f t="shared" si="330"/>
        <v>0</v>
      </c>
      <c r="H3508" s="2"/>
      <c r="J3508" s="2"/>
      <c r="L3508" s="2"/>
      <c r="N3508" s="2"/>
      <c r="P3508" s="2"/>
      <c r="Q3508" s="2">
        <f t="shared" si="329"/>
        <v>0</v>
      </c>
    </row>
    <row r="3509" spans="1:17">
      <c r="A3509" s="8" t="s">
        <v>4012</v>
      </c>
      <c r="B3509" s="8" t="s">
        <v>746</v>
      </c>
      <c r="C3509" s="2" t="str">
        <f t="shared" si="327"/>
        <v>Waseca, MN</v>
      </c>
      <c r="D3509" s="2" t="str">
        <f>VLOOKUP(B3509,Timezones!$A$2:$B$100,2,FALSE)</f>
        <v>Central</v>
      </c>
      <c r="E3509" s="24">
        <f>VLOOKUP(C:C,Population!A:D,4,FALSE)</f>
        <v>9438</v>
      </c>
      <c r="F3509" s="4">
        <f t="shared" si="328"/>
        <v>0</v>
      </c>
      <c r="G3509" s="4">
        <f t="shared" si="330"/>
        <v>0</v>
      </c>
      <c r="H3509" s="2"/>
      <c r="J3509" s="2"/>
      <c r="L3509" s="2"/>
      <c r="N3509" s="2"/>
      <c r="P3509" s="2"/>
      <c r="Q3509" s="2">
        <f t="shared" si="329"/>
        <v>0</v>
      </c>
    </row>
    <row r="3510" spans="1:17">
      <c r="A3510" s="8" t="s">
        <v>725</v>
      </c>
      <c r="B3510" s="8" t="s">
        <v>746</v>
      </c>
      <c r="C3510" s="2" t="str">
        <f t="shared" si="327"/>
        <v>Grand Rapids, MN</v>
      </c>
      <c r="D3510" s="2" t="str">
        <f>VLOOKUP(B3510,Timezones!$A$2:$B$100,2,FALSE)</f>
        <v>Central</v>
      </c>
      <c r="E3510" s="24">
        <f>VLOOKUP(C:C,Population!A:D,4,FALSE)</f>
        <v>8743</v>
      </c>
      <c r="F3510" s="4">
        <f t="shared" si="328"/>
        <v>0</v>
      </c>
      <c r="G3510" s="4">
        <f t="shared" si="330"/>
        <v>0</v>
      </c>
      <c r="H3510" s="2"/>
      <c r="J3510" s="2"/>
      <c r="L3510" s="2"/>
      <c r="N3510" s="2"/>
      <c r="P3510" s="2"/>
      <c r="Q3510" s="2">
        <f t="shared" si="329"/>
        <v>0</v>
      </c>
    </row>
    <row r="3511" spans="1:17">
      <c r="A3511" s="8" t="s">
        <v>4114</v>
      </c>
      <c r="B3511" s="8" t="s">
        <v>746</v>
      </c>
      <c r="C3511" s="2" t="str">
        <f t="shared" si="327"/>
        <v>Virginia, MN</v>
      </c>
      <c r="D3511" s="2" t="str">
        <f>VLOOKUP(B3511,Timezones!$A$2:$B$100,2,FALSE)</f>
        <v>Central</v>
      </c>
      <c r="E3511" s="24">
        <f>VLOOKUP(C:C,Population!A:D,4,FALSE)</f>
        <v>8480</v>
      </c>
      <c r="F3511" s="4">
        <f t="shared" si="328"/>
        <v>0</v>
      </c>
      <c r="G3511" s="4">
        <f t="shared" si="330"/>
        <v>0</v>
      </c>
      <c r="H3511" s="2"/>
      <c r="J3511" s="2"/>
      <c r="L3511" s="2"/>
      <c r="N3511" s="2"/>
      <c r="P3511" s="2"/>
      <c r="Q3511" s="2">
        <f t="shared" si="329"/>
        <v>0</v>
      </c>
    </row>
    <row r="3512" spans="1:17">
      <c r="A3512" s="8" t="s">
        <v>4115</v>
      </c>
      <c r="B3512" s="8" t="s">
        <v>746</v>
      </c>
      <c r="C3512" s="2" t="str">
        <f t="shared" si="327"/>
        <v>Thief River Falls, MN</v>
      </c>
      <c r="D3512" s="2" t="str">
        <f>VLOOKUP(B3512,Timezones!$A$2:$B$100,2,FALSE)</f>
        <v>Central</v>
      </c>
      <c r="E3512" s="24">
        <f>VLOOKUP(C:C,Population!A:D,4,FALSE)</f>
        <v>8472</v>
      </c>
      <c r="F3512" s="4">
        <f t="shared" si="328"/>
        <v>0</v>
      </c>
      <c r="G3512" s="4">
        <f t="shared" si="330"/>
        <v>0</v>
      </c>
      <c r="H3512" s="2"/>
      <c r="J3512" s="2"/>
      <c r="L3512" s="2"/>
      <c r="N3512" s="2"/>
      <c r="P3512" s="2"/>
      <c r="Q3512" s="2">
        <f t="shared" si="329"/>
        <v>0</v>
      </c>
    </row>
    <row r="3513" spans="1:17">
      <c r="A3513" s="8" t="s">
        <v>4136</v>
      </c>
      <c r="B3513" s="8" t="s">
        <v>746</v>
      </c>
      <c r="C3513" s="2" t="str">
        <f t="shared" si="327"/>
        <v>St. Anthony, MN</v>
      </c>
      <c r="D3513" s="2" t="str">
        <f>VLOOKUP(B3513,Timezones!$A$2:$B$100,2,FALSE)</f>
        <v>Central</v>
      </c>
      <c r="E3513" s="24">
        <f>VLOOKUP(C:C,Population!A:D,4,FALSE)</f>
        <v>8341</v>
      </c>
      <c r="F3513" s="4">
        <f t="shared" si="328"/>
        <v>0</v>
      </c>
      <c r="G3513" s="4">
        <f t="shared" si="330"/>
        <v>0</v>
      </c>
      <c r="H3513" s="2"/>
      <c r="J3513" s="2"/>
      <c r="L3513" s="2"/>
      <c r="N3513" s="2"/>
      <c r="P3513" s="2"/>
      <c r="Q3513" s="2">
        <f t="shared" si="329"/>
        <v>0</v>
      </c>
    </row>
    <row r="3514" spans="1:17">
      <c r="A3514" s="8" t="s">
        <v>4151</v>
      </c>
      <c r="B3514" s="8" t="s">
        <v>746</v>
      </c>
      <c r="C3514" s="2" t="str">
        <f t="shared" si="327"/>
        <v>Baxter, MN</v>
      </c>
      <c r="D3514" s="2" t="str">
        <f>VLOOKUP(B3514,Timezones!$A$2:$B$100,2,FALSE)</f>
        <v>Central</v>
      </c>
      <c r="E3514" s="24">
        <f>VLOOKUP(C:C,Population!A:D,4,FALSE)</f>
        <v>8271</v>
      </c>
      <c r="F3514" s="4">
        <f t="shared" si="328"/>
        <v>0</v>
      </c>
      <c r="G3514" s="4">
        <f t="shared" si="330"/>
        <v>0</v>
      </c>
      <c r="H3514" s="2"/>
      <c r="J3514" s="2"/>
      <c r="L3514" s="2"/>
      <c r="N3514" s="2"/>
      <c r="P3514" s="2"/>
      <c r="Q3514" s="2">
        <f t="shared" si="329"/>
        <v>0</v>
      </c>
    </row>
    <row r="3515" spans="1:17">
      <c r="A3515" s="8" t="s">
        <v>4031</v>
      </c>
      <c r="B3515" s="8" t="s">
        <v>746</v>
      </c>
      <c r="C3515" s="2" t="str">
        <f t="shared" si="327"/>
        <v>Oak Grove, MN</v>
      </c>
      <c r="D3515" s="2" t="str">
        <f>VLOOKUP(B3515,Timezones!$A$2:$B$100,2,FALSE)</f>
        <v>Central</v>
      </c>
      <c r="E3515" s="24">
        <f>VLOOKUP(C:C,Population!A:D,4,FALSE)</f>
        <v>8245</v>
      </c>
      <c r="F3515" s="4">
        <f t="shared" si="328"/>
        <v>0</v>
      </c>
      <c r="G3515" s="4">
        <f t="shared" si="330"/>
        <v>0</v>
      </c>
      <c r="H3515" s="2"/>
      <c r="J3515" s="2"/>
      <c r="L3515" s="2"/>
      <c r="N3515" s="2"/>
      <c r="P3515" s="2"/>
      <c r="Q3515" s="2">
        <f t="shared" si="329"/>
        <v>0</v>
      </c>
    </row>
    <row r="3516" spans="1:17">
      <c r="A3516" s="8" t="s">
        <v>4170</v>
      </c>
      <c r="B3516" s="8" t="s">
        <v>746</v>
      </c>
      <c r="C3516" s="2" t="str">
        <f t="shared" si="327"/>
        <v>Detroit Lakes, MN</v>
      </c>
      <c r="D3516" s="2" t="str">
        <f>VLOOKUP(B3516,Timezones!$A$2:$B$100,2,FALSE)</f>
        <v>Central</v>
      </c>
      <c r="E3516" s="24">
        <f>VLOOKUP(C:C,Population!A:D,4,FALSE)</f>
        <v>8141</v>
      </c>
      <c r="F3516" s="4">
        <f t="shared" si="328"/>
        <v>0</v>
      </c>
      <c r="G3516" s="4">
        <f t="shared" si="330"/>
        <v>0</v>
      </c>
      <c r="H3516" s="2"/>
      <c r="J3516" s="2"/>
      <c r="L3516" s="2"/>
      <c r="N3516" s="2"/>
      <c r="P3516" s="2"/>
      <c r="Q3516" s="2">
        <f t="shared" si="329"/>
        <v>0</v>
      </c>
    </row>
    <row r="3517" spans="1:17">
      <c r="A3517" s="8" t="s">
        <v>4172</v>
      </c>
      <c r="B3517" s="8" t="s">
        <v>746</v>
      </c>
      <c r="C3517" s="2" t="str">
        <f t="shared" si="327"/>
        <v>Little Falls, MN</v>
      </c>
      <c r="D3517" s="2" t="str">
        <f>VLOOKUP(B3517,Timezones!$A$2:$B$100,2,FALSE)</f>
        <v>Central</v>
      </c>
      <c r="E3517" s="24">
        <f>VLOOKUP(C:C,Population!A:D,4,FALSE)</f>
        <v>8121</v>
      </c>
      <c r="F3517" s="4">
        <f t="shared" si="328"/>
        <v>0</v>
      </c>
      <c r="G3517" s="4">
        <f t="shared" si="330"/>
        <v>0</v>
      </c>
      <c r="H3517" s="2"/>
      <c r="J3517" s="2"/>
      <c r="L3517" s="2"/>
      <c r="N3517" s="2"/>
      <c r="P3517" s="2"/>
      <c r="Q3517" s="2">
        <f t="shared" si="329"/>
        <v>0</v>
      </c>
    </row>
    <row r="3518" spans="1:17">
      <c r="A3518" s="8" t="s">
        <v>4185</v>
      </c>
      <c r="B3518" s="8" t="s">
        <v>746</v>
      </c>
      <c r="C3518" s="2" t="str">
        <f t="shared" si="327"/>
        <v>Mahtomedi, MN</v>
      </c>
      <c r="D3518" s="2" t="str">
        <f>VLOOKUP(B3518,Timezones!$A$2:$B$100,2,FALSE)</f>
        <v>Central</v>
      </c>
      <c r="E3518" s="24">
        <f>VLOOKUP(C:C,Population!A:D,4,FALSE)</f>
        <v>8025</v>
      </c>
      <c r="F3518" s="4">
        <f t="shared" si="328"/>
        <v>0</v>
      </c>
      <c r="G3518" s="4">
        <f t="shared" si="330"/>
        <v>0</v>
      </c>
      <c r="H3518" s="2"/>
      <c r="J3518" s="2"/>
      <c r="L3518" s="2"/>
      <c r="N3518" s="2"/>
      <c r="P3518" s="2"/>
      <c r="Q3518" s="2">
        <f t="shared" si="329"/>
        <v>0</v>
      </c>
    </row>
    <row r="3519" spans="1:17">
      <c r="A3519" s="8" t="s">
        <v>4215</v>
      </c>
      <c r="B3519" s="8" t="s">
        <v>746</v>
      </c>
      <c r="C3519" s="2" t="str">
        <f t="shared" si="327"/>
        <v>East Grand Forks, MN</v>
      </c>
      <c r="D3519" s="2" t="str">
        <f>VLOOKUP(B3519,Timezones!$A$2:$B$100,2,FALSE)</f>
        <v>Central</v>
      </c>
      <c r="E3519" s="24">
        <f>VLOOKUP(C:C,Population!A:D,4,FALSE)</f>
        <v>7812</v>
      </c>
      <c r="F3519" s="4">
        <f t="shared" si="328"/>
        <v>0</v>
      </c>
      <c r="G3519" s="4">
        <f t="shared" si="330"/>
        <v>0</v>
      </c>
      <c r="H3519" s="2"/>
      <c r="J3519" s="2"/>
      <c r="L3519" s="2"/>
      <c r="N3519" s="2"/>
      <c r="P3519" s="2"/>
      <c r="Q3519" s="2">
        <f t="shared" si="329"/>
        <v>0</v>
      </c>
    </row>
    <row r="3520" spans="1:17">
      <c r="A3520" s="8" t="s">
        <v>4219</v>
      </c>
      <c r="B3520" s="8" t="s">
        <v>746</v>
      </c>
      <c r="C3520" s="2" t="str">
        <f t="shared" si="327"/>
        <v>Crookston, MN</v>
      </c>
      <c r="D3520" s="2" t="str">
        <f>VLOOKUP(B3520,Timezones!$A$2:$B$100,2,FALSE)</f>
        <v>Central</v>
      </c>
      <c r="E3520" s="24">
        <f>VLOOKUP(C:C,Population!A:D,4,FALSE)</f>
        <v>7790</v>
      </c>
      <c r="F3520" s="4">
        <f t="shared" si="328"/>
        <v>0</v>
      </c>
      <c r="G3520" s="4">
        <f t="shared" si="330"/>
        <v>0</v>
      </c>
      <c r="H3520" s="2"/>
      <c r="J3520" s="2"/>
      <c r="L3520" s="2"/>
      <c r="N3520" s="2"/>
      <c r="P3520" s="2"/>
      <c r="Q3520" s="2">
        <f t="shared" si="329"/>
        <v>0</v>
      </c>
    </row>
    <row r="3521" spans="1:17">
      <c r="A3521" s="8" t="s">
        <v>4229</v>
      </c>
      <c r="B3521" s="8" t="s">
        <v>746</v>
      </c>
      <c r="C3521" s="2" t="str">
        <f t="shared" si="327"/>
        <v>Orono, MN</v>
      </c>
      <c r="D3521" s="2" t="str">
        <f>VLOOKUP(B3521,Timezones!$A$2:$B$100,2,FALSE)</f>
        <v>Central</v>
      </c>
      <c r="E3521" s="24">
        <f>VLOOKUP(C:C,Population!A:D,4,FALSE)</f>
        <v>7732</v>
      </c>
      <c r="F3521" s="4">
        <f t="shared" si="328"/>
        <v>0</v>
      </c>
      <c r="G3521" s="4">
        <f t="shared" si="330"/>
        <v>0</v>
      </c>
      <c r="H3521" s="2"/>
      <c r="J3521" s="2"/>
      <c r="L3521" s="2"/>
      <c r="N3521" s="2"/>
      <c r="P3521" s="2"/>
      <c r="Q3521" s="2">
        <f t="shared" si="329"/>
        <v>0</v>
      </c>
    </row>
    <row r="3522" spans="1:17">
      <c r="A3522" s="8" t="s">
        <v>671</v>
      </c>
      <c r="B3522" s="8" t="s">
        <v>746</v>
      </c>
      <c r="C3522" s="2" t="str">
        <f t="shared" si="327"/>
        <v>Cambridge, MN</v>
      </c>
      <c r="D3522" s="2" t="str">
        <f>VLOOKUP(B3522,Timezones!$A$2:$B$100,2,FALSE)</f>
        <v>Central</v>
      </c>
      <c r="E3522" s="24">
        <f>VLOOKUP(C:C,Population!A:D,4,FALSE)</f>
        <v>7692</v>
      </c>
      <c r="F3522" s="4">
        <f t="shared" si="328"/>
        <v>0</v>
      </c>
      <c r="G3522" s="4">
        <f t="shared" si="330"/>
        <v>0</v>
      </c>
      <c r="H3522" s="2"/>
      <c r="J3522" s="2"/>
      <c r="L3522" s="2"/>
      <c r="N3522" s="2"/>
      <c r="P3522" s="2"/>
      <c r="Q3522" s="2">
        <f t="shared" si="329"/>
        <v>0</v>
      </c>
    </row>
    <row r="3523" spans="1:17">
      <c r="A3523" s="8" t="s">
        <v>30</v>
      </c>
      <c r="B3523" s="8" t="s">
        <v>746</v>
      </c>
      <c r="C3523" s="2" t="str">
        <f t="shared" ref="C3523:C3586" si="331">A3523&amp;", "&amp;B3523</f>
        <v>Rogers, MN</v>
      </c>
      <c r="D3523" s="2" t="str">
        <f>VLOOKUP(B3523,Timezones!$A$2:$B$100,2,FALSE)</f>
        <v>Central</v>
      </c>
      <c r="E3523" s="24">
        <f>VLOOKUP(C:C,Population!A:D,4,FALSE)</f>
        <v>7536</v>
      </c>
      <c r="F3523" s="4">
        <f t="shared" ref="F3523:F3586" si="332">SUM(H3523:Q3523)</f>
        <v>0</v>
      </c>
      <c r="G3523" s="4">
        <f t="shared" si="330"/>
        <v>0</v>
      </c>
      <c r="H3523" s="2"/>
      <c r="J3523" s="2"/>
      <c r="L3523" s="2"/>
      <c r="N3523" s="2"/>
      <c r="P3523" s="2"/>
      <c r="Q3523" s="2">
        <f t="shared" ref="Q3523:Q3586" si="333">IF(ISTEXT(P3523),P$1,0)</f>
        <v>0</v>
      </c>
    </row>
    <row r="3524" spans="1:17">
      <c r="A3524" s="8" t="s">
        <v>4265</v>
      </c>
      <c r="B3524" s="8" t="s">
        <v>746</v>
      </c>
      <c r="C3524" s="2" t="str">
        <f t="shared" si="331"/>
        <v>Lake Elmo, MN</v>
      </c>
      <c r="D3524" s="2" t="str">
        <f>VLOOKUP(B3524,Timezones!$A$2:$B$100,2,FALSE)</f>
        <v>Central</v>
      </c>
      <c r="E3524" s="24">
        <f>VLOOKUP(C:C,Population!A:D,4,FALSE)</f>
        <v>7484</v>
      </c>
      <c r="F3524" s="4">
        <f t="shared" si="332"/>
        <v>0</v>
      </c>
      <c r="G3524" s="4">
        <f t="shared" si="330"/>
        <v>0</v>
      </c>
      <c r="H3524" s="2"/>
      <c r="J3524" s="2"/>
      <c r="L3524" s="2"/>
      <c r="N3524" s="2"/>
      <c r="P3524" s="2"/>
      <c r="Q3524" s="2">
        <f t="shared" si="333"/>
        <v>0</v>
      </c>
    </row>
    <row r="3525" spans="1:17">
      <c r="A3525" s="8" t="s">
        <v>614</v>
      </c>
      <c r="B3525" s="8" t="s">
        <v>746</v>
      </c>
      <c r="C3525" s="2" t="str">
        <f t="shared" si="331"/>
        <v>Shorewood, MN</v>
      </c>
      <c r="D3525" s="2" t="str">
        <f>VLOOKUP(B3525,Timezones!$A$2:$B$100,2,FALSE)</f>
        <v>Central</v>
      </c>
      <c r="E3525" s="24">
        <f>VLOOKUP(C:C,Population!A:D,4,FALSE)</f>
        <v>7426</v>
      </c>
      <c r="F3525" s="4">
        <f t="shared" si="332"/>
        <v>0</v>
      </c>
      <c r="G3525" s="4">
        <f t="shared" si="330"/>
        <v>0</v>
      </c>
      <c r="H3525" s="2"/>
      <c r="J3525" s="2"/>
      <c r="L3525" s="2"/>
      <c r="N3525" s="2"/>
      <c r="P3525" s="2"/>
      <c r="Q3525" s="2">
        <f t="shared" si="333"/>
        <v>0</v>
      </c>
    </row>
    <row r="3526" spans="1:17">
      <c r="A3526" s="8" t="s">
        <v>4362</v>
      </c>
      <c r="B3526" s="8" t="s">
        <v>746</v>
      </c>
      <c r="C3526" s="2" t="str">
        <f t="shared" si="331"/>
        <v>Waite Park, MN</v>
      </c>
      <c r="D3526" s="2" t="str">
        <f>VLOOKUP(B3526,Timezones!$A$2:$B$100,2,FALSE)</f>
        <v>Central</v>
      </c>
      <c r="E3526" s="24">
        <f>VLOOKUP(C:C,Population!A:D,4,FALSE)</f>
        <v>6796</v>
      </c>
      <c r="F3526" s="4">
        <f t="shared" si="332"/>
        <v>0</v>
      </c>
      <c r="G3526" s="4">
        <f t="shared" si="330"/>
        <v>0</v>
      </c>
      <c r="H3526" s="2"/>
      <c r="J3526" s="2"/>
      <c r="L3526" s="2"/>
      <c r="N3526" s="2"/>
      <c r="P3526" s="2"/>
      <c r="Q3526" s="2">
        <f t="shared" si="333"/>
        <v>0</v>
      </c>
    </row>
    <row r="3527" spans="1:17">
      <c r="A3527" s="8" t="s">
        <v>4379</v>
      </c>
      <c r="B3527" s="8" t="s">
        <v>746</v>
      </c>
      <c r="C3527" s="2" t="str">
        <f t="shared" si="331"/>
        <v>New Prague, MN</v>
      </c>
      <c r="D3527" s="2" t="str">
        <f>VLOOKUP(B3527,Timezones!$A$2:$B$100,2,FALSE)</f>
        <v>Central</v>
      </c>
      <c r="E3527" s="24">
        <f>VLOOKUP(C:C,Population!A:D,4,FALSE)</f>
        <v>6712</v>
      </c>
      <c r="F3527" s="4">
        <f t="shared" si="332"/>
        <v>0</v>
      </c>
      <c r="G3527" s="4">
        <f t="shared" si="330"/>
        <v>0</v>
      </c>
      <c r="H3527" s="2"/>
      <c r="J3527" s="2"/>
      <c r="L3527" s="2"/>
      <c r="N3527" s="2"/>
      <c r="P3527" s="2"/>
      <c r="Q3527" s="2">
        <f t="shared" si="333"/>
        <v>0</v>
      </c>
    </row>
    <row r="3528" spans="1:17">
      <c r="A3528" s="8" t="s">
        <v>4390</v>
      </c>
      <c r="B3528" s="8" t="s">
        <v>746</v>
      </c>
      <c r="C3528" s="2" t="str">
        <f t="shared" si="331"/>
        <v>Belle Plaine, MN</v>
      </c>
      <c r="D3528" s="2" t="str">
        <f>VLOOKUP(B3528,Timezones!$A$2:$B$100,2,FALSE)</f>
        <v>Central</v>
      </c>
      <c r="E3528" s="24">
        <f>VLOOKUP(C:C,Population!A:D,4,FALSE)</f>
        <v>6648</v>
      </c>
      <c r="F3528" s="4">
        <f t="shared" si="332"/>
        <v>0</v>
      </c>
      <c r="G3528" s="4">
        <f t="shared" si="330"/>
        <v>0</v>
      </c>
      <c r="H3528" s="2"/>
      <c r="J3528" s="2"/>
      <c r="L3528" s="2"/>
      <c r="N3528" s="2"/>
      <c r="P3528" s="2"/>
      <c r="Q3528" s="2">
        <f t="shared" si="333"/>
        <v>0</v>
      </c>
    </row>
    <row r="3529" spans="1:17">
      <c r="A3529" s="8" t="s">
        <v>4391</v>
      </c>
      <c r="B3529" s="8" t="s">
        <v>746</v>
      </c>
      <c r="C3529" s="2" t="str">
        <f t="shared" si="331"/>
        <v>Litchfield, MN</v>
      </c>
      <c r="D3529" s="2" t="str">
        <f>VLOOKUP(B3529,Timezones!$A$2:$B$100,2,FALSE)</f>
        <v>Central</v>
      </c>
      <c r="E3529" s="24">
        <f>VLOOKUP(C:C,Population!A:D,4,FALSE)</f>
        <v>6560</v>
      </c>
      <c r="F3529" s="4">
        <f t="shared" si="332"/>
        <v>0</v>
      </c>
      <c r="G3529" s="4">
        <f t="shared" si="330"/>
        <v>0</v>
      </c>
      <c r="H3529" s="2"/>
      <c r="J3529" s="2"/>
      <c r="L3529" s="2"/>
      <c r="N3529" s="2"/>
      <c r="P3529" s="2"/>
      <c r="Q3529" s="2">
        <f t="shared" si="333"/>
        <v>0</v>
      </c>
    </row>
    <row r="3530" spans="1:17">
      <c r="A3530" s="8" t="s">
        <v>4421</v>
      </c>
      <c r="B3530" s="8" t="s">
        <v>746</v>
      </c>
      <c r="C3530" s="2" t="str">
        <f t="shared" si="331"/>
        <v>Spring Lake Park, MN</v>
      </c>
      <c r="D3530" s="2" t="str">
        <f>VLOOKUP(B3530,Timezones!$A$2:$B$100,2,FALSE)</f>
        <v>Central</v>
      </c>
      <c r="E3530" s="24">
        <f>VLOOKUP(C:C,Population!A:D,4,FALSE)</f>
        <v>6458</v>
      </c>
      <c r="F3530" s="4">
        <f t="shared" si="332"/>
        <v>0</v>
      </c>
      <c r="G3530" s="4">
        <f t="shared" si="330"/>
        <v>0</v>
      </c>
      <c r="H3530" s="2"/>
      <c r="J3530" s="2"/>
      <c r="L3530" s="2"/>
      <c r="N3530" s="2"/>
      <c r="P3530" s="2"/>
      <c r="Q3530" s="2">
        <f t="shared" si="333"/>
        <v>0</v>
      </c>
    </row>
    <row r="3531" spans="1:17">
      <c r="A3531" s="8" t="s">
        <v>3336</v>
      </c>
      <c r="B3531" s="8" t="s">
        <v>746</v>
      </c>
      <c r="C3531" s="2" t="str">
        <f t="shared" si="331"/>
        <v>Albertville, MN</v>
      </c>
      <c r="D3531" s="2" t="str">
        <f>VLOOKUP(B3531,Timezones!$A$2:$B$100,2,FALSE)</f>
        <v>Central</v>
      </c>
      <c r="E3531" s="24">
        <f>VLOOKUP(C:C,Population!A:D,4,FALSE)</f>
        <v>6360</v>
      </c>
      <c r="F3531" s="4">
        <f t="shared" si="332"/>
        <v>0</v>
      </c>
      <c r="G3531" s="4">
        <f t="shared" si="330"/>
        <v>0</v>
      </c>
      <c r="H3531" s="2"/>
      <c r="J3531" s="2"/>
      <c r="L3531" s="2"/>
      <c r="N3531" s="2"/>
      <c r="P3531" s="2"/>
      <c r="Q3531" s="2">
        <f t="shared" si="333"/>
        <v>0</v>
      </c>
    </row>
    <row r="3532" spans="1:17">
      <c r="A3532" s="8" t="s">
        <v>4473</v>
      </c>
      <c r="B3532" s="8" t="s">
        <v>746</v>
      </c>
      <c r="C3532" s="2" t="str">
        <f t="shared" si="331"/>
        <v>Isanti, MN</v>
      </c>
      <c r="D3532" s="2" t="str">
        <f>VLOOKUP(B3532,Timezones!$A$2:$B$100,2,FALSE)</f>
        <v>Central</v>
      </c>
      <c r="E3532" s="24">
        <f>VLOOKUP(C:C,Population!A:D,4,FALSE)</f>
        <v>6123</v>
      </c>
      <c r="F3532" s="4">
        <f t="shared" si="332"/>
        <v>0</v>
      </c>
      <c r="G3532" s="4">
        <f t="shared" si="330"/>
        <v>0</v>
      </c>
      <c r="H3532" s="2"/>
      <c r="J3532" s="2"/>
      <c r="L3532" s="2"/>
      <c r="N3532" s="2"/>
      <c r="P3532" s="2"/>
      <c r="Q3532" s="2">
        <f t="shared" si="333"/>
        <v>0</v>
      </c>
    </row>
    <row r="3533" spans="1:17">
      <c r="A3533" s="8" t="s">
        <v>2747</v>
      </c>
      <c r="B3533" s="8" t="s">
        <v>746</v>
      </c>
      <c r="C3533" s="2" t="str">
        <f t="shared" si="331"/>
        <v>St. Joseph, MN</v>
      </c>
      <c r="D3533" s="2" t="str">
        <f>VLOOKUP(B3533,Timezones!$A$2:$B$100,2,FALSE)</f>
        <v>Central</v>
      </c>
      <c r="E3533" s="24">
        <f>VLOOKUP(C:C,Population!A:D,4,FALSE)</f>
        <v>6114</v>
      </c>
      <c r="F3533" s="4">
        <f t="shared" si="332"/>
        <v>0</v>
      </c>
      <c r="G3533" s="4">
        <f t="shared" si="330"/>
        <v>0</v>
      </c>
      <c r="H3533" s="2"/>
      <c r="J3533" s="2"/>
      <c r="L3533" s="2"/>
      <c r="N3533" s="2"/>
      <c r="P3533" s="2"/>
      <c r="Q3533" s="2">
        <f t="shared" si="333"/>
        <v>0</v>
      </c>
    </row>
    <row r="3534" spans="1:17">
      <c r="A3534" s="8" t="s">
        <v>4511</v>
      </c>
      <c r="B3534" s="8" t="s">
        <v>746</v>
      </c>
      <c r="C3534" s="2" t="str">
        <f t="shared" si="331"/>
        <v>Minnetrista, MN</v>
      </c>
      <c r="D3534" s="2" t="str">
        <f>VLOOKUP(B3534,Timezones!$A$2:$B$100,2,FALSE)</f>
        <v>Central</v>
      </c>
      <c r="E3534" s="24">
        <f>VLOOKUP(C:C,Population!A:D,4,FALSE)</f>
        <v>5960</v>
      </c>
      <c r="F3534" s="4">
        <f t="shared" si="332"/>
        <v>0</v>
      </c>
      <c r="G3534" s="4">
        <f t="shared" si="330"/>
        <v>0</v>
      </c>
      <c r="H3534" s="2"/>
      <c r="J3534" s="2"/>
      <c r="L3534" s="2"/>
      <c r="N3534" s="2"/>
      <c r="P3534" s="2"/>
      <c r="Q3534" s="2">
        <f t="shared" si="333"/>
        <v>0</v>
      </c>
    </row>
    <row r="3535" spans="1:17">
      <c r="A3535" s="8" t="s">
        <v>4520</v>
      </c>
      <c r="B3535" s="8" t="s">
        <v>746</v>
      </c>
      <c r="C3535" s="2" t="str">
        <f t="shared" si="331"/>
        <v>International Falls, MN</v>
      </c>
      <c r="D3535" s="2" t="str">
        <f>VLOOKUP(B3535,Timezones!$A$2:$B$100,2,FALSE)</f>
        <v>Central</v>
      </c>
      <c r="E3535" s="24">
        <f>VLOOKUP(C:C,Population!A:D,4,FALSE)</f>
        <v>5906</v>
      </c>
      <c r="F3535" s="4">
        <f t="shared" si="332"/>
        <v>0</v>
      </c>
      <c r="G3535" s="4">
        <f t="shared" si="330"/>
        <v>0</v>
      </c>
      <c r="H3535" s="2"/>
      <c r="J3535" s="2"/>
      <c r="L3535" s="2"/>
      <c r="N3535" s="2"/>
      <c r="P3535" s="2"/>
      <c r="Q3535" s="2">
        <f t="shared" si="333"/>
        <v>0</v>
      </c>
    </row>
    <row r="3536" spans="1:17">
      <c r="A3536" s="8" t="s">
        <v>4574</v>
      </c>
      <c r="B3536" s="8" t="s">
        <v>746</v>
      </c>
      <c r="C3536" s="2" t="str">
        <f t="shared" si="331"/>
        <v>Falcon Heights, MN</v>
      </c>
      <c r="D3536" s="2" t="str">
        <f>VLOOKUP(B3536,Timezones!$A$2:$B$100,2,FALSE)</f>
        <v>Central</v>
      </c>
      <c r="E3536" s="24">
        <f>VLOOKUP(C:C,Population!A:D,4,FALSE)</f>
        <v>5643</v>
      </c>
      <c r="F3536" s="4">
        <f t="shared" si="332"/>
        <v>0</v>
      </c>
      <c r="G3536" s="4">
        <f t="shared" si="330"/>
        <v>0</v>
      </c>
      <c r="H3536" s="2"/>
      <c r="J3536" s="2"/>
      <c r="L3536" s="2"/>
      <c r="N3536" s="2"/>
      <c r="P3536" s="2"/>
      <c r="Q3536" s="2">
        <f t="shared" si="333"/>
        <v>0</v>
      </c>
    </row>
    <row r="3537" spans="1:17">
      <c r="A3537" s="8" t="s">
        <v>3191</v>
      </c>
      <c r="B3537" s="8" t="s">
        <v>746</v>
      </c>
      <c r="C3537" s="2" t="str">
        <f t="shared" si="331"/>
        <v>Corcoran, MN</v>
      </c>
      <c r="D3537" s="2" t="str">
        <f>VLOOKUP(B3537,Timezones!$A$2:$B$100,2,FALSE)</f>
        <v>Central</v>
      </c>
      <c r="E3537" s="24">
        <f>VLOOKUP(C:C,Population!A:D,4,FALSE)</f>
        <v>5630</v>
      </c>
      <c r="F3537" s="4">
        <f t="shared" si="332"/>
        <v>0</v>
      </c>
      <c r="G3537" s="4">
        <f t="shared" si="330"/>
        <v>0</v>
      </c>
      <c r="H3537" s="2"/>
      <c r="J3537" s="2"/>
      <c r="L3537" s="2"/>
      <c r="N3537" s="2"/>
      <c r="P3537" s="2"/>
      <c r="Q3537" s="2">
        <f t="shared" si="333"/>
        <v>0</v>
      </c>
    </row>
    <row r="3538" spans="1:17">
      <c r="A3538" s="8" t="s">
        <v>4583</v>
      </c>
      <c r="B3538" s="8" t="s">
        <v>746</v>
      </c>
      <c r="C3538" s="2" t="str">
        <f t="shared" si="331"/>
        <v>Kasson, MN</v>
      </c>
      <c r="D3538" s="2" t="str">
        <f>VLOOKUP(B3538,Timezones!$A$2:$B$100,2,FALSE)</f>
        <v>Central</v>
      </c>
      <c r="E3538" s="24">
        <f>VLOOKUP(C:C,Population!A:D,4,FALSE)</f>
        <v>5564</v>
      </c>
      <c r="F3538" s="4">
        <f t="shared" si="332"/>
        <v>0</v>
      </c>
      <c r="G3538" s="4">
        <f t="shared" si="330"/>
        <v>0</v>
      </c>
      <c r="H3538" s="2"/>
      <c r="J3538" s="2"/>
      <c r="L3538" s="2"/>
      <c r="N3538" s="2"/>
      <c r="P3538" s="2"/>
      <c r="Q3538" s="2">
        <f t="shared" si="333"/>
        <v>0</v>
      </c>
    </row>
    <row r="3539" spans="1:17">
      <c r="A3539" s="8" t="s">
        <v>4589</v>
      </c>
      <c r="B3539" s="8" t="s">
        <v>746</v>
      </c>
      <c r="C3539" s="2" t="str">
        <f t="shared" si="331"/>
        <v>Stewartville, MN</v>
      </c>
      <c r="D3539" s="2" t="str">
        <f>VLOOKUP(B3539,Timezones!$A$2:$B$100,2,FALSE)</f>
        <v>Central</v>
      </c>
      <c r="E3539" s="24">
        <f>VLOOKUP(C:C,Population!A:D,4,FALSE)</f>
        <v>5553</v>
      </c>
      <c r="F3539" s="4">
        <f t="shared" si="332"/>
        <v>0</v>
      </c>
      <c r="G3539" s="4">
        <f t="shared" si="330"/>
        <v>0</v>
      </c>
      <c r="H3539" s="2"/>
      <c r="J3539" s="2"/>
      <c r="L3539" s="2"/>
      <c r="N3539" s="2"/>
      <c r="P3539" s="2"/>
      <c r="Q3539" s="2">
        <f t="shared" si="333"/>
        <v>0</v>
      </c>
    </row>
    <row r="3540" spans="1:17">
      <c r="A3540" s="8" t="s">
        <v>566</v>
      </c>
      <c r="B3540" s="8" t="s">
        <v>746</v>
      </c>
      <c r="C3540" s="2" t="str">
        <f t="shared" si="331"/>
        <v>Glencoe, MN</v>
      </c>
      <c r="D3540" s="2" t="str">
        <f>VLOOKUP(B3540,Timezones!$A$2:$B$100,2,FALSE)</f>
        <v>Central</v>
      </c>
      <c r="E3540" s="24">
        <f>VLOOKUP(C:C,Population!A:D,4,FALSE)</f>
        <v>5550</v>
      </c>
      <c r="F3540" s="4">
        <f t="shared" si="332"/>
        <v>0</v>
      </c>
      <c r="G3540" s="4">
        <f t="shared" si="330"/>
        <v>0</v>
      </c>
      <c r="H3540" s="2"/>
      <c r="J3540" s="2"/>
      <c r="L3540" s="2"/>
      <c r="N3540" s="2"/>
      <c r="P3540" s="2"/>
      <c r="Q3540" s="2">
        <f t="shared" si="333"/>
        <v>0</v>
      </c>
    </row>
    <row r="3541" spans="1:17">
      <c r="A3541" s="8" t="s">
        <v>4611</v>
      </c>
      <c r="B3541" s="8" t="s">
        <v>746</v>
      </c>
      <c r="C3541" s="2" t="str">
        <f t="shared" si="331"/>
        <v>Jordan, MN</v>
      </c>
      <c r="D3541" s="2" t="str">
        <f>VLOOKUP(B3541,Timezones!$A$2:$B$100,2,FALSE)</f>
        <v>Central</v>
      </c>
      <c r="E3541" s="24">
        <f>VLOOKUP(C:C,Population!A:D,4,FALSE)</f>
        <v>5445</v>
      </c>
      <c r="F3541" s="4">
        <f t="shared" si="332"/>
        <v>0</v>
      </c>
      <c r="G3541" s="4">
        <f t="shared" si="330"/>
        <v>0</v>
      </c>
      <c r="H3541" s="2"/>
      <c r="J3541" s="2"/>
      <c r="L3541" s="2"/>
      <c r="N3541" s="2"/>
      <c r="P3541" s="2"/>
      <c r="Q3541" s="2">
        <f t="shared" si="333"/>
        <v>0</v>
      </c>
    </row>
    <row r="3542" spans="1:17">
      <c r="A3542" s="8" t="s">
        <v>4624</v>
      </c>
      <c r="B3542" s="8" t="s">
        <v>746</v>
      </c>
      <c r="C3542" s="2" t="str">
        <f t="shared" si="331"/>
        <v>Circle Pines, MN</v>
      </c>
      <c r="D3542" s="2" t="str">
        <f>VLOOKUP(B3542,Timezones!$A$2:$B$100,2,FALSE)</f>
        <v>Central</v>
      </c>
      <c r="E3542" s="24">
        <f>VLOOKUP(C:C,Population!A:D,4,FALSE)</f>
        <v>5395</v>
      </c>
      <c r="F3542" s="4">
        <f t="shared" si="332"/>
        <v>0</v>
      </c>
      <c r="G3542" s="4">
        <f t="shared" si="330"/>
        <v>0</v>
      </c>
      <c r="H3542" s="2"/>
      <c r="J3542" s="2"/>
      <c r="L3542" s="2"/>
      <c r="N3542" s="2"/>
      <c r="P3542" s="2"/>
      <c r="Q3542" s="2">
        <f t="shared" si="333"/>
        <v>0</v>
      </c>
    </row>
    <row r="3543" spans="1:17">
      <c r="A3543" s="8" t="s">
        <v>4640</v>
      </c>
      <c r="B3543" s="8" t="s">
        <v>746</v>
      </c>
      <c r="C3543" s="2" t="str">
        <f t="shared" si="331"/>
        <v>Zimmerman, MN</v>
      </c>
      <c r="D3543" s="2" t="str">
        <f>VLOOKUP(B3543,Timezones!$A$2:$B$100,2,FALSE)</f>
        <v>Central</v>
      </c>
      <c r="E3543" s="24">
        <f>VLOOKUP(C:C,Population!A:D,4,FALSE)</f>
        <v>5313</v>
      </c>
      <c r="F3543" s="4">
        <f t="shared" si="332"/>
        <v>0</v>
      </c>
      <c r="G3543" s="4">
        <f t="shared" si="330"/>
        <v>0</v>
      </c>
      <c r="H3543" s="2"/>
      <c r="J3543" s="2"/>
      <c r="L3543" s="2"/>
      <c r="N3543" s="2"/>
      <c r="P3543" s="2"/>
      <c r="Q3543" s="2">
        <f t="shared" si="333"/>
        <v>0</v>
      </c>
    </row>
    <row r="3544" spans="1:17">
      <c r="A3544" s="8" t="s">
        <v>2845</v>
      </c>
      <c r="B3544" s="8" t="s">
        <v>746</v>
      </c>
      <c r="C3544" s="2" t="str">
        <f t="shared" si="331"/>
        <v>Delano, MN</v>
      </c>
      <c r="D3544" s="2" t="str">
        <f>VLOOKUP(B3544,Timezones!$A$2:$B$100,2,FALSE)</f>
        <v>Central</v>
      </c>
      <c r="E3544" s="24">
        <f>VLOOKUP(C:C,Population!A:D,4,FALSE)</f>
        <v>5309</v>
      </c>
      <c r="F3544" s="4">
        <f t="shared" si="332"/>
        <v>0</v>
      </c>
      <c r="G3544" s="4">
        <f t="shared" si="330"/>
        <v>0</v>
      </c>
      <c r="H3544" s="2"/>
      <c r="J3544" s="2"/>
      <c r="L3544" s="2"/>
      <c r="N3544" s="2"/>
      <c r="P3544" s="2"/>
      <c r="Q3544" s="2">
        <f t="shared" si="333"/>
        <v>0</v>
      </c>
    </row>
    <row r="3545" spans="1:17">
      <c r="A3545" s="8" t="s">
        <v>3744</v>
      </c>
      <c r="B3545" s="8" t="s">
        <v>746</v>
      </c>
      <c r="C3545" s="2" t="str">
        <f t="shared" si="331"/>
        <v>Lake City, MN</v>
      </c>
      <c r="D3545" s="2" t="str">
        <f>VLOOKUP(B3545,Timezones!$A$2:$B$100,2,FALSE)</f>
        <v>Central</v>
      </c>
      <c r="E3545" s="24">
        <f>VLOOKUP(C:C,Population!A:D,4,FALSE)</f>
        <v>5285</v>
      </c>
      <c r="F3545" s="4">
        <f t="shared" si="332"/>
        <v>0</v>
      </c>
      <c r="G3545" s="4">
        <f t="shared" si="330"/>
        <v>0</v>
      </c>
      <c r="H3545" s="2"/>
      <c r="J3545" s="2"/>
      <c r="L3545" s="2"/>
      <c r="N3545" s="2"/>
      <c r="P3545" s="2"/>
      <c r="Q3545" s="2">
        <f t="shared" si="333"/>
        <v>0</v>
      </c>
    </row>
    <row r="3546" spans="1:17">
      <c r="A3546" s="8" t="s">
        <v>4663</v>
      </c>
      <c r="B3546" s="8" t="s">
        <v>746</v>
      </c>
      <c r="C3546" s="2" t="str">
        <f t="shared" si="331"/>
        <v>St. Paul Park, MN</v>
      </c>
      <c r="D3546" s="2" t="str">
        <f>VLOOKUP(B3546,Timezones!$A$2:$B$100,2,FALSE)</f>
        <v>Central</v>
      </c>
      <c r="E3546" s="24">
        <f>VLOOKUP(C:C,Population!A:D,4,FALSE)</f>
        <v>5239</v>
      </c>
      <c r="F3546" s="4">
        <f t="shared" si="332"/>
        <v>0</v>
      </c>
      <c r="G3546" s="4">
        <f t="shared" si="330"/>
        <v>0</v>
      </c>
      <c r="H3546" s="2"/>
      <c r="J3546" s="2"/>
      <c r="L3546" s="2"/>
      <c r="N3546" s="2"/>
      <c r="P3546" s="2"/>
      <c r="Q3546" s="2">
        <f t="shared" si="333"/>
        <v>0</v>
      </c>
    </row>
    <row r="3547" spans="1:17">
      <c r="A3547" s="8" t="s">
        <v>4664</v>
      </c>
      <c r="B3547" s="8" t="s">
        <v>746</v>
      </c>
      <c r="C3547" s="2" t="str">
        <f t="shared" si="331"/>
        <v>Montevideo, MN</v>
      </c>
      <c r="D3547" s="2" t="str">
        <f>VLOOKUP(B3547,Timezones!$A$2:$B$100,2,FALSE)</f>
        <v>Central</v>
      </c>
      <c r="E3547" s="24">
        <f>VLOOKUP(C:C,Population!A:D,4,FALSE)</f>
        <v>5233</v>
      </c>
      <c r="F3547" s="4">
        <f t="shared" si="332"/>
        <v>0</v>
      </c>
      <c r="G3547" s="4">
        <f t="shared" si="330"/>
        <v>0</v>
      </c>
      <c r="H3547" s="2"/>
      <c r="J3547" s="2"/>
      <c r="L3547" s="2"/>
      <c r="N3547" s="2"/>
      <c r="P3547" s="2"/>
      <c r="Q3547" s="2">
        <f t="shared" si="333"/>
        <v>0</v>
      </c>
    </row>
    <row r="3548" spans="1:17">
      <c r="A3548" s="8" t="s">
        <v>4700</v>
      </c>
      <c r="B3548" s="8" t="s">
        <v>746</v>
      </c>
      <c r="C3548" s="2" t="str">
        <f t="shared" si="331"/>
        <v>Redwood Falls, MN</v>
      </c>
      <c r="D3548" s="2" t="str">
        <f>VLOOKUP(B3548,Timezones!$A$2:$B$100,2,FALSE)</f>
        <v>Central</v>
      </c>
      <c r="E3548" s="24">
        <f>VLOOKUP(C:C,Population!A:D,4,FALSE)</f>
        <v>5077</v>
      </c>
      <c r="F3548" s="4">
        <f t="shared" si="332"/>
        <v>0</v>
      </c>
      <c r="G3548" s="4">
        <f t="shared" si="330"/>
        <v>0</v>
      </c>
      <c r="H3548" s="2"/>
      <c r="J3548" s="2"/>
      <c r="L3548" s="2"/>
      <c r="N3548" s="2"/>
      <c r="P3548" s="2"/>
      <c r="Q3548" s="2">
        <f t="shared" si="333"/>
        <v>0</v>
      </c>
    </row>
    <row r="3549" spans="1:17">
      <c r="A3549" s="8" t="s">
        <v>2359</v>
      </c>
      <c r="B3549" s="8" t="s">
        <v>746</v>
      </c>
      <c r="C3549" s="2" t="str">
        <f t="shared" si="331"/>
        <v>Medina, MN</v>
      </c>
      <c r="D3549" s="2" t="str">
        <f>VLOOKUP(B3549,Timezones!$A$2:$B$100,2,FALSE)</f>
        <v>Central</v>
      </c>
      <c r="E3549" s="24">
        <f>VLOOKUP(C:C,Population!A:D,4,FALSE)</f>
        <v>5076</v>
      </c>
      <c r="F3549" s="4">
        <f t="shared" si="332"/>
        <v>0</v>
      </c>
      <c r="G3549" s="4">
        <f t="shared" si="330"/>
        <v>0</v>
      </c>
      <c r="H3549" s="2"/>
      <c r="J3549" s="2"/>
      <c r="L3549" s="2"/>
      <c r="N3549" s="2"/>
      <c r="P3549" s="2"/>
      <c r="Q3549" s="2">
        <f t="shared" si="333"/>
        <v>0</v>
      </c>
    </row>
    <row r="3550" spans="1:17">
      <c r="A3550" s="8" t="s">
        <v>3635</v>
      </c>
      <c r="B3550" s="8" t="s">
        <v>746</v>
      </c>
      <c r="C3550" s="2" t="str">
        <f t="shared" si="331"/>
        <v>Morris, MN</v>
      </c>
      <c r="D3550" s="2" t="str">
        <f>VLOOKUP(B3550,Timezones!$A$2:$B$100,2,FALSE)</f>
        <v>Central</v>
      </c>
      <c r="E3550" s="24">
        <f>VLOOKUP(C:C,Population!A:D,4,FALSE)</f>
        <v>4996</v>
      </c>
      <c r="F3550" s="4">
        <f t="shared" si="332"/>
        <v>0</v>
      </c>
      <c r="G3550" s="4">
        <f t="shared" si="330"/>
        <v>0</v>
      </c>
      <c r="H3550" s="2"/>
      <c r="J3550" s="2"/>
      <c r="L3550" s="2"/>
      <c r="N3550" s="2"/>
      <c r="P3550" s="2"/>
      <c r="Q3550" s="2">
        <f t="shared" si="333"/>
        <v>0</v>
      </c>
    </row>
    <row r="3551" spans="1:17">
      <c r="A3551" s="8" t="s">
        <v>4740</v>
      </c>
      <c r="B3551" s="8" t="s">
        <v>746</v>
      </c>
      <c r="C3551" s="2" t="str">
        <f t="shared" si="331"/>
        <v>La Crescent, MN</v>
      </c>
      <c r="D3551" s="2" t="str">
        <f>VLOOKUP(B3551,Timezones!$A$2:$B$100,2,FALSE)</f>
        <v>Central</v>
      </c>
      <c r="E3551" s="24">
        <f>VLOOKUP(C:C,Population!A:D,4,FALSE)</f>
        <v>4912</v>
      </c>
      <c r="F3551" s="4">
        <f t="shared" si="332"/>
        <v>0</v>
      </c>
      <c r="G3551" s="4">
        <f t="shared" si="330"/>
        <v>0</v>
      </c>
      <c r="H3551" s="2"/>
      <c r="J3551" s="2"/>
      <c r="L3551" s="2"/>
      <c r="N3551" s="2"/>
      <c r="P3551" s="2"/>
      <c r="Q3551" s="2">
        <f t="shared" si="333"/>
        <v>0</v>
      </c>
    </row>
    <row r="3552" spans="1:17">
      <c r="A3552" s="8" t="s">
        <v>1984</v>
      </c>
      <c r="B3552" s="8" t="s">
        <v>746</v>
      </c>
      <c r="C3552" s="2" t="str">
        <f t="shared" si="331"/>
        <v>Princeton, MN</v>
      </c>
      <c r="D3552" s="2" t="str">
        <f>VLOOKUP(B3552,Timezones!$A$2:$B$100,2,FALSE)</f>
        <v>Central</v>
      </c>
      <c r="E3552" s="24">
        <f>VLOOKUP(C:C,Population!A:D,4,FALSE)</f>
        <v>4763</v>
      </c>
      <c r="F3552" s="4">
        <f t="shared" si="332"/>
        <v>0</v>
      </c>
      <c r="G3552" s="4">
        <f t="shared" si="330"/>
        <v>0</v>
      </c>
      <c r="H3552" s="2"/>
      <c r="J3552" s="2"/>
      <c r="L3552" s="2"/>
      <c r="N3552" s="2"/>
      <c r="P3552" s="2"/>
      <c r="Q3552" s="2">
        <f t="shared" si="333"/>
        <v>0</v>
      </c>
    </row>
    <row r="3553" spans="1:17">
      <c r="A3553" s="8" t="s">
        <v>4786</v>
      </c>
      <c r="B3553" s="8" t="s">
        <v>746</v>
      </c>
      <c r="C3553" s="2" t="str">
        <f t="shared" si="331"/>
        <v>North Oaks, MN</v>
      </c>
      <c r="D3553" s="2" t="str">
        <f>VLOOKUP(B3553,Timezones!$A$2:$B$100,2,FALSE)</f>
        <v>Central</v>
      </c>
      <c r="E3553" s="24">
        <f>VLOOKUP(C:C,Population!A:D,4,FALSE)</f>
        <v>4689</v>
      </c>
      <c r="F3553" s="4">
        <f t="shared" si="332"/>
        <v>0</v>
      </c>
      <c r="G3553" s="4">
        <f t="shared" ref="G3553:G3616" si="334">COUNTIF(H3553:Q3553,"*?")</f>
        <v>0</v>
      </c>
      <c r="H3553" s="2"/>
      <c r="J3553" s="2"/>
      <c r="L3553" s="2"/>
      <c r="N3553" s="2"/>
      <c r="P3553" s="2"/>
      <c r="Q3553" s="2">
        <f t="shared" si="333"/>
        <v>0</v>
      </c>
    </row>
    <row r="3554" spans="1:17">
      <c r="A3554" s="8" t="s">
        <v>4788</v>
      </c>
      <c r="B3554" s="8" t="s">
        <v>746</v>
      </c>
      <c r="C3554" s="2" t="str">
        <f t="shared" si="331"/>
        <v>Oak Park Heights, MN</v>
      </c>
      <c r="D3554" s="2" t="str">
        <f>VLOOKUP(B3554,Timezones!$A$2:$B$100,2,FALSE)</f>
        <v>Central</v>
      </c>
      <c r="E3554" s="24">
        <f>VLOOKUP(C:C,Population!A:D,4,FALSE)</f>
        <v>4680</v>
      </c>
      <c r="F3554" s="4">
        <f t="shared" si="332"/>
        <v>0</v>
      </c>
      <c r="G3554" s="4">
        <f t="shared" si="334"/>
        <v>0</v>
      </c>
      <c r="H3554" s="2"/>
      <c r="J3554" s="2"/>
      <c r="L3554" s="2"/>
      <c r="N3554" s="2"/>
      <c r="P3554" s="2"/>
      <c r="Q3554" s="2">
        <f t="shared" si="333"/>
        <v>0</v>
      </c>
    </row>
    <row r="3555" spans="1:17">
      <c r="A3555" s="8" t="s">
        <v>2659</v>
      </c>
      <c r="B3555" s="8" t="s">
        <v>746</v>
      </c>
      <c r="C3555" s="2" t="str">
        <f t="shared" si="331"/>
        <v>Dayton, MN</v>
      </c>
      <c r="D3555" s="2" t="str">
        <f>VLOOKUP(B3555,Timezones!$A$2:$B$100,2,FALSE)</f>
        <v>Central</v>
      </c>
      <c r="E3555" s="24">
        <f>VLOOKUP(C:C,Population!A:D,4,FALSE)</f>
        <v>4643</v>
      </c>
      <c r="F3555" s="4">
        <f t="shared" si="332"/>
        <v>0</v>
      </c>
      <c r="G3555" s="4">
        <f t="shared" si="334"/>
        <v>0</v>
      </c>
      <c r="H3555" s="2"/>
      <c r="J3555" s="2"/>
      <c r="L3555" s="2"/>
      <c r="N3555" s="2"/>
      <c r="P3555" s="2"/>
      <c r="Q3555" s="2">
        <f t="shared" si="333"/>
        <v>0</v>
      </c>
    </row>
    <row r="3556" spans="1:17">
      <c r="A3556" s="8" t="s">
        <v>4807</v>
      </c>
      <c r="B3556" s="8" t="s">
        <v>746</v>
      </c>
      <c r="C3556" s="2" t="str">
        <f t="shared" si="331"/>
        <v>Chisholm, MN</v>
      </c>
      <c r="D3556" s="2" t="str">
        <f>VLOOKUP(B3556,Timezones!$A$2:$B$100,2,FALSE)</f>
        <v>Central</v>
      </c>
      <c r="E3556" s="24">
        <f>VLOOKUP(C:C,Population!A:D,4,FALSE)</f>
        <v>4594</v>
      </c>
      <c r="F3556" s="4">
        <f t="shared" si="332"/>
        <v>0</v>
      </c>
      <c r="G3556" s="4">
        <f t="shared" si="334"/>
        <v>0</v>
      </c>
      <c r="H3556" s="2"/>
      <c r="J3556" s="2"/>
      <c r="L3556" s="2"/>
      <c r="N3556" s="2"/>
      <c r="P3556" s="2"/>
      <c r="Q3556" s="2">
        <f t="shared" si="333"/>
        <v>0</v>
      </c>
    </row>
    <row r="3557" spans="1:17">
      <c r="A3557" s="8" t="s">
        <v>4817</v>
      </c>
      <c r="B3557" s="8" t="s">
        <v>746</v>
      </c>
      <c r="C3557" s="2" t="str">
        <f t="shared" si="331"/>
        <v>Byron, MN</v>
      </c>
      <c r="D3557" s="2" t="str">
        <f>VLOOKUP(B3557,Timezones!$A$2:$B$100,2,FALSE)</f>
        <v>Central</v>
      </c>
      <c r="E3557" s="24">
        <f>VLOOKUP(C:C,Population!A:D,4,FALSE)</f>
        <v>4550</v>
      </c>
      <c r="F3557" s="4">
        <f t="shared" si="332"/>
        <v>0</v>
      </c>
      <c r="G3557" s="4">
        <f t="shared" si="334"/>
        <v>0</v>
      </c>
      <c r="H3557" s="2"/>
      <c r="J3557" s="2"/>
      <c r="L3557" s="2"/>
      <c r="N3557" s="2"/>
      <c r="P3557" s="2"/>
      <c r="Q3557" s="2">
        <f t="shared" si="333"/>
        <v>0</v>
      </c>
    </row>
    <row r="3558" spans="1:17">
      <c r="A3558" s="8" t="s">
        <v>4854</v>
      </c>
      <c r="B3558" s="8" t="s">
        <v>746</v>
      </c>
      <c r="C3558" s="2" t="str">
        <f t="shared" si="331"/>
        <v>Luverne, MN</v>
      </c>
      <c r="D3558" s="2" t="str">
        <f>VLOOKUP(B3558,Timezones!$A$2:$B$100,2,FALSE)</f>
        <v>Central</v>
      </c>
      <c r="E3558" s="24">
        <f>VLOOKUP(C:C,Population!A:D,4,FALSE)</f>
        <v>4425</v>
      </c>
      <c r="F3558" s="4">
        <f t="shared" si="332"/>
        <v>0</v>
      </c>
      <c r="G3558" s="4">
        <f t="shared" si="334"/>
        <v>0</v>
      </c>
      <c r="H3558" s="2"/>
      <c r="J3558" s="2"/>
      <c r="L3558" s="2"/>
      <c r="N3558" s="2"/>
      <c r="P3558" s="2"/>
      <c r="Q3558" s="2">
        <f t="shared" si="333"/>
        <v>0</v>
      </c>
    </row>
    <row r="3559" spans="1:17">
      <c r="A3559" s="8" t="s">
        <v>2747</v>
      </c>
      <c r="B3559" s="8" t="s">
        <v>771</v>
      </c>
      <c r="C3559" s="2" t="str">
        <f t="shared" si="331"/>
        <v>St. Joseph, MO</v>
      </c>
      <c r="D3559" s="2" t="str">
        <f>VLOOKUP(B3559,Timezones!$A$2:$B$100,2,FALSE)</f>
        <v>Central</v>
      </c>
      <c r="E3559" s="24">
        <f>VLOOKUP(C:C,Population!A:D,4,FALSE)</f>
        <v>76197</v>
      </c>
      <c r="F3559" s="4">
        <f t="shared" si="332"/>
        <v>0</v>
      </c>
      <c r="G3559" s="4">
        <f t="shared" si="334"/>
        <v>0</v>
      </c>
      <c r="H3559" s="2"/>
      <c r="J3559" s="2"/>
      <c r="L3559" s="2"/>
      <c r="N3559" s="2"/>
      <c r="P3559" s="2"/>
      <c r="Q3559" s="2">
        <f t="shared" si="333"/>
        <v>0</v>
      </c>
    </row>
    <row r="3560" spans="1:17">
      <c r="A3560" s="8" t="s">
        <v>2785</v>
      </c>
      <c r="B3560" s="8" t="s">
        <v>771</v>
      </c>
      <c r="C3560" s="2" t="str">
        <f t="shared" si="331"/>
        <v>St. Charles, MO</v>
      </c>
      <c r="D3560" s="2" t="str">
        <f>VLOOKUP(B3560,Timezones!$A$2:$B$100,2,FALSE)</f>
        <v>Central</v>
      </c>
      <c r="E3560" s="24">
        <f>VLOOKUP(C:C,Population!A:D,4,FALSE)</f>
        <v>64386</v>
      </c>
      <c r="F3560" s="4">
        <f t="shared" si="332"/>
        <v>0</v>
      </c>
      <c r="G3560" s="4">
        <f t="shared" si="334"/>
        <v>0</v>
      </c>
      <c r="H3560" s="2"/>
      <c r="J3560" s="2"/>
      <c r="L3560" s="2"/>
      <c r="N3560" s="2"/>
      <c r="P3560" s="2"/>
      <c r="Q3560" s="2">
        <f t="shared" si="333"/>
        <v>0</v>
      </c>
    </row>
    <row r="3561" spans="1:17">
      <c r="A3561" s="8" t="s">
        <v>2862</v>
      </c>
      <c r="B3561" s="8" t="s">
        <v>771</v>
      </c>
      <c r="C3561" s="2" t="str">
        <f t="shared" si="331"/>
        <v>Florissant, MO</v>
      </c>
      <c r="D3561" s="2" t="str">
        <f>VLOOKUP(B3561,Timezones!$A$2:$B$100,2,FALSE)</f>
        <v>Central</v>
      </c>
      <c r="E3561" s="24">
        <f>VLOOKUP(C:C,Population!A:D,4,FALSE)</f>
        <v>50561</v>
      </c>
      <c r="F3561" s="4">
        <f t="shared" si="332"/>
        <v>0</v>
      </c>
      <c r="G3561" s="4">
        <f t="shared" si="334"/>
        <v>0</v>
      </c>
      <c r="H3561" s="2"/>
      <c r="J3561" s="2"/>
      <c r="L3561" s="2"/>
      <c r="N3561" s="2"/>
      <c r="P3561" s="2"/>
      <c r="Q3561" s="2">
        <f t="shared" si="333"/>
        <v>0</v>
      </c>
    </row>
    <row r="3562" spans="1:17">
      <c r="A3562" s="8" t="s">
        <v>2872</v>
      </c>
      <c r="B3562" s="8" t="s">
        <v>771</v>
      </c>
      <c r="C3562" s="2" t="str">
        <f t="shared" si="331"/>
        <v>Joplin, MO</v>
      </c>
      <c r="D3562" s="2" t="str">
        <f>VLOOKUP(B3562,Timezones!$A$2:$B$100,2,FALSE)</f>
        <v>Central</v>
      </c>
      <c r="E3562" s="24">
        <f>VLOOKUP(C:C,Population!A:D,4,FALSE)</f>
        <v>49775</v>
      </c>
      <c r="F3562" s="4">
        <f t="shared" si="332"/>
        <v>0</v>
      </c>
      <c r="G3562" s="4">
        <f t="shared" si="334"/>
        <v>0</v>
      </c>
      <c r="H3562" s="2"/>
      <c r="J3562" s="2"/>
      <c r="L3562" s="2"/>
      <c r="N3562" s="2"/>
      <c r="P3562" s="2"/>
      <c r="Q3562" s="2">
        <f t="shared" si="333"/>
        <v>0</v>
      </c>
    </row>
    <row r="3563" spans="1:17">
      <c r="A3563" s="8" t="s">
        <v>2935</v>
      </c>
      <c r="B3563" s="8" t="s">
        <v>771</v>
      </c>
      <c r="C3563" s="2" t="str">
        <f t="shared" si="331"/>
        <v>Jefferson City, MO</v>
      </c>
      <c r="D3563" s="2" t="str">
        <f>VLOOKUP(B3563,Timezones!$A$2:$B$100,2,FALSE)</f>
        <v>Central</v>
      </c>
      <c r="E3563" s="24">
        <f>VLOOKUP(C:C,Population!A:D,4,FALSE)</f>
        <v>40771</v>
      </c>
      <c r="F3563" s="4">
        <f t="shared" si="332"/>
        <v>0</v>
      </c>
      <c r="G3563" s="4">
        <f t="shared" si="334"/>
        <v>0</v>
      </c>
      <c r="H3563" s="2"/>
      <c r="J3563" s="2"/>
      <c r="L3563" s="2"/>
      <c r="N3563" s="2"/>
      <c r="P3563" s="2"/>
      <c r="Q3563" s="2">
        <f t="shared" si="333"/>
        <v>0</v>
      </c>
    </row>
    <row r="3564" spans="1:17">
      <c r="A3564" s="8" t="s">
        <v>2975</v>
      </c>
      <c r="B3564" s="8" t="s">
        <v>771</v>
      </c>
      <c r="C3564" s="2" t="str">
        <f t="shared" si="331"/>
        <v>Cape Girardeau, MO</v>
      </c>
      <c r="D3564" s="2" t="str">
        <f>VLOOKUP(B3564,Timezones!$A$2:$B$100,2,FALSE)</f>
        <v>Central</v>
      </c>
      <c r="E3564" s="24">
        <f>VLOOKUP(C:C,Population!A:D,4,FALSE)</f>
        <v>37370</v>
      </c>
      <c r="F3564" s="4">
        <f t="shared" si="332"/>
        <v>0</v>
      </c>
      <c r="G3564" s="4">
        <f t="shared" si="334"/>
        <v>0</v>
      </c>
      <c r="H3564" s="2"/>
      <c r="J3564" s="2"/>
      <c r="L3564" s="2"/>
      <c r="N3564" s="2"/>
      <c r="P3564" s="2"/>
      <c r="Q3564" s="2">
        <f t="shared" si="333"/>
        <v>0</v>
      </c>
    </row>
    <row r="3565" spans="1:17">
      <c r="A3565" s="8" t="s">
        <v>2988</v>
      </c>
      <c r="B3565" s="8" t="s">
        <v>771</v>
      </c>
      <c r="C3565" s="2" t="str">
        <f t="shared" si="331"/>
        <v>University City, MO</v>
      </c>
      <c r="D3565" s="2" t="str">
        <f>VLOOKUP(B3565,Timezones!$A$2:$B$100,2,FALSE)</f>
        <v>Central</v>
      </c>
      <c r="E3565" s="24">
        <f>VLOOKUP(C:C,Population!A:D,4,FALSE)</f>
        <v>36289</v>
      </c>
      <c r="F3565" s="4">
        <f t="shared" si="332"/>
        <v>0</v>
      </c>
      <c r="G3565" s="4">
        <f t="shared" si="334"/>
        <v>0</v>
      </c>
      <c r="H3565" s="2"/>
      <c r="J3565" s="2"/>
      <c r="L3565" s="2"/>
      <c r="N3565" s="2"/>
      <c r="P3565" s="2"/>
      <c r="Q3565" s="2">
        <f t="shared" si="333"/>
        <v>0</v>
      </c>
    </row>
    <row r="3566" spans="1:17">
      <c r="A3566" s="8" t="s">
        <v>3059</v>
      </c>
      <c r="B3566" s="8" t="s">
        <v>771</v>
      </c>
      <c r="C3566" s="2" t="str">
        <f t="shared" si="331"/>
        <v>Liberty, MO</v>
      </c>
      <c r="D3566" s="2" t="str">
        <f>VLOOKUP(B3566,Timezones!$A$2:$B$100,2,FALSE)</f>
        <v>Central</v>
      </c>
      <c r="E3566" s="24">
        <f>VLOOKUP(C:C,Population!A:D,4,FALSE)</f>
        <v>30568</v>
      </c>
      <c r="F3566" s="4">
        <f t="shared" si="332"/>
        <v>0</v>
      </c>
      <c r="G3566" s="4">
        <f t="shared" si="334"/>
        <v>0</v>
      </c>
      <c r="H3566" s="2"/>
      <c r="J3566" s="2"/>
      <c r="L3566" s="2"/>
      <c r="N3566" s="2"/>
      <c r="P3566" s="2"/>
      <c r="Q3566" s="2">
        <f t="shared" si="333"/>
        <v>0</v>
      </c>
    </row>
    <row r="3567" spans="1:17">
      <c r="A3567" s="8" t="s">
        <v>3068</v>
      </c>
      <c r="B3567" s="8" t="s">
        <v>771</v>
      </c>
      <c r="C3567" s="2" t="str">
        <f t="shared" si="331"/>
        <v>Ballwin, MO</v>
      </c>
      <c r="D3567" s="2" t="str">
        <f>VLOOKUP(B3567,Timezones!$A$2:$B$100,2,FALSE)</f>
        <v>Central</v>
      </c>
      <c r="E3567" s="24">
        <f>VLOOKUP(C:C,Population!A:D,4,FALSE)</f>
        <v>30033</v>
      </c>
      <c r="F3567" s="4">
        <f t="shared" si="332"/>
        <v>0</v>
      </c>
      <c r="G3567" s="4">
        <f t="shared" si="334"/>
        <v>0</v>
      </c>
      <c r="H3567" s="2"/>
      <c r="J3567" s="2"/>
      <c r="L3567" s="2"/>
      <c r="N3567" s="2"/>
      <c r="P3567" s="2"/>
      <c r="Q3567" s="2">
        <f t="shared" si="333"/>
        <v>0</v>
      </c>
    </row>
    <row r="3568" spans="1:17">
      <c r="A3568" s="8" t="s">
        <v>3107</v>
      </c>
      <c r="B3568" s="8" t="s">
        <v>771</v>
      </c>
      <c r="C3568" s="2" t="str">
        <f t="shared" si="331"/>
        <v>Raytown, MO</v>
      </c>
      <c r="D3568" s="2" t="str">
        <f>VLOOKUP(B3568,Timezones!$A$2:$B$100,2,FALSE)</f>
        <v>Central</v>
      </c>
      <c r="E3568" s="24">
        <f>VLOOKUP(C:C,Population!A:D,4,FALSE)</f>
        <v>28194</v>
      </c>
      <c r="F3568" s="4">
        <f t="shared" si="332"/>
        <v>0</v>
      </c>
      <c r="G3568" s="4">
        <f t="shared" si="334"/>
        <v>0</v>
      </c>
      <c r="H3568" s="2"/>
      <c r="J3568" s="2"/>
      <c r="L3568" s="2"/>
      <c r="N3568" s="2"/>
      <c r="P3568" s="2"/>
      <c r="Q3568" s="2">
        <f t="shared" si="333"/>
        <v>0</v>
      </c>
    </row>
    <row r="3569" spans="1:17">
      <c r="A3569" s="8" t="s">
        <v>3144</v>
      </c>
      <c r="B3569" s="8" t="s">
        <v>771</v>
      </c>
      <c r="C3569" s="2" t="str">
        <f t="shared" si="331"/>
        <v>Kirkwood, MO</v>
      </c>
      <c r="D3569" s="2" t="str">
        <f>VLOOKUP(B3569,Timezones!$A$2:$B$100,2,FALSE)</f>
        <v>Central</v>
      </c>
      <c r="E3569" s="24">
        <f>VLOOKUP(C:C,Population!A:D,4,FALSE)</f>
        <v>26760</v>
      </c>
      <c r="F3569" s="4">
        <f t="shared" si="332"/>
        <v>0</v>
      </c>
      <c r="G3569" s="4">
        <f t="shared" si="334"/>
        <v>0</v>
      </c>
      <c r="H3569" s="2"/>
      <c r="J3569" s="2"/>
      <c r="L3569" s="2"/>
      <c r="N3569" s="2"/>
      <c r="P3569" s="2"/>
      <c r="Q3569" s="2">
        <f t="shared" si="333"/>
        <v>0</v>
      </c>
    </row>
    <row r="3570" spans="1:17">
      <c r="A3570" s="8" t="s">
        <v>3186</v>
      </c>
      <c r="B3570" s="8" t="s">
        <v>771</v>
      </c>
      <c r="C3570" s="2" t="str">
        <f t="shared" si="331"/>
        <v>Hazelwood, MO</v>
      </c>
      <c r="D3570" s="2" t="str">
        <f>VLOOKUP(B3570,Timezones!$A$2:$B$100,2,FALSE)</f>
        <v>Central</v>
      </c>
      <c r="E3570" s="24">
        <f>VLOOKUP(C:C,Population!A:D,4,FALSE)</f>
        <v>25345</v>
      </c>
      <c r="F3570" s="4">
        <f t="shared" si="332"/>
        <v>0</v>
      </c>
      <c r="G3570" s="4">
        <f t="shared" si="334"/>
        <v>0</v>
      </c>
      <c r="H3570" s="2"/>
      <c r="J3570" s="2"/>
      <c r="L3570" s="2"/>
      <c r="N3570" s="2"/>
      <c r="P3570" s="2"/>
      <c r="Q3570" s="2">
        <f t="shared" si="333"/>
        <v>0</v>
      </c>
    </row>
    <row r="3571" spans="1:17">
      <c r="A3571" s="8" t="s">
        <v>1069</v>
      </c>
      <c r="B3571" s="8" t="s">
        <v>771</v>
      </c>
      <c r="C3571" s="2" t="str">
        <f t="shared" si="331"/>
        <v>Belton, MO</v>
      </c>
      <c r="D3571" s="2" t="str">
        <f>VLOOKUP(B3571,Timezones!$A$2:$B$100,2,FALSE)</f>
        <v>Central</v>
      </c>
      <c r="E3571" s="24">
        <f>VLOOKUP(C:C,Population!A:D,4,FALSE)</f>
        <v>24591</v>
      </c>
      <c r="F3571" s="4">
        <f t="shared" si="332"/>
        <v>0</v>
      </c>
      <c r="G3571" s="4">
        <f t="shared" si="334"/>
        <v>0</v>
      </c>
      <c r="H3571" s="2"/>
      <c r="J3571" s="2"/>
      <c r="L3571" s="2"/>
      <c r="N3571" s="2"/>
      <c r="P3571" s="2"/>
      <c r="Q3571" s="2">
        <f t="shared" si="333"/>
        <v>0</v>
      </c>
    </row>
    <row r="3572" spans="1:17">
      <c r="A3572" s="8" t="s">
        <v>3304</v>
      </c>
      <c r="B3572" s="8" t="s">
        <v>771</v>
      </c>
      <c r="C3572" s="2" t="str">
        <f t="shared" si="331"/>
        <v>Sedalia, MO</v>
      </c>
      <c r="D3572" s="2" t="str">
        <f>VLOOKUP(B3572,Timezones!$A$2:$B$100,2,FALSE)</f>
        <v>Central</v>
      </c>
      <c r="E3572" s="24">
        <f>VLOOKUP(C:C,Population!A:D,4,FALSE)</f>
        <v>20990</v>
      </c>
      <c r="F3572" s="4">
        <f t="shared" si="332"/>
        <v>0</v>
      </c>
      <c r="G3572" s="4">
        <f t="shared" si="334"/>
        <v>0</v>
      </c>
      <c r="H3572" s="2"/>
      <c r="J3572" s="2"/>
      <c r="L3572" s="2"/>
      <c r="N3572" s="2"/>
      <c r="P3572" s="2"/>
      <c r="Q3572" s="2">
        <f t="shared" si="333"/>
        <v>0</v>
      </c>
    </row>
    <row r="3573" spans="1:17">
      <c r="A3573" s="8" t="s">
        <v>3317</v>
      </c>
      <c r="B3573" s="8" t="s">
        <v>771</v>
      </c>
      <c r="C3573" s="2" t="str">
        <f t="shared" si="331"/>
        <v>Arnold, MO</v>
      </c>
      <c r="D3573" s="2" t="str">
        <f>VLOOKUP(B3573,Timezones!$A$2:$B$100,2,FALSE)</f>
        <v>Central</v>
      </c>
      <c r="E3573" s="24">
        <f>VLOOKUP(C:C,Population!A:D,4,FALSE)</f>
        <v>20603</v>
      </c>
      <c r="F3573" s="4">
        <f t="shared" si="332"/>
        <v>0</v>
      </c>
      <c r="G3573" s="4">
        <f t="shared" si="334"/>
        <v>0</v>
      </c>
      <c r="H3573" s="2"/>
      <c r="J3573" s="2"/>
      <c r="L3573" s="2"/>
      <c r="N3573" s="2"/>
      <c r="P3573" s="2"/>
      <c r="Q3573" s="2">
        <f t="shared" si="333"/>
        <v>0</v>
      </c>
    </row>
    <row r="3574" spans="1:17">
      <c r="A3574" s="8" t="s">
        <v>3367</v>
      </c>
      <c r="B3574" s="8" t="s">
        <v>771</v>
      </c>
      <c r="C3574" s="2" t="str">
        <f t="shared" si="331"/>
        <v>Warrensburg, MO</v>
      </c>
      <c r="D3574" s="2" t="str">
        <f>VLOOKUP(B3574,Timezones!$A$2:$B$100,2,FALSE)</f>
        <v>Central</v>
      </c>
      <c r="E3574" s="24">
        <f>VLOOKUP(C:C,Population!A:D,4,FALSE)</f>
        <v>19034</v>
      </c>
      <c r="F3574" s="4">
        <f t="shared" si="332"/>
        <v>0</v>
      </c>
      <c r="G3574" s="4">
        <f t="shared" si="334"/>
        <v>0</v>
      </c>
      <c r="H3574" s="2"/>
      <c r="J3574" s="2"/>
      <c r="L3574" s="2"/>
      <c r="N3574" s="2"/>
      <c r="P3574" s="2"/>
      <c r="Q3574" s="2">
        <f t="shared" si="333"/>
        <v>0</v>
      </c>
    </row>
    <row r="3575" spans="1:17">
      <c r="A3575" s="8" t="s">
        <v>3374</v>
      </c>
      <c r="B3575" s="8" t="s">
        <v>771</v>
      </c>
      <c r="C3575" s="2" t="str">
        <f t="shared" si="331"/>
        <v>Nixa, MO</v>
      </c>
      <c r="D3575" s="2" t="str">
        <f>VLOOKUP(B3575,Timezones!$A$2:$B$100,2,FALSE)</f>
        <v>Central</v>
      </c>
      <c r="E3575" s="24">
        <f>VLOOKUP(C:C,Population!A:D,4,FALSE)</f>
        <v>18829</v>
      </c>
      <c r="F3575" s="4">
        <f t="shared" si="332"/>
        <v>0</v>
      </c>
      <c r="G3575" s="4">
        <f t="shared" si="334"/>
        <v>0</v>
      </c>
      <c r="H3575" s="2"/>
      <c r="J3575" s="2"/>
      <c r="L3575" s="2"/>
      <c r="N3575" s="2"/>
      <c r="P3575" s="2"/>
      <c r="Q3575" s="2">
        <f t="shared" si="333"/>
        <v>0</v>
      </c>
    </row>
    <row r="3576" spans="1:17">
      <c r="A3576" s="8" t="s">
        <v>302</v>
      </c>
      <c r="B3576" s="8" t="s">
        <v>771</v>
      </c>
      <c r="C3576" s="2" t="str">
        <f t="shared" si="331"/>
        <v>Manchester, MO</v>
      </c>
      <c r="D3576" s="2" t="str">
        <f>VLOOKUP(B3576,Timezones!$A$2:$B$100,2,FALSE)</f>
        <v>Central</v>
      </c>
      <c r="E3576" s="24">
        <f>VLOOKUP(C:C,Population!A:D,4,FALSE)</f>
        <v>18569</v>
      </c>
      <c r="F3576" s="4">
        <f t="shared" si="332"/>
        <v>0</v>
      </c>
      <c r="G3576" s="4">
        <f t="shared" si="334"/>
        <v>0</v>
      </c>
      <c r="H3576" s="2"/>
      <c r="J3576" s="2"/>
      <c r="L3576" s="2"/>
      <c r="N3576" s="2"/>
      <c r="P3576" s="2"/>
      <c r="Q3576" s="2">
        <f t="shared" si="333"/>
        <v>0</v>
      </c>
    </row>
    <row r="3577" spans="1:17">
      <c r="A3577" s="8" t="s">
        <v>3387</v>
      </c>
      <c r="B3577" s="8" t="s">
        <v>771</v>
      </c>
      <c r="C3577" s="2" t="str">
        <f t="shared" si="331"/>
        <v>Rolla, MO</v>
      </c>
      <c r="D3577" s="2" t="str">
        <f>VLOOKUP(B3577,Timezones!$A$2:$B$100,2,FALSE)</f>
        <v>Central</v>
      </c>
      <c r="E3577" s="24">
        <f>VLOOKUP(C:C,Population!A:D,4,FALSE)</f>
        <v>18438</v>
      </c>
      <c r="F3577" s="4">
        <f t="shared" si="332"/>
        <v>0</v>
      </c>
      <c r="G3577" s="4">
        <f t="shared" si="334"/>
        <v>0</v>
      </c>
      <c r="H3577" s="2"/>
      <c r="J3577" s="2"/>
      <c r="L3577" s="2"/>
      <c r="N3577" s="2"/>
      <c r="P3577" s="2"/>
      <c r="Q3577" s="2">
        <f t="shared" si="333"/>
        <v>0</v>
      </c>
    </row>
    <row r="3578" spans="1:17">
      <c r="A3578" s="8" t="s">
        <v>3397</v>
      </c>
      <c r="B3578" s="8" t="s">
        <v>771</v>
      </c>
      <c r="C3578" s="2" t="str">
        <f t="shared" si="331"/>
        <v>Ozark, MO</v>
      </c>
      <c r="D3578" s="2" t="str">
        <f>VLOOKUP(B3578,Timezones!$A$2:$B$100,2,FALSE)</f>
        <v>Central</v>
      </c>
      <c r="E3578" s="24">
        <f>VLOOKUP(C:C,Population!A:D,4,FALSE)</f>
        <v>18095</v>
      </c>
      <c r="F3578" s="4">
        <f t="shared" si="332"/>
        <v>0</v>
      </c>
      <c r="G3578" s="4">
        <f t="shared" si="334"/>
        <v>0</v>
      </c>
      <c r="H3578" s="2"/>
      <c r="J3578" s="2"/>
      <c r="L3578" s="2"/>
      <c r="N3578" s="2"/>
      <c r="P3578" s="2"/>
      <c r="Q3578" s="2">
        <f t="shared" si="333"/>
        <v>0</v>
      </c>
    </row>
    <row r="3579" spans="1:17">
      <c r="A3579" s="8" t="s">
        <v>3420</v>
      </c>
      <c r="B3579" s="8" t="s">
        <v>771</v>
      </c>
      <c r="C3579" s="2" t="str">
        <f t="shared" si="331"/>
        <v>Hannibal, MO</v>
      </c>
      <c r="D3579" s="2" t="str">
        <f>VLOOKUP(B3579,Timezones!$A$2:$B$100,2,FALSE)</f>
        <v>Central</v>
      </c>
      <c r="E3579" s="24">
        <f>VLOOKUP(C:C,Population!A:D,4,FALSE)</f>
        <v>17432</v>
      </c>
      <c r="F3579" s="4">
        <f t="shared" si="332"/>
        <v>0</v>
      </c>
      <c r="G3579" s="4">
        <f t="shared" si="334"/>
        <v>0</v>
      </c>
      <c r="H3579" s="2"/>
      <c r="J3579" s="2"/>
      <c r="L3579" s="2"/>
      <c r="N3579" s="2"/>
      <c r="P3579" s="2"/>
      <c r="Q3579" s="2">
        <f t="shared" si="333"/>
        <v>0</v>
      </c>
    </row>
    <row r="3580" spans="1:17">
      <c r="A3580" s="8" t="s">
        <v>3446</v>
      </c>
      <c r="B3580" s="8" t="s">
        <v>771</v>
      </c>
      <c r="C3580" s="2" t="str">
        <f t="shared" si="331"/>
        <v>Poplar Bluff, MO</v>
      </c>
      <c r="D3580" s="2" t="str">
        <f>VLOOKUP(B3580,Timezones!$A$2:$B$100,2,FALSE)</f>
        <v>Central</v>
      </c>
      <c r="E3580" s="24">
        <f>VLOOKUP(C:C,Population!A:D,4,FALSE)</f>
        <v>17096</v>
      </c>
      <c r="F3580" s="4">
        <f t="shared" si="332"/>
        <v>0</v>
      </c>
      <c r="G3580" s="4">
        <f t="shared" si="334"/>
        <v>0</v>
      </c>
      <c r="H3580" s="2"/>
      <c r="J3580" s="2"/>
      <c r="L3580" s="2"/>
      <c r="N3580" s="2"/>
      <c r="P3580" s="2"/>
      <c r="Q3580" s="2">
        <f t="shared" si="333"/>
        <v>0</v>
      </c>
    </row>
    <row r="3581" spans="1:17">
      <c r="A3581" s="8" t="s">
        <v>3451</v>
      </c>
      <c r="B3581" s="8" t="s">
        <v>771</v>
      </c>
      <c r="C3581" s="2" t="str">
        <f t="shared" si="331"/>
        <v>Sikeston, MO</v>
      </c>
      <c r="D3581" s="2" t="str">
        <f>VLOOKUP(B3581,Timezones!$A$2:$B$100,2,FALSE)</f>
        <v>Central</v>
      </c>
      <c r="E3581" s="24">
        <f>VLOOKUP(C:C,Population!A:D,4,FALSE)</f>
        <v>17053</v>
      </c>
      <c r="F3581" s="4">
        <f t="shared" si="332"/>
        <v>0</v>
      </c>
      <c r="G3581" s="4">
        <f t="shared" si="334"/>
        <v>0</v>
      </c>
      <c r="H3581" s="2"/>
      <c r="J3581" s="2"/>
      <c r="L3581" s="2"/>
      <c r="N3581" s="2"/>
      <c r="P3581" s="2"/>
      <c r="Q3581" s="2">
        <f t="shared" si="333"/>
        <v>0</v>
      </c>
    </row>
    <row r="3582" spans="1:17">
      <c r="A3582" s="8" t="s">
        <v>872</v>
      </c>
      <c r="B3582" s="8" t="s">
        <v>771</v>
      </c>
      <c r="C3582" s="2" t="str">
        <f t="shared" si="331"/>
        <v>Farmington, MO</v>
      </c>
      <c r="D3582" s="2" t="str">
        <f>VLOOKUP(B3582,Timezones!$A$2:$B$100,2,FALSE)</f>
        <v>Central</v>
      </c>
      <c r="E3582" s="24">
        <f>VLOOKUP(C:C,Population!A:D,4,FALSE)</f>
        <v>16097</v>
      </c>
      <c r="F3582" s="4">
        <f t="shared" si="332"/>
        <v>0</v>
      </c>
      <c r="G3582" s="4">
        <f t="shared" si="334"/>
        <v>0</v>
      </c>
      <c r="H3582" s="2"/>
      <c r="J3582" s="2"/>
      <c r="L3582" s="2"/>
      <c r="N3582" s="2"/>
      <c r="P3582" s="2"/>
      <c r="Q3582" s="2">
        <f t="shared" si="333"/>
        <v>0</v>
      </c>
    </row>
    <row r="3583" spans="1:17">
      <c r="A3583" s="8" t="s">
        <v>3520</v>
      </c>
      <c r="B3583" s="8" t="s">
        <v>771</v>
      </c>
      <c r="C3583" s="2" t="str">
        <f t="shared" si="331"/>
        <v>Overland, MO</v>
      </c>
      <c r="D3583" s="2" t="str">
        <f>VLOOKUP(B3583,Timezones!$A$2:$B$100,2,FALSE)</f>
        <v>Central</v>
      </c>
      <c r="E3583" s="24">
        <f>VLOOKUP(C:C,Population!A:D,4,FALSE)</f>
        <v>15632</v>
      </c>
      <c r="F3583" s="4">
        <f t="shared" si="332"/>
        <v>0</v>
      </c>
      <c r="G3583" s="4">
        <f t="shared" si="334"/>
        <v>0</v>
      </c>
      <c r="H3583" s="2"/>
      <c r="J3583" s="2"/>
      <c r="L3583" s="2"/>
      <c r="N3583" s="2"/>
      <c r="P3583" s="2"/>
      <c r="Q3583" s="2">
        <f t="shared" si="333"/>
        <v>0</v>
      </c>
    </row>
    <row r="3584" spans="1:17">
      <c r="A3584" s="8" t="s">
        <v>3205</v>
      </c>
      <c r="B3584" s="8" t="s">
        <v>771</v>
      </c>
      <c r="C3584" s="2" t="str">
        <f t="shared" si="331"/>
        <v>Bridgeton, MO</v>
      </c>
      <c r="D3584" s="2" t="str">
        <f>VLOOKUP(B3584,Timezones!$A$2:$B$100,2,FALSE)</f>
        <v>Central</v>
      </c>
      <c r="E3584" s="24">
        <f>VLOOKUP(C:C,Population!A:D,4,FALSE)</f>
        <v>15028</v>
      </c>
      <c r="F3584" s="4">
        <f t="shared" si="332"/>
        <v>0</v>
      </c>
      <c r="G3584" s="4">
        <f t="shared" si="334"/>
        <v>0</v>
      </c>
      <c r="H3584" s="2"/>
      <c r="J3584" s="2"/>
      <c r="L3584" s="2"/>
      <c r="N3584" s="2"/>
      <c r="P3584" s="2"/>
      <c r="Q3584" s="2">
        <f t="shared" si="333"/>
        <v>0</v>
      </c>
    </row>
    <row r="3585" spans="1:17">
      <c r="A3585" s="8" t="s">
        <v>3581</v>
      </c>
      <c r="B3585" s="8" t="s">
        <v>771</v>
      </c>
      <c r="C3585" s="2" t="str">
        <f t="shared" si="331"/>
        <v>Jennings, MO</v>
      </c>
      <c r="D3585" s="2" t="str">
        <f>VLOOKUP(B3585,Timezones!$A$2:$B$100,2,FALSE)</f>
        <v>Central</v>
      </c>
      <c r="E3585" s="24">
        <f>VLOOKUP(C:C,Population!A:D,4,FALSE)</f>
        <v>14625</v>
      </c>
      <c r="F3585" s="4">
        <f t="shared" si="332"/>
        <v>0</v>
      </c>
      <c r="G3585" s="4">
        <f t="shared" si="334"/>
        <v>0</v>
      </c>
      <c r="H3585" s="2"/>
      <c r="J3585" s="2"/>
      <c r="L3585" s="2"/>
      <c r="N3585" s="2"/>
      <c r="P3585" s="2"/>
      <c r="Q3585" s="2">
        <f t="shared" si="333"/>
        <v>0</v>
      </c>
    </row>
    <row r="3586" spans="1:17">
      <c r="A3586" s="8" t="s">
        <v>3209</v>
      </c>
      <c r="B3586" s="8" t="s">
        <v>771</v>
      </c>
      <c r="C3586" s="2" t="str">
        <f t="shared" si="331"/>
        <v>Lebanon, MO</v>
      </c>
      <c r="D3586" s="2" t="str">
        <f>VLOOKUP(B3586,Timezones!$A$2:$B$100,2,FALSE)</f>
        <v>Central</v>
      </c>
      <c r="E3586" s="24">
        <f>VLOOKUP(C:C,Population!A:D,4,FALSE)</f>
        <v>14336</v>
      </c>
      <c r="F3586" s="4">
        <f t="shared" si="332"/>
        <v>0</v>
      </c>
      <c r="G3586" s="4">
        <f t="shared" si="334"/>
        <v>0</v>
      </c>
      <c r="H3586" s="2"/>
      <c r="J3586" s="2"/>
      <c r="L3586" s="2"/>
      <c r="N3586" s="2"/>
      <c r="P3586" s="2"/>
      <c r="Q3586" s="2">
        <f t="shared" si="333"/>
        <v>0</v>
      </c>
    </row>
    <row r="3587" spans="1:17">
      <c r="A3587" s="8" t="s">
        <v>3608</v>
      </c>
      <c r="B3587" s="8" t="s">
        <v>771</v>
      </c>
      <c r="C3587" s="2" t="str">
        <f t="shared" ref="C3587:C3650" si="335">A3587&amp;", "&amp;B3587</f>
        <v>Lake St. Louis, MO</v>
      </c>
      <c r="D3587" s="2" t="str">
        <f>VLOOKUP(B3587,Timezones!$A$2:$B$100,2,FALSE)</f>
        <v>Central</v>
      </c>
      <c r="E3587" s="24">
        <f>VLOOKUP(C:C,Population!A:D,4,FALSE)</f>
        <v>14160</v>
      </c>
      <c r="F3587" s="4">
        <f t="shared" ref="F3587:F3650" si="336">SUM(H3587:Q3587)</f>
        <v>0</v>
      </c>
      <c r="G3587" s="4">
        <f t="shared" si="334"/>
        <v>0</v>
      </c>
      <c r="H3587" s="2"/>
      <c r="J3587" s="2"/>
      <c r="L3587" s="2"/>
      <c r="N3587" s="2"/>
      <c r="P3587" s="2"/>
      <c r="Q3587" s="2">
        <f t="shared" ref="Q3587:Q3650" si="337">IF(ISTEXT(P3587),P$1,0)</f>
        <v>0</v>
      </c>
    </row>
    <row r="3588" spans="1:17">
      <c r="A3588" s="8" t="s">
        <v>3624</v>
      </c>
      <c r="B3588" s="8" t="s">
        <v>771</v>
      </c>
      <c r="C3588" s="2" t="str">
        <f t="shared" si="335"/>
        <v>Carthage, MO</v>
      </c>
      <c r="D3588" s="2" t="str">
        <f>VLOOKUP(B3588,Timezones!$A$2:$B$100,2,FALSE)</f>
        <v>Central</v>
      </c>
      <c r="E3588" s="24">
        <f>VLOOKUP(C:C,Population!A:D,4,FALSE)</f>
        <v>13916</v>
      </c>
      <c r="F3588" s="4">
        <f t="shared" si="336"/>
        <v>0</v>
      </c>
      <c r="G3588" s="4">
        <f t="shared" si="334"/>
        <v>0</v>
      </c>
      <c r="H3588" s="2"/>
      <c r="J3588" s="2"/>
      <c r="L3588" s="2"/>
      <c r="N3588" s="2"/>
      <c r="P3588" s="2"/>
      <c r="Q3588" s="2">
        <f t="shared" si="337"/>
        <v>0</v>
      </c>
    </row>
    <row r="3589" spans="1:17">
      <c r="A3589" s="8" t="s">
        <v>1407</v>
      </c>
      <c r="B3589" s="8" t="s">
        <v>771</v>
      </c>
      <c r="C3589" s="2" t="str">
        <f t="shared" si="335"/>
        <v>Jackson, MO</v>
      </c>
      <c r="D3589" s="2" t="str">
        <f>VLOOKUP(B3589,Timezones!$A$2:$B$100,2,FALSE)</f>
        <v>Central</v>
      </c>
      <c r="E3589" s="24">
        <f>VLOOKUP(C:C,Population!A:D,4,FALSE)</f>
        <v>13744</v>
      </c>
      <c r="F3589" s="4">
        <f t="shared" si="336"/>
        <v>0</v>
      </c>
      <c r="G3589" s="4">
        <f t="shared" si="334"/>
        <v>0</v>
      </c>
      <c r="H3589" s="2"/>
      <c r="J3589" s="2"/>
      <c r="L3589" s="2"/>
      <c r="N3589" s="2"/>
      <c r="P3589" s="2"/>
      <c r="Q3589" s="2">
        <f t="shared" si="337"/>
        <v>0</v>
      </c>
    </row>
    <row r="3590" spans="1:17">
      <c r="A3590" s="8" t="s">
        <v>3641</v>
      </c>
      <c r="B3590" s="8" t="s">
        <v>771</v>
      </c>
      <c r="C3590" s="2" t="str">
        <f t="shared" si="335"/>
        <v>Republic, MO</v>
      </c>
      <c r="D3590" s="2" t="str">
        <f>VLOOKUP(B3590,Timezones!$A$2:$B$100,2,FALSE)</f>
        <v>Central</v>
      </c>
      <c r="E3590" s="24">
        <f>VLOOKUP(C:C,Population!A:D,4,FALSE)</f>
        <v>13715</v>
      </c>
      <c r="F3590" s="4">
        <f t="shared" si="336"/>
        <v>0</v>
      </c>
      <c r="G3590" s="4">
        <f t="shared" si="334"/>
        <v>0</v>
      </c>
      <c r="H3590" s="2"/>
      <c r="J3590" s="2"/>
      <c r="L3590" s="2"/>
      <c r="N3590" s="2"/>
      <c r="P3590" s="2"/>
      <c r="Q3590" s="2">
        <f t="shared" si="337"/>
        <v>0</v>
      </c>
    </row>
    <row r="3591" spans="1:17">
      <c r="A3591" s="8" t="s">
        <v>3712</v>
      </c>
      <c r="B3591" s="8" t="s">
        <v>771</v>
      </c>
      <c r="C3591" s="2" t="str">
        <f t="shared" si="335"/>
        <v>St. Ann, MO</v>
      </c>
      <c r="D3591" s="2" t="str">
        <f>VLOOKUP(B3591,Timezones!$A$2:$B$100,2,FALSE)</f>
        <v>Central</v>
      </c>
      <c r="E3591" s="24">
        <f>VLOOKUP(C:C,Population!A:D,4,FALSE)</f>
        <v>12766</v>
      </c>
      <c r="F3591" s="4">
        <f t="shared" si="336"/>
        <v>0</v>
      </c>
      <c r="G3591" s="4">
        <f t="shared" si="334"/>
        <v>0</v>
      </c>
      <c r="H3591" s="2"/>
      <c r="J3591" s="2"/>
      <c r="L3591" s="2"/>
      <c r="N3591" s="2"/>
      <c r="P3591" s="2"/>
      <c r="Q3591" s="2">
        <f t="shared" si="337"/>
        <v>0</v>
      </c>
    </row>
    <row r="3592" spans="1:17">
      <c r="A3592" s="8" t="s">
        <v>3715</v>
      </c>
      <c r="B3592" s="8" t="s">
        <v>771</v>
      </c>
      <c r="C3592" s="2" t="str">
        <f t="shared" si="335"/>
        <v>Fulton, MO</v>
      </c>
      <c r="D3592" s="2" t="str">
        <f>VLOOKUP(B3592,Timezones!$A$2:$B$100,2,FALSE)</f>
        <v>Central</v>
      </c>
      <c r="E3592" s="24">
        <f>VLOOKUP(C:C,Population!A:D,4,FALSE)</f>
        <v>12707</v>
      </c>
      <c r="F3592" s="4">
        <f t="shared" si="336"/>
        <v>0</v>
      </c>
      <c r="G3592" s="4">
        <f t="shared" si="334"/>
        <v>0</v>
      </c>
      <c r="H3592" s="2"/>
      <c r="J3592" s="2"/>
      <c r="L3592" s="2"/>
      <c r="N3592" s="2"/>
      <c r="P3592" s="2"/>
      <c r="Q3592" s="2">
        <f t="shared" si="337"/>
        <v>0</v>
      </c>
    </row>
    <row r="3593" spans="1:17">
      <c r="A3593" s="8" t="s">
        <v>1520</v>
      </c>
      <c r="B3593" s="8" t="s">
        <v>771</v>
      </c>
      <c r="C3593" s="2" t="str">
        <f t="shared" si="335"/>
        <v>Troy, MO</v>
      </c>
      <c r="D3593" s="2" t="str">
        <f>VLOOKUP(B3593,Timezones!$A$2:$B$100,2,FALSE)</f>
        <v>Central</v>
      </c>
      <c r="E3593" s="24">
        <f>VLOOKUP(C:C,Population!A:D,4,FALSE)</f>
        <v>12270</v>
      </c>
      <c r="F3593" s="4">
        <f t="shared" si="336"/>
        <v>0</v>
      </c>
      <c r="G3593" s="4">
        <f t="shared" si="334"/>
        <v>0</v>
      </c>
      <c r="H3593" s="2"/>
      <c r="J3593" s="2"/>
      <c r="L3593" s="2"/>
      <c r="N3593" s="2"/>
      <c r="P3593" s="2"/>
      <c r="Q3593" s="2">
        <f t="shared" si="337"/>
        <v>0</v>
      </c>
    </row>
    <row r="3594" spans="1:17">
      <c r="A3594" s="8" t="s">
        <v>3239</v>
      </c>
      <c r="B3594" s="8" t="s">
        <v>771</v>
      </c>
      <c r="C3594" s="2" t="str">
        <f t="shared" si="335"/>
        <v>Marshall, MO</v>
      </c>
      <c r="D3594" s="2" t="str">
        <f>VLOOKUP(B3594,Timezones!$A$2:$B$100,2,FALSE)</f>
        <v>Central</v>
      </c>
      <c r="E3594" s="24">
        <f>VLOOKUP(C:C,Population!A:D,4,FALSE)</f>
        <v>12118</v>
      </c>
      <c r="F3594" s="4">
        <f t="shared" si="336"/>
        <v>0</v>
      </c>
      <c r="G3594" s="4">
        <f t="shared" si="334"/>
        <v>0</v>
      </c>
      <c r="H3594" s="2"/>
      <c r="J3594" s="2"/>
      <c r="L3594" s="2"/>
      <c r="N3594" s="2"/>
      <c r="P3594" s="2"/>
      <c r="Q3594" s="2">
        <f t="shared" si="337"/>
        <v>0</v>
      </c>
    </row>
    <row r="3595" spans="1:17">
      <c r="A3595" s="8" t="s">
        <v>3773</v>
      </c>
      <c r="B3595" s="8" t="s">
        <v>771</v>
      </c>
      <c r="C3595" s="2" t="str">
        <f t="shared" si="335"/>
        <v>West Plains, MO</v>
      </c>
      <c r="D3595" s="2" t="str">
        <f>VLOOKUP(B3595,Timezones!$A$2:$B$100,2,FALSE)</f>
        <v>Central</v>
      </c>
      <c r="E3595" s="24">
        <f>VLOOKUP(C:C,Population!A:D,4,FALSE)</f>
        <v>12045</v>
      </c>
      <c r="F3595" s="4">
        <f t="shared" si="336"/>
        <v>0</v>
      </c>
      <c r="G3595" s="4">
        <f t="shared" si="334"/>
        <v>0</v>
      </c>
      <c r="H3595" s="2"/>
      <c r="J3595" s="2"/>
      <c r="L3595" s="2"/>
      <c r="N3595" s="2"/>
      <c r="P3595" s="2"/>
      <c r="Q3595" s="2">
        <f t="shared" si="337"/>
        <v>0</v>
      </c>
    </row>
    <row r="3596" spans="1:17">
      <c r="A3596" s="8" t="s">
        <v>3776</v>
      </c>
      <c r="B3596" s="8" t="s">
        <v>771</v>
      </c>
      <c r="C3596" s="2" t="str">
        <f t="shared" si="335"/>
        <v>Excelsior Springs, MO</v>
      </c>
      <c r="D3596" s="2" t="str">
        <f>VLOOKUP(B3596,Timezones!$A$2:$B$100,2,FALSE)</f>
        <v>Central</v>
      </c>
      <c r="E3596" s="24">
        <f>VLOOKUP(C:C,Population!A:D,4,FALSE)</f>
        <v>12002</v>
      </c>
      <c r="F3596" s="4">
        <f t="shared" si="336"/>
        <v>0</v>
      </c>
      <c r="G3596" s="4">
        <f t="shared" si="334"/>
        <v>0</v>
      </c>
      <c r="H3596" s="2"/>
      <c r="J3596" s="2"/>
      <c r="L3596" s="2"/>
      <c r="N3596" s="2"/>
      <c r="P3596" s="2"/>
      <c r="Q3596" s="2">
        <f t="shared" si="337"/>
        <v>0</v>
      </c>
    </row>
    <row r="3597" spans="1:17">
      <c r="A3597" s="8" t="s">
        <v>3811</v>
      </c>
      <c r="B3597" s="8" t="s">
        <v>771</v>
      </c>
      <c r="C3597" s="2" t="str">
        <f t="shared" si="335"/>
        <v>Webb City, MO</v>
      </c>
      <c r="D3597" s="2" t="str">
        <f>VLOOKUP(B3597,Timezones!$A$2:$B$100,2,FALSE)</f>
        <v>Central</v>
      </c>
      <c r="E3597" s="24">
        <f>VLOOKUP(C:C,Population!A:D,4,FALSE)</f>
        <v>11532</v>
      </c>
      <c r="F3597" s="4">
        <f t="shared" si="336"/>
        <v>0</v>
      </c>
      <c r="G3597" s="4">
        <f t="shared" si="334"/>
        <v>0</v>
      </c>
      <c r="H3597" s="2"/>
      <c r="J3597" s="2"/>
      <c r="L3597" s="2"/>
      <c r="N3597" s="2"/>
      <c r="P3597" s="2"/>
      <c r="Q3597" s="2">
        <f t="shared" si="337"/>
        <v>0</v>
      </c>
    </row>
    <row r="3598" spans="1:17">
      <c r="A3598" s="8" t="s">
        <v>2041</v>
      </c>
      <c r="B3598" s="8" t="s">
        <v>771</v>
      </c>
      <c r="C3598" s="2" t="str">
        <f t="shared" si="335"/>
        <v>Crestwood, MO</v>
      </c>
      <c r="D3598" s="2" t="str">
        <f>VLOOKUP(B3598,Timezones!$A$2:$B$100,2,FALSE)</f>
        <v>Central</v>
      </c>
      <c r="E3598" s="24">
        <f>VLOOKUP(C:C,Population!A:D,4,FALSE)</f>
        <v>11408</v>
      </c>
      <c r="F3598" s="4">
        <f t="shared" si="336"/>
        <v>0</v>
      </c>
      <c r="G3598" s="4">
        <f t="shared" si="334"/>
        <v>0</v>
      </c>
      <c r="H3598" s="2"/>
      <c r="J3598" s="2"/>
      <c r="L3598" s="2"/>
      <c r="N3598" s="2"/>
      <c r="P3598" s="2"/>
      <c r="Q3598" s="2">
        <f t="shared" si="337"/>
        <v>0</v>
      </c>
    </row>
    <row r="3599" spans="1:17">
      <c r="A3599" s="8" t="s">
        <v>3830</v>
      </c>
      <c r="B3599" s="8" t="s">
        <v>771</v>
      </c>
      <c r="C3599" s="2" t="str">
        <f t="shared" si="335"/>
        <v>Neosho, MO</v>
      </c>
      <c r="D3599" s="2" t="str">
        <f>VLOOKUP(B3599,Timezones!$A$2:$B$100,2,FALSE)</f>
        <v>Central</v>
      </c>
      <c r="E3599" s="24">
        <f>VLOOKUP(C:C,Population!A:D,4,FALSE)</f>
        <v>11317</v>
      </c>
      <c r="F3599" s="4">
        <f t="shared" si="336"/>
        <v>0</v>
      </c>
      <c r="G3599" s="4">
        <f t="shared" si="334"/>
        <v>0</v>
      </c>
      <c r="H3599" s="2"/>
      <c r="J3599" s="2"/>
      <c r="L3599" s="2"/>
      <c r="N3599" s="2"/>
      <c r="P3599" s="2"/>
      <c r="Q3599" s="2">
        <f t="shared" si="337"/>
        <v>0</v>
      </c>
    </row>
    <row r="3600" spans="1:17">
      <c r="A3600" s="8" t="s">
        <v>3837</v>
      </c>
      <c r="B3600" s="8" t="s">
        <v>771</v>
      </c>
      <c r="C3600" s="2" t="str">
        <f t="shared" si="335"/>
        <v>Festus, MO</v>
      </c>
      <c r="D3600" s="2" t="str">
        <f>VLOOKUP(B3600,Timezones!$A$2:$B$100,2,FALSE)</f>
        <v>Central</v>
      </c>
      <c r="E3600" s="24">
        <f>VLOOKUP(C:C,Population!A:D,4,FALSE)</f>
        <v>11246</v>
      </c>
      <c r="F3600" s="4">
        <f t="shared" si="336"/>
        <v>0</v>
      </c>
      <c r="G3600" s="4">
        <f t="shared" si="334"/>
        <v>0</v>
      </c>
      <c r="H3600" s="2"/>
      <c r="J3600" s="2"/>
      <c r="L3600" s="2"/>
      <c r="N3600" s="2"/>
      <c r="P3600" s="2"/>
      <c r="Q3600" s="2">
        <f t="shared" si="337"/>
        <v>0</v>
      </c>
    </row>
    <row r="3601" spans="1:17">
      <c r="A3601" s="8" t="s">
        <v>3854</v>
      </c>
      <c r="B3601" s="8" t="s">
        <v>771</v>
      </c>
      <c r="C3601" s="2" t="str">
        <f t="shared" si="335"/>
        <v>Mexico, MO</v>
      </c>
      <c r="D3601" s="2" t="str">
        <f>VLOOKUP(B3601,Timezones!$A$2:$B$100,2,FALSE)</f>
        <v>Central</v>
      </c>
      <c r="E3601" s="24">
        <f>VLOOKUP(C:C,Population!A:D,4,FALSE)</f>
        <v>11074</v>
      </c>
      <c r="F3601" s="4">
        <f t="shared" si="336"/>
        <v>0</v>
      </c>
      <c r="G3601" s="4">
        <f t="shared" si="334"/>
        <v>0</v>
      </c>
      <c r="H3601" s="2"/>
      <c r="J3601" s="2"/>
      <c r="L3601" s="2"/>
      <c r="N3601" s="2"/>
      <c r="P3601" s="2"/>
      <c r="Q3601" s="2">
        <f t="shared" si="337"/>
        <v>0</v>
      </c>
    </row>
    <row r="3602" spans="1:17">
      <c r="A3602" s="8" t="s">
        <v>3863</v>
      </c>
      <c r="B3602" s="8" t="s">
        <v>771</v>
      </c>
      <c r="C3602" s="2" t="str">
        <f t="shared" si="335"/>
        <v>Bolivar, MO</v>
      </c>
      <c r="D3602" s="2" t="str">
        <f>VLOOKUP(B3602,Timezones!$A$2:$B$100,2,FALSE)</f>
        <v>Central</v>
      </c>
      <c r="E3602" s="24">
        <f>VLOOKUP(C:C,Population!A:D,4,FALSE)</f>
        <v>11013</v>
      </c>
      <c r="F3602" s="4">
        <f t="shared" si="336"/>
        <v>0</v>
      </c>
      <c r="G3602" s="4">
        <f t="shared" si="334"/>
        <v>0</v>
      </c>
      <c r="H3602" s="2"/>
      <c r="J3602" s="2"/>
      <c r="L3602" s="2"/>
      <c r="N3602" s="2"/>
      <c r="P3602" s="2"/>
      <c r="Q3602" s="2">
        <f t="shared" si="337"/>
        <v>0</v>
      </c>
    </row>
    <row r="3603" spans="1:17">
      <c r="A3603" s="8" t="s">
        <v>3893</v>
      </c>
      <c r="B3603" s="8" t="s">
        <v>771</v>
      </c>
      <c r="C3603" s="2" t="str">
        <f t="shared" si="335"/>
        <v>Town and Country, MO</v>
      </c>
      <c r="D3603" s="2" t="str">
        <f>VLOOKUP(B3603,Timezones!$A$2:$B$100,2,FALSE)</f>
        <v>Central</v>
      </c>
      <c r="E3603" s="24">
        <f>VLOOKUP(C:C,Population!A:D,4,FALSE)</f>
        <v>10710</v>
      </c>
      <c r="F3603" s="4">
        <f t="shared" si="336"/>
        <v>0</v>
      </c>
      <c r="G3603" s="4">
        <f t="shared" si="334"/>
        <v>0</v>
      </c>
      <c r="H3603" s="2"/>
      <c r="J3603" s="2"/>
      <c r="L3603" s="2"/>
      <c r="N3603" s="2"/>
      <c r="P3603" s="2"/>
      <c r="Q3603" s="2">
        <f t="shared" si="337"/>
        <v>0</v>
      </c>
    </row>
    <row r="3604" spans="1:17">
      <c r="A3604" s="8" t="s">
        <v>3894</v>
      </c>
      <c r="B3604" s="8" t="s">
        <v>771</v>
      </c>
      <c r="C3604" s="2" t="str">
        <f t="shared" si="335"/>
        <v>Kennett, MO</v>
      </c>
      <c r="D3604" s="2" t="str">
        <f>VLOOKUP(B3604,Timezones!$A$2:$B$100,2,FALSE)</f>
        <v>Central</v>
      </c>
      <c r="E3604" s="24">
        <f>VLOOKUP(C:C,Population!A:D,4,FALSE)</f>
        <v>10707</v>
      </c>
      <c r="F3604" s="4">
        <f t="shared" si="336"/>
        <v>0</v>
      </c>
      <c r="G3604" s="4">
        <f t="shared" si="334"/>
        <v>0</v>
      </c>
      <c r="H3604" s="2"/>
      <c r="J3604" s="2"/>
      <c r="L3604" s="2"/>
      <c r="N3604" s="2"/>
      <c r="P3604" s="2"/>
      <c r="Q3604" s="2">
        <f t="shared" si="337"/>
        <v>0</v>
      </c>
    </row>
    <row r="3605" spans="1:17">
      <c r="A3605" s="8" t="s">
        <v>3927</v>
      </c>
      <c r="B3605" s="8" t="s">
        <v>771</v>
      </c>
      <c r="C3605" s="2" t="str">
        <f t="shared" si="335"/>
        <v>Grain Valley, MO</v>
      </c>
      <c r="D3605" s="2" t="str">
        <f>VLOOKUP(B3605,Timezones!$A$2:$B$100,2,FALSE)</f>
        <v>Central</v>
      </c>
      <c r="E3605" s="24">
        <f>VLOOKUP(C:C,Population!A:D,4,FALSE)</f>
        <v>10352</v>
      </c>
      <c r="F3605" s="4">
        <f t="shared" si="336"/>
        <v>0</v>
      </c>
      <c r="G3605" s="4">
        <f t="shared" si="334"/>
        <v>0</v>
      </c>
      <c r="H3605" s="2"/>
      <c r="J3605" s="2"/>
      <c r="L3605" s="2"/>
      <c r="N3605" s="2"/>
      <c r="P3605" s="2"/>
      <c r="Q3605" s="2">
        <f t="shared" si="337"/>
        <v>0</v>
      </c>
    </row>
    <row r="3606" spans="1:17">
      <c r="A3606" s="8" t="s">
        <v>3941</v>
      </c>
      <c r="B3606" s="8" t="s">
        <v>771</v>
      </c>
      <c r="C3606" s="2" t="str">
        <f t="shared" si="335"/>
        <v>Bellefontaine Neighbors, MO</v>
      </c>
      <c r="D3606" s="2" t="str">
        <f>VLOOKUP(B3606,Timezones!$A$2:$B$100,2,FALSE)</f>
        <v>Central</v>
      </c>
      <c r="E3606" s="24">
        <f>VLOOKUP(C:C,Population!A:D,4,FALSE)</f>
        <v>10241</v>
      </c>
      <c r="F3606" s="4">
        <f t="shared" si="336"/>
        <v>0</v>
      </c>
      <c r="G3606" s="4">
        <f t="shared" si="334"/>
        <v>0</v>
      </c>
      <c r="H3606" s="2"/>
      <c r="J3606" s="2"/>
      <c r="L3606" s="2"/>
      <c r="N3606" s="2"/>
      <c r="P3606" s="2"/>
      <c r="Q3606" s="2">
        <f t="shared" si="337"/>
        <v>0</v>
      </c>
    </row>
    <row r="3607" spans="1:17">
      <c r="A3607" s="8" t="s">
        <v>86</v>
      </c>
      <c r="B3607" s="8" t="s">
        <v>771</v>
      </c>
      <c r="C3607" s="2" t="str">
        <f t="shared" si="335"/>
        <v>Berkeley, MO</v>
      </c>
      <c r="D3607" s="2" t="str">
        <f>VLOOKUP(B3607,Timezones!$A$2:$B$100,2,FALSE)</f>
        <v>Central</v>
      </c>
      <c r="E3607" s="24">
        <f>VLOOKUP(C:C,Population!A:D,4,FALSE)</f>
        <v>9387</v>
      </c>
      <c r="F3607" s="4">
        <f t="shared" si="336"/>
        <v>0</v>
      </c>
      <c r="G3607" s="4">
        <f t="shared" si="334"/>
        <v>0</v>
      </c>
      <c r="H3607" s="2"/>
      <c r="J3607" s="2"/>
      <c r="L3607" s="2"/>
      <c r="N3607" s="2"/>
      <c r="P3607" s="2"/>
      <c r="Q3607" s="2">
        <f t="shared" si="337"/>
        <v>0</v>
      </c>
    </row>
    <row r="3608" spans="1:17">
      <c r="A3608" s="8" t="s">
        <v>822</v>
      </c>
      <c r="B3608" s="8" t="s">
        <v>771</v>
      </c>
      <c r="C3608" s="2" t="str">
        <f t="shared" si="335"/>
        <v>Clinton, MO</v>
      </c>
      <c r="D3608" s="2" t="str">
        <f>VLOOKUP(B3608,Timezones!$A$2:$B$100,2,FALSE)</f>
        <v>Central</v>
      </c>
      <c r="E3608" s="24">
        <f>VLOOKUP(C:C,Population!A:D,4,FALSE)</f>
        <v>9381</v>
      </c>
      <c r="F3608" s="4">
        <f t="shared" si="336"/>
        <v>0</v>
      </c>
      <c r="G3608" s="4">
        <f t="shared" si="334"/>
        <v>0</v>
      </c>
      <c r="H3608" s="2"/>
      <c r="J3608" s="2"/>
      <c r="L3608" s="2"/>
      <c r="N3608" s="2"/>
      <c r="P3608" s="2"/>
      <c r="Q3608" s="2">
        <f t="shared" si="337"/>
        <v>0</v>
      </c>
    </row>
    <row r="3609" spans="1:17">
      <c r="A3609" s="8" t="s">
        <v>3188</v>
      </c>
      <c r="B3609" s="8" t="s">
        <v>771</v>
      </c>
      <c r="C3609" s="2" t="str">
        <f t="shared" si="335"/>
        <v>Eureka, MO</v>
      </c>
      <c r="D3609" s="2" t="str">
        <f>VLOOKUP(B3609,Timezones!$A$2:$B$100,2,FALSE)</f>
        <v>Central</v>
      </c>
      <c r="E3609" s="24">
        <f>VLOOKUP(C:C,Population!A:D,4,FALSE)</f>
        <v>9316</v>
      </c>
      <c r="F3609" s="4">
        <f t="shared" si="336"/>
        <v>0</v>
      </c>
      <c r="G3609" s="4">
        <f t="shared" si="334"/>
        <v>0</v>
      </c>
      <c r="H3609" s="2"/>
      <c r="J3609" s="2"/>
      <c r="L3609" s="2"/>
      <c r="N3609" s="2"/>
      <c r="P3609" s="2"/>
      <c r="Q3609" s="2">
        <f t="shared" si="337"/>
        <v>0</v>
      </c>
    </row>
    <row r="3610" spans="1:17">
      <c r="A3610" s="8" t="s">
        <v>4023</v>
      </c>
      <c r="B3610" s="8" t="s">
        <v>771</v>
      </c>
      <c r="C3610" s="2" t="str">
        <f t="shared" si="335"/>
        <v>Cameron, MO</v>
      </c>
      <c r="D3610" s="2" t="str">
        <f>VLOOKUP(B3610,Timezones!$A$2:$B$100,2,FALSE)</f>
        <v>Central</v>
      </c>
      <c r="E3610" s="24">
        <f>VLOOKUP(C:C,Population!A:D,4,FALSE)</f>
        <v>9279</v>
      </c>
      <c r="F3610" s="4">
        <f t="shared" si="336"/>
        <v>0</v>
      </c>
      <c r="G3610" s="4">
        <f t="shared" si="334"/>
        <v>0</v>
      </c>
      <c r="H3610" s="2"/>
      <c r="J3610" s="2"/>
      <c r="L3610" s="2"/>
      <c r="N3610" s="2"/>
      <c r="P3610" s="2"/>
      <c r="Q3610" s="2">
        <f t="shared" si="337"/>
        <v>0</v>
      </c>
    </row>
    <row r="3611" spans="1:17">
      <c r="A3611" s="8" t="s">
        <v>3950</v>
      </c>
      <c r="B3611" s="8" t="s">
        <v>771</v>
      </c>
      <c r="C3611" s="2" t="str">
        <f t="shared" si="335"/>
        <v>Richmond Heights, MO</v>
      </c>
      <c r="D3611" s="2" t="str">
        <f>VLOOKUP(B3611,Timezones!$A$2:$B$100,2,FALSE)</f>
        <v>Central</v>
      </c>
      <c r="E3611" s="24">
        <f>VLOOKUP(C:C,Population!A:D,4,FALSE)</f>
        <v>9093</v>
      </c>
      <c r="F3611" s="4">
        <f t="shared" si="336"/>
        <v>0</v>
      </c>
      <c r="G3611" s="4">
        <f t="shared" si="334"/>
        <v>0</v>
      </c>
      <c r="H3611" s="2"/>
      <c r="J3611" s="2"/>
      <c r="L3611" s="2"/>
      <c r="N3611" s="2"/>
      <c r="P3611" s="2"/>
      <c r="Q3611" s="2">
        <f t="shared" si="337"/>
        <v>0</v>
      </c>
    </row>
    <row r="3612" spans="1:17">
      <c r="A3612" s="8" t="s">
        <v>4067</v>
      </c>
      <c r="B3612" s="8" t="s">
        <v>771</v>
      </c>
      <c r="C3612" s="2" t="str">
        <f t="shared" si="335"/>
        <v>Monett, MO</v>
      </c>
      <c r="D3612" s="2" t="str">
        <f>VLOOKUP(B3612,Timezones!$A$2:$B$100,2,FALSE)</f>
        <v>Central</v>
      </c>
      <c r="E3612" s="24">
        <f>VLOOKUP(C:C,Population!A:D,4,FALSE)</f>
        <v>8939</v>
      </c>
      <c r="F3612" s="4">
        <f t="shared" si="336"/>
        <v>0</v>
      </c>
      <c r="G3612" s="4">
        <f t="shared" si="334"/>
        <v>0</v>
      </c>
      <c r="H3612" s="2"/>
      <c r="J3612" s="2"/>
      <c r="L3612" s="2"/>
      <c r="N3612" s="2"/>
      <c r="P3612" s="2"/>
      <c r="Q3612" s="2">
        <f t="shared" si="337"/>
        <v>0</v>
      </c>
    </row>
    <row r="3613" spans="1:17">
      <c r="A3613" s="8" t="s">
        <v>4075</v>
      </c>
      <c r="B3613" s="8" t="s">
        <v>771</v>
      </c>
      <c r="C3613" s="2" t="str">
        <f t="shared" si="335"/>
        <v>Park Hills, MO</v>
      </c>
      <c r="D3613" s="2" t="str">
        <f>VLOOKUP(B3613,Timezones!$A$2:$B$100,2,FALSE)</f>
        <v>Central</v>
      </c>
      <c r="E3613" s="24">
        <f>VLOOKUP(C:C,Population!A:D,4,FALSE)</f>
        <v>8851</v>
      </c>
      <c r="F3613" s="4">
        <f t="shared" si="336"/>
        <v>0</v>
      </c>
      <c r="G3613" s="4">
        <f t="shared" si="334"/>
        <v>0</v>
      </c>
      <c r="H3613" s="2"/>
      <c r="J3613" s="2"/>
      <c r="L3613" s="2"/>
      <c r="N3613" s="2"/>
      <c r="P3613" s="2"/>
      <c r="Q3613" s="2">
        <f t="shared" si="337"/>
        <v>0</v>
      </c>
    </row>
    <row r="3614" spans="1:17">
      <c r="A3614" s="8" t="s">
        <v>4086</v>
      </c>
      <c r="B3614" s="8" t="s">
        <v>771</v>
      </c>
      <c r="C3614" s="2" t="str">
        <f t="shared" si="335"/>
        <v>Boonville, MO</v>
      </c>
      <c r="D3614" s="2" t="str">
        <f>VLOOKUP(B3614,Timezones!$A$2:$B$100,2,FALSE)</f>
        <v>Central</v>
      </c>
      <c r="E3614" s="24">
        <f>VLOOKUP(C:C,Population!A:D,4,FALSE)</f>
        <v>8770</v>
      </c>
      <c r="F3614" s="4">
        <f t="shared" si="336"/>
        <v>0</v>
      </c>
      <c r="G3614" s="4">
        <f t="shared" si="334"/>
        <v>0</v>
      </c>
      <c r="H3614" s="2"/>
      <c r="J3614" s="2"/>
      <c r="L3614" s="2"/>
      <c r="N3614" s="2"/>
      <c r="P3614" s="2"/>
      <c r="Q3614" s="2">
        <f t="shared" si="337"/>
        <v>0</v>
      </c>
    </row>
    <row r="3615" spans="1:17">
      <c r="A3615" s="8" t="s">
        <v>3272</v>
      </c>
      <c r="B3615" s="8" t="s">
        <v>771</v>
      </c>
      <c r="C3615" s="2" t="str">
        <f t="shared" si="335"/>
        <v>Chillicothe, MO</v>
      </c>
      <c r="D3615" s="2" t="str">
        <f>VLOOKUP(B3615,Timezones!$A$2:$B$100,2,FALSE)</f>
        <v>Central</v>
      </c>
      <c r="E3615" s="24">
        <f>VLOOKUP(C:C,Population!A:D,4,FALSE)</f>
        <v>8706</v>
      </c>
      <c r="F3615" s="4">
        <f t="shared" si="336"/>
        <v>0</v>
      </c>
      <c r="G3615" s="4">
        <f t="shared" si="334"/>
        <v>0</v>
      </c>
      <c r="H3615" s="2"/>
      <c r="J3615" s="2"/>
      <c r="L3615" s="2"/>
      <c r="N3615" s="2"/>
      <c r="P3615" s="2"/>
      <c r="Q3615" s="2">
        <f t="shared" si="337"/>
        <v>0</v>
      </c>
    </row>
    <row r="3616" spans="1:17">
      <c r="A3616" s="8" t="s">
        <v>760</v>
      </c>
      <c r="B3616" s="8" t="s">
        <v>771</v>
      </c>
      <c r="C3616" s="2" t="str">
        <f t="shared" si="335"/>
        <v>Maplewood, MO</v>
      </c>
      <c r="D3616" s="2" t="str">
        <f>VLOOKUP(B3616,Timezones!$A$2:$B$100,2,FALSE)</f>
        <v>Central</v>
      </c>
      <c r="E3616" s="24">
        <f>VLOOKUP(C:C,Population!A:D,4,FALSE)</f>
        <v>8626</v>
      </c>
      <c r="F3616" s="4">
        <f t="shared" si="336"/>
        <v>0</v>
      </c>
      <c r="G3616" s="4">
        <f t="shared" si="334"/>
        <v>0</v>
      </c>
      <c r="H3616" s="2"/>
      <c r="J3616" s="2"/>
      <c r="L3616" s="2"/>
      <c r="N3616" s="2"/>
      <c r="P3616" s="2"/>
      <c r="Q3616" s="2">
        <f t="shared" si="337"/>
        <v>0</v>
      </c>
    </row>
    <row r="3617" spans="1:17">
      <c r="A3617" s="8" t="s">
        <v>4101</v>
      </c>
      <c r="B3617" s="8" t="s">
        <v>771</v>
      </c>
      <c r="C3617" s="2" t="str">
        <f t="shared" si="335"/>
        <v>Des Peres, MO</v>
      </c>
      <c r="D3617" s="2" t="str">
        <f>VLOOKUP(B3617,Timezones!$A$2:$B$100,2,FALSE)</f>
        <v>Central</v>
      </c>
      <c r="E3617" s="24">
        <f>VLOOKUP(C:C,Population!A:D,4,FALSE)</f>
        <v>8603</v>
      </c>
      <c r="F3617" s="4">
        <f t="shared" si="336"/>
        <v>0</v>
      </c>
      <c r="G3617" s="4">
        <f t="shared" ref="G3617:G3680" si="338">COUNTIF(H3617:Q3617,"*?")</f>
        <v>0</v>
      </c>
      <c r="H3617" s="2"/>
      <c r="J3617" s="2"/>
      <c r="L3617" s="2"/>
      <c r="N3617" s="2"/>
      <c r="P3617" s="2"/>
      <c r="Q3617" s="2">
        <f t="shared" si="337"/>
        <v>0</v>
      </c>
    </row>
    <row r="3618" spans="1:17">
      <c r="A3618" s="8" t="s">
        <v>3063</v>
      </c>
      <c r="B3618" s="8" t="s">
        <v>771</v>
      </c>
      <c r="C3618" s="2" t="str">
        <f t="shared" si="335"/>
        <v>Kearney, MO</v>
      </c>
      <c r="D3618" s="2" t="str">
        <f>VLOOKUP(B3618,Timezones!$A$2:$B$100,2,FALSE)</f>
        <v>Central</v>
      </c>
      <c r="E3618" s="24">
        <f>VLOOKUP(C:C,Population!A:D,4,FALSE)</f>
        <v>8599</v>
      </c>
      <c r="F3618" s="4">
        <f t="shared" si="336"/>
        <v>0</v>
      </c>
      <c r="G3618" s="4">
        <f t="shared" si="338"/>
        <v>0</v>
      </c>
      <c r="H3618" s="2"/>
      <c r="J3618" s="2"/>
      <c r="L3618" s="2"/>
      <c r="N3618" s="2"/>
      <c r="P3618" s="2"/>
      <c r="Q3618" s="2">
        <f t="shared" si="337"/>
        <v>0</v>
      </c>
    </row>
    <row r="3619" spans="1:17">
      <c r="A3619" s="8" t="s">
        <v>4138</v>
      </c>
      <c r="B3619" s="8" t="s">
        <v>771</v>
      </c>
      <c r="C3619" s="2" t="str">
        <f t="shared" si="335"/>
        <v>Nevada, MO</v>
      </c>
      <c r="D3619" s="2" t="str">
        <f>VLOOKUP(B3619,Timezones!$A$2:$B$100,2,FALSE)</f>
        <v>Central</v>
      </c>
      <c r="E3619" s="24">
        <f>VLOOKUP(C:C,Population!A:D,4,FALSE)</f>
        <v>8327</v>
      </c>
      <c r="F3619" s="4">
        <f t="shared" si="336"/>
        <v>0</v>
      </c>
      <c r="G3619" s="4">
        <f t="shared" si="338"/>
        <v>0</v>
      </c>
      <c r="H3619" s="2"/>
      <c r="J3619" s="2"/>
      <c r="L3619" s="2"/>
      <c r="N3619" s="2"/>
      <c r="P3619" s="2"/>
      <c r="Q3619" s="2">
        <f t="shared" si="337"/>
        <v>0</v>
      </c>
    </row>
    <row r="3620" spans="1:17">
      <c r="A3620" s="8" t="s">
        <v>4157</v>
      </c>
      <c r="B3620" s="8" t="s">
        <v>771</v>
      </c>
      <c r="C3620" s="2" t="str">
        <f t="shared" si="335"/>
        <v>Dardenne Prairie, MO</v>
      </c>
      <c r="D3620" s="2" t="str">
        <f>VLOOKUP(B3620,Timezones!$A$2:$B$100,2,FALSE)</f>
        <v>Central</v>
      </c>
      <c r="E3620" s="24">
        <f>VLOOKUP(C:C,Population!A:D,4,FALSE)</f>
        <v>8197</v>
      </c>
      <c r="F3620" s="4">
        <f t="shared" si="336"/>
        <v>0</v>
      </c>
      <c r="G3620" s="4">
        <f t="shared" si="338"/>
        <v>0</v>
      </c>
      <c r="H3620" s="2"/>
      <c r="J3620" s="2"/>
      <c r="L3620" s="2"/>
      <c r="N3620" s="2"/>
      <c r="P3620" s="2"/>
      <c r="Q3620" s="2">
        <f t="shared" si="337"/>
        <v>0</v>
      </c>
    </row>
    <row r="3621" spans="1:17">
      <c r="A3621" s="8" t="s">
        <v>4159</v>
      </c>
      <c r="B3621" s="8" t="s">
        <v>771</v>
      </c>
      <c r="C3621" s="2" t="str">
        <f t="shared" si="335"/>
        <v>Ladue, MO</v>
      </c>
      <c r="D3621" s="2" t="str">
        <f>VLOOKUP(B3621,Timezones!$A$2:$B$100,2,FALSE)</f>
        <v>Central</v>
      </c>
      <c r="E3621" s="24">
        <f>VLOOKUP(C:C,Population!A:D,4,FALSE)</f>
        <v>8193</v>
      </c>
      <c r="F3621" s="4">
        <f t="shared" si="336"/>
        <v>0</v>
      </c>
      <c r="G3621" s="4">
        <f t="shared" si="338"/>
        <v>0</v>
      </c>
      <c r="H3621" s="2"/>
      <c r="J3621" s="2"/>
      <c r="L3621" s="2"/>
      <c r="N3621" s="2"/>
      <c r="P3621" s="2"/>
      <c r="Q3621" s="2">
        <f t="shared" si="337"/>
        <v>0</v>
      </c>
    </row>
    <row r="3622" spans="1:17">
      <c r="A3622" s="8" t="s">
        <v>4162</v>
      </c>
      <c r="B3622" s="8" t="s">
        <v>771</v>
      </c>
      <c r="C3622" s="2" t="str">
        <f t="shared" si="335"/>
        <v>Sunset Hills, MO</v>
      </c>
      <c r="D3622" s="2" t="str">
        <f>VLOOKUP(B3622,Timezones!$A$2:$B$100,2,FALSE)</f>
        <v>Central</v>
      </c>
      <c r="E3622" s="24">
        <f>VLOOKUP(C:C,Population!A:D,4,FALSE)</f>
        <v>8190</v>
      </c>
      <c r="F3622" s="4">
        <f t="shared" si="336"/>
        <v>0</v>
      </c>
      <c r="G3622" s="4">
        <f t="shared" si="338"/>
        <v>0</v>
      </c>
      <c r="H3622" s="2"/>
      <c r="J3622" s="2"/>
      <c r="L3622" s="2"/>
      <c r="N3622" s="2"/>
      <c r="P3622" s="2"/>
      <c r="Q3622" s="2">
        <f t="shared" si="337"/>
        <v>0</v>
      </c>
    </row>
    <row r="3623" spans="1:17">
      <c r="A3623" s="8" t="s">
        <v>4166</v>
      </c>
      <c r="B3623" s="8" t="s">
        <v>771</v>
      </c>
      <c r="C3623" s="2" t="str">
        <f t="shared" si="335"/>
        <v>Perryville, MO</v>
      </c>
      <c r="D3623" s="2" t="str">
        <f>VLOOKUP(B3623,Timezones!$A$2:$B$100,2,FALSE)</f>
        <v>Central</v>
      </c>
      <c r="E3623" s="24">
        <f>VLOOKUP(C:C,Population!A:D,4,FALSE)</f>
        <v>8172</v>
      </c>
      <c r="F3623" s="4">
        <f t="shared" si="336"/>
        <v>0</v>
      </c>
      <c r="G3623" s="4">
        <f t="shared" si="338"/>
        <v>0</v>
      </c>
      <c r="H3623" s="2"/>
      <c r="J3623" s="2"/>
      <c r="L3623" s="2"/>
      <c r="N3623" s="2"/>
      <c r="P3623" s="2"/>
      <c r="Q3623" s="2">
        <f t="shared" si="337"/>
        <v>0</v>
      </c>
    </row>
    <row r="3624" spans="1:17">
      <c r="A3624" s="8" t="s">
        <v>4177</v>
      </c>
      <c r="B3624" s="8" t="s">
        <v>771</v>
      </c>
      <c r="C3624" s="2" t="str">
        <f t="shared" si="335"/>
        <v>Smithville, MO</v>
      </c>
      <c r="D3624" s="2" t="str">
        <f>VLOOKUP(B3624,Timezones!$A$2:$B$100,2,FALSE)</f>
        <v>Central</v>
      </c>
      <c r="E3624" s="24">
        <f>VLOOKUP(C:C,Population!A:D,4,FALSE)</f>
        <v>8079</v>
      </c>
      <c r="F3624" s="4">
        <f t="shared" si="336"/>
        <v>0</v>
      </c>
      <c r="G3624" s="4">
        <f t="shared" si="338"/>
        <v>0</v>
      </c>
      <c r="H3624" s="2"/>
      <c r="J3624" s="2"/>
      <c r="L3624" s="2"/>
      <c r="N3624" s="2"/>
      <c r="P3624" s="2"/>
      <c r="Q3624" s="2">
        <f t="shared" si="337"/>
        <v>0</v>
      </c>
    </row>
    <row r="3625" spans="1:17">
      <c r="A3625" s="8" t="s">
        <v>721</v>
      </c>
      <c r="B3625" s="8" t="s">
        <v>771</v>
      </c>
      <c r="C3625" s="2" t="str">
        <f t="shared" si="335"/>
        <v>Dexter, MO</v>
      </c>
      <c r="D3625" s="2" t="str">
        <f>VLOOKUP(B3625,Timezones!$A$2:$B$100,2,FALSE)</f>
        <v>Central</v>
      </c>
      <c r="E3625" s="24">
        <f>VLOOKUP(C:C,Population!A:D,4,FALSE)</f>
        <v>7661</v>
      </c>
      <c r="F3625" s="4">
        <f t="shared" si="336"/>
        <v>0</v>
      </c>
      <c r="G3625" s="4">
        <f t="shared" si="338"/>
        <v>0</v>
      </c>
      <c r="H3625" s="2"/>
      <c r="J3625" s="2"/>
      <c r="L3625" s="2"/>
      <c r="N3625" s="2"/>
      <c r="P3625" s="2"/>
      <c r="Q3625" s="2">
        <f t="shared" si="337"/>
        <v>0</v>
      </c>
    </row>
    <row r="3626" spans="1:17">
      <c r="A3626" s="8" t="s">
        <v>4244</v>
      </c>
      <c r="B3626" s="8" t="s">
        <v>771</v>
      </c>
      <c r="C3626" s="2" t="str">
        <f t="shared" si="335"/>
        <v>Branson, MO</v>
      </c>
      <c r="D3626" s="2" t="str">
        <f>VLOOKUP(B3626,Timezones!$A$2:$B$100,2,FALSE)</f>
        <v>Central</v>
      </c>
      <c r="E3626" s="24">
        <f>VLOOKUP(C:C,Population!A:D,4,FALSE)</f>
        <v>7651</v>
      </c>
      <c r="F3626" s="4">
        <f t="shared" si="336"/>
        <v>0</v>
      </c>
      <c r="G3626" s="4">
        <f t="shared" si="338"/>
        <v>0</v>
      </c>
      <c r="H3626" s="2"/>
      <c r="J3626" s="2"/>
      <c r="L3626" s="2"/>
      <c r="N3626" s="2"/>
      <c r="P3626" s="2"/>
      <c r="Q3626" s="2">
        <f t="shared" si="337"/>
        <v>0</v>
      </c>
    </row>
    <row r="3627" spans="1:17">
      <c r="A3627" s="8" t="s">
        <v>236</v>
      </c>
      <c r="B3627" s="8" t="s">
        <v>771</v>
      </c>
      <c r="C3627" s="2" t="str">
        <f t="shared" si="335"/>
        <v>Aurora, MO</v>
      </c>
      <c r="D3627" s="2" t="str">
        <f>VLOOKUP(B3627,Timezones!$A$2:$B$100,2,FALSE)</f>
        <v>Central</v>
      </c>
      <c r="E3627" s="24">
        <f>VLOOKUP(C:C,Population!A:D,4,FALSE)</f>
        <v>7478</v>
      </c>
      <c r="F3627" s="4">
        <f t="shared" si="336"/>
        <v>0</v>
      </c>
      <c r="G3627" s="4">
        <f t="shared" si="338"/>
        <v>0</v>
      </c>
      <c r="H3627" s="2"/>
      <c r="J3627" s="2"/>
      <c r="L3627" s="2"/>
      <c r="N3627" s="2"/>
      <c r="P3627" s="2"/>
      <c r="Q3627" s="2">
        <f t="shared" si="337"/>
        <v>0</v>
      </c>
    </row>
    <row r="3628" spans="1:17">
      <c r="A3628" s="8" t="s">
        <v>4270</v>
      </c>
      <c r="B3628" s="8" t="s">
        <v>771</v>
      </c>
      <c r="C3628" s="2" t="str">
        <f t="shared" si="335"/>
        <v>Olivette, MO</v>
      </c>
      <c r="D3628" s="2" t="str">
        <f>VLOOKUP(B3628,Timezones!$A$2:$B$100,2,FALSE)</f>
        <v>Central</v>
      </c>
      <c r="E3628" s="24">
        <f>VLOOKUP(C:C,Population!A:D,4,FALSE)</f>
        <v>7449</v>
      </c>
      <c r="F3628" s="4">
        <f t="shared" si="336"/>
        <v>0</v>
      </c>
      <c r="G3628" s="4">
        <f t="shared" si="338"/>
        <v>0</v>
      </c>
      <c r="H3628" s="2"/>
      <c r="J3628" s="2"/>
      <c r="L3628" s="2"/>
      <c r="N3628" s="2"/>
      <c r="P3628" s="2"/>
      <c r="Q3628" s="2">
        <f t="shared" si="337"/>
        <v>0</v>
      </c>
    </row>
    <row r="3629" spans="1:17">
      <c r="A3629" s="8" t="s">
        <v>2121</v>
      </c>
      <c r="B3629" s="8" t="s">
        <v>771</v>
      </c>
      <c r="C3629" s="2" t="str">
        <f t="shared" si="335"/>
        <v>Warrenton, MO</v>
      </c>
      <c r="D3629" s="2" t="str">
        <f>VLOOKUP(B3629,Timezones!$A$2:$B$100,2,FALSE)</f>
        <v>Central</v>
      </c>
      <c r="E3629" s="24">
        <f>VLOOKUP(C:C,Population!A:D,4,FALSE)</f>
        <v>7398</v>
      </c>
      <c r="F3629" s="4">
        <f t="shared" si="336"/>
        <v>0</v>
      </c>
      <c r="G3629" s="4">
        <f t="shared" si="338"/>
        <v>0</v>
      </c>
      <c r="H3629" s="2"/>
      <c r="J3629" s="2"/>
      <c r="L3629" s="2"/>
      <c r="N3629" s="2"/>
      <c r="P3629" s="2"/>
      <c r="Q3629" s="2">
        <f t="shared" si="337"/>
        <v>0</v>
      </c>
    </row>
    <row r="3630" spans="1:17">
      <c r="A3630" s="8" t="s">
        <v>4285</v>
      </c>
      <c r="B3630" s="8" t="s">
        <v>771</v>
      </c>
      <c r="C3630" s="2" t="str">
        <f t="shared" si="335"/>
        <v>Carl Junction, MO</v>
      </c>
      <c r="D3630" s="2" t="str">
        <f>VLOOKUP(B3630,Timezones!$A$2:$B$100,2,FALSE)</f>
        <v>Central</v>
      </c>
      <c r="E3630" s="24">
        <f>VLOOKUP(C:C,Population!A:D,4,FALSE)</f>
        <v>7327</v>
      </c>
      <c r="F3630" s="4">
        <f t="shared" si="336"/>
        <v>0</v>
      </c>
      <c r="G3630" s="4">
        <f t="shared" si="338"/>
        <v>0</v>
      </c>
      <c r="H3630" s="2"/>
      <c r="J3630" s="2"/>
      <c r="L3630" s="2"/>
      <c r="N3630" s="2"/>
      <c r="P3630" s="2"/>
      <c r="Q3630" s="2">
        <f t="shared" si="337"/>
        <v>0</v>
      </c>
    </row>
    <row r="3631" spans="1:17">
      <c r="A3631" s="8" t="s">
        <v>3392</v>
      </c>
      <c r="B3631" s="8" t="s">
        <v>771</v>
      </c>
      <c r="C3631" s="2" t="str">
        <f t="shared" si="335"/>
        <v>Marshfield, MO</v>
      </c>
      <c r="D3631" s="2" t="str">
        <f>VLOOKUP(B3631,Timezones!$A$2:$B$100,2,FALSE)</f>
        <v>Central</v>
      </c>
      <c r="E3631" s="24">
        <f>VLOOKUP(C:C,Population!A:D,4,FALSE)</f>
        <v>7274</v>
      </c>
      <c r="F3631" s="4">
        <f t="shared" si="336"/>
        <v>0</v>
      </c>
      <c r="G3631" s="4">
        <f t="shared" si="338"/>
        <v>0</v>
      </c>
      <c r="H3631" s="2"/>
      <c r="J3631" s="2"/>
      <c r="L3631" s="2"/>
      <c r="N3631" s="2"/>
      <c r="P3631" s="2"/>
      <c r="Q3631" s="2">
        <f t="shared" si="337"/>
        <v>0</v>
      </c>
    </row>
    <row r="3632" spans="1:17">
      <c r="A3632" s="8" t="s">
        <v>1794</v>
      </c>
      <c r="B3632" s="8" t="s">
        <v>771</v>
      </c>
      <c r="C3632" s="2" t="str">
        <f t="shared" si="335"/>
        <v>Pacific, MO</v>
      </c>
      <c r="D3632" s="2" t="str">
        <f>VLOOKUP(B3632,Timezones!$A$2:$B$100,2,FALSE)</f>
        <v>Central</v>
      </c>
      <c r="E3632" s="24">
        <f>VLOOKUP(C:C,Population!A:D,4,FALSE)</f>
        <v>7268</v>
      </c>
      <c r="F3632" s="4">
        <f t="shared" si="336"/>
        <v>0</v>
      </c>
      <c r="G3632" s="4">
        <f t="shared" si="338"/>
        <v>0</v>
      </c>
      <c r="H3632" s="2"/>
      <c r="J3632" s="2"/>
      <c r="L3632" s="2"/>
      <c r="N3632" s="2"/>
      <c r="P3632" s="2"/>
      <c r="Q3632" s="2">
        <f t="shared" si="337"/>
        <v>0</v>
      </c>
    </row>
    <row r="3633" spans="1:17">
      <c r="A3633" s="8" t="s">
        <v>88</v>
      </c>
      <c r="B3633" s="8" t="s">
        <v>771</v>
      </c>
      <c r="C3633" s="2" t="str">
        <f t="shared" si="335"/>
        <v>Brentwood, MO</v>
      </c>
      <c r="D3633" s="2" t="str">
        <f>VLOOKUP(B3633,Timezones!$A$2:$B$100,2,FALSE)</f>
        <v>Central</v>
      </c>
      <c r="E3633" s="24">
        <f>VLOOKUP(C:C,Population!A:D,4,FALSE)</f>
        <v>7182</v>
      </c>
      <c r="F3633" s="4">
        <f t="shared" si="336"/>
        <v>0</v>
      </c>
      <c r="G3633" s="4">
        <f t="shared" si="338"/>
        <v>0</v>
      </c>
      <c r="H3633" s="2"/>
      <c r="J3633" s="2"/>
      <c r="L3633" s="2"/>
      <c r="N3633" s="2"/>
      <c r="P3633" s="2"/>
      <c r="Q3633" s="2">
        <f t="shared" si="337"/>
        <v>0</v>
      </c>
    </row>
    <row r="3634" spans="1:17">
      <c r="A3634" s="8" t="s">
        <v>3025</v>
      </c>
      <c r="B3634" s="8" t="s">
        <v>771</v>
      </c>
      <c r="C3634" s="2" t="str">
        <f t="shared" si="335"/>
        <v>Pleasant Hill, MO</v>
      </c>
      <c r="D3634" s="2" t="str">
        <f>VLOOKUP(B3634,Timezones!$A$2:$B$100,2,FALSE)</f>
        <v>Central</v>
      </c>
      <c r="E3634" s="24">
        <f>VLOOKUP(C:C,Population!A:D,4,FALSE)</f>
        <v>7178</v>
      </c>
      <c r="F3634" s="4">
        <f t="shared" si="336"/>
        <v>0</v>
      </c>
      <c r="G3634" s="4">
        <f t="shared" si="338"/>
        <v>0</v>
      </c>
      <c r="H3634" s="2"/>
      <c r="J3634" s="2"/>
      <c r="L3634" s="2"/>
      <c r="N3634" s="2"/>
      <c r="P3634" s="2"/>
      <c r="Q3634" s="2">
        <f t="shared" si="337"/>
        <v>0</v>
      </c>
    </row>
    <row r="3635" spans="1:17">
      <c r="A3635" s="8" t="s">
        <v>4352</v>
      </c>
      <c r="B3635" s="8" t="s">
        <v>771</v>
      </c>
      <c r="C3635" s="2" t="str">
        <f t="shared" si="335"/>
        <v>Bonne Terre, MO</v>
      </c>
      <c r="D3635" s="2" t="str">
        <f>VLOOKUP(B3635,Timezones!$A$2:$B$100,2,FALSE)</f>
        <v>Central</v>
      </c>
      <c r="E3635" s="24">
        <f>VLOOKUP(C:C,Population!A:D,4,FALSE)</f>
        <v>6854</v>
      </c>
      <c r="F3635" s="4">
        <f t="shared" si="336"/>
        <v>0</v>
      </c>
      <c r="G3635" s="4">
        <f t="shared" si="338"/>
        <v>0</v>
      </c>
      <c r="H3635" s="2"/>
      <c r="J3635" s="2"/>
      <c r="L3635" s="2"/>
      <c r="N3635" s="2"/>
      <c r="P3635" s="2"/>
      <c r="Q3635" s="2">
        <f t="shared" si="337"/>
        <v>0</v>
      </c>
    </row>
    <row r="3636" spans="1:17">
      <c r="A3636" s="8" t="s">
        <v>4031</v>
      </c>
      <c r="B3636" s="8" t="s">
        <v>771</v>
      </c>
      <c r="C3636" s="2" t="str">
        <f t="shared" si="335"/>
        <v>Oak Grove, MO</v>
      </c>
      <c r="D3636" s="2" t="str">
        <f>VLOOKUP(B3636,Timezones!$A$2:$B$100,2,FALSE)</f>
        <v>Central</v>
      </c>
      <c r="E3636" s="24">
        <f>VLOOKUP(C:C,Population!A:D,4,FALSE)</f>
        <v>6852</v>
      </c>
      <c r="F3636" s="4">
        <f t="shared" si="336"/>
        <v>0</v>
      </c>
      <c r="G3636" s="4">
        <f t="shared" si="338"/>
        <v>0</v>
      </c>
      <c r="H3636" s="2"/>
      <c r="J3636" s="2"/>
      <c r="L3636" s="2"/>
      <c r="N3636" s="2"/>
      <c r="P3636" s="2"/>
      <c r="Q3636" s="2">
        <f t="shared" si="337"/>
        <v>0</v>
      </c>
    </row>
    <row r="3637" spans="1:17">
      <c r="A3637" s="8" t="s">
        <v>4357</v>
      </c>
      <c r="B3637" s="8" t="s">
        <v>771</v>
      </c>
      <c r="C3637" s="2" t="str">
        <f t="shared" si="335"/>
        <v>Black Jack, MO</v>
      </c>
      <c r="D3637" s="2" t="str">
        <f>VLOOKUP(B3637,Timezones!$A$2:$B$100,2,FALSE)</f>
        <v>Central</v>
      </c>
      <c r="E3637" s="24">
        <f>VLOOKUP(C:C,Population!A:D,4,FALSE)</f>
        <v>6818</v>
      </c>
      <c r="F3637" s="4">
        <f t="shared" si="336"/>
        <v>0</v>
      </c>
      <c r="G3637" s="4">
        <f t="shared" si="338"/>
        <v>0</v>
      </c>
      <c r="H3637" s="2"/>
      <c r="J3637" s="2"/>
      <c r="L3637" s="2"/>
      <c r="N3637" s="2"/>
      <c r="P3637" s="2"/>
      <c r="Q3637" s="2">
        <f t="shared" si="337"/>
        <v>0</v>
      </c>
    </row>
    <row r="3638" spans="1:17">
      <c r="A3638" s="8" t="s">
        <v>4375</v>
      </c>
      <c r="B3638" s="8" t="s">
        <v>771</v>
      </c>
      <c r="C3638" s="2" t="str">
        <f t="shared" si="335"/>
        <v>Sullivan, MO</v>
      </c>
      <c r="D3638" s="2" t="str">
        <f>VLOOKUP(B3638,Timezones!$A$2:$B$100,2,FALSE)</f>
        <v>Central</v>
      </c>
      <c r="E3638" s="24">
        <f>VLOOKUP(C:C,Population!A:D,4,FALSE)</f>
        <v>6726</v>
      </c>
      <c r="F3638" s="4">
        <f t="shared" si="336"/>
        <v>0</v>
      </c>
      <c r="G3638" s="4">
        <f t="shared" si="338"/>
        <v>0</v>
      </c>
      <c r="H3638" s="2"/>
      <c r="J3638" s="2"/>
      <c r="L3638" s="2"/>
      <c r="N3638" s="2"/>
      <c r="P3638" s="2"/>
      <c r="Q3638" s="2">
        <f t="shared" si="337"/>
        <v>0</v>
      </c>
    </row>
    <row r="3639" spans="1:17">
      <c r="A3639" s="8" t="s">
        <v>1097</v>
      </c>
      <c r="B3639" s="8" t="s">
        <v>771</v>
      </c>
      <c r="C3639" s="2" t="str">
        <f t="shared" si="335"/>
        <v>De Soto, MO</v>
      </c>
      <c r="D3639" s="2" t="str">
        <f>VLOOKUP(B3639,Timezones!$A$2:$B$100,2,FALSE)</f>
        <v>Central</v>
      </c>
      <c r="E3639" s="24">
        <f>VLOOKUP(C:C,Population!A:D,4,FALSE)</f>
        <v>6477</v>
      </c>
      <c r="F3639" s="4">
        <f t="shared" si="336"/>
        <v>0</v>
      </c>
      <c r="G3639" s="4">
        <f t="shared" si="338"/>
        <v>0</v>
      </c>
      <c r="H3639" s="2"/>
      <c r="J3639" s="2"/>
      <c r="L3639" s="2"/>
      <c r="N3639" s="2"/>
      <c r="P3639" s="2"/>
      <c r="Q3639" s="2">
        <f t="shared" si="337"/>
        <v>0</v>
      </c>
    </row>
    <row r="3640" spans="1:17">
      <c r="A3640" s="8" t="s">
        <v>4456</v>
      </c>
      <c r="B3640" s="8" t="s">
        <v>771</v>
      </c>
      <c r="C3640" s="2" t="str">
        <f t="shared" si="335"/>
        <v>Valley Park, MO</v>
      </c>
      <c r="D3640" s="2" t="str">
        <f>VLOOKUP(B3640,Timezones!$A$2:$B$100,2,FALSE)</f>
        <v>Central</v>
      </c>
      <c r="E3640" s="24">
        <f>VLOOKUP(C:C,Population!A:D,4,FALSE)</f>
        <v>6274</v>
      </c>
      <c r="F3640" s="4">
        <f t="shared" si="336"/>
        <v>0</v>
      </c>
      <c r="G3640" s="4">
        <f t="shared" si="338"/>
        <v>0</v>
      </c>
      <c r="H3640" s="2"/>
      <c r="J3640" s="2"/>
      <c r="L3640" s="2"/>
      <c r="N3640" s="2"/>
      <c r="P3640" s="2"/>
      <c r="Q3640" s="2">
        <f t="shared" si="337"/>
        <v>0</v>
      </c>
    </row>
    <row r="3641" spans="1:17">
      <c r="A3641" s="8" t="s">
        <v>4459</v>
      </c>
      <c r="B3641" s="8" t="s">
        <v>771</v>
      </c>
      <c r="C3641" s="2" t="str">
        <f t="shared" si="335"/>
        <v>Shrewsbury, MO</v>
      </c>
      <c r="D3641" s="2" t="str">
        <f>VLOOKUP(B3641,Timezones!$A$2:$B$100,2,FALSE)</f>
        <v>Central</v>
      </c>
      <c r="E3641" s="24">
        <f>VLOOKUP(C:C,Population!A:D,4,FALSE)</f>
        <v>6235</v>
      </c>
      <c r="F3641" s="4">
        <f t="shared" si="336"/>
        <v>0</v>
      </c>
      <c r="G3641" s="4">
        <f t="shared" si="338"/>
        <v>0</v>
      </c>
      <c r="H3641" s="2"/>
      <c r="J3641" s="2"/>
      <c r="L3641" s="2"/>
      <c r="N3641" s="2"/>
      <c r="P3641" s="2"/>
      <c r="Q3641" s="2">
        <f t="shared" si="337"/>
        <v>0</v>
      </c>
    </row>
    <row r="3642" spans="1:17">
      <c r="A3642" s="8" t="s">
        <v>4469</v>
      </c>
      <c r="B3642" s="8" t="s">
        <v>771</v>
      </c>
      <c r="C3642" s="2" t="str">
        <f t="shared" si="335"/>
        <v>Caruthersville, MO</v>
      </c>
      <c r="D3642" s="2" t="str">
        <f>VLOOKUP(B3642,Timezones!$A$2:$B$100,2,FALSE)</f>
        <v>Central</v>
      </c>
      <c r="E3642" s="24">
        <f>VLOOKUP(C:C,Population!A:D,4,FALSE)</f>
        <v>6145</v>
      </c>
      <c r="F3642" s="4">
        <f t="shared" si="336"/>
        <v>0</v>
      </c>
      <c r="G3642" s="4">
        <f t="shared" si="338"/>
        <v>0</v>
      </c>
      <c r="H3642" s="2"/>
      <c r="J3642" s="2"/>
      <c r="L3642" s="2"/>
      <c r="N3642" s="2"/>
      <c r="P3642" s="2"/>
      <c r="Q3642" s="2">
        <f t="shared" si="337"/>
        <v>0</v>
      </c>
    </row>
    <row r="3643" spans="1:17">
      <c r="A3643" s="8" t="s">
        <v>2728</v>
      </c>
      <c r="B3643" s="8" t="s">
        <v>771</v>
      </c>
      <c r="C3643" s="2" t="str">
        <f t="shared" si="335"/>
        <v>Trenton, MO</v>
      </c>
      <c r="D3643" s="2" t="str">
        <f>VLOOKUP(B3643,Timezones!$A$2:$B$100,2,FALSE)</f>
        <v>Central</v>
      </c>
      <c r="E3643" s="24">
        <f>VLOOKUP(C:C,Population!A:D,4,FALSE)</f>
        <v>6047</v>
      </c>
      <c r="F3643" s="4">
        <f t="shared" si="336"/>
        <v>0</v>
      </c>
      <c r="G3643" s="4">
        <f t="shared" si="338"/>
        <v>0</v>
      </c>
      <c r="H3643" s="2"/>
      <c r="J3643" s="2"/>
      <c r="L3643" s="2"/>
      <c r="N3643" s="2"/>
      <c r="P3643" s="2"/>
      <c r="Q3643" s="2">
        <f t="shared" si="337"/>
        <v>0</v>
      </c>
    </row>
    <row r="3644" spans="1:17">
      <c r="A3644" s="8" t="s">
        <v>167</v>
      </c>
      <c r="B3644" s="8" t="s">
        <v>771</v>
      </c>
      <c r="C3644" s="2" t="str">
        <f t="shared" si="335"/>
        <v>Richmond, MO</v>
      </c>
      <c r="D3644" s="2" t="str">
        <f>VLOOKUP(B3644,Timezones!$A$2:$B$100,2,FALSE)</f>
        <v>Central</v>
      </c>
      <c r="E3644" s="24">
        <f>VLOOKUP(C:C,Population!A:D,4,FALSE)</f>
        <v>5890</v>
      </c>
      <c r="F3644" s="4">
        <f t="shared" si="336"/>
        <v>0</v>
      </c>
      <c r="G3644" s="4">
        <f t="shared" si="338"/>
        <v>0</v>
      </c>
      <c r="H3644" s="2"/>
      <c r="J3644" s="2"/>
      <c r="L3644" s="2"/>
      <c r="N3644" s="2"/>
      <c r="P3644" s="2"/>
      <c r="Q3644" s="2">
        <f t="shared" si="337"/>
        <v>0</v>
      </c>
    </row>
    <row r="3645" spans="1:17">
      <c r="A3645" s="8" t="s">
        <v>4538</v>
      </c>
      <c r="B3645" s="8" t="s">
        <v>771</v>
      </c>
      <c r="C3645" s="2" t="str">
        <f t="shared" si="335"/>
        <v>Pevely, MO</v>
      </c>
      <c r="D3645" s="2" t="str">
        <f>VLOOKUP(B3645,Timezones!$A$2:$B$100,2,FALSE)</f>
        <v>Central</v>
      </c>
      <c r="E3645" s="24">
        <f>VLOOKUP(C:C,Population!A:D,4,FALSE)</f>
        <v>5808</v>
      </c>
      <c r="F3645" s="4">
        <f t="shared" si="336"/>
        <v>0</v>
      </c>
      <c r="G3645" s="4">
        <f t="shared" si="338"/>
        <v>0</v>
      </c>
      <c r="H3645" s="2"/>
      <c r="J3645" s="2"/>
      <c r="L3645" s="2"/>
      <c r="N3645" s="2"/>
      <c r="P3645" s="2"/>
      <c r="Q3645" s="2">
        <f t="shared" si="337"/>
        <v>0</v>
      </c>
    </row>
    <row r="3646" spans="1:17">
      <c r="A3646" s="8" t="s">
        <v>4553</v>
      </c>
      <c r="B3646" s="8" t="s">
        <v>771</v>
      </c>
      <c r="C3646" s="2" t="str">
        <f t="shared" si="335"/>
        <v>North Kansas City, MO</v>
      </c>
      <c r="D3646" s="2" t="str">
        <f>VLOOKUP(B3646,Timezones!$A$2:$B$100,2,FALSE)</f>
        <v>Central</v>
      </c>
      <c r="E3646" s="24">
        <f>VLOOKUP(C:C,Population!A:D,4,FALSE)</f>
        <v>5746</v>
      </c>
      <c r="F3646" s="4">
        <f t="shared" si="336"/>
        <v>0</v>
      </c>
      <c r="G3646" s="4">
        <f t="shared" si="338"/>
        <v>0</v>
      </c>
      <c r="H3646" s="2"/>
      <c r="J3646" s="2"/>
      <c r="L3646" s="2"/>
      <c r="N3646" s="2"/>
      <c r="P3646" s="2"/>
      <c r="Q3646" s="2">
        <f t="shared" si="337"/>
        <v>0</v>
      </c>
    </row>
    <row r="3647" spans="1:17">
      <c r="A3647" s="8" t="s">
        <v>43</v>
      </c>
      <c r="B3647" s="8" t="s">
        <v>771</v>
      </c>
      <c r="C3647" s="2" t="str">
        <f t="shared" si="335"/>
        <v>Glendale, MO</v>
      </c>
      <c r="D3647" s="2" t="str">
        <f>VLOOKUP(B3647,Timezones!$A$2:$B$100,2,FALSE)</f>
        <v>Central</v>
      </c>
      <c r="E3647" s="24">
        <f>VLOOKUP(C:C,Population!A:D,4,FALSE)</f>
        <v>5490</v>
      </c>
      <c r="F3647" s="4">
        <f t="shared" si="336"/>
        <v>0</v>
      </c>
      <c r="G3647" s="4">
        <f t="shared" si="338"/>
        <v>0</v>
      </c>
      <c r="H3647" s="2"/>
      <c r="J3647" s="2"/>
      <c r="L3647" s="2"/>
      <c r="N3647" s="2"/>
      <c r="P3647" s="2"/>
      <c r="Q3647" s="2">
        <f t="shared" si="337"/>
        <v>0</v>
      </c>
    </row>
    <row r="3648" spans="1:17">
      <c r="A3648" s="8" t="s">
        <v>486</v>
      </c>
      <c r="B3648" s="8" t="s">
        <v>771</v>
      </c>
      <c r="C3648" s="2" t="str">
        <f t="shared" si="335"/>
        <v>Macon, MO</v>
      </c>
      <c r="D3648" s="2" t="str">
        <f>VLOOKUP(B3648,Timezones!$A$2:$B$100,2,FALSE)</f>
        <v>Central</v>
      </c>
      <c r="E3648" s="24">
        <f>VLOOKUP(C:C,Population!A:D,4,FALSE)</f>
        <v>5489</v>
      </c>
      <c r="F3648" s="4">
        <f t="shared" si="336"/>
        <v>0</v>
      </c>
      <c r="G3648" s="4">
        <f t="shared" si="338"/>
        <v>0</v>
      </c>
      <c r="H3648" s="2"/>
      <c r="J3648" s="2"/>
      <c r="L3648" s="2"/>
      <c r="N3648" s="2"/>
      <c r="P3648" s="2"/>
      <c r="Q3648" s="2">
        <f t="shared" si="337"/>
        <v>0</v>
      </c>
    </row>
    <row r="3649" spans="1:17">
      <c r="A3649" s="8" t="s">
        <v>4645</v>
      </c>
      <c r="B3649" s="8" t="s">
        <v>771</v>
      </c>
      <c r="C3649" s="2" t="str">
        <f t="shared" si="335"/>
        <v>Weldon Spring, MO</v>
      </c>
      <c r="D3649" s="2" t="str">
        <f>VLOOKUP(B3649,Timezones!$A$2:$B$100,2,FALSE)</f>
        <v>Central</v>
      </c>
      <c r="E3649" s="24">
        <f>VLOOKUP(C:C,Population!A:D,4,FALSE)</f>
        <v>5295</v>
      </c>
      <c r="F3649" s="4">
        <f t="shared" si="336"/>
        <v>0</v>
      </c>
      <c r="G3649" s="4">
        <f t="shared" si="338"/>
        <v>0</v>
      </c>
      <c r="H3649" s="2"/>
      <c r="J3649" s="2"/>
      <c r="L3649" s="2"/>
      <c r="N3649" s="2"/>
      <c r="P3649" s="2"/>
      <c r="Q3649" s="2">
        <f t="shared" si="337"/>
        <v>0</v>
      </c>
    </row>
    <row r="3650" spans="1:17">
      <c r="A3650" s="8" t="s">
        <v>650</v>
      </c>
      <c r="B3650" s="8" t="s">
        <v>771</v>
      </c>
      <c r="C3650" s="2" t="str">
        <f t="shared" si="335"/>
        <v>Bowling Green, MO</v>
      </c>
      <c r="D3650" s="2" t="str">
        <f>VLOOKUP(B3650,Timezones!$A$2:$B$100,2,FALSE)</f>
        <v>Central</v>
      </c>
      <c r="E3650" s="24">
        <f>VLOOKUP(C:C,Population!A:D,4,FALSE)</f>
        <v>5285</v>
      </c>
      <c r="F3650" s="4">
        <f t="shared" si="336"/>
        <v>0</v>
      </c>
      <c r="G3650" s="4">
        <f t="shared" si="338"/>
        <v>0</v>
      </c>
      <c r="H3650" s="2"/>
      <c r="J3650" s="2"/>
      <c r="L3650" s="2"/>
      <c r="N3650" s="2"/>
      <c r="P3650" s="2"/>
      <c r="Q3650" s="2">
        <f t="shared" si="337"/>
        <v>0</v>
      </c>
    </row>
    <row r="3651" spans="1:17">
      <c r="A3651" s="8" t="s">
        <v>4652</v>
      </c>
      <c r="B3651" s="8" t="s">
        <v>771</v>
      </c>
      <c r="C3651" s="2" t="str">
        <f t="shared" ref="C3651:C3714" si="339">A3651&amp;", "&amp;B3651</f>
        <v>Parkville, MO</v>
      </c>
      <c r="D3651" s="2" t="str">
        <f>VLOOKUP(B3651,Timezones!$A$2:$B$100,2,FALSE)</f>
        <v>Central</v>
      </c>
      <c r="E3651" s="24">
        <f>VLOOKUP(C:C,Population!A:D,4,FALSE)</f>
        <v>5279</v>
      </c>
      <c r="F3651" s="4">
        <f t="shared" ref="F3651:F3714" si="340">SUM(H3651:Q3651)</f>
        <v>0</v>
      </c>
      <c r="G3651" s="4">
        <f t="shared" si="338"/>
        <v>0</v>
      </c>
      <c r="H3651" s="2"/>
      <c r="J3651" s="2"/>
      <c r="L3651" s="2"/>
      <c r="N3651" s="2"/>
      <c r="P3651" s="2"/>
      <c r="Q3651" s="2">
        <f t="shared" ref="Q3651:Q3714" si="341">IF(ISTEXT(P3651),P$1,0)</f>
        <v>0</v>
      </c>
    </row>
    <row r="3652" spans="1:17">
      <c r="A3652" s="8" t="s">
        <v>4675</v>
      </c>
      <c r="B3652" s="8" t="s">
        <v>771</v>
      </c>
      <c r="C3652" s="2" t="str">
        <f t="shared" si="339"/>
        <v>Desloge, MO</v>
      </c>
      <c r="D3652" s="2" t="str">
        <f>VLOOKUP(B3652,Timezones!$A$2:$B$100,2,FALSE)</f>
        <v>Central</v>
      </c>
      <c r="E3652" s="24">
        <f>VLOOKUP(C:C,Population!A:D,4,FALSE)</f>
        <v>5190</v>
      </c>
      <c r="F3652" s="4">
        <f t="shared" si="340"/>
        <v>0</v>
      </c>
      <c r="G3652" s="4">
        <f t="shared" si="338"/>
        <v>0</v>
      </c>
      <c r="H3652" s="2"/>
      <c r="J3652" s="2"/>
      <c r="L3652" s="2"/>
      <c r="N3652" s="2"/>
      <c r="P3652" s="2"/>
      <c r="Q3652" s="2">
        <f t="shared" si="341"/>
        <v>0</v>
      </c>
    </row>
    <row r="3653" spans="1:17">
      <c r="A3653" s="8" t="s">
        <v>1017</v>
      </c>
      <c r="B3653" s="8" t="s">
        <v>771</v>
      </c>
      <c r="C3653" s="2" t="str">
        <f t="shared" si="339"/>
        <v>Charleston, MO</v>
      </c>
      <c r="D3653" s="2" t="str">
        <f>VLOOKUP(B3653,Timezones!$A$2:$B$100,2,FALSE)</f>
        <v>Central</v>
      </c>
      <c r="E3653" s="24">
        <f>VLOOKUP(C:C,Population!A:D,4,FALSE)</f>
        <v>5111</v>
      </c>
      <c r="F3653" s="4">
        <f t="shared" si="340"/>
        <v>0</v>
      </c>
      <c r="G3653" s="4">
        <f t="shared" si="338"/>
        <v>0</v>
      </c>
      <c r="H3653" s="2"/>
      <c r="J3653" s="2"/>
      <c r="L3653" s="2"/>
      <c r="N3653" s="2"/>
      <c r="P3653" s="2"/>
      <c r="Q3653" s="2">
        <f t="shared" si="341"/>
        <v>0</v>
      </c>
    </row>
    <row r="3654" spans="1:17">
      <c r="A3654" s="8" t="s">
        <v>491</v>
      </c>
      <c r="B3654" s="8" t="s">
        <v>771</v>
      </c>
      <c r="C3654" s="2" t="str">
        <f t="shared" si="339"/>
        <v>Savannah, MO</v>
      </c>
      <c r="D3654" s="2" t="str">
        <f>VLOOKUP(B3654,Timezones!$A$2:$B$100,2,FALSE)</f>
        <v>Central</v>
      </c>
      <c r="E3654" s="24">
        <f>VLOOKUP(C:C,Population!A:D,4,FALSE)</f>
        <v>5075</v>
      </c>
      <c r="F3654" s="4">
        <f t="shared" si="340"/>
        <v>0</v>
      </c>
      <c r="G3654" s="4">
        <f t="shared" si="338"/>
        <v>0</v>
      </c>
      <c r="H3654" s="2"/>
      <c r="J3654" s="2"/>
      <c r="L3654" s="2"/>
      <c r="N3654" s="2"/>
      <c r="P3654" s="2"/>
      <c r="Q3654" s="2">
        <f t="shared" si="341"/>
        <v>0</v>
      </c>
    </row>
    <row r="3655" spans="1:17">
      <c r="A3655" s="8" t="s">
        <v>4722</v>
      </c>
      <c r="B3655" s="8" t="s">
        <v>771</v>
      </c>
      <c r="C3655" s="2" t="str">
        <f t="shared" si="339"/>
        <v>Eldon, MO</v>
      </c>
      <c r="D3655" s="2" t="str">
        <f>VLOOKUP(B3655,Timezones!$A$2:$B$100,2,FALSE)</f>
        <v>Central</v>
      </c>
      <c r="E3655" s="24">
        <f>VLOOKUP(C:C,Population!A:D,4,FALSE)</f>
        <v>4986</v>
      </c>
      <c r="F3655" s="4">
        <f t="shared" si="340"/>
        <v>0</v>
      </c>
      <c r="G3655" s="4">
        <f t="shared" si="338"/>
        <v>0</v>
      </c>
      <c r="H3655" s="2"/>
      <c r="J3655" s="2"/>
      <c r="L3655" s="2"/>
      <c r="N3655" s="2"/>
      <c r="P3655" s="2"/>
      <c r="Q3655" s="2">
        <f t="shared" si="341"/>
        <v>0</v>
      </c>
    </row>
    <row r="3656" spans="1:17">
      <c r="A3656" s="8" t="s">
        <v>4741</v>
      </c>
      <c r="B3656" s="8" t="s">
        <v>771</v>
      </c>
      <c r="C3656" s="2" t="str">
        <f t="shared" si="339"/>
        <v>Normandy, MO</v>
      </c>
      <c r="D3656" s="2" t="str">
        <f>VLOOKUP(B3656,Timezones!$A$2:$B$100,2,FALSE)</f>
        <v>Central</v>
      </c>
      <c r="E3656" s="24">
        <f>VLOOKUP(C:C,Population!A:D,4,FALSE)</f>
        <v>4902</v>
      </c>
      <c r="F3656" s="4">
        <f t="shared" si="340"/>
        <v>0</v>
      </c>
      <c r="G3656" s="4">
        <f t="shared" si="338"/>
        <v>0</v>
      </c>
      <c r="H3656" s="2"/>
      <c r="J3656" s="2"/>
      <c r="L3656" s="2"/>
      <c r="N3656" s="2"/>
      <c r="P3656" s="2"/>
      <c r="Q3656" s="2">
        <f t="shared" si="341"/>
        <v>0</v>
      </c>
    </row>
    <row r="3657" spans="1:17">
      <c r="A3657" s="8" t="s">
        <v>4742</v>
      </c>
      <c r="B3657" s="8" t="s">
        <v>771</v>
      </c>
      <c r="C3657" s="2" t="str">
        <f t="shared" si="339"/>
        <v>Dellwood, MO</v>
      </c>
      <c r="D3657" s="2" t="str">
        <f>VLOOKUP(B3657,Timezones!$A$2:$B$100,2,FALSE)</f>
        <v>Central</v>
      </c>
      <c r="E3657" s="24">
        <f>VLOOKUP(C:C,Population!A:D,4,FALSE)</f>
        <v>4901</v>
      </c>
      <c r="F3657" s="4">
        <f t="shared" si="340"/>
        <v>0</v>
      </c>
      <c r="G3657" s="4">
        <f t="shared" si="338"/>
        <v>0</v>
      </c>
      <c r="H3657" s="2"/>
      <c r="J3657" s="2"/>
      <c r="L3657" s="2"/>
      <c r="N3657" s="2"/>
      <c r="P3657" s="2"/>
      <c r="Q3657" s="2">
        <f t="shared" si="341"/>
        <v>0</v>
      </c>
    </row>
    <row r="3658" spans="1:17">
      <c r="A3658" s="8" t="s">
        <v>679</v>
      </c>
      <c r="B3658" s="8" t="s">
        <v>771</v>
      </c>
      <c r="C3658" s="2" t="str">
        <f t="shared" si="339"/>
        <v>Salem, MO</v>
      </c>
      <c r="D3658" s="2" t="str">
        <f>VLOOKUP(B3658,Timezones!$A$2:$B$100,2,FALSE)</f>
        <v>Central</v>
      </c>
      <c r="E3658" s="24">
        <f>VLOOKUP(C:C,Population!A:D,4,FALSE)</f>
        <v>4870</v>
      </c>
      <c r="F3658" s="4">
        <f t="shared" si="340"/>
        <v>0</v>
      </c>
      <c r="G3658" s="4">
        <f t="shared" si="338"/>
        <v>0</v>
      </c>
      <c r="H3658" s="2"/>
      <c r="J3658" s="2"/>
      <c r="L3658" s="2"/>
      <c r="N3658" s="2"/>
      <c r="P3658" s="2"/>
      <c r="Q3658" s="2">
        <f t="shared" si="341"/>
        <v>0</v>
      </c>
    </row>
    <row r="3659" spans="1:17">
      <c r="A3659" s="8" t="s">
        <v>4758</v>
      </c>
      <c r="B3659" s="8" t="s">
        <v>771</v>
      </c>
      <c r="C3659" s="2" t="str">
        <f t="shared" si="339"/>
        <v>Platte City, MO</v>
      </c>
      <c r="D3659" s="2" t="str">
        <f>VLOOKUP(B3659,Timezones!$A$2:$B$100,2,FALSE)</f>
        <v>Central</v>
      </c>
      <c r="E3659" s="24">
        <f>VLOOKUP(C:C,Population!A:D,4,FALSE)</f>
        <v>4806</v>
      </c>
      <c r="F3659" s="4">
        <f t="shared" si="340"/>
        <v>0</v>
      </c>
      <c r="G3659" s="4">
        <f t="shared" si="338"/>
        <v>0</v>
      </c>
      <c r="H3659" s="2"/>
      <c r="J3659" s="2"/>
      <c r="L3659" s="2"/>
      <c r="N3659" s="2"/>
      <c r="P3659" s="2"/>
      <c r="Q3659" s="2">
        <f t="shared" si="341"/>
        <v>0</v>
      </c>
    </row>
    <row r="3660" spans="1:17">
      <c r="A3660" s="8" t="s">
        <v>1167</v>
      </c>
      <c r="B3660" s="8" t="s">
        <v>771</v>
      </c>
      <c r="C3660" s="2" t="str">
        <f t="shared" si="339"/>
        <v>Odessa, MO</v>
      </c>
      <c r="D3660" s="2" t="str">
        <f>VLOOKUP(B3660,Timezones!$A$2:$B$100,2,FALSE)</f>
        <v>Central</v>
      </c>
      <c r="E3660" s="24">
        <f>VLOOKUP(C:C,Population!A:D,4,FALSE)</f>
        <v>4737</v>
      </c>
      <c r="F3660" s="4">
        <f t="shared" si="340"/>
        <v>0</v>
      </c>
      <c r="G3660" s="4">
        <f t="shared" si="338"/>
        <v>0</v>
      </c>
      <c r="H3660" s="2"/>
      <c r="J3660" s="2"/>
      <c r="L3660" s="2"/>
      <c r="N3660" s="2"/>
      <c r="P3660" s="2"/>
      <c r="Q3660" s="2">
        <f t="shared" si="341"/>
        <v>0</v>
      </c>
    </row>
    <row r="3661" spans="1:17">
      <c r="A3661" s="8" t="s">
        <v>4776</v>
      </c>
      <c r="B3661" s="8" t="s">
        <v>771</v>
      </c>
      <c r="C3661" s="2" t="str">
        <f t="shared" si="339"/>
        <v>Osage Beach, MO</v>
      </c>
      <c r="D3661" s="2" t="str">
        <f>VLOOKUP(B3661,Timezones!$A$2:$B$100,2,FALSE)</f>
        <v>Central</v>
      </c>
      <c r="E3661" s="24">
        <f>VLOOKUP(C:C,Population!A:D,4,FALSE)</f>
        <v>4720</v>
      </c>
      <c r="F3661" s="4">
        <f t="shared" si="340"/>
        <v>0</v>
      </c>
      <c r="G3661" s="4">
        <f t="shared" si="338"/>
        <v>0</v>
      </c>
      <c r="H3661" s="2"/>
      <c r="J3661" s="2"/>
      <c r="L3661" s="2"/>
      <c r="N3661" s="2"/>
      <c r="P3661" s="2"/>
      <c r="Q3661" s="2">
        <f t="shared" si="341"/>
        <v>0</v>
      </c>
    </row>
    <row r="3662" spans="1:17">
      <c r="A3662" s="8" t="s">
        <v>4790</v>
      </c>
      <c r="B3662" s="8" t="s">
        <v>771</v>
      </c>
      <c r="C3662" s="2" t="str">
        <f t="shared" si="339"/>
        <v>Mountain Grove, MO</v>
      </c>
      <c r="D3662" s="2" t="str">
        <f>VLOOKUP(B3662,Timezones!$A$2:$B$100,2,FALSE)</f>
        <v>Central</v>
      </c>
      <c r="E3662" s="24">
        <f>VLOOKUP(C:C,Population!A:D,4,FALSE)</f>
        <v>4679</v>
      </c>
      <c r="F3662" s="4">
        <f t="shared" si="340"/>
        <v>0</v>
      </c>
      <c r="G3662" s="4">
        <f t="shared" si="338"/>
        <v>0</v>
      </c>
      <c r="H3662" s="2"/>
      <c r="J3662" s="2"/>
      <c r="L3662" s="2"/>
      <c r="N3662" s="2"/>
      <c r="P3662" s="2"/>
      <c r="Q3662" s="2">
        <f t="shared" si="341"/>
        <v>0</v>
      </c>
    </row>
    <row r="3663" spans="1:17">
      <c r="A3663" s="8" t="s">
        <v>2884</v>
      </c>
      <c r="B3663" s="8" t="s">
        <v>771</v>
      </c>
      <c r="C3663" s="2" t="str">
        <f t="shared" si="339"/>
        <v>Greenwood, MO</v>
      </c>
      <c r="D3663" s="2" t="str">
        <f>VLOOKUP(B3663,Timezones!$A$2:$B$100,2,FALSE)</f>
        <v>Central</v>
      </c>
      <c r="E3663" s="24">
        <f>VLOOKUP(C:C,Population!A:D,4,FALSE)</f>
        <v>4649</v>
      </c>
      <c r="F3663" s="4">
        <f t="shared" si="340"/>
        <v>0</v>
      </c>
      <c r="G3663" s="4">
        <f t="shared" si="338"/>
        <v>0</v>
      </c>
      <c r="H3663" s="2"/>
      <c r="J3663" s="2"/>
      <c r="L3663" s="2"/>
      <c r="N3663" s="2"/>
      <c r="P3663" s="2"/>
      <c r="Q3663" s="2">
        <f t="shared" si="341"/>
        <v>0</v>
      </c>
    </row>
    <row r="3664" spans="1:17">
      <c r="A3664" s="8" t="s">
        <v>4797</v>
      </c>
      <c r="B3664" s="8" t="s">
        <v>771</v>
      </c>
      <c r="C3664" s="2" t="str">
        <f t="shared" si="339"/>
        <v>Peculiar, MO</v>
      </c>
      <c r="D3664" s="2" t="str">
        <f>VLOOKUP(B3664,Timezones!$A$2:$B$100,2,FALSE)</f>
        <v>Central</v>
      </c>
      <c r="E3664" s="24">
        <f>VLOOKUP(C:C,Population!A:D,4,FALSE)</f>
        <v>4649</v>
      </c>
      <c r="F3664" s="4">
        <f t="shared" si="340"/>
        <v>0</v>
      </c>
      <c r="G3664" s="4">
        <f t="shared" si="338"/>
        <v>0</v>
      </c>
      <c r="H3664" s="2"/>
      <c r="J3664" s="2"/>
      <c r="L3664" s="2"/>
      <c r="N3664" s="2"/>
      <c r="P3664" s="2"/>
      <c r="Q3664" s="2">
        <f t="shared" si="341"/>
        <v>0</v>
      </c>
    </row>
    <row r="3665" spans="1:17">
      <c r="A3665" s="8" t="s">
        <v>2767</v>
      </c>
      <c r="B3665" s="8" t="s">
        <v>771</v>
      </c>
      <c r="C3665" s="2" t="str">
        <f t="shared" si="339"/>
        <v>Mount Vernon, MO</v>
      </c>
      <c r="D3665" s="2" t="str">
        <f>VLOOKUP(B3665,Timezones!$A$2:$B$100,2,FALSE)</f>
        <v>Central</v>
      </c>
      <c r="E3665" s="24">
        <f>VLOOKUP(C:C,Population!A:D,4,FALSE)</f>
        <v>4600</v>
      </c>
      <c r="F3665" s="4">
        <f t="shared" si="340"/>
        <v>0</v>
      </c>
      <c r="G3665" s="4">
        <f t="shared" si="338"/>
        <v>0</v>
      </c>
      <c r="H3665" s="2"/>
      <c r="J3665" s="2"/>
      <c r="L3665" s="2"/>
      <c r="N3665" s="2"/>
      <c r="P3665" s="2"/>
      <c r="Q3665" s="2">
        <f t="shared" si="341"/>
        <v>0</v>
      </c>
    </row>
    <row r="3666" spans="1:17">
      <c r="A3666" s="8" t="s">
        <v>1032</v>
      </c>
      <c r="B3666" s="8" t="s">
        <v>771</v>
      </c>
      <c r="C3666" s="2" t="str">
        <f t="shared" si="339"/>
        <v>Rock Hill, MO</v>
      </c>
      <c r="D3666" s="2" t="str">
        <f>VLOOKUP(B3666,Timezones!$A$2:$B$100,2,FALSE)</f>
        <v>Central</v>
      </c>
      <c r="E3666" s="24">
        <f>VLOOKUP(C:C,Population!A:D,4,FALSE)</f>
        <v>4580</v>
      </c>
      <c r="F3666" s="4">
        <f t="shared" si="340"/>
        <v>0</v>
      </c>
      <c r="G3666" s="4">
        <f t="shared" si="338"/>
        <v>0</v>
      </c>
      <c r="H3666" s="2"/>
      <c r="J3666" s="2"/>
      <c r="L3666" s="2"/>
      <c r="N3666" s="2"/>
      <c r="P3666" s="2"/>
      <c r="Q3666" s="2">
        <f t="shared" si="341"/>
        <v>0</v>
      </c>
    </row>
    <row r="3667" spans="1:17">
      <c r="A3667" s="8" t="s">
        <v>4813</v>
      </c>
      <c r="B3667" s="8" t="s">
        <v>771</v>
      </c>
      <c r="C3667" s="2" t="str">
        <f t="shared" si="339"/>
        <v>Higginsville, MO</v>
      </c>
      <c r="D3667" s="2" t="str">
        <f>VLOOKUP(B3667,Timezones!$A$2:$B$100,2,FALSE)</f>
        <v>Central</v>
      </c>
      <c r="E3667" s="24">
        <f>VLOOKUP(C:C,Population!A:D,4,FALSE)</f>
        <v>4571</v>
      </c>
      <c r="F3667" s="4">
        <f t="shared" si="340"/>
        <v>0</v>
      </c>
      <c r="G3667" s="4">
        <f t="shared" si="338"/>
        <v>0</v>
      </c>
      <c r="H3667" s="2"/>
      <c r="J3667" s="2"/>
      <c r="L3667" s="2"/>
      <c r="N3667" s="2"/>
      <c r="P3667" s="2"/>
      <c r="Q3667" s="2">
        <f t="shared" si="341"/>
        <v>0</v>
      </c>
    </row>
    <row r="3668" spans="1:17">
      <c r="A3668" s="8" t="s">
        <v>1026</v>
      </c>
      <c r="B3668" s="8" t="s">
        <v>771</v>
      </c>
      <c r="C3668" s="2" t="str">
        <f t="shared" si="339"/>
        <v>Lexington, MO</v>
      </c>
      <c r="D3668" s="2" t="str">
        <f>VLOOKUP(B3668,Timezones!$A$2:$B$100,2,FALSE)</f>
        <v>Central</v>
      </c>
      <c r="E3668" s="24">
        <f>VLOOKUP(C:C,Population!A:D,4,FALSE)</f>
        <v>4551</v>
      </c>
      <c r="F3668" s="4">
        <f t="shared" si="340"/>
        <v>0</v>
      </c>
      <c r="G3668" s="4">
        <f t="shared" si="338"/>
        <v>0</v>
      </c>
      <c r="H3668" s="2"/>
      <c r="J3668" s="2"/>
      <c r="L3668" s="2"/>
      <c r="N3668" s="2"/>
      <c r="P3668" s="2"/>
      <c r="Q3668" s="2">
        <f t="shared" si="341"/>
        <v>0</v>
      </c>
    </row>
    <row r="3669" spans="1:17">
      <c r="A3669" s="8" t="s">
        <v>4310</v>
      </c>
      <c r="B3669" s="8" t="s">
        <v>771</v>
      </c>
      <c r="C3669" s="2" t="str">
        <f t="shared" si="339"/>
        <v>Crystal City, MO</v>
      </c>
      <c r="D3669" s="2" t="str">
        <f>VLOOKUP(B3669,Timezones!$A$2:$B$100,2,FALSE)</f>
        <v>Central</v>
      </c>
      <c r="E3669" s="24">
        <f>VLOOKUP(C:C,Population!A:D,4,FALSE)</f>
        <v>4538</v>
      </c>
      <c r="F3669" s="4">
        <f t="shared" si="340"/>
        <v>0</v>
      </c>
      <c r="G3669" s="4">
        <f t="shared" si="338"/>
        <v>0</v>
      </c>
      <c r="H3669" s="2"/>
      <c r="J3669" s="2"/>
      <c r="L3669" s="2"/>
      <c r="N3669" s="2"/>
      <c r="P3669" s="2"/>
      <c r="Q3669" s="2">
        <f t="shared" si="341"/>
        <v>0</v>
      </c>
    </row>
    <row r="3670" spans="1:17">
      <c r="A3670" s="8" t="s">
        <v>4824</v>
      </c>
      <c r="B3670" s="8" t="s">
        <v>771</v>
      </c>
      <c r="C3670" s="2" t="str">
        <f t="shared" si="339"/>
        <v>Scott City, MO</v>
      </c>
      <c r="D3670" s="2" t="str">
        <f>VLOOKUP(B3670,Timezones!$A$2:$B$100,2,FALSE)</f>
        <v>Central</v>
      </c>
      <c r="E3670" s="24">
        <f>VLOOKUP(C:C,Population!A:D,4,FALSE)</f>
        <v>4538</v>
      </c>
      <c r="F3670" s="4">
        <f t="shared" si="340"/>
        <v>0</v>
      </c>
      <c r="G3670" s="4">
        <f t="shared" si="338"/>
        <v>0</v>
      </c>
      <c r="H3670" s="2"/>
      <c r="J3670" s="2"/>
      <c r="L3670" s="2"/>
      <c r="N3670" s="2"/>
      <c r="P3670" s="2"/>
      <c r="Q3670" s="2">
        <f t="shared" si="341"/>
        <v>0</v>
      </c>
    </row>
    <row r="3671" spans="1:17">
      <c r="A3671" s="8" t="s">
        <v>2829</v>
      </c>
      <c r="B3671" s="8" t="s">
        <v>771</v>
      </c>
      <c r="C3671" s="2" t="str">
        <f t="shared" si="339"/>
        <v>Malden, MO</v>
      </c>
      <c r="D3671" s="2" t="str">
        <f>VLOOKUP(B3671,Timezones!$A$2:$B$100,2,FALSE)</f>
        <v>Central</v>
      </c>
      <c r="E3671" s="24">
        <f>VLOOKUP(C:C,Population!A:D,4,FALSE)</f>
        <v>4481</v>
      </c>
      <c r="F3671" s="4">
        <f t="shared" si="340"/>
        <v>0</v>
      </c>
      <c r="G3671" s="4">
        <f t="shared" si="338"/>
        <v>0</v>
      </c>
      <c r="H3671" s="2"/>
      <c r="J3671" s="2"/>
      <c r="L3671" s="2"/>
      <c r="N3671" s="2"/>
      <c r="P3671" s="2"/>
      <c r="Q3671" s="2">
        <f t="shared" si="341"/>
        <v>0</v>
      </c>
    </row>
    <row r="3672" spans="1:17">
      <c r="A3672" s="8" t="s">
        <v>4839</v>
      </c>
      <c r="B3672" s="8" t="s">
        <v>771</v>
      </c>
      <c r="C3672" s="2" t="str">
        <f t="shared" si="339"/>
        <v>Breckenridge Hills, MO</v>
      </c>
      <c r="D3672" s="2" t="str">
        <f>VLOOKUP(B3672,Timezones!$A$2:$B$100,2,FALSE)</f>
        <v>Central</v>
      </c>
      <c r="E3672" s="24">
        <f>VLOOKUP(C:C,Population!A:D,4,FALSE)</f>
        <v>4479</v>
      </c>
      <c r="F3672" s="4">
        <f t="shared" si="340"/>
        <v>0</v>
      </c>
      <c r="G3672" s="4">
        <f t="shared" si="338"/>
        <v>0</v>
      </c>
      <c r="H3672" s="2"/>
      <c r="J3672" s="2"/>
      <c r="L3672" s="2"/>
      <c r="N3672" s="2"/>
      <c r="P3672" s="2"/>
      <c r="Q3672" s="2">
        <f t="shared" si="341"/>
        <v>0</v>
      </c>
    </row>
    <row r="3673" spans="1:17">
      <c r="A3673" s="8" t="s">
        <v>4192</v>
      </c>
      <c r="B3673" s="8" t="s">
        <v>771</v>
      </c>
      <c r="C3673" s="2" t="str">
        <f t="shared" si="339"/>
        <v>Lamar, MO</v>
      </c>
      <c r="D3673" s="2" t="str">
        <f>VLOOKUP(B3673,Timezones!$A$2:$B$100,2,FALSE)</f>
        <v>Central</v>
      </c>
      <c r="E3673" s="24">
        <f>VLOOKUP(C:C,Population!A:D,4,FALSE)</f>
        <v>4474</v>
      </c>
      <c r="F3673" s="4">
        <f t="shared" si="340"/>
        <v>0</v>
      </c>
      <c r="G3673" s="4">
        <f t="shared" si="338"/>
        <v>0</v>
      </c>
      <c r="H3673" s="2"/>
      <c r="J3673" s="2"/>
      <c r="L3673" s="2"/>
      <c r="N3673" s="2"/>
      <c r="P3673" s="2"/>
      <c r="Q3673" s="2">
        <f t="shared" si="341"/>
        <v>0</v>
      </c>
    </row>
    <row r="3674" spans="1:17">
      <c r="A3674" s="8" t="s">
        <v>4550</v>
      </c>
      <c r="B3674" s="8" t="s">
        <v>771</v>
      </c>
      <c r="C3674" s="2" t="str">
        <f t="shared" si="339"/>
        <v>St. Clair, MO</v>
      </c>
      <c r="D3674" s="2" t="str">
        <f>VLOOKUP(B3674,Timezones!$A$2:$B$100,2,FALSE)</f>
        <v>Central</v>
      </c>
      <c r="E3674" s="24">
        <f>VLOOKUP(C:C,Population!A:D,4,FALSE)</f>
        <v>4472</v>
      </c>
      <c r="F3674" s="4">
        <f t="shared" si="340"/>
        <v>0</v>
      </c>
      <c r="G3674" s="4">
        <f t="shared" si="338"/>
        <v>0</v>
      </c>
      <c r="H3674" s="2"/>
      <c r="J3674" s="2"/>
      <c r="L3674" s="2"/>
      <c r="N3674" s="2"/>
      <c r="P3674" s="2"/>
      <c r="Q3674" s="2">
        <f t="shared" si="341"/>
        <v>0</v>
      </c>
    </row>
    <row r="3675" spans="1:17">
      <c r="A3675" s="8" t="s">
        <v>4858</v>
      </c>
      <c r="B3675" s="8" t="s">
        <v>771</v>
      </c>
      <c r="C3675" s="2" t="str">
        <f t="shared" si="339"/>
        <v>Ste. Genevieve, MO</v>
      </c>
      <c r="D3675" s="2" t="str">
        <f>VLOOKUP(B3675,Timezones!$A$2:$B$100,2,FALSE)</f>
        <v>Central</v>
      </c>
      <c r="E3675" s="24">
        <f>VLOOKUP(C:C,Population!A:D,4,FALSE)</f>
        <v>4418</v>
      </c>
      <c r="F3675" s="4">
        <f t="shared" si="340"/>
        <v>0</v>
      </c>
      <c r="G3675" s="4">
        <f t="shared" si="338"/>
        <v>0</v>
      </c>
      <c r="H3675" s="2"/>
      <c r="J3675" s="2"/>
      <c r="L3675" s="2"/>
      <c r="N3675" s="2"/>
      <c r="P3675" s="2"/>
      <c r="Q3675" s="2">
        <f t="shared" si="341"/>
        <v>0</v>
      </c>
    </row>
    <row r="3676" spans="1:17">
      <c r="A3676" s="8" t="s">
        <v>3611</v>
      </c>
      <c r="B3676" s="8" t="s">
        <v>771</v>
      </c>
      <c r="C3676" s="2" t="str">
        <f t="shared" si="339"/>
        <v>Vandalia, MO</v>
      </c>
      <c r="D3676" s="2" t="str">
        <f>VLOOKUP(B3676,Timezones!$A$2:$B$100,2,FALSE)</f>
        <v>Central</v>
      </c>
      <c r="E3676" s="24">
        <f>VLOOKUP(C:C,Population!A:D,4,FALSE)</f>
        <v>4342</v>
      </c>
      <c r="F3676" s="4">
        <f t="shared" si="340"/>
        <v>0</v>
      </c>
      <c r="G3676" s="4">
        <f t="shared" si="338"/>
        <v>0</v>
      </c>
      <c r="H3676" s="2"/>
      <c r="J3676" s="2"/>
      <c r="L3676" s="2"/>
      <c r="N3676" s="2"/>
      <c r="P3676" s="2"/>
      <c r="Q3676" s="2">
        <f t="shared" si="341"/>
        <v>0</v>
      </c>
    </row>
    <row r="3677" spans="1:17">
      <c r="A3677" s="8" t="s">
        <v>1333</v>
      </c>
      <c r="B3677" s="8" t="s">
        <v>771</v>
      </c>
      <c r="C3677" s="2" t="str">
        <f t="shared" si="339"/>
        <v>Brookfield, MO</v>
      </c>
      <c r="D3677" s="2" t="str">
        <f>VLOOKUP(B3677,Timezones!$A$2:$B$100,2,FALSE)</f>
        <v>Central</v>
      </c>
      <c r="E3677" s="24">
        <f>VLOOKUP(C:C,Population!A:D,4,FALSE)</f>
        <v>4321</v>
      </c>
      <c r="F3677" s="4">
        <f t="shared" si="340"/>
        <v>0</v>
      </c>
      <c r="G3677" s="4">
        <f t="shared" si="338"/>
        <v>0</v>
      </c>
      <c r="H3677" s="2"/>
      <c r="J3677" s="2"/>
      <c r="L3677" s="2"/>
      <c r="N3677" s="2"/>
      <c r="P3677" s="2"/>
      <c r="Q3677" s="2">
        <f t="shared" si="341"/>
        <v>0</v>
      </c>
    </row>
    <row r="3678" spans="1:17">
      <c r="A3678" s="8" t="s">
        <v>4881</v>
      </c>
      <c r="B3678" s="8" t="s">
        <v>771</v>
      </c>
      <c r="C3678" s="2" t="str">
        <f t="shared" si="339"/>
        <v>Northwoods, MO</v>
      </c>
      <c r="D3678" s="2" t="str">
        <f>VLOOKUP(B3678,Timezones!$A$2:$B$100,2,FALSE)</f>
        <v>Central</v>
      </c>
      <c r="E3678" s="24">
        <f>VLOOKUP(C:C,Population!A:D,4,FALSE)</f>
        <v>4311</v>
      </c>
      <c r="F3678" s="4">
        <f t="shared" si="340"/>
        <v>0</v>
      </c>
      <c r="G3678" s="4">
        <f t="shared" si="338"/>
        <v>0</v>
      </c>
      <c r="H3678" s="2"/>
      <c r="J3678" s="2"/>
      <c r="L3678" s="2"/>
      <c r="N3678" s="2"/>
      <c r="P3678" s="2"/>
      <c r="Q3678" s="2">
        <f t="shared" si="341"/>
        <v>0</v>
      </c>
    </row>
    <row r="3679" spans="1:17">
      <c r="A3679" s="8" t="s">
        <v>2177</v>
      </c>
      <c r="B3679" s="8" t="s">
        <v>771</v>
      </c>
      <c r="C3679" s="2" t="str">
        <f t="shared" si="339"/>
        <v>Butler, MO</v>
      </c>
      <c r="D3679" s="2" t="str">
        <f>VLOOKUP(B3679,Timezones!$A$2:$B$100,2,FALSE)</f>
        <v>Central</v>
      </c>
      <c r="E3679" s="24">
        <f>VLOOKUP(C:C,Population!A:D,4,FALSE)</f>
        <v>4306</v>
      </c>
      <c r="F3679" s="4">
        <f t="shared" si="340"/>
        <v>0</v>
      </c>
      <c r="G3679" s="4">
        <f t="shared" si="338"/>
        <v>0</v>
      </c>
      <c r="H3679" s="2"/>
      <c r="J3679" s="2"/>
      <c r="L3679" s="2"/>
      <c r="N3679" s="2"/>
      <c r="P3679" s="2"/>
      <c r="Q3679" s="2">
        <f t="shared" si="341"/>
        <v>0</v>
      </c>
    </row>
    <row r="3680" spans="1:17">
      <c r="A3680" s="8" t="s">
        <v>1407</v>
      </c>
      <c r="B3680" s="8" t="s">
        <v>1526</v>
      </c>
      <c r="C3680" s="2" t="str">
        <f t="shared" si="339"/>
        <v>Jackson, MS</v>
      </c>
      <c r="D3680" s="2" t="str">
        <f>VLOOKUP(B3680,Timezones!$A$2:$B$100,2,FALSE)</f>
        <v>Central</v>
      </c>
      <c r="E3680" s="24">
        <f>VLOOKUP(C:C,Population!A:D,4,FALSE)</f>
        <v>173861</v>
      </c>
      <c r="F3680" s="4">
        <f t="shared" si="340"/>
        <v>0</v>
      </c>
      <c r="G3680" s="4">
        <f t="shared" si="338"/>
        <v>0</v>
      </c>
      <c r="H3680" s="2"/>
      <c r="J3680" s="2"/>
      <c r="L3680" s="2"/>
      <c r="N3680" s="2"/>
      <c r="P3680" s="2"/>
      <c r="Q3680" s="2">
        <f t="shared" si="341"/>
        <v>0</v>
      </c>
    </row>
    <row r="3681" spans="1:17">
      <c r="A3681" s="8" t="s">
        <v>2765</v>
      </c>
      <c r="B3681" s="8" t="s">
        <v>1526</v>
      </c>
      <c r="C3681" s="2" t="str">
        <f t="shared" si="339"/>
        <v>Gulfport, MS</v>
      </c>
      <c r="D3681" s="2" t="str">
        <f>VLOOKUP(B3681,Timezones!$A$2:$B$100,2,FALSE)</f>
        <v>Central</v>
      </c>
      <c r="E3681" s="24">
        <f>VLOOKUP(C:C,Population!A:D,4,FALSE)</f>
        <v>70055</v>
      </c>
      <c r="F3681" s="4">
        <f t="shared" si="340"/>
        <v>0</v>
      </c>
      <c r="G3681" s="4">
        <f t="shared" ref="G3681:G3744" si="342">COUNTIF(H3681:Q3681,"*?")</f>
        <v>0</v>
      </c>
      <c r="H3681" s="2"/>
      <c r="J3681" s="2"/>
      <c r="L3681" s="2"/>
      <c r="N3681" s="2"/>
      <c r="P3681" s="2"/>
      <c r="Q3681" s="2">
        <f t="shared" si="341"/>
        <v>0</v>
      </c>
    </row>
    <row r="3682" spans="1:17">
      <c r="A3682" s="8" t="s">
        <v>2851</v>
      </c>
      <c r="B3682" s="8" t="s">
        <v>1526</v>
      </c>
      <c r="C3682" s="2" t="str">
        <f t="shared" si="339"/>
        <v>Hattiesburg, MS</v>
      </c>
      <c r="D3682" s="2" t="str">
        <f>VLOOKUP(B3682,Timezones!$A$2:$B$100,2,FALSE)</f>
        <v>Central</v>
      </c>
      <c r="E3682" s="24">
        <f>VLOOKUP(C:C,Population!A:D,4,FALSE)</f>
        <v>51993</v>
      </c>
      <c r="F3682" s="4">
        <f t="shared" si="340"/>
        <v>0</v>
      </c>
      <c r="G3682" s="4">
        <f t="shared" si="342"/>
        <v>0</v>
      </c>
      <c r="H3682" s="2"/>
      <c r="J3682" s="2"/>
      <c r="L3682" s="2"/>
      <c r="N3682" s="2"/>
      <c r="P3682" s="2"/>
      <c r="Q3682" s="2">
        <f t="shared" si="341"/>
        <v>0</v>
      </c>
    </row>
    <row r="3683" spans="1:17">
      <c r="A3683" s="8" t="s">
        <v>2902</v>
      </c>
      <c r="B3683" s="8" t="s">
        <v>1526</v>
      </c>
      <c r="C3683" s="2" t="str">
        <f t="shared" si="339"/>
        <v>Biloxi, MS</v>
      </c>
      <c r="D3683" s="2" t="str">
        <f>VLOOKUP(B3683,Timezones!$A$2:$B$100,2,FALSE)</f>
        <v>Central</v>
      </c>
      <c r="E3683" s="24">
        <f>VLOOKUP(C:C,Population!A:D,4,FALSE)</f>
        <v>45670</v>
      </c>
      <c r="F3683" s="4">
        <f t="shared" si="340"/>
        <v>0</v>
      </c>
      <c r="G3683" s="4">
        <f t="shared" si="342"/>
        <v>0</v>
      </c>
      <c r="H3683" s="2"/>
      <c r="J3683" s="2"/>
      <c r="L3683" s="2"/>
      <c r="N3683" s="2"/>
      <c r="P3683" s="2"/>
      <c r="Q3683" s="2">
        <f t="shared" si="341"/>
        <v>0</v>
      </c>
    </row>
    <row r="3684" spans="1:17">
      <c r="A3684" s="8" t="s">
        <v>2910</v>
      </c>
      <c r="B3684" s="8" t="s">
        <v>1526</v>
      </c>
      <c r="C3684" s="2" t="str">
        <f t="shared" si="339"/>
        <v>Southaven, MS</v>
      </c>
      <c r="D3684" s="2" t="str">
        <f>VLOOKUP(B3684,Timezones!$A$2:$B$100,2,FALSE)</f>
        <v>Central</v>
      </c>
      <c r="E3684" s="24">
        <f>VLOOKUP(C:C,Population!A:D,4,FALSE)</f>
        <v>44076</v>
      </c>
      <c r="F3684" s="4">
        <f t="shared" si="340"/>
        <v>0</v>
      </c>
      <c r="G3684" s="4">
        <f t="shared" si="342"/>
        <v>0</v>
      </c>
      <c r="H3684" s="2"/>
      <c r="J3684" s="2"/>
      <c r="L3684" s="2"/>
      <c r="N3684" s="2"/>
      <c r="P3684" s="2"/>
      <c r="Q3684" s="2">
        <f t="shared" si="341"/>
        <v>0</v>
      </c>
    </row>
    <row r="3685" spans="1:17">
      <c r="A3685" s="8" t="s">
        <v>1597</v>
      </c>
      <c r="B3685" s="8" t="s">
        <v>1526</v>
      </c>
      <c r="C3685" s="2" t="str">
        <f t="shared" si="339"/>
        <v>Meridian, MS</v>
      </c>
      <c r="D3685" s="2" t="str">
        <f>VLOOKUP(B3685,Timezones!$A$2:$B$100,2,FALSE)</f>
        <v>Central</v>
      </c>
      <c r="E3685" s="24">
        <f>VLOOKUP(C:C,Population!A:D,4,FALSE)</f>
        <v>38232</v>
      </c>
      <c r="F3685" s="4">
        <f t="shared" si="340"/>
        <v>0</v>
      </c>
      <c r="G3685" s="4">
        <f t="shared" si="342"/>
        <v>0</v>
      </c>
      <c r="H3685" s="2"/>
      <c r="J3685" s="2"/>
      <c r="L3685" s="2"/>
      <c r="N3685" s="2"/>
      <c r="P3685" s="2"/>
      <c r="Q3685" s="2">
        <f t="shared" si="341"/>
        <v>0</v>
      </c>
    </row>
    <row r="3686" spans="1:17">
      <c r="A3686" s="8" t="s">
        <v>2989</v>
      </c>
      <c r="B3686" s="8" t="s">
        <v>1526</v>
      </c>
      <c r="C3686" s="2" t="str">
        <f t="shared" si="339"/>
        <v>Tupelo, MS</v>
      </c>
      <c r="D3686" s="2" t="str">
        <f>VLOOKUP(B3686,Timezones!$A$2:$B$100,2,FALSE)</f>
        <v>Central</v>
      </c>
      <c r="E3686" s="24">
        <f>VLOOKUP(C:C,Population!A:D,4,FALSE)</f>
        <v>36233</v>
      </c>
      <c r="F3686" s="4">
        <f t="shared" si="340"/>
        <v>0</v>
      </c>
      <c r="G3686" s="4">
        <f t="shared" si="342"/>
        <v>0</v>
      </c>
      <c r="H3686" s="2"/>
      <c r="J3686" s="2"/>
      <c r="L3686" s="2"/>
      <c r="N3686" s="2"/>
      <c r="P3686" s="2"/>
      <c r="Q3686" s="2">
        <f t="shared" si="341"/>
        <v>0</v>
      </c>
    </row>
    <row r="3687" spans="1:17">
      <c r="A3687" s="8" t="s">
        <v>829</v>
      </c>
      <c r="B3687" s="8" t="s">
        <v>1526</v>
      </c>
      <c r="C3687" s="2" t="str">
        <f t="shared" si="339"/>
        <v>Greenville, MS</v>
      </c>
      <c r="D3687" s="2" t="str">
        <f>VLOOKUP(B3687,Timezones!$A$2:$B$100,2,FALSE)</f>
        <v>Central</v>
      </c>
      <c r="E3687" s="24">
        <f>VLOOKUP(C:C,Population!A:D,4,FALSE)</f>
        <v>35764</v>
      </c>
      <c r="F3687" s="4">
        <f t="shared" si="340"/>
        <v>0</v>
      </c>
      <c r="G3687" s="4">
        <f t="shared" si="342"/>
        <v>0</v>
      </c>
      <c r="H3687" s="2"/>
      <c r="J3687" s="2"/>
      <c r="L3687" s="2"/>
      <c r="N3687" s="2"/>
      <c r="P3687" s="2"/>
      <c r="Q3687" s="2">
        <f t="shared" si="341"/>
        <v>0</v>
      </c>
    </row>
    <row r="3688" spans="1:17">
      <c r="A3688" s="8" t="s">
        <v>3039</v>
      </c>
      <c r="B3688" s="8" t="s">
        <v>1526</v>
      </c>
      <c r="C3688" s="2" t="str">
        <f t="shared" si="339"/>
        <v>Olive Branch, MS</v>
      </c>
      <c r="D3688" s="2" t="str">
        <f>VLOOKUP(B3688,Timezones!$A$2:$B$100,2,FALSE)</f>
        <v>Central</v>
      </c>
      <c r="E3688" s="24">
        <f>VLOOKUP(C:C,Population!A:D,4,FALSE)</f>
        <v>31830</v>
      </c>
      <c r="F3688" s="4">
        <f t="shared" si="340"/>
        <v>0</v>
      </c>
      <c r="G3688" s="4">
        <f t="shared" si="342"/>
        <v>0</v>
      </c>
      <c r="H3688" s="2"/>
      <c r="J3688" s="2"/>
      <c r="L3688" s="2"/>
      <c r="N3688" s="2"/>
      <c r="P3688" s="2"/>
      <c r="Q3688" s="2">
        <f t="shared" si="341"/>
        <v>0</v>
      </c>
    </row>
    <row r="3689" spans="1:17">
      <c r="A3689" s="8" t="s">
        <v>822</v>
      </c>
      <c r="B3689" s="8" t="s">
        <v>1526</v>
      </c>
      <c r="C3689" s="2" t="str">
        <f t="shared" si="339"/>
        <v>Clinton, MS</v>
      </c>
      <c r="D3689" s="2" t="str">
        <f>VLOOKUP(B3689,Timezones!$A$2:$B$100,2,FALSE)</f>
        <v>Central</v>
      </c>
      <c r="E3689" s="24">
        <f>VLOOKUP(C:C,Population!A:D,4,FALSE)</f>
        <v>26313</v>
      </c>
      <c r="F3689" s="4">
        <f t="shared" si="340"/>
        <v>0</v>
      </c>
      <c r="G3689" s="4">
        <f t="shared" si="342"/>
        <v>0</v>
      </c>
      <c r="H3689" s="2"/>
      <c r="J3689" s="2"/>
      <c r="L3689" s="2"/>
      <c r="N3689" s="2"/>
      <c r="P3689" s="2"/>
      <c r="Q3689" s="2">
        <f t="shared" si="341"/>
        <v>0</v>
      </c>
    </row>
    <row r="3690" spans="1:17">
      <c r="A3690" s="8" t="s">
        <v>3196</v>
      </c>
      <c r="B3690" s="8" t="s">
        <v>1526</v>
      </c>
      <c r="C3690" s="2" t="str">
        <f t="shared" si="339"/>
        <v>Vicksburg, MS</v>
      </c>
      <c r="D3690" s="2" t="str">
        <f>VLOOKUP(B3690,Timezones!$A$2:$B$100,2,FALSE)</f>
        <v>Central</v>
      </c>
      <c r="E3690" s="24">
        <f>VLOOKUP(C:C,Population!A:D,4,FALSE)</f>
        <v>24974</v>
      </c>
      <c r="F3690" s="4">
        <f t="shared" si="340"/>
        <v>0</v>
      </c>
      <c r="G3690" s="4">
        <f t="shared" si="342"/>
        <v>0</v>
      </c>
      <c r="H3690" s="2"/>
      <c r="J3690" s="2"/>
      <c r="L3690" s="2"/>
      <c r="N3690" s="2"/>
      <c r="P3690" s="2"/>
      <c r="Q3690" s="2">
        <f t="shared" si="341"/>
        <v>0</v>
      </c>
    </row>
    <row r="3691" spans="1:17">
      <c r="A3691" s="8" t="s">
        <v>3208</v>
      </c>
      <c r="B3691" s="8" t="s">
        <v>1526</v>
      </c>
      <c r="C3691" s="2" t="str">
        <f t="shared" si="339"/>
        <v>Horn Lake, MS</v>
      </c>
      <c r="D3691" s="2" t="str">
        <f>VLOOKUP(B3691,Timezones!$A$2:$B$100,2,FALSE)</f>
        <v>Central</v>
      </c>
      <c r="E3691" s="24">
        <f>VLOOKUP(C:C,Population!A:D,4,FALSE)</f>
        <v>24669</v>
      </c>
      <c r="F3691" s="4">
        <f t="shared" si="340"/>
        <v>0</v>
      </c>
      <c r="G3691" s="4">
        <f t="shared" si="342"/>
        <v>0</v>
      </c>
      <c r="H3691" s="2"/>
      <c r="J3691" s="2"/>
      <c r="L3691" s="2"/>
      <c r="N3691" s="2"/>
      <c r="P3691" s="2"/>
      <c r="Q3691" s="2">
        <f t="shared" si="341"/>
        <v>0</v>
      </c>
    </row>
    <row r="3692" spans="1:17">
      <c r="A3692" s="8" t="s">
        <v>3218</v>
      </c>
      <c r="B3692" s="8" t="s">
        <v>1526</v>
      </c>
      <c r="C3692" s="2" t="str">
        <f t="shared" si="339"/>
        <v>Pearl, MS</v>
      </c>
      <c r="D3692" s="2" t="str">
        <f>VLOOKUP(B3692,Timezones!$A$2:$B$100,2,FALSE)</f>
        <v>Central</v>
      </c>
      <c r="E3692" s="24">
        <f>VLOOKUP(C:C,Population!A:D,4,FALSE)</f>
        <v>24400</v>
      </c>
      <c r="F3692" s="4">
        <f t="shared" si="340"/>
        <v>0</v>
      </c>
      <c r="G3692" s="4">
        <f t="shared" si="342"/>
        <v>0</v>
      </c>
      <c r="H3692" s="2"/>
      <c r="J3692" s="2"/>
      <c r="L3692" s="2"/>
      <c r="N3692" s="2"/>
      <c r="P3692" s="2"/>
      <c r="Q3692" s="2">
        <f t="shared" si="341"/>
        <v>0</v>
      </c>
    </row>
    <row r="3693" spans="1:17">
      <c r="A3693" s="8" t="s">
        <v>3224</v>
      </c>
      <c r="B3693" s="8" t="s">
        <v>1526</v>
      </c>
      <c r="C3693" s="2" t="str">
        <f t="shared" si="339"/>
        <v>Starkville, MS</v>
      </c>
      <c r="D3693" s="2" t="str">
        <f>VLOOKUP(B3693,Timezones!$A$2:$B$100,2,FALSE)</f>
        <v>Central</v>
      </c>
      <c r="E3693" s="24">
        <f>VLOOKUP(C:C,Population!A:D,4,FALSE)</f>
        <v>24187</v>
      </c>
      <c r="F3693" s="4">
        <f t="shared" si="340"/>
        <v>0</v>
      </c>
      <c r="G3693" s="4">
        <f t="shared" si="342"/>
        <v>0</v>
      </c>
      <c r="H3693" s="2"/>
      <c r="J3693" s="2"/>
      <c r="L3693" s="2"/>
      <c r="N3693" s="2"/>
      <c r="P3693" s="2"/>
      <c r="Q3693" s="2">
        <f t="shared" si="341"/>
        <v>0</v>
      </c>
    </row>
    <row r="3694" spans="1:17">
      <c r="A3694" s="8" t="s">
        <v>2628</v>
      </c>
      <c r="B3694" s="8" t="s">
        <v>1526</v>
      </c>
      <c r="C3694" s="2" t="str">
        <f t="shared" si="339"/>
        <v>Columbus, MS</v>
      </c>
      <c r="D3694" s="2" t="str">
        <f>VLOOKUP(B3694,Timezones!$A$2:$B$100,2,FALSE)</f>
        <v>Central</v>
      </c>
      <c r="E3694" s="24">
        <f>VLOOKUP(C:C,Population!A:D,4,FALSE)</f>
        <v>23798</v>
      </c>
      <c r="F3694" s="4">
        <f t="shared" si="340"/>
        <v>0</v>
      </c>
      <c r="G3694" s="4">
        <f t="shared" si="342"/>
        <v>0</v>
      </c>
      <c r="H3694" s="2"/>
      <c r="J3694" s="2"/>
      <c r="L3694" s="2"/>
      <c r="N3694" s="2"/>
      <c r="P3694" s="2"/>
      <c r="Q3694" s="2">
        <f t="shared" si="341"/>
        <v>0</v>
      </c>
    </row>
    <row r="3695" spans="1:17">
      <c r="A3695" s="8" t="s">
        <v>3245</v>
      </c>
      <c r="B3695" s="8" t="s">
        <v>1526</v>
      </c>
      <c r="C3695" s="2" t="str">
        <f t="shared" si="339"/>
        <v>Pascagoula, MS</v>
      </c>
      <c r="D3695" s="2" t="str">
        <f>VLOOKUP(B3695,Timezones!$A$2:$B$100,2,FALSE)</f>
        <v>Central</v>
      </c>
      <c r="E3695" s="24">
        <f>VLOOKUP(C:C,Population!A:D,4,FALSE)</f>
        <v>23609</v>
      </c>
      <c r="F3695" s="4">
        <f t="shared" si="340"/>
        <v>0</v>
      </c>
      <c r="G3695" s="4">
        <f t="shared" si="342"/>
        <v>0</v>
      </c>
      <c r="H3695" s="2"/>
      <c r="J3695" s="2"/>
      <c r="L3695" s="2"/>
      <c r="N3695" s="2"/>
      <c r="P3695" s="2"/>
      <c r="Q3695" s="2">
        <f t="shared" si="341"/>
        <v>0</v>
      </c>
    </row>
    <row r="3696" spans="1:17">
      <c r="A3696" s="8" t="s">
        <v>3275</v>
      </c>
      <c r="B3696" s="8" t="s">
        <v>1526</v>
      </c>
      <c r="C3696" s="2" t="str">
        <f t="shared" si="339"/>
        <v>Brandon, MS</v>
      </c>
      <c r="D3696" s="2" t="str">
        <f>VLOOKUP(B3696,Timezones!$A$2:$B$100,2,FALSE)</f>
        <v>Central</v>
      </c>
      <c r="E3696" s="24">
        <f>VLOOKUP(C:C,Population!A:D,4,FALSE)</f>
        <v>22160</v>
      </c>
      <c r="F3696" s="4">
        <f t="shared" si="340"/>
        <v>0</v>
      </c>
      <c r="G3696" s="4">
        <f t="shared" si="342"/>
        <v>0</v>
      </c>
      <c r="H3696" s="2"/>
      <c r="J3696" s="2"/>
      <c r="L3696" s="2"/>
      <c r="N3696" s="2"/>
      <c r="P3696" s="2"/>
      <c r="Q3696" s="2">
        <f t="shared" si="341"/>
        <v>0</v>
      </c>
    </row>
    <row r="3697" spans="1:17">
      <c r="A3697" s="8" t="s">
        <v>3292</v>
      </c>
      <c r="B3697" s="8" t="s">
        <v>1526</v>
      </c>
      <c r="C3697" s="2" t="str">
        <f t="shared" si="339"/>
        <v>Ridgeland, MS</v>
      </c>
      <c r="D3697" s="2" t="str">
        <f>VLOOKUP(B3697,Timezones!$A$2:$B$100,2,FALSE)</f>
        <v>Central</v>
      </c>
      <c r="E3697" s="24">
        <f>VLOOKUP(C:C,Population!A:D,4,FALSE)</f>
        <v>21509</v>
      </c>
      <c r="F3697" s="4">
        <f t="shared" si="340"/>
        <v>0</v>
      </c>
      <c r="G3697" s="4">
        <f t="shared" si="342"/>
        <v>0</v>
      </c>
      <c r="H3697" s="2"/>
      <c r="J3697" s="2"/>
      <c r="L3697" s="2"/>
      <c r="N3697" s="2"/>
      <c r="P3697" s="2"/>
      <c r="Q3697" s="2">
        <f t="shared" si="341"/>
        <v>0</v>
      </c>
    </row>
    <row r="3698" spans="1:17">
      <c r="A3698" s="8" t="s">
        <v>3269</v>
      </c>
      <c r="B3698" s="8" t="s">
        <v>1526</v>
      </c>
      <c r="C3698" s="2" t="str">
        <f t="shared" si="339"/>
        <v>Laurel, MS</v>
      </c>
      <c r="D3698" s="2" t="str">
        <f>VLOOKUP(B3698,Timezones!$A$2:$B$100,2,FALSE)</f>
        <v>Central</v>
      </c>
      <c r="E3698" s="24">
        <f>VLOOKUP(C:C,Population!A:D,4,FALSE)</f>
        <v>18693</v>
      </c>
      <c r="F3698" s="4">
        <f t="shared" si="340"/>
        <v>0</v>
      </c>
      <c r="G3698" s="4">
        <f t="shared" si="342"/>
        <v>0</v>
      </c>
      <c r="H3698" s="2"/>
      <c r="J3698" s="2"/>
      <c r="L3698" s="2"/>
      <c r="N3698" s="2"/>
      <c r="P3698" s="2"/>
      <c r="Q3698" s="2">
        <f t="shared" si="341"/>
        <v>0</v>
      </c>
    </row>
    <row r="3699" spans="1:17">
      <c r="A3699" s="8" t="s">
        <v>3399</v>
      </c>
      <c r="B3699" s="8" t="s">
        <v>1526</v>
      </c>
      <c r="C3699" s="2" t="str">
        <f t="shared" si="339"/>
        <v>Clarksdale, MS</v>
      </c>
      <c r="D3699" s="2" t="str">
        <f>VLOOKUP(B3699,Timezones!$A$2:$B$100,2,FALSE)</f>
        <v>Central</v>
      </c>
      <c r="E3699" s="24">
        <f>VLOOKUP(C:C,Population!A:D,4,FALSE)</f>
        <v>18006</v>
      </c>
      <c r="F3699" s="4">
        <f t="shared" si="340"/>
        <v>0</v>
      </c>
      <c r="G3699" s="4">
        <f t="shared" si="342"/>
        <v>0</v>
      </c>
      <c r="H3699" s="2"/>
      <c r="J3699" s="2"/>
      <c r="L3699" s="2"/>
      <c r="N3699" s="2"/>
      <c r="P3699" s="2"/>
      <c r="Q3699" s="2">
        <f t="shared" si="341"/>
        <v>0</v>
      </c>
    </row>
    <row r="3700" spans="1:17">
      <c r="A3700" s="8" t="s">
        <v>1939</v>
      </c>
      <c r="B3700" s="8" t="s">
        <v>1526</v>
      </c>
      <c r="C3700" s="2" t="str">
        <f t="shared" si="339"/>
        <v>Madison, MS</v>
      </c>
      <c r="D3700" s="2" t="str">
        <f>VLOOKUP(B3700,Timezones!$A$2:$B$100,2,FALSE)</f>
        <v>Central</v>
      </c>
      <c r="E3700" s="24">
        <f>VLOOKUP(C:C,Population!A:D,4,FALSE)</f>
        <v>17681</v>
      </c>
      <c r="F3700" s="4">
        <f t="shared" si="340"/>
        <v>0</v>
      </c>
      <c r="G3700" s="4">
        <f t="shared" si="342"/>
        <v>0</v>
      </c>
      <c r="H3700" s="2"/>
      <c r="J3700" s="2"/>
      <c r="L3700" s="2"/>
      <c r="N3700" s="2"/>
      <c r="P3700" s="2"/>
      <c r="Q3700" s="2">
        <f t="shared" si="341"/>
        <v>0</v>
      </c>
    </row>
    <row r="3701" spans="1:17">
      <c r="A3701" s="8" t="s">
        <v>2547</v>
      </c>
      <c r="B3701" s="8" t="s">
        <v>1526</v>
      </c>
      <c r="C3701" s="2" t="str">
        <f t="shared" si="339"/>
        <v>Oxford, MS</v>
      </c>
      <c r="D3701" s="2" t="str">
        <f>VLOOKUP(B3701,Timezones!$A$2:$B$100,2,FALSE)</f>
        <v>Central</v>
      </c>
      <c r="E3701" s="24">
        <f>VLOOKUP(C:C,Population!A:D,4,FALSE)</f>
        <v>17265</v>
      </c>
      <c r="F3701" s="4">
        <f t="shared" si="340"/>
        <v>0</v>
      </c>
      <c r="G3701" s="4">
        <f t="shared" si="342"/>
        <v>0</v>
      </c>
      <c r="H3701" s="2"/>
      <c r="J3701" s="2"/>
      <c r="L3701" s="2"/>
      <c r="N3701" s="2"/>
      <c r="P3701" s="2"/>
      <c r="Q3701" s="2">
        <f t="shared" si="341"/>
        <v>0</v>
      </c>
    </row>
    <row r="3702" spans="1:17">
      <c r="A3702" s="8" t="s">
        <v>3441</v>
      </c>
      <c r="B3702" s="8" t="s">
        <v>1526</v>
      </c>
      <c r="C3702" s="2" t="str">
        <f t="shared" si="339"/>
        <v>Ocean Springs, MS</v>
      </c>
      <c r="D3702" s="2" t="str">
        <f>VLOOKUP(B3702,Timezones!$A$2:$B$100,2,FALSE)</f>
        <v>Central</v>
      </c>
      <c r="E3702" s="24">
        <f>VLOOKUP(C:C,Population!A:D,4,FALSE)</f>
        <v>17149</v>
      </c>
      <c r="F3702" s="4">
        <f t="shared" si="340"/>
        <v>0</v>
      </c>
      <c r="G3702" s="4">
        <f t="shared" si="342"/>
        <v>0</v>
      </c>
      <c r="H3702" s="2"/>
      <c r="J3702" s="2"/>
      <c r="L3702" s="2"/>
      <c r="N3702" s="2"/>
      <c r="P3702" s="2"/>
      <c r="Q3702" s="2">
        <f t="shared" si="341"/>
        <v>0</v>
      </c>
    </row>
    <row r="3703" spans="1:17">
      <c r="A3703" s="8" t="s">
        <v>3488</v>
      </c>
      <c r="B3703" s="8" t="s">
        <v>1526</v>
      </c>
      <c r="C3703" s="2" t="str">
        <f t="shared" si="339"/>
        <v>Natchez, MS</v>
      </c>
      <c r="D3703" s="2" t="str">
        <f>VLOOKUP(B3703,Timezones!$A$2:$B$100,2,FALSE)</f>
        <v>Central</v>
      </c>
      <c r="E3703" s="24">
        <f>VLOOKUP(C:C,Population!A:D,4,FALSE)</f>
        <v>16413</v>
      </c>
      <c r="F3703" s="4">
        <f t="shared" si="340"/>
        <v>0</v>
      </c>
      <c r="G3703" s="4">
        <f t="shared" si="342"/>
        <v>0</v>
      </c>
      <c r="H3703" s="2"/>
      <c r="J3703" s="2"/>
      <c r="L3703" s="2"/>
      <c r="N3703" s="2"/>
      <c r="P3703" s="2"/>
      <c r="Q3703" s="2">
        <f t="shared" si="341"/>
        <v>0</v>
      </c>
    </row>
    <row r="3704" spans="1:17">
      <c r="A3704" s="8" t="s">
        <v>3495</v>
      </c>
      <c r="B3704" s="8" t="s">
        <v>1526</v>
      </c>
      <c r="C3704" s="2" t="str">
        <f t="shared" si="339"/>
        <v>Gautier, MS</v>
      </c>
      <c r="D3704" s="2" t="str">
        <f>VLOOKUP(B3704,Timezones!$A$2:$B$100,2,FALSE)</f>
        <v>Central</v>
      </c>
      <c r="E3704" s="24">
        <f>VLOOKUP(C:C,Population!A:D,4,FALSE)</f>
        <v>16306</v>
      </c>
      <c r="F3704" s="4">
        <f t="shared" si="340"/>
        <v>0</v>
      </c>
      <c r="G3704" s="4">
        <f t="shared" si="342"/>
        <v>0</v>
      </c>
      <c r="H3704" s="2"/>
      <c r="J3704" s="2"/>
      <c r="L3704" s="2"/>
      <c r="N3704" s="2"/>
      <c r="P3704" s="2"/>
      <c r="Q3704" s="2">
        <f t="shared" si="341"/>
        <v>0</v>
      </c>
    </row>
    <row r="3705" spans="1:17">
      <c r="A3705" s="8" t="s">
        <v>2884</v>
      </c>
      <c r="B3705" s="8" t="s">
        <v>1526</v>
      </c>
      <c r="C3705" s="2" t="str">
        <f t="shared" si="339"/>
        <v>Greenwood, MS</v>
      </c>
      <c r="D3705" s="2" t="str">
        <f>VLOOKUP(B3705,Timezones!$A$2:$B$100,2,FALSE)</f>
        <v>Central</v>
      </c>
      <c r="E3705" s="24">
        <f>VLOOKUP(C:C,Population!A:D,4,FALSE)</f>
        <v>16084</v>
      </c>
      <c r="F3705" s="4">
        <f t="shared" si="340"/>
        <v>0</v>
      </c>
      <c r="G3705" s="4">
        <f t="shared" si="342"/>
        <v>0</v>
      </c>
      <c r="H3705" s="2"/>
      <c r="J3705" s="2"/>
      <c r="L3705" s="2"/>
      <c r="N3705" s="2"/>
      <c r="P3705" s="2"/>
      <c r="Q3705" s="2">
        <f t="shared" si="341"/>
        <v>0</v>
      </c>
    </row>
    <row r="3706" spans="1:17">
      <c r="A3706" s="8" t="s">
        <v>3579</v>
      </c>
      <c r="B3706" s="8" t="s">
        <v>1526</v>
      </c>
      <c r="C3706" s="2" t="str">
        <f t="shared" si="339"/>
        <v>Grenada, MS</v>
      </c>
      <c r="D3706" s="2" t="str">
        <f>VLOOKUP(B3706,Timezones!$A$2:$B$100,2,FALSE)</f>
        <v>Central</v>
      </c>
      <c r="E3706" s="24">
        <f>VLOOKUP(C:C,Population!A:D,4,FALSE)</f>
        <v>14664</v>
      </c>
      <c r="F3706" s="4">
        <f t="shared" si="340"/>
        <v>0</v>
      </c>
      <c r="G3706" s="4">
        <f t="shared" si="342"/>
        <v>0</v>
      </c>
      <c r="H3706" s="2"/>
      <c r="J3706" s="2"/>
      <c r="L3706" s="2"/>
      <c r="N3706" s="2"/>
      <c r="P3706" s="2"/>
      <c r="Q3706" s="2">
        <f t="shared" si="341"/>
        <v>0</v>
      </c>
    </row>
    <row r="3707" spans="1:17">
      <c r="A3707" s="8" t="s">
        <v>1090</v>
      </c>
      <c r="B3707" s="8" t="s">
        <v>1526</v>
      </c>
      <c r="C3707" s="2" t="str">
        <f t="shared" si="339"/>
        <v>Corinth, MS</v>
      </c>
      <c r="D3707" s="2" t="str">
        <f>VLOOKUP(B3707,Timezones!$A$2:$B$100,2,FALSE)</f>
        <v>Central</v>
      </c>
      <c r="E3707" s="24">
        <f>VLOOKUP(C:C,Population!A:D,4,FALSE)</f>
        <v>14253</v>
      </c>
      <c r="F3707" s="4">
        <f t="shared" si="340"/>
        <v>0</v>
      </c>
      <c r="G3707" s="4">
        <f t="shared" si="342"/>
        <v>0</v>
      </c>
      <c r="H3707" s="2"/>
      <c r="J3707" s="2"/>
      <c r="L3707" s="2"/>
      <c r="N3707" s="2"/>
      <c r="P3707" s="2"/>
      <c r="Q3707" s="2">
        <f t="shared" si="341"/>
        <v>0</v>
      </c>
    </row>
    <row r="3708" spans="1:17">
      <c r="A3708" s="8" t="s">
        <v>3619</v>
      </c>
      <c r="B3708" s="8" t="s">
        <v>1526</v>
      </c>
      <c r="C3708" s="2" t="str">
        <f t="shared" si="339"/>
        <v>Moss Point, MS</v>
      </c>
      <c r="D3708" s="2" t="str">
        <f>VLOOKUP(B3708,Timezones!$A$2:$B$100,2,FALSE)</f>
        <v>Central</v>
      </c>
      <c r="E3708" s="24">
        <f>VLOOKUP(C:C,Population!A:D,4,FALSE)</f>
        <v>13951</v>
      </c>
      <c r="F3708" s="4">
        <f t="shared" si="340"/>
        <v>0</v>
      </c>
      <c r="G3708" s="4">
        <f t="shared" si="342"/>
        <v>0</v>
      </c>
      <c r="H3708" s="2"/>
      <c r="J3708" s="2"/>
      <c r="L3708" s="2"/>
      <c r="N3708" s="2"/>
      <c r="P3708" s="2"/>
      <c r="Q3708" s="2">
        <f t="shared" si="341"/>
        <v>0</v>
      </c>
    </row>
    <row r="3709" spans="1:17">
      <c r="A3709" s="8" t="s">
        <v>3644</v>
      </c>
      <c r="B3709" s="8" t="s">
        <v>1526</v>
      </c>
      <c r="C3709" s="2" t="str">
        <f t="shared" si="339"/>
        <v>McComb, MS</v>
      </c>
      <c r="D3709" s="2" t="str">
        <f>VLOOKUP(B3709,Timezones!$A$2:$B$100,2,FALSE)</f>
        <v>Central</v>
      </c>
      <c r="E3709" s="24">
        <f>VLOOKUP(C:C,Population!A:D,4,FALSE)</f>
        <v>13684</v>
      </c>
      <c r="F3709" s="4">
        <f t="shared" si="340"/>
        <v>0</v>
      </c>
      <c r="G3709" s="4">
        <f t="shared" si="342"/>
        <v>0</v>
      </c>
      <c r="H3709" s="2"/>
      <c r="J3709" s="2"/>
      <c r="L3709" s="2"/>
      <c r="N3709" s="2"/>
      <c r="P3709" s="2"/>
      <c r="Q3709" s="2">
        <f t="shared" si="341"/>
        <v>0</v>
      </c>
    </row>
    <row r="3710" spans="1:17">
      <c r="A3710" s="8" t="s">
        <v>2203</v>
      </c>
      <c r="B3710" s="8" t="s">
        <v>1526</v>
      </c>
      <c r="C3710" s="2" t="str">
        <f t="shared" si="339"/>
        <v>Brookhaven, MS</v>
      </c>
      <c r="D3710" s="2" t="str">
        <f>VLOOKUP(B3710,Timezones!$A$2:$B$100,2,FALSE)</f>
        <v>Central</v>
      </c>
      <c r="E3710" s="24">
        <f>VLOOKUP(C:C,Population!A:D,4,FALSE)</f>
        <v>13296</v>
      </c>
      <c r="F3710" s="4">
        <f t="shared" si="340"/>
        <v>0</v>
      </c>
      <c r="G3710" s="4">
        <f t="shared" si="342"/>
        <v>0</v>
      </c>
      <c r="H3710" s="2"/>
      <c r="J3710" s="2"/>
      <c r="L3710" s="2"/>
      <c r="N3710" s="2"/>
      <c r="P3710" s="2"/>
      <c r="Q3710" s="2">
        <f t="shared" si="341"/>
        <v>0</v>
      </c>
    </row>
    <row r="3711" spans="1:17">
      <c r="A3711" s="8" t="s">
        <v>1540</v>
      </c>
      <c r="B3711" s="8" t="s">
        <v>1526</v>
      </c>
      <c r="C3711" s="2" t="str">
        <f t="shared" si="339"/>
        <v>Canton, MS</v>
      </c>
      <c r="D3711" s="2" t="str">
        <f>VLOOKUP(B3711,Timezones!$A$2:$B$100,2,FALSE)</f>
        <v>Central</v>
      </c>
      <c r="E3711" s="24">
        <f>VLOOKUP(C:C,Population!A:D,4,FALSE)</f>
        <v>12520</v>
      </c>
      <c r="F3711" s="4">
        <f t="shared" si="340"/>
        <v>0</v>
      </c>
      <c r="G3711" s="4">
        <f t="shared" si="342"/>
        <v>0</v>
      </c>
      <c r="H3711" s="2"/>
      <c r="J3711" s="2"/>
      <c r="L3711" s="2"/>
      <c r="N3711" s="2"/>
      <c r="P3711" s="2"/>
      <c r="Q3711" s="2">
        <f t="shared" si="341"/>
        <v>0</v>
      </c>
    </row>
    <row r="3712" spans="1:17">
      <c r="A3712" s="8" t="s">
        <v>3753</v>
      </c>
      <c r="B3712" s="8" t="s">
        <v>1526</v>
      </c>
      <c r="C3712" s="2" t="str">
        <f t="shared" si="339"/>
        <v>Hernando, MS</v>
      </c>
      <c r="D3712" s="2" t="str">
        <f>VLOOKUP(B3712,Timezones!$A$2:$B$100,2,FALSE)</f>
        <v>Central</v>
      </c>
      <c r="E3712" s="24">
        <f>VLOOKUP(C:C,Population!A:D,4,FALSE)</f>
        <v>12318</v>
      </c>
      <c r="F3712" s="4">
        <f t="shared" si="340"/>
        <v>0</v>
      </c>
      <c r="G3712" s="4">
        <f t="shared" si="342"/>
        <v>0</v>
      </c>
      <c r="H3712" s="2"/>
      <c r="J3712" s="2"/>
      <c r="L3712" s="2"/>
      <c r="N3712" s="2"/>
      <c r="P3712" s="2"/>
      <c r="Q3712" s="2">
        <f t="shared" si="341"/>
        <v>0</v>
      </c>
    </row>
    <row r="3713" spans="1:17">
      <c r="A3713" s="8" t="s">
        <v>2630</v>
      </c>
      <c r="B3713" s="8" t="s">
        <v>1526</v>
      </c>
      <c r="C3713" s="2" t="str">
        <f t="shared" si="339"/>
        <v>Long Beach, MS</v>
      </c>
      <c r="D3713" s="2" t="str">
        <f>VLOOKUP(B3713,Timezones!$A$2:$B$100,2,FALSE)</f>
        <v>Central</v>
      </c>
      <c r="E3713" s="24">
        <f>VLOOKUP(C:C,Population!A:D,4,FALSE)</f>
        <v>12234</v>
      </c>
      <c r="F3713" s="4">
        <f t="shared" si="340"/>
        <v>0</v>
      </c>
      <c r="G3713" s="4">
        <f t="shared" si="342"/>
        <v>0</v>
      </c>
      <c r="H3713" s="2"/>
      <c r="J3713" s="2"/>
      <c r="L3713" s="2"/>
      <c r="N3713" s="2"/>
      <c r="P3713" s="2"/>
      <c r="Q3713" s="2">
        <f t="shared" si="341"/>
        <v>0</v>
      </c>
    </row>
    <row r="3714" spans="1:17">
      <c r="A3714" s="8" t="s">
        <v>905</v>
      </c>
      <c r="B3714" s="8" t="s">
        <v>1526</v>
      </c>
      <c r="C3714" s="2" t="str">
        <f t="shared" si="339"/>
        <v>Cleveland, MS</v>
      </c>
      <c r="D3714" s="2" t="str">
        <f>VLOOKUP(B3714,Timezones!$A$2:$B$100,2,FALSE)</f>
        <v>Central</v>
      </c>
      <c r="E3714" s="24">
        <f>VLOOKUP(C:C,Population!A:D,4,FALSE)</f>
        <v>12218</v>
      </c>
      <c r="F3714" s="4">
        <f t="shared" si="340"/>
        <v>0</v>
      </c>
      <c r="G3714" s="4">
        <f t="shared" si="342"/>
        <v>0</v>
      </c>
      <c r="H3714" s="2"/>
      <c r="J3714" s="2"/>
      <c r="L3714" s="2"/>
      <c r="N3714" s="2"/>
      <c r="P3714" s="2"/>
      <c r="Q3714" s="2">
        <f t="shared" si="341"/>
        <v>0</v>
      </c>
    </row>
    <row r="3715" spans="1:17">
      <c r="A3715" s="8" t="s">
        <v>3789</v>
      </c>
      <c r="B3715" s="8" t="s">
        <v>1526</v>
      </c>
      <c r="C3715" s="2" t="str">
        <f t="shared" ref="C3715:C3778" si="343">A3715&amp;", "&amp;B3715</f>
        <v>Picayune, MS</v>
      </c>
      <c r="D3715" s="2" t="str">
        <f>VLOOKUP(B3715,Timezones!$A$2:$B$100,2,FALSE)</f>
        <v>Central</v>
      </c>
      <c r="E3715" s="24">
        <f>VLOOKUP(C:C,Population!A:D,4,FALSE)</f>
        <v>11787</v>
      </c>
      <c r="F3715" s="4">
        <f t="shared" ref="F3715:F3778" si="344">SUM(H3715:Q3715)</f>
        <v>0</v>
      </c>
      <c r="G3715" s="4">
        <f t="shared" si="342"/>
        <v>0</v>
      </c>
      <c r="H3715" s="2"/>
      <c r="J3715" s="2"/>
      <c r="L3715" s="2"/>
      <c r="N3715" s="2"/>
      <c r="P3715" s="2"/>
      <c r="Q3715" s="2">
        <f t="shared" ref="Q3715:Q3778" si="345">IF(ISTEXT(P3715),P$1,0)</f>
        <v>0</v>
      </c>
    </row>
    <row r="3716" spans="1:17">
      <c r="A3716" s="8" t="s">
        <v>3819</v>
      </c>
      <c r="B3716" s="8" t="s">
        <v>1526</v>
      </c>
      <c r="C3716" s="2" t="str">
        <f t="shared" si="343"/>
        <v>Yazoo City, MS</v>
      </c>
      <c r="D3716" s="2" t="str">
        <f>VLOOKUP(B3716,Timezones!$A$2:$B$100,2,FALSE)</f>
        <v>Central</v>
      </c>
      <c r="E3716" s="24">
        <f>VLOOKUP(C:C,Population!A:D,4,FALSE)</f>
        <v>11425</v>
      </c>
      <c r="F3716" s="4">
        <f t="shared" si="344"/>
        <v>0</v>
      </c>
      <c r="G3716" s="4">
        <f t="shared" si="342"/>
        <v>0</v>
      </c>
      <c r="H3716" s="2"/>
      <c r="J3716" s="2"/>
      <c r="L3716" s="2"/>
      <c r="N3716" s="2"/>
      <c r="P3716" s="2"/>
      <c r="Q3716" s="2">
        <f t="shared" si="345"/>
        <v>0</v>
      </c>
    </row>
    <row r="3717" spans="1:17">
      <c r="A3717" s="8" t="s">
        <v>3834</v>
      </c>
      <c r="B3717" s="8" t="s">
        <v>1526</v>
      </c>
      <c r="C3717" s="2" t="str">
        <f t="shared" si="343"/>
        <v>West Point, MS</v>
      </c>
      <c r="D3717" s="2" t="str">
        <f>VLOOKUP(B3717,Timezones!$A$2:$B$100,2,FALSE)</f>
        <v>Central</v>
      </c>
      <c r="E3717" s="24">
        <f>VLOOKUP(C:C,Population!A:D,4,FALSE)</f>
        <v>11292</v>
      </c>
      <c r="F3717" s="4">
        <f t="shared" si="344"/>
        <v>0</v>
      </c>
      <c r="G3717" s="4">
        <f t="shared" si="342"/>
        <v>0</v>
      </c>
      <c r="H3717" s="2"/>
      <c r="J3717" s="2"/>
      <c r="L3717" s="2"/>
      <c r="N3717" s="2"/>
      <c r="P3717" s="2"/>
      <c r="Q3717" s="2">
        <f t="shared" si="345"/>
        <v>0</v>
      </c>
    </row>
    <row r="3718" spans="1:17">
      <c r="A3718" s="8" t="s">
        <v>3598</v>
      </c>
      <c r="B3718" s="8" t="s">
        <v>1526</v>
      </c>
      <c r="C3718" s="2" t="str">
        <f t="shared" si="343"/>
        <v>Indianola, MS</v>
      </c>
      <c r="D3718" s="2" t="str">
        <f>VLOOKUP(B3718,Timezones!$A$2:$B$100,2,FALSE)</f>
        <v>Central</v>
      </c>
      <c r="E3718" s="24">
        <f>VLOOKUP(C:C,Population!A:D,4,FALSE)</f>
        <v>10805</v>
      </c>
      <c r="F3718" s="4">
        <f t="shared" si="344"/>
        <v>0</v>
      </c>
      <c r="G3718" s="4">
        <f t="shared" si="342"/>
        <v>0</v>
      </c>
      <c r="H3718" s="2"/>
      <c r="J3718" s="2"/>
      <c r="L3718" s="2"/>
      <c r="N3718" s="2"/>
      <c r="P3718" s="2"/>
      <c r="Q3718" s="2">
        <f t="shared" si="345"/>
        <v>0</v>
      </c>
    </row>
    <row r="3719" spans="1:17">
      <c r="A3719" s="8" t="s">
        <v>3903</v>
      </c>
      <c r="B3719" s="8" t="s">
        <v>1526</v>
      </c>
      <c r="C3719" s="2" t="str">
        <f t="shared" si="343"/>
        <v>Petal, MS</v>
      </c>
      <c r="D3719" s="2" t="str">
        <f>VLOOKUP(B3719,Timezones!$A$2:$B$100,2,FALSE)</f>
        <v>Central</v>
      </c>
      <c r="E3719" s="24">
        <f>VLOOKUP(C:C,Population!A:D,4,FALSE)</f>
        <v>10575</v>
      </c>
      <c r="F3719" s="4">
        <f t="shared" si="344"/>
        <v>0</v>
      </c>
      <c r="G3719" s="4">
        <f t="shared" si="342"/>
        <v>0</v>
      </c>
      <c r="H3719" s="2"/>
      <c r="J3719" s="2"/>
      <c r="L3719" s="2"/>
      <c r="N3719" s="2"/>
      <c r="P3719" s="2"/>
      <c r="Q3719" s="2">
        <f t="shared" si="345"/>
        <v>0</v>
      </c>
    </row>
    <row r="3720" spans="1:17">
      <c r="A3720" s="8" t="s">
        <v>4088</v>
      </c>
      <c r="B3720" s="8" t="s">
        <v>1526</v>
      </c>
      <c r="C3720" s="2" t="str">
        <f t="shared" si="343"/>
        <v>Booneville, MS</v>
      </c>
      <c r="D3720" s="2" t="str">
        <f>VLOOKUP(B3720,Timezones!$A$2:$B$100,2,FALSE)</f>
        <v>Central</v>
      </c>
      <c r="E3720" s="24">
        <f>VLOOKUP(C:C,Population!A:D,4,FALSE)</f>
        <v>8749</v>
      </c>
      <c r="F3720" s="4">
        <f t="shared" si="344"/>
        <v>0</v>
      </c>
      <c r="G3720" s="4">
        <f t="shared" si="342"/>
        <v>0</v>
      </c>
      <c r="H3720" s="2"/>
      <c r="J3720" s="2"/>
      <c r="L3720" s="2"/>
      <c r="N3720" s="2"/>
      <c r="P3720" s="2"/>
      <c r="Q3720" s="2">
        <f t="shared" si="345"/>
        <v>0</v>
      </c>
    </row>
    <row r="3721" spans="1:17">
      <c r="A3721" s="8" t="s">
        <v>1774</v>
      </c>
      <c r="B3721" s="8" t="s">
        <v>1526</v>
      </c>
      <c r="C3721" s="2" t="str">
        <f t="shared" si="343"/>
        <v>New Albany, MS</v>
      </c>
      <c r="D3721" s="2" t="str">
        <f>VLOOKUP(B3721,Timezones!$A$2:$B$100,2,FALSE)</f>
        <v>Central</v>
      </c>
      <c r="E3721" s="24">
        <f>VLOOKUP(C:C,Population!A:D,4,FALSE)</f>
        <v>8178</v>
      </c>
      <c r="F3721" s="4">
        <f t="shared" si="344"/>
        <v>0</v>
      </c>
      <c r="G3721" s="4">
        <f t="shared" si="342"/>
        <v>0</v>
      </c>
      <c r="H3721" s="2"/>
      <c r="J3721" s="2"/>
      <c r="L3721" s="2"/>
      <c r="N3721" s="2"/>
      <c r="P3721" s="2"/>
      <c r="Q3721" s="2">
        <f t="shared" si="345"/>
        <v>0</v>
      </c>
    </row>
    <row r="3722" spans="1:17">
      <c r="A3722" s="8" t="s">
        <v>4180</v>
      </c>
      <c r="B3722" s="8" t="s">
        <v>1526</v>
      </c>
      <c r="C3722" s="2" t="str">
        <f t="shared" si="343"/>
        <v>Bay St. Louis, MS</v>
      </c>
      <c r="D3722" s="2" t="str">
        <f>VLOOKUP(B3722,Timezones!$A$2:$B$100,2,FALSE)</f>
        <v>Central</v>
      </c>
      <c r="E3722" s="24">
        <f>VLOOKUP(C:C,Population!A:D,4,FALSE)</f>
        <v>8052</v>
      </c>
      <c r="F3722" s="4">
        <f t="shared" si="344"/>
        <v>0</v>
      </c>
      <c r="G3722" s="4">
        <f t="shared" si="342"/>
        <v>0</v>
      </c>
      <c r="H3722" s="2"/>
      <c r="J3722" s="2"/>
      <c r="L3722" s="2"/>
      <c r="N3722" s="2"/>
      <c r="P3722" s="2"/>
      <c r="Q3722" s="2">
        <f t="shared" si="345"/>
        <v>0</v>
      </c>
    </row>
    <row r="3723" spans="1:17">
      <c r="A3723" s="8" t="s">
        <v>482</v>
      </c>
      <c r="B3723" s="8" t="s">
        <v>1526</v>
      </c>
      <c r="C3723" s="2" t="str">
        <f t="shared" si="343"/>
        <v>Holly Springs, MS</v>
      </c>
      <c r="D3723" s="2" t="str">
        <f>VLOOKUP(B3723,Timezones!$A$2:$B$100,2,FALSE)</f>
        <v>Central</v>
      </c>
      <c r="E3723" s="24">
        <f>VLOOKUP(C:C,Population!A:D,4,FALSE)</f>
        <v>7994</v>
      </c>
      <c r="F3723" s="4">
        <f t="shared" si="344"/>
        <v>0</v>
      </c>
      <c r="G3723" s="4">
        <f t="shared" si="342"/>
        <v>0</v>
      </c>
      <c r="H3723" s="2"/>
      <c r="J3723" s="2"/>
      <c r="L3723" s="2"/>
      <c r="N3723" s="2"/>
      <c r="P3723" s="2"/>
      <c r="Q3723" s="2">
        <f t="shared" si="345"/>
        <v>0</v>
      </c>
    </row>
    <row r="3724" spans="1:17">
      <c r="A3724" s="8" t="s">
        <v>2627</v>
      </c>
      <c r="B3724" s="8" t="s">
        <v>1526</v>
      </c>
      <c r="C3724" s="2" t="str">
        <f t="shared" si="343"/>
        <v>Philadelphia, MS</v>
      </c>
      <c r="D3724" s="2" t="str">
        <f>VLOOKUP(B3724,Timezones!$A$2:$B$100,2,FALSE)</f>
        <v>Central</v>
      </c>
      <c r="E3724" s="24">
        <f>VLOOKUP(C:C,Population!A:D,4,FALSE)</f>
        <v>7977</v>
      </c>
      <c r="F3724" s="4">
        <f t="shared" si="344"/>
        <v>0</v>
      </c>
      <c r="G3724" s="4">
        <f t="shared" si="342"/>
        <v>0</v>
      </c>
      <c r="H3724" s="2"/>
      <c r="J3724" s="2"/>
      <c r="L3724" s="2"/>
      <c r="N3724" s="2"/>
      <c r="P3724" s="2"/>
      <c r="Q3724" s="2">
        <f t="shared" si="345"/>
        <v>0</v>
      </c>
    </row>
    <row r="3725" spans="1:17">
      <c r="A3725" s="8" t="s">
        <v>4195</v>
      </c>
      <c r="B3725" s="8" t="s">
        <v>1526</v>
      </c>
      <c r="C3725" s="2" t="str">
        <f t="shared" si="343"/>
        <v>D'Iberville, MS</v>
      </c>
      <c r="D3725" s="2" t="str">
        <f>VLOOKUP(B3725,Timezones!$A$2:$B$100,2,FALSE)</f>
        <v>Central</v>
      </c>
      <c r="E3725" s="24">
        <f>VLOOKUP(C:C,Population!A:D,4,FALSE)</f>
        <v>7928</v>
      </c>
      <c r="F3725" s="4">
        <f t="shared" si="344"/>
        <v>0</v>
      </c>
      <c r="G3725" s="4">
        <f t="shared" si="342"/>
        <v>0</v>
      </c>
      <c r="H3725" s="2"/>
      <c r="J3725" s="2"/>
      <c r="L3725" s="2"/>
      <c r="N3725" s="2"/>
      <c r="P3725" s="2"/>
      <c r="Q3725" s="2">
        <f t="shared" si="345"/>
        <v>0</v>
      </c>
    </row>
    <row r="3726" spans="1:17">
      <c r="A3726" s="8" t="s">
        <v>4010</v>
      </c>
      <c r="B3726" s="8" t="s">
        <v>1526</v>
      </c>
      <c r="C3726" s="2" t="str">
        <f t="shared" si="343"/>
        <v>Batesville, MS</v>
      </c>
      <c r="D3726" s="2" t="str">
        <f>VLOOKUP(B3726,Timezones!$A$2:$B$100,2,FALSE)</f>
        <v>Central</v>
      </c>
      <c r="E3726" s="24">
        <f>VLOOKUP(C:C,Population!A:D,4,FALSE)</f>
        <v>7880</v>
      </c>
      <c r="F3726" s="4">
        <f t="shared" si="344"/>
        <v>0</v>
      </c>
      <c r="G3726" s="4">
        <f t="shared" si="342"/>
        <v>0</v>
      </c>
      <c r="H3726" s="2"/>
      <c r="J3726" s="2"/>
      <c r="L3726" s="2"/>
      <c r="N3726" s="2"/>
      <c r="P3726" s="2"/>
      <c r="Q3726" s="2">
        <f t="shared" si="345"/>
        <v>0</v>
      </c>
    </row>
    <row r="3727" spans="1:17">
      <c r="A3727" s="8" t="s">
        <v>4276</v>
      </c>
      <c r="B3727" s="8" t="s">
        <v>1526</v>
      </c>
      <c r="C3727" s="2" t="str">
        <f t="shared" si="343"/>
        <v>Senatobia, MS</v>
      </c>
      <c r="D3727" s="2" t="str">
        <f>VLOOKUP(B3727,Timezones!$A$2:$B$100,2,FALSE)</f>
        <v>Central</v>
      </c>
      <c r="E3727" s="24">
        <f>VLOOKUP(C:C,Population!A:D,4,FALSE)</f>
        <v>7398</v>
      </c>
      <c r="F3727" s="4">
        <f t="shared" si="344"/>
        <v>0</v>
      </c>
      <c r="G3727" s="4">
        <f t="shared" si="342"/>
        <v>0</v>
      </c>
      <c r="H3727" s="2"/>
      <c r="J3727" s="2"/>
      <c r="L3727" s="2"/>
      <c r="N3727" s="2"/>
      <c r="P3727" s="2"/>
      <c r="Q3727" s="2">
        <f t="shared" si="345"/>
        <v>0</v>
      </c>
    </row>
    <row r="3728" spans="1:17">
      <c r="A3728" s="8" t="s">
        <v>4277</v>
      </c>
      <c r="B3728" s="8" t="s">
        <v>1526</v>
      </c>
      <c r="C3728" s="2" t="str">
        <f t="shared" si="343"/>
        <v>Kosciusko, MS</v>
      </c>
      <c r="D3728" s="2" t="str">
        <f>VLOOKUP(B3728,Timezones!$A$2:$B$100,2,FALSE)</f>
        <v>Central</v>
      </c>
      <c r="E3728" s="24">
        <f>VLOOKUP(C:C,Population!A:D,4,FALSE)</f>
        <v>7371</v>
      </c>
      <c r="F3728" s="4">
        <f t="shared" si="344"/>
        <v>0</v>
      </c>
      <c r="G3728" s="4">
        <f t="shared" si="342"/>
        <v>0</v>
      </c>
      <c r="H3728" s="2"/>
      <c r="J3728" s="2"/>
      <c r="L3728" s="2"/>
      <c r="N3728" s="2"/>
      <c r="P3728" s="2"/>
      <c r="Q3728" s="2">
        <f t="shared" si="345"/>
        <v>0</v>
      </c>
    </row>
    <row r="3729" spans="1:17">
      <c r="A3729" s="8" t="s">
        <v>4295</v>
      </c>
      <c r="B3729" s="8" t="s">
        <v>1526</v>
      </c>
      <c r="C3729" s="2" t="str">
        <f t="shared" si="343"/>
        <v>Amory, MS</v>
      </c>
      <c r="D3729" s="2" t="str">
        <f>VLOOKUP(B3729,Timezones!$A$2:$B$100,2,FALSE)</f>
        <v>Central</v>
      </c>
      <c r="E3729" s="24">
        <f>VLOOKUP(C:C,Population!A:D,4,FALSE)</f>
        <v>7262</v>
      </c>
      <c r="F3729" s="4">
        <f t="shared" si="344"/>
        <v>0</v>
      </c>
      <c r="G3729" s="4">
        <f t="shared" si="342"/>
        <v>0</v>
      </c>
      <c r="H3729" s="2"/>
      <c r="J3729" s="2"/>
      <c r="L3729" s="2"/>
      <c r="N3729" s="2"/>
      <c r="P3729" s="2"/>
      <c r="Q3729" s="2">
        <f t="shared" si="345"/>
        <v>0</v>
      </c>
    </row>
    <row r="3730" spans="1:17">
      <c r="A3730" s="8" t="s">
        <v>1782</v>
      </c>
      <c r="B3730" s="8" t="s">
        <v>1526</v>
      </c>
      <c r="C3730" s="2" t="str">
        <f t="shared" si="343"/>
        <v>Richland, MS</v>
      </c>
      <c r="D3730" s="2" t="str">
        <f>VLOOKUP(B3730,Timezones!$A$2:$B$100,2,FALSE)</f>
        <v>Central</v>
      </c>
      <c r="E3730" s="24">
        <f>VLOOKUP(C:C,Population!A:D,4,FALSE)</f>
        <v>7258</v>
      </c>
      <c r="F3730" s="4">
        <f t="shared" si="344"/>
        <v>0</v>
      </c>
      <c r="G3730" s="4">
        <f t="shared" si="342"/>
        <v>0</v>
      </c>
      <c r="H3730" s="2"/>
      <c r="J3730" s="2"/>
      <c r="L3730" s="2"/>
      <c r="N3730" s="2"/>
      <c r="P3730" s="2"/>
      <c r="Q3730" s="2">
        <f t="shared" si="345"/>
        <v>0</v>
      </c>
    </row>
    <row r="3731" spans="1:17">
      <c r="A3731" s="8" t="s">
        <v>4329</v>
      </c>
      <c r="B3731" s="8" t="s">
        <v>1526</v>
      </c>
      <c r="C3731" s="2" t="str">
        <f t="shared" si="343"/>
        <v>Flowood, MS</v>
      </c>
      <c r="D3731" s="2" t="str">
        <f>VLOOKUP(B3731,Timezones!$A$2:$B$100,2,FALSE)</f>
        <v>Central</v>
      </c>
      <c r="E3731" s="24">
        <f>VLOOKUP(C:C,Population!A:D,4,FALSE)</f>
        <v>7016</v>
      </c>
      <c r="F3731" s="4">
        <f t="shared" si="344"/>
        <v>0</v>
      </c>
      <c r="G3731" s="4">
        <f t="shared" si="342"/>
        <v>0</v>
      </c>
      <c r="H3731" s="2"/>
      <c r="J3731" s="2"/>
      <c r="L3731" s="2"/>
      <c r="N3731" s="2"/>
      <c r="P3731" s="2"/>
      <c r="Q3731" s="2">
        <f t="shared" si="345"/>
        <v>0</v>
      </c>
    </row>
    <row r="3732" spans="1:17">
      <c r="A3732" s="8" t="s">
        <v>267</v>
      </c>
      <c r="B3732" s="8" t="s">
        <v>1526</v>
      </c>
      <c r="C3732" s="2" t="str">
        <f t="shared" si="343"/>
        <v>Louisville, MS</v>
      </c>
      <c r="D3732" s="2" t="str">
        <f>VLOOKUP(B3732,Timezones!$A$2:$B$100,2,FALSE)</f>
        <v>Central</v>
      </c>
      <c r="E3732" s="24">
        <f>VLOOKUP(C:C,Population!A:D,4,FALSE)</f>
        <v>6604</v>
      </c>
      <c r="F3732" s="4">
        <f t="shared" si="344"/>
        <v>0</v>
      </c>
      <c r="G3732" s="4">
        <f t="shared" si="342"/>
        <v>0</v>
      </c>
      <c r="H3732" s="2"/>
      <c r="J3732" s="2"/>
      <c r="L3732" s="2"/>
      <c r="N3732" s="2"/>
      <c r="P3732" s="2"/>
      <c r="Q3732" s="2">
        <f t="shared" si="345"/>
        <v>0</v>
      </c>
    </row>
    <row r="3733" spans="1:17">
      <c r="A3733" s="8" t="s">
        <v>776</v>
      </c>
      <c r="B3733" s="8" t="s">
        <v>1526</v>
      </c>
      <c r="C3733" s="2" t="str">
        <f t="shared" si="343"/>
        <v>Columbia, MS</v>
      </c>
      <c r="D3733" s="2" t="str">
        <f>VLOOKUP(B3733,Timezones!$A$2:$B$100,2,FALSE)</f>
        <v>Central</v>
      </c>
      <c r="E3733" s="24">
        <f>VLOOKUP(C:C,Population!A:D,4,FALSE)</f>
        <v>6567</v>
      </c>
      <c r="F3733" s="4">
        <f t="shared" si="344"/>
        <v>0</v>
      </c>
      <c r="G3733" s="4">
        <f t="shared" si="342"/>
        <v>0</v>
      </c>
      <c r="H3733" s="2"/>
      <c r="J3733" s="2"/>
      <c r="L3733" s="2"/>
      <c r="N3733" s="2"/>
      <c r="P3733" s="2"/>
      <c r="Q3733" s="2">
        <f t="shared" si="345"/>
        <v>0</v>
      </c>
    </row>
    <row r="3734" spans="1:17">
      <c r="A3734" s="8" t="s">
        <v>2405</v>
      </c>
      <c r="B3734" s="8" t="s">
        <v>1526</v>
      </c>
      <c r="C3734" s="2" t="str">
        <f t="shared" si="343"/>
        <v>Aberdeen, MS</v>
      </c>
      <c r="D3734" s="2" t="str">
        <f>VLOOKUP(B3734,Timezones!$A$2:$B$100,2,FALSE)</f>
        <v>Central</v>
      </c>
      <c r="E3734" s="24">
        <f>VLOOKUP(C:C,Population!A:D,4,FALSE)</f>
        <v>6089</v>
      </c>
      <c r="F3734" s="4">
        <f t="shared" si="344"/>
        <v>0</v>
      </c>
      <c r="G3734" s="4">
        <f t="shared" si="342"/>
        <v>0</v>
      </c>
      <c r="H3734" s="2"/>
      <c r="J3734" s="2"/>
      <c r="L3734" s="2"/>
      <c r="N3734" s="2"/>
      <c r="P3734" s="2"/>
      <c r="Q3734" s="2">
        <f t="shared" si="345"/>
        <v>0</v>
      </c>
    </row>
    <row r="3735" spans="1:17">
      <c r="A3735" s="8" t="s">
        <v>4508</v>
      </c>
      <c r="B3735" s="8" t="s">
        <v>1526</v>
      </c>
      <c r="C3735" s="2" t="str">
        <f t="shared" si="343"/>
        <v>Forest, MS</v>
      </c>
      <c r="D3735" s="2" t="str">
        <f>VLOOKUP(B3735,Timezones!$A$2:$B$100,2,FALSE)</f>
        <v>Central</v>
      </c>
      <c r="E3735" s="24">
        <f>VLOOKUP(C:C,Population!A:D,4,FALSE)</f>
        <v>5972</v>
      </c>
      <c r="F3735" s="4">
        <f t="shared" si="344"/>
        <v>0</v>
      </c>
      <c r="G3735" s="4">
        <f t="shared" si="342"/>
        <v>0</v>
      </c>
      <c r="H3735" s="2"/>
      <c r="J3735" s="2"/>
      <c r="L3735" s="2"/>
      <c r="N3735" s="2"/>
      <c r="P3735" s="2"/>
      <c r="Q3735" s="2">
        <f t="shared" si="345"/>
        <v>0</v>
      </c>
    </row>
    <row r="3736" spans="1:17">
      <c r="A3736" s="8" t="s">
        <v>4512</v>
      </c>
      <c r="B3736" s="8" t="s">
        <v>1526</v>
      </c>
      <c r="C3736" s="2" t="str">
        <f t="shared" si="343"/>
        <v>Crystal Springs, MS</v>
      </c>
      <c r="D3736" s="2" t="str">
        <f>VLOOKUP(B3736,Timezones!$A$2:$B$100,2,FALSE)</f>
        <v>Central</v>
      </c>
      <c r="E3736" s="24">
        <f>VLOOKUP(C:C,Population!A:D,4,FALSE)</f>
        <v>5950</v>
      </c>
      <c r="F3736" s="4">
        <f t="shared" si="344"/>
        <v>0</v>
      </c>
      <c r="G3736" s="4">
        <f t="shared" si="342"/>
        <v>0</v>
      </c>
      <c r="H3736" s="2"/>
      <c r="J3736" s="2"/>
      <c r="L3736" s="2"/>
      <c r="N3736" s="2"/>
      <c r="P3736" s="2"/>
      <c r="Q3736" s="2">
        <f t="shared" si="345"/>
        <v>0</v>
      </c>
    </row>
    <row r="3737" spans="1:17">
      <c r="A3737" s="8" t="s">
        <v>4517</v>
      </c>
      <c r="B3737" s="8" t="s">
        <v>1526</v>
      </c>
      <c r="C3737" s="2" t="str">
        <f t="shared" si="343"/>
        <v>Pontotoc, MS</v>
      </c>
      <c r="D3737" s="2" t="str">
        <f>VLOOKUP(B3737,Timezones!$A$2:$B$100,2,FALSE)</f>
        <v>Central</v>
      </c>
      <c r="E3737" s="24">
        <f>VLOOKUP(C:C,Population!A:D,4,FALSE)</f>
        <v>5924</v>
      </c>
      <c r="F3737" s="4">
        <f t="shared" si="344"/>
        <v>0</v>
      </c>
      <c r="G3737" s="4">
        <f t="shared" si="342"/>
        <v>0</v>
      </c>
      <c r="H3737" s="2"/>
      <c r="J3737" s="2"/>
      <c r="L3737" s="2"/>
      <c r="N3737" s="2"/>
      <c r="P3737" s="2"/>
      <c r="Q3737" s="2">
        <f t="shared" si="345"/>
        <v>0</v>
      </c>
    </row>
    <row r="3738" spans="1:17">
      <c r="A3738" s="8" t="s">
        <v>2084</v>
      </c>
      <c r="B3738" s="8" t="s">
        <v>1526</v>
      </c>
      <c r="C3738" s="2" t="str">
        <f t="shared" si="343"/>
        <v>Waynesboro, MS</v>
      </c>
      <c r="D3738" s="2" t="str">
        <f>VLOOKUP(B3738,Timezones!$A$2:$B$100,2,FALSE)</f>
        <v>Central</v>
      </c>
      <c r="E3738" s="24">
        <f>VLOOKUP(C:C,Population!A:D,4,FALSE)</f>
        <v>5647</v>
      </c>
      <c r="F3738" s="4">
        <f t="shared" si="344"/>
        <v>0</v>
      </c>
      <c r="G3738" s="4">
        <f t="shared" si="342"/>
        <v>0</v>
      </c>
      <c r="H3738" s="2"/>
      <c r="J3738" s="2"/>
      <c r="L3738" s="2"/>
      <c r="N3738" s="2"/>
      <c r="P3738" s="2"/>
      <c r="Q3738" s="2">
        <f t="shared" si="345"/>
        <v>0</v>
      </c>
    </row>
    <row r="3739" spans="1:17">
      <c r="A3739" s="8" t="s">
        <v>4251</v>
      </c>
      <c r="B3739" s="8" t="s">
        <v>1526</v>
      </c>
      <c r="C3739" s="2" t="str">
        <f t="shared" si="343"/>
        <v>Ripley, MS</v>
      </c>
      <c r="D3739" s="2" t="str">
        <f>VLOOKUP(B3739,Timezones!$A$2:$B$100,2,FALSE)</f>
        <v>Central</v>
      </c>
      <c r="E3739" s="24">
        <f>VLOOKUP(C:C,Population!A:D,4,FALSE)</f>
        <v>5646</v>
      </c>
      <c r="F3739" s="4">
        <f t="shared" si="344"/>
        <v>0</v>
      </c>
      <c r="G3739" s="4">
        <f t="shared" si="342"/>
        <v>0</v>
      </c>
      <c r="H3739" s="2"/>
      <c r="J3739" s="2"/>
      <c r="L3739" s="2"/>
      <c r="N3739" s="2"/>
      <c r="P3739" s="2"/>
      <c r="Q3739" s="2">
        <f t="shared" si="345"/>
        <v>0</v>
      </c>
    </row>
    <row r="3740" spans="1:17">
      <c r="A3740" s="8" t="s">
        <v>4658</v>
      </c>
      <c r="B3740" s="8" t="s">
        <v>1526</v>
      </c>
      <c r="C3740" s="2" t="str">
        <f t="shared" si="343"/>
        <v>Waveland, MS</v>
      </c>
      <c r="D3740" s="2" t="str">
        <f>VLOOKUP(B3740,Timezones!$A$2:$B$100,2,FALSE)</f>
        <v>Central</v>
      </c>
      <c r="E3740" s="24">
        <f>VLOOKUP(C:C,Population!A:D,4,FALSE)</f>
        <v>5249</v>
      </c>
      <c r="F3740" s="4">
        <f t="shared" si="344"/>
        <v>0</v>
      </c>
      <c r="G3740" s="4">
        <f t="shared" si="342"/>
        <v>0</v>
      </c>
      <c r="H3740" s="2"/>
      <c r="J3740" s="2"/>
      <c r="L3740" s="2"/>
      <c r="N3740" s="2"/>
      <c r="P3740" s="2"/>
      <c r="Q3740" s="2">
        <f t="shared" si="345"/>
        <v>0</v>
      </c>
    </row>
    <row r="3741" spans="1:17">
      <c r="A3741" s="8" t="s">
        <v>4743</v>
      </c>
      <c r="B3741" s="8" t="s">
        <v>1526</v>
      </c>
      <c r="C3741" s="2" t="str">
        <f t="shared" si="343"/>
        <v>Wiggins, MS</v>
      </c>
      <c r="D3741" s="2" t="str">
        <f>VLOOKUP(B3741,Timezones!$A$2:$B$100,2,FALSE)</f>
        <v>Central</v>
      </c>
      <c r="E3741" s="24">
        <f>VLOOKUP(C:C,Population!A:D,4,FALSE)</f>
        <v>4901</v>
      </c>
      <c r="F3741" s="4">
        <f t="shared" si="344"/>
        <v>0</v>
      </c>
      <c r="G3741" s="4">
        <f t="shared" si="342"/>
        <v>0</v>
      </c>
      <c r="H3741" s="2"/>
      <c r="J3741" s="2"/>
      <c r="L3741" s="2"/>
      <c r="N3741" s="2"/>
      <c r="P3741" s="2"/>
      <c r="Q3741" s="2">
        <f t="shared" si="345"/>
        <v>0</v>
      </c>
    </row>
    <row r="3742" spans="1:17">
      <c r="A3742" s="8" t="s">
        <v>3624</v>
      </c>
      <c r="B3742" s="8" t="s">
        <v>1526</v>
      </c>
      <c r="C3742" s="2" t="str">
        <f t="shared" si="343"/>
        <v>Carthage, MS</v>
      </c>
      <c r="D3742" s="2" t="str">
        <f>VLOOKUP(B3742,Timezones!$A$2:$B$100,2,FALSE)</f>
        <v>Central</v>
      </c>
      <c r="E3742" s="24">
        <f>VLOOKUP(C:C,Population!A:D,4,FALSE)</f>
        <v>4815</v>
      </c>
      <c r="F3742" s="4">
        <f t="shared" si="344"/>
        <v>0</v>
      </c>
      <c r="G3742" s="4">
        <f t="shared" si="342"/>
        <v>0</v>
      </c>
      <c r="H3742" s="2"/>
      <c r="J3742" s="2"/>
      <c r="L3742" s="2"/>
      <c r="N3742" s="2"/>
      <c r="P3742" s="2"/>
      <c r="Q3742" s="2">
        <f t="shared" si="345"/>
        <v>0</v>
      </c>
    </row>
    <row r="3743" spans="1:17">
      <c r="A3743" s="8" t="s">
        <v>2479</v>
      </c>
      <c r="B3743" s="8" t="s">
        <v>1526</v>
      </c>
      <c r="C3743" s="2" t="str">
        <f t="shared" si="343"/>
        <v>Leland, MS</v>
      </c>
      <c r="D3743" s="2" t="str">
        <f>VLOOKUP(B3743,Timezones!$A$2:$B$100,2,FALSE)</f>
        <v>Central</v>
      </c>
      <c r="E3743" s="24">
        <f>VLOOKUP(C:C,Population!A:D,4,FALSE)</f>
        <v>4790</v>
      </c>
      <c r="F3743" s="4">
        <f t="shared" si="344"/>
        <v>0</v>
      </c>
      <c r="G3743" s="4">
        <f t="shared" si="342"/>
        <v>0</v>
      </c>
      <c r="H3743" s="2"/>
      <c r="J3743" s="2"/>
      <c r="L3743" s="2"/>
      <c r="N3743" s="2"/>
      <c r="P3743" s="2"/>
      <c r="Q3743" s="2">
        <f t="shared" si="345"/>
        <v>0</v>
      </c>
    </row>
    <row r="3744" spans="1:17">
      <c r="A3744" s="8" t="s">
        <v>3143</v>
      </c>
      <c r="B3744" s="8" t="s">
        <v>1526</v>
      </c>
      <c r="C3744" s="2" t="str">
        <f t="shared" si="343"/>
        <v>Winona, MS</v>
      </c>
      <c r="D3744" s="2" t="str">
        <f>VLOOKUP(B3744,Timezones!$A$2:$B$100,2,FALSE)</f>
        <v>Central</v>
      </c>
      <c r="E3744" s="24">
        <f>VLOOKUP(C:C,Population!A:D,4,FALSE)</f>
        <v>4524</v>
      </c>
      <c r="F3744" s="4">
        <f t="shared" si="344"/>
        <v>0</v>
      </c>
      <c r="G3744" s="4">
        <f t="shared" si="342"/>
        <v>0</v>
      </c>
      <c r="H3744" s="2"/>
      <c r="J3744" s="2"/>
      <c r="L3744" s="2"/>
      <c r="N3744" s="2"/>
      <c r="P3744" s="2"/>
      <c r="Q3744" s="2">
        <f t="shared" si="345"/>
        <v>0</v>
      </c>
    </row>
    <row r="3745" spans="1:17">
      <c r="A3745" s="8" t="s">
        <v>779</v>
      </c>
      <c r="B3745" s="8" t="s">
        <v>1526</v>
      </c>
      <c r="C3745" s="2" t="str">
        <f t="shared" si="343"/>
        <v>Ellisville, MS</v>
      </c>
      <c r="D3745" s="2" t="str">
        <f>VLOOKUP(B3745,Timezones!$A$2:$B$100,2,FALSE)</f>
        <v>Central</v>
      </c>
      <c r="E3745" s="24">
        <f>VLOOKUP(C:C,Population!A:D,4,FALSE)</f>
        <v>4392</v>
      </c>
      <c r="F3745" s="4">
        <f t="shared" si="344"/>
        <v>0</v>
      </c>
      <c r="G3745" s="4">
        <f t="shared" ref="G3745:G3808" si="346">COUNTIF(H3745:Q3745,"*?")</f>
        <v>0</v>
      </c>
      <c r="H3745" s="2"/>
      <c r="J3745" s="2"/>
      <c r="L3745" s="2"/>
      <c r="N3745" s="2"/>
      <c r="P3745" s="2"/>
      <c r="Q3745" s="2">
        <f t="shared" si="345"/>
        <v>0</v>
      </c>
    </row>
    <row r="3746" spans="1:17">
      <c r="A3746" s="8" t="s">
        <v>4865</v>
      </c>
      <c r="B3746" s="8" t="s">
        <v>1526</v>
      </c>
      <c r="C3746" s="2" t="str">
        <f t="shared" si="343"/>
        <v>Hazlehurst, MS</v>
      </c>
      <c r="D3746" s="2" t="str">
        <f>VLOOKUP(B3746,Timezones!$A$2:$B$100,2,FALSE)</f>
        <v>Central</v>
      </c>
      <c r="E3746" s="24">
        <f>VLOOKUP(C:C,Population!A:D,4,FALSE)</f>
        <v>4387</v>
      </c>
      <c r="F3746" s="4">
        <f t="shared" si="344"/>
        <v>0</v>
      </c>
      <c r="G3746" s="4">
        <f t="shared" si="346"/>
        <v>0</v>
      </c>
      <c r="H3746" s="2"/>
      <c r="J3746" s="2"/>
      <c r="L3746" s="2"/>
      <c r="N3746" s="2"/>
      <c r="P3746" s="2"/>
      <c r="Q3746" s="2">
        <f t="shared" si="345"/>
        <v>0</v>
      </c>
    </row>
    <row r="3747" spans="1:17">
      <c r="A3747" s="8" t="s">
        <v>4877</v>
      </c>
      <c r="B3747" s="8" t="s">
        <v>1526</v>
      </c>
      <c r="C3747" s="2" t="str">
        <f t="shared" si="343"/>
        <v>Magee, MS</v>
      </c>
      <c r="D3747" s="2" t="str">
        <f>VLOOKUP(B3747,Timezones!$A$2:$B$100,2,FALSE)</f>
        <v>Central</v>
      </c>
      <c r="E3747" s="24">
        <f>VLOOKUP(C:C,Population!A:D,4,FALSE)</f>
        <v>4332</v>
      </c>
      <c r="F3747" s="4">
        <f t="shared" si="344"/>
        <v>0</v>
      </c>
      <c r="G3747" s="4">
        <f t="shared" si="346"/>
        <v>0</v>
      </c>
      <c r="H3747" s="2"/>
      <c r="J3747" s="2"/>
      <c r="L3747" s="2"/>
      <c r="N3747" s="2"/>
      <c r="P3747" s="2"/>
      <c r="Q3747" s="2">
        <f t="shared" si="345"/>
        <v>0</v>
      </c>
    </row>
    <row r="3748" spans="1:17">
      <c r="A3748" s="8" t="s">
        <v>1836</v>
      </c>
      <c r="B3748" s="8" t="s">
        <v>803</v>
      </c>
      <c r="C3748" s="2" t="str">
        <f t="shared" si="343"/>
        <v>Butte-Silver Bow, MT</v>
      </c>
      <c r="D3748" s="2" t="str">
        <f>VLOOKUP(B3748,Timezones!$A$2:$B$100,2,FALSE)</f>
        <v>Mountain</v>
      </c>
      <c r="E3748" s="24">
        <f>VLOOKUP(C:C,Population!A:D,4,FALSE)</f>
        <v>32119</v>
      </c>
      <c r="F3748" s="4">
        <f t="shared" si="344"/>
        <v>0</v>
      </c>
      <c r="G3748" s="4">
        <f t="shared" si="346"/>
        <v>0</v>
      </c>
      <c r="H3748" s="2"/>
      <c r="J3748" s="2"/>
      <c r="L3748" s="2"/>
      <c r="N3748" s="2"/>
      <c r="P3748" s="2"/>
      <c r="Q3748" s="2">
        <f t="shared" si="345"/>
        <v>0</v>
      </c>
    </row>
    <row r="3749" spans="1:17">
      <c r="A3749" s="8" t="s">
        <v>3084</v>
      </c>
      <c r="B3749" s="8" t="s">
        <v>803</v>
      </c>
      <c r="C3749" s="2" t="str">
        <f t="shared" si="343"/>
        <v>Helena, MT</v>
      </c>
      <c r="D3749" s="2" t="str">
        <f>VLOOKUP(B3749,Timezones!$A$2:$B$100,2,FALSE)</f>
        <v>Mountain</v>
      </c>
      <c r="E3749" s="24">
        <f>VLOOKUP(C:C,Population!A:D,4,FALSE)</f>
        <v>29351</v>
      </c>
      <c r="F3749" s="4">
        <f t="shared" si="344"/>
        <v>0</v>
      </c>
      <c r="G3749" s="4">
        <f t="shared" si="346"/>
        <v>0</v>
      </c>
      <c r="H3749" s="2"/>
      <c r="J3749" s="2"/>
      <c r="L3749" s="2"/>
      <c r="N3749" s="2"/>
      <c r="P3749" s="2"/>
      <c r="Q3749" s="2">
        <f t="shared" si="345"/>
        <v>0</v>
      </c>
    </row>
    <row r="3750" spans="1:17">
      <c r="A3750" s="8" t="s">
        <v>3300</v>
      </c>
      <c r="B3750" s="8" t="s">
        <v>803</v>
      </c>
      <c r="C3750" s="2" t="str">
        <f t="shared" si="343"/>
        <v>Kalispell, MT</v>
      </c>
      <c r="D3750" s="2" t="str">
        <f>VLOOKUP(B3750,Timezones!$A$2:$B$100,2,FALSE)</f>
        <v>Mountain</v>
      </c>
      <c r="E3750" s="24">
        <f>VLOOKUP(C:C,Population!A:D,4,FALSE)</f>
        <v>21182</v>
      </c>
      <c r="F3750" s="4">
        <f t="shared" si="344"/>
        <v>0</v>
      </c>
      <c r="G3750" s="4">
        <f t="shared" si="346"/>
        <v>0</v>
      </c>
      <c r="H3750" s="2"/>
      <c r="J3750" s="2"/>
      <c r="L3750" s="2"/>
      <c r="N3750" s="2"/>
      <c r="P3750" s="2"/>
      <c r="Q3750" s="2">
        <f t="shared" si="345"/>
        <v>0</v>
      </c>
    </row>
    <row r="3751" spans="1:17">
      <c r="A3751" s="8" t="s">
        <v>4003</v>
      </c>
      <c r="B3751" s="8" t="s">
        <v>803</v>
      </c>
      <c r="C3751" s="2" t="str">
        <f t="shared" si="343"/>
        <v>Havre, MT</v>
      </c>
      <c r="D3751" s="2" t="str">
        <f>VLOOKUP(B3751,Timezones!$A$2:$B$100,2,FALSE)</f>
        <v>Mountain</v>
      </c>
      <c r="E3751" s="24">
        <f>VLOOKUP(C:C,Population!A:D,4,FALSE)</f>
        <v>9575</v>
      </c>
      <c r="F3751" s="4">
        <f t="shared" si="344"/>
        <v>0</v>
      </c>
      <c r="G3751" s="4">
        <f t="shared" si="346"/>
        <v>0</v>
      </c>
      <c r="H3751" s="2"/>
      <c r="J3751" s="2"/>
      <c r="L3751" s="2"/>
      <c r="N3751" s="2"/>
      <c r="P3751" s="2"/>
      <c r="Q3751" s="2">
        <f t="shared" si="345"/>
        <v>0</v>
      </c>
    </row>
    <row r="3752" spans="1:17">
      <c r="A3752" s="8" t="s">
        <v>2128</v>
      </c>
      <c r="B3752" s="8" t="s">
        <v>803</v>
      </c>
      <c r="C3752" s="2" t="str">
        <f t="shared" si="343"/>
        <v>Anaconda, MT</v>
      </c>
      <c r="D3752" s="2" t="str">
        <f>VLOOKUP(B3752,Timezones!$A$2:$B$100,2,FALSE)</f>
        <v>Mountain</v>
      </c>
      <c r="E3752" s="24">
        <f>VLOOKUP(C:C,Population!A:D,4,FALSE)</f>
        <v>8843</v>
      </c>
      <c r="F3752" s="4">
        <f t="shared" si="344"/>
        <v>0</v>
      </c>
      <c r="G3752" s="4">
        <f t="shared" si="346"/>
        <v>0</v>
      </c>
      <c r="H3752" s="2"/>
      <c r="J3752" s="2"/>
      <c r="L3752" s="2"/>
      <c r="N3752" s="2"/>
      <c r="P3752" s="2"/>
      <c r="Q3752" s="2">
        <f t="shared" si="345"/>
        <v>0</v>
      </c>
    </row>
    <row r="3753" spans="1:17">
      <c r="A3753" s="8" t="s">
        <v>4149</v>
      </c>
      <c r="B3753" s="8" t="s">
        <v>803</v>
      </c>
      <c r="C3753" s="2" t="str">
        <f t="shared" si="343"/>
        <v>Whitefish, MT</v>
      </c>
      <c r="D3753" s="2" t="str">
        <f>VLOOKUP(B3753,Timezones!$A$2:$B$100,2,FALSE)</f>
        <v>Mountain</v>
      </c>
      <c r="E3753" s="24">
        <f>VLOOKUP(C:C,Population!A:D,4,FALSE)</f>
        <v>8281</v>
      </c>
      <c r="F3753" s="4">
        <f t="shared" si="344"/>
        <v>0</v>
      </c>
      <c r="G3753" s="4">
        <f t="shared" si="346"/>
        <v>0</v>
      </c>
      <c r="H3753" s="2"/>
      <c r="J3753" s="2"/>
      <c r="L3753" s="2"/>
      <c r="N3753" s="2"/>
      <c r="P3753" s="2"/>
      <c r="Q3753" s="2">
        <f t="shared" si="345"/>
        <v>0</v>
      </c>
    </row>
    <row r="3754" spans="1:17">
      <c r="A3754" s="8" t="s">
        <v>4164</v>
      </c>
      <c r="B3754" s="8" t="s">
        <v>803</v>
      </c>
      <c r="C3754" s="2" t="str">
        <f t="shared" si="343"/>
        <v>Belgrade, MT</v>
      </c>
      <c r="D3754" s="2" t="str">
        <f>VLOOKUP(B3754,Timezones!$A$2:$B$100,2,FALSE)</f>
        <v>Mountain</v>
      </c>
      <c r="E3754" s="24">
        <f>VLOOKUP(C:C,Population!A:D,4,FALSE)</f>
        <v>8185</v>
      </c>
      <c r="F3754" s="4">
        <f t="shared" si="344"/>
        <v>0</v>
      </c>
      <c r="G3754" s="4">
        <f t="shared" si="346"/>
        <v>0</v>
      </c>
      <c r="H3754" s="2"/>
      <c r="J3754" s="2"/>
      <c r="L3754" s="2"/>
      <c r="N3754" s="2"/>
      <c r="P3754" s="2"/>
      <c r="Q3754" s="2">
        <f t="shared" si="345"/>
        <v>0</v>
      </c>
    </row>
    <row r="3755" spans="1:17">
      <c r="A3755" s="8" t="s">
        <v>4173</v>
      </c>
      <c r="B3755" s="8" t="s">
        <v>803</v>
      </c>
      <c r="C3755" s="2" t="str">
        <f t="shared" si="343"/>
        <v>Miles City, MT</v>
      </c>
      <c r="D3755" s="2" t="str">
        <f>VLOOKUP(B3755,Timezones!$A$2:$B$100,2,FALSE)</f>
        <v>Mountain</v>
      </c>
      <c r="E3755" s="24">
        <f>VLOOKUP(C:C,Population!A:D,4,FALSE)</f>
        <v>8102</v>
      </c>
      <c r="F3755" s="4">
        <f t="shared" si="344"/>
        <v>0</v>
      </c>
      <c r="G3755" s="4">
        <f t="shared" si="346"/>
        <v>0</v>
      </c>
      <c r="H3755" s="2"/>
      <c r="J3755" s="2"/>
      <c r="L3755" s="2"/>
      <c r="N3755" s="2"/>
      <c r="P3755" s="2"/>
      <c r="Q3755" s="2">
        <f t="shared" si="345"/>
        <v>0</v>
      </c>
    </row>
    <row r="3756" spans="1:17">
      <c r="A3756" s="8" t="s">
        <v>3269</v>
      </c>
      <c r="B3756" s="8" t="s">
        <v>803</v>
      </c>
      <c r="C3756" s="2" t="str">
        <f t="shared" si="343"/>
        <v>Laurel, MT</v>
      </c>
      <c r="D3756" s="2" t="str">
        <f>VLOOKUP(B3756,Timezones!$A$2:$B$100,2,FALSE)</f>
        <v>Mountain</v>
      </c>
      <c r="E3756" s="24">
        <f>VLOOKUP(C:C,Population!A:D,4,FALSE)</f>
        <v>6605</v>
      </c>
      <c r="F3756" s="4">
        <f t="shared" si="344"/>
        <v>0</v>
      </c>
      <c r="G3756" s="4">
        <f t="shared" si="346"/>
        <v>0</v>
      </c>
      <c r="H3756" s="2"/>
      <c r="J3756" s="2"/>
      <c r="L3756" s="2"/>
      <c r="N3756" s="2"/>
      <c r="P3756" s="2"/>
      <c r="Q3756" s="2">
        <f t="shared" si="345"/>
        <v>0</v>
      </c>
    </row>
    <row r="3757" spans="1:17">
      <c r="A3757" s="8" t="s">
        <v>2154</v>
      </c>
      <c r="B3757" s="8" t="s">
        <v>803</v>
      </c>
      <c r="C3757" s="2" t="str">
        <f t="shared" si="343"/>
        <v>Lewistown, MT</v>
      </c>
      <c r="D3757" s="2" t="str">
        <f>VLOOKUP(B3757,Timezones!$A$2:$B$100,2,FALSE)</f>
        <v>Mountain</v>
      </c>
      <c r="E3757" s="24">
        <f>VLOOKUP(C:C,Population!A:D,4,FALSE)</f>
        <v>5954</v>
      </c>
      <c r="F3757" s="4">
        <f t="shared" si="344"/>
        <v>0</v>
      </c>
      <c r="G3757" s="4">
        <f t="shared" si="346"/>
        <v>0</v>
      </c>
      <c r="H3757" s="2"/>
      <c r="J3757" s="2"/>
      <c r="L3757" s="2"/>
      <c r="N3757" s="2"/>
      <c r="P3757" s="2"/>
      <c r="Q3757" s="2">
        <f t="shared" si="345"/>
        <v>0</v>
      </c>
    </row>
    <row r="3758" spans="1:17">
      <c r="A3758" s="8" t="s">
        <v>4655</v>
      </c>
      <c r="B3758" s="8" t="s">
        <v>803</v>
      </c>
      <c r="C3758" s="2" t="str">
        <f t="shared" si="343"/>
        <v>Columbia Falls, MT</v>
      </c>
      <c r="D3758" s="2" t="str">
        <f>VLOOKUP(B3758,Timezones!$A$2:$B$100,2,FALSE)</f>
        <v>Mountain</v>
      </c>
      <c r="E3758" s="24">
        <f>VLOOKUP(C:C,Population!A:D,4,FALSE)</f>
        <v>5261</v>
      </c>
      <c r="F3758" s="4">
        <f t="shared" si="344"/>
        <v>0</v>
      </c>
      <c r="G3758" s="4">
        <f t="shared" si="346"/>
        <v>0</v>
      </c>
      <c r="H3758" s="2"/>
      <c r="J3758" s="2"/>
      <c r="L3758" s="2"/>
      <c r="N3758" s="2"/>
      <c r="P3758" s="2"/>
      <c r="Q3758" s="2">
        <f t="shared" si="345"/>
        <v>0</v>
      </c>
    </row>
    <row r="3759" spans="1:17">
      <c r="A3759" s="8" t="s">
        <v>4668</v>
      </c>
      <c r="B3759" s="8" t="s">
        <v>803</v>
      </c>
      <c r="C3759" s="2" t="str">
        <f t="shared" si="343"/>
        <v>Polson, MT</v>
      </c>
      <c r="D3759" s="2" t="str">
        <f>VLOOKUP(B3759,Timezones!$A$2:$B$100,2,FALSE)</f>
        <v>Mountain</v>
      </c>
      <c r="E3759" s="24">
        <f>VLOOKUP(C:C,Population!A:D,4,FALSE)</f>
        <v>5228</v>
      </c>
      <c r="F3759" s="4">
        <f t="shared" si="344"/>
        <v>0</v>
      </c>
      <c r="G3759" s="4">
        <f t="shared" si="346"/>
        <v>0</v>
      </c>
      <c r="H3759" s="2"/>
      <c r="J3759" s="2"/>
      <c r="L3759" s="2"/>
      <c r="N3759" s="2"/>
      <c r="P3759" s="2"/>
      <c r="Q3759" s="2">
        <f t="shared" si="345"/>
        <v>0</v>
      </c>
    </row>
    <row r="3760" spans="1:17">
      <c r="A3760" s="8" t="s">
        <v>1547</v>
      </c>
      <c r="B3760" s="8" t="s">
        <v>803</v>
      </c>
      <c r="C3760" s="2" t="str">
        <f t="shared" si="343"/>
        <v>Hamilton, MT</v>
      </c>
      <c r="D3760" s="2" t="str">
        <f>VLOOKUP(B3760,Timezones!$A$2:$B$100,2,FALSE)</f>
        <v>Mountain</v>
      </c>
      <c r="E3760" s="24">
        <f>VLOOKUP(C:C,Population!A:D,4,FALSE)</f>
        <v>4817</v>
      </c>
      <c r="F3760" s="4">
        <f t="shared" si="344"/>
        <v>0</v>
      </c>
      <c r="G3760" s="4">
        <f t="shared" si="346"/>
        <v>0</v>
      </c>
      <c r="H3760" s="2"/>
      <c r="J3760" s="2"/>
      <c r="L3760" s="2"/>
      <c r="N3760" s="2"/>
      <c r="P3760" s="2"/>
      <c r="Q3760" s="2">
        <f t="shared" si="345"/>
        <v>0</v>
      </c>
    </row>
    <row r="3761" spans="1:17">
      <c r="A3761" s="8" t="s">
        <v>920</v>
      </c>
      <c r="B3761" s="8" t="s">
        <v>803</v>
      </c>
      <c r="C3761" s="2" t="str">
        <f t="shared" si="343"/>
        <v>Sidney, MT</v>
      </c>
      <c r="D3761" s="2" t="str">
        <f>VLOOKUP(B3761,Timezones!$A$2:$B$100,2,FALSE)</f>
        <v>Mountain</v>
      </c>
      <c r="E3761" s="24">
        <f>VLOOKUP(C:C,Population!A:D,4,FALSE)</f>
        <v>4782</v>
      </c>
      <c r="F3761" s="4">
        <f t="shared" si="344"/>
        <v>0</v>
      </c>
      <c r="G3761" s="4">
        <f t="shared" si="346"/>
        <v>0</v>
      </c>
      <c r="H3761" s="2"/>
      <c r="J3761" s="2"/>
      <c r="L3761" s="2"/>
      <c r="N3761" s="2"/>
      <c r="P3761" s="2"/>
      <c r="Q3761" s="2">
        <f t="shared" si="345"/>
        <v>0</v>
      </c>
    </row>
    <row r="3762" spans="1:17">
      <c r="A3762" s="8" t="s">
        <v>4809</v>
      </c>
      <c r="B3762" s="8" t="s">
        <v>803</v>
      </c>
      <c r="C3762" s="2" t="str">
        <f t="shared" si="343"/>
        <v>Glendive, MT</v>
      </c>
      <c r="D3762" s="2" t="str">
        <f>VLOOKUP(B3762,Timezones!$A$2:$B$100,2,FALSE)</f>
        <v>Mountain</v>
      </c>
      <c r="E3762" s="24">
        <f>VLOOKUP(C:C,Population!A:D,4,FALSE)</f>
        <v>4585</v>
      </c>
      <c r="F3762" s="4">
        <f t="shared" si="344"/>
        <v>0</v>
      </c>
      <c r="G3762" s="4">
        <f t="shared" si="346"/>
        <v>0</v>
      </c>
      <c r="H3762" s="2"/>
      <c r="J3762" s="2"/>
      <c r="L3762" s="2"/>
      <c r="N3762" s="2"/>
      <c r="P3762" s="2"/>
      <c r="Q3762" s="2">
        <f t="shared" si="345"/>
        <v>0</v>
      </c>
    </row>
    <row r="3763" spans="1:17">
      <c r="A3763" s="8" t="s">
        <v>2640</v>
      </c>
      <c r="B3763" s="8" t="s">
        <v>811</v>
      </c>
      <c r="C3763" s="2" t="str">
        <f t="shared" si="343"/>
        <v>Winston-Salem, NC</v>
      </c>
      <c r="D3763" s="2" t="str">
        <f>VLOOKUP(B3763,Timezones!$A$2:$B$100,2,FALSE)</f>
        <v>Eastern</v>
      </c>
      <c r="E3763" s="24">
        <f>VLOOKUP(C:C,Population!A:D,4,FALSE)</f>
        <v>217600</v>
      </c>
      <c r="F3763" s="4">
        <f t="shared" si="344"/>
        <v>0</v>
      </c>
      <c r="G3763" s="4">
        <f t="shared" si="346"/>
        <v>0</v>
      </c>
      <c r="H3763" s="2"/>
      <c r="J3763" s="2"/>
      <c r="L3763" s="2"/>
      <c r="N3763" s="2"/>
      <c r="P3763" s="2"/>
      <c r="Q3763" s="2">
        <f t="shared" si="345"/>
        <v>0</v>
      </c>
    </row>
    <row r="3764" spans="1:17">
      <c r="A3764" s="8" t="s">
        <v>363</v>
      </c>
      <c r="B3764" s="8" t="s">
        <v>811</v>
      </c>
      <c r="C3764" s="2" t="str">
        <f t="shared" si="343"/>
        <v>Jacksonville, NC</v>
      </c>
      <c r="D3764" s="2" t="str">
        <f>VLOOKUP(B3764,Timezones!$A$2:$B$100,2,FALSE)</f>
        <v>Eastern</v>
      </c>
      <c r="E3764" s="24">
        <f>VLOOKUP(C:C,Population!A:D,4,FALSE)</f>
        <v>76233</v>
      </c>
      <c r="F3764" s="4">
        <f t="shared" si="344"/>
        <v>0</v>
      </c>
      <c r="G3764" s="4">
        <f t="shared" si="346"/>
        <v>0</v>
      </c>
      <c r="H3764" s="2"/>
      <c r="J3764" s="2"/>
      <c r="L3764" s="2"/>
      <c r="N3764" s="2"/>
      <c r="P3764" s="2"/>
      <c r="Q3764" s="2">
        <f t="shared" si="345"/>
        <v>0</v>
      </c>
    </row>
    <row r="3765" spans="1:17">
      <c r="A3765" s="8" t="s">
        <v>1368</v>
      </c>
      <c r="B3765" s="8" t="s">
        <v>811</v>
      </c>
      <c r="C3765" s="2" t="str">
        <f t="shared" si="343"/>
        <v>Burlington, NC</v>
      </c>
      <c r="D3765" s="2" t="str">
        <f>VLOOKUP(B3765,Timezones!$A$2:$B$100,2,FALSE)</f>
        <v>Eastern</v>
      </c>
      <c r="E3765" s="24">
        <f>VLOOKUP(C:C,Population!A:D,4,FALSE)</f>
        <v>50857</v>
      </c>
      <c r="F3765" s="4">
        <f t="shared" si="344"/>
        <v>0</v>
      </c>
      <c r="G3765" s="4">
        <f t="shared" si="346"/>
        <v>0</v>
      </c>
      <c r="H3765" s="2"/>
      <c r="J3765" s="2"/>
      <c r="L3765" s="2"/>
      <c r="N3765" s="2"/>
      <c r="P3765" s="2"/>
      <c r="Q3765" s="2">
        <f t="shared" si="345"/>
        <v>0</v>
      </c>
    </row>
    <row r="3766" spans="1:17">
      <c r="A3766" s="8" t="s">
        <v>1818</v>
      </c>
      <c r="B3766" s="8" t="s">
        <v>811</v>
      </c>
      <c r="C3766" s="2" t="str">
        <f t="shared" si="343"/>
        <v>Huntersville, NC</v>
      </c>
      <c r="D3766" s="2" t="str">
        <f>VLOOKUP(B3766,Timezones!$A$2:$B$100,2,FALSE)</f>
        <v>Eastern</v>
      </c>
      <c r="E3766" s="24">
        <f>VLOOKUP(C:C,Population!A:D,4,FALSE)</f>
        <v>44054</v>
      </c>
      <c r="F3766" s="4">
        <f t="shared" si="344"/>
        <v>0</v>
      </c>
      <c r="G3766" s="4">
        <f t="shared" si="346"/>
        <v>0</v>
      </c>
      <c r="H3766" s="2"/>
      <c r="J3766" s="2"/>
      <c r="L3766" s="2"/>
      <c r="N3766" s="2"/>
      <c r="P3766" s="2"/>
      <c r="Q3766" s="2">
        <f t="shared" si="345"/>
        <v>0</v>
      </c>
    </row>
    <row r="3767" spans="1:17">
      <c r="A3767" s="8" t="s">
        <v>2973</v>
      </c>
      <c r="B3767" s="8" t="s">
        <v>811</v>
      </c>
      <c r="C3767" s="2" t="str">
        <f t="shared" si="343"/>
        <v>Goldsboro, NC</v>
      </c>
      <c r="D3767" s="2" t="str">
        <f>VLOOKUP(B3767,Timezones!$A$2:$B$100,2,FALSE)</f>
        <v>Eastern</v>
      </c>
      <c r="E3767" s="24">
        <f>VLOOKUP(C:C,Population!A:D,4,FALSE)</f>
        <v>37597</v>
      </c>
      <c r="F3767" s="4">
        <f t="shared" si="344"/>
        <v>0</v>
      </c>
      <c r="G3767" s="4">
        <f t="shared" si="346"/>
        <v>0</v>
      </c>
      <c r="H3767" s="2"/>
      <c r="J3767" s="2"/>
      <c r="L3767" s="2"/>
      <c r="N3767" s="2"/>
      <c r="P3767" s="2"/>
      <c r="Q3767" s="2">
        <f t="shared" si="345"/>
        <v>0</v>
      </c>
    </row>
    <row r="3768" spans="1:17">
      <c r="A3768" s="8" t="s">
        <v>1834</v>
      </c>
      <c r="B3768" s="8" t="s">
        <v>811</v>
      </c>
      <c r="C3768" s="2" t="str">
        <f t="shared" si="343"/>
        <v>Apex, NC</v>
      </c>
      <c r="D3768" s="2" t="str">
        <f>VLOOKUP(B3768,Timezones!$A$2:$B$100,2,FALSE)</f>
        <v>Eastern</v>
      </c>
      <c r="E3768" s="24">
        <f>VLOOKUP(C:C,Population!A:D,4,FALSE)</f>
        <v>33075</v>
      </c>
      <c r="F3768" s="4">
        <f t="shared" si="344"/>
        <v>0</v>
      </c>
      <c r="G3768" s="4">
        <f t="shared" si="346"/>
        <v>0</v>
      </c>
      <c r="H3768" s="2"/>
      <c r="J3768" s="2"/>
      <c r="L3768" s="2"/>
      <c r="N3768" s="2"/>
      <c r="P3768" s="2"/>
      <c r="Q3768" s="2">
        <f t="shared" si="345"/>
        <v>0</v>
      </c>
    </row>
    <row r="3769" spans="1:17">
      <c r="A3769" s="8" t="s">
        <v>1503</v>
      </c>
      <c r="B3769" s="8" t="s">
        <v>811</v>
      </c>
      <c r="C3769" s="2" t="str">
        <f t="shared" si="343"/>
        <v>Monroe, NC</v>
      </c>
      <c r="D3769" s="2" t="str">
        <f>VLOOKUP(B3769,Timezones!$A$2:$B$100,2,FALSE)</f>
        <v>Eastern</v>
      </c>
      <c r="E3769" s="24">
        <f>VLOOKUP(C:C,Population!A:D,4,FALSE)</f>
        <v>32543</v>
      </c>
      <c r="F3769" s="4">
        <f t="shared" si="344"/>
        <v>0</v>
      </c>
      <c r="G3769" s="4">
        <f t="shared" si="346"/>
        <v>0</v>
      </c>
      <c r="H3769" s="2"/>
      <c r="J3769" s="2"/>
      <c r="L3769" s="2"/>
      <c r="N3769" s="2"/>
      <c r="P3769" s="2"/>
      <c r="Q3769" s="2">
        <f t="shared" si="345"/>
        <v>0</v>
      </c>
    </row>
    <row r="3770" spans="1:17">
      <c r="A3770" s="8" t="s">
        <v>3099</v>
      </c>
      <c r="B3770" s="8" t="s">
        <v>811</v>
      </c>
      <c r="C3770" s="2" t="str">
        <f t="shared" si="343"/>
        <v>New Bern, NC</v>
      </c>
      <c r="D3770" s="2" t="str">
        <f>VLOOKUP(B3770,Timezones!$A$2:$B$100,2,FALSE)</f>
        <v>Eastern</v>
      </c>
      <c r="E3770" s="24">
        <f>VLOOKUP(C:C,Population!A:D,4,FALSE)</f>
        <v>28586</v>
      </c>
      <c r="F3770" s="4">
        <f t="shared" si="344"/>
        <v>0</v>
      </c>
      <c r="G3770" s="4">
        <f t="shared" si="346"/>
        <v>0</v>
      </c>
      <c r="H3770" s="2"/>
      <c r="J3770" s="2"/>
      <c r="L3770" s="2"/>
      <c r="N3770" s="2"/>
      <c r="P3770" s="2"/>
      <c r="Q3770" s="2">
        <f t="shared" si="345"/>
        <v>0</v>
      </c>
    </row>
    <row r="3771" spans="1:17">
      <c r="A3771" s="8" t="s">
        <v>1851</v>
      </c>
      <c r="B3771" s="8" t="s">
        <v>811</v>
      </c>
      <c r="C3771" s="2" t="str">
        <f t="shared" si="343"/>
        <v>Wake Forest, NC</v>
      </c>
      <c r="D3771" s="2" t="str">
        <f>VLOOKUP(B3771,Timezones!$A$2:$B$100,2,FALSE)</f>
        <v>Eastern</v>
      </c>
      <c r="E3771" s="24">
        <f>VLOOKUP(C:C,Population!A:D,4,FALSE)</f>
        <v>27068</v>
      </c>
      <c r="F3771" s="4">
        <f t="shared" si="344"/>
        <v>0</v>
      </c>
      <c r="G3771" s="4">
        <f t="shared" si="346"/>
        <v>0</v>
      </c>
      <c r="H3771" s="2"/>
      <c r="J3771" s="2"/>
      <c r="L3771" s="2"/>
      <c r="N3771" s="2"/>
      <c r="P3771" s="2"/>
      <c r="Q3771" s="2">
        <f t="shared" si="345"/>
        <v>0</v>
      </c>
    </row>
    <row r="3772" spans="1:17">
      <c r="A3772" s="8" t="s">
        <v>1852</v>
      </c>
      <c r="B3772" s="8" t="s">
        <v>811</v>
      </c>
      <c r="C3772" s="2" t="str">
        <f t="shared" si="343"/>
        <v>Matthews, NC</v>
      </c>
      <c r="D3772" s="2" t="str">
        <f>VLOOKUP(B3772,Timezones!$A$2:$B$100,2,FALSE)</f>
        <v>Eastern</v>
      </c>
      <c r="E3772" s="24">
        <f>VLOOKUP(C:C,Population!A:D,4,FALSE)</f>
        <v>26901</v>
      </c>
      <c r="F3772" s="4">
        <f t="shared" si="344"/>
        <v>0</v>
      </c>
      <c r="G3772" s="4">
        <f t="shared" si="346"/>
        <v>0</v>
      </c>
      <c r="H3772" s="2"/>
      <c r="J3772" s="2"/>
      <c r="L3772" s="2"/>
      <c r="N3772" s="2"/>
      <c r="P3772" s="2"/>
      <c r="Q3772" s="2">
        <f t="shared" si="345"/>
        <v>0</v>
      </c>
    </row>
    <row r="3773" spans="1:17">
      <c r="A3773" s="8" t="s">
        <v>3153</v>
      </c>
      <c r="B3773" s="8" t="s">
        <v>811</v>
      </c>
      <c r="C3773" s="2" t="str">
        <f t="shared" si="343"/>
        <v>Thomasville, NC</v>
      </c>
      <c r="D3773" s="2" t="str">
        <f>VLOOKUP(B3773,Timezones!$A$2:$B$100,2,FALSE)</f>
        <v>Eastern</v>
      </c>
      <c r="E3773" s="24">
        <f>VLOOKUP(C:C,Population!A:D,4,FALSE)</f>
        <v>26526</v>
      </c>
      <c r="F3773" s="4">
        <f t="shared" si="344"/>
        <v>0</v>
      </c>
      <c r="G3773" s="4">
        <f t="shared" si="346"/>
        <v>0</v>
      </c>
      <c r="H3773" s="2"/>
      <c r="J3773" s="2"/>
      <c r="L3773" s="2"/>
      <c r="N3773" s="2"/>
      <c r="P3773" s="2"/>
      <c r="Q3773" s="2">
        <f t="shared" si="345"/>
        <v>0</v>
      </c>
    </row>
    <row r="3774" spans="1:17">
      <c r="A3774" s="8" t="s">
        <v>1877</v>
      </c>
      <c r="B3774" s="8" t="s">
        <v>811</v>
      </c>
      <c r="C3774" s="2" t="str">
        <f t="shared" si="343"/>
        <v>Kernersville, NC</v>
      </c>
      <c r="D3774" s="2" t="str">
        <f>VLOOKUP(B3774,Timezones!$A$2:$B$100,2,FALSE)</f>
        <v>Eastern</v>
      </c>
      <c r="E3774" s="24">
        <f>VLOOKUP(C:C,Population!A:D,4,FALSE)</f>
        <v>22392</v>
      </c>
      <c r="F3774" s="4">
        <f t="shared" si="344"/>
        <v>0</v>
      </c>
      <c r="G3774" s="4">
        <f t="shared" si="346"/>
        <v>0</v>
      </c>
      <c r="H3774" s="2"/>
      <c r="J3774" s="2"/>
      <c r="L3774" s="2"/>
      <c r="N3774" s="2"/>
      <c r="P3774" s="2"/>
      <c r="Q3774" s="2">
        <f t="shared" si="345"/>
        <v>0</v>
      </c>
    </row>
    <row r="3775" spans="1:17">
      <c r="A3775" s="8" t="s">
        <v>3268</v>
      </c>
      <c r="B3775" s="8" t="s">
        <v>811</v>
      </c>
      <c r="C3775" s="2" t="str">
        <f t="shared" si="343"/>
        <v>Kinston, NC</v>
      </c>
      <c r="D3775" s="2" t="str">
        <f>VLOOKUP(B3775,Timezones!$A$2:$B$100,2,FALSE)</f>
        <v>Eastern</v>
      </c>
      <c r="E3775" s="24">
        <f>VLOOKUP(C:C,Population!A:D,4,FALSE)</f>
        <v>22360</v>
      </c>
      <c r="F3775" s="4">
        <f t="shared" si="344"/>
        <v>0</v>
      </c>
      <c r="G3775" s="4">
        <f t="shared" si="346"/>
        <v>0</v>
      </c>
      <c r="H3775" s="2"/>
      <c r="J3775" s="2"/>
      <c r="L3775" s="2"/>
      <c r="N3775" s="2"/>
      <c r="P3775" s="2"/>
      <c r="Q3775" s="2">
        <f t="shared" si="345"/>
        <v>0</v>
      </c>
    </row>
    <row r="3776" spans="1:17">
      <c r="A3776" s="8" t="s">
        <v>3280</v>
      </c>
      <c r="B3776" s="8" t="s">
        <v>811</v>
      </c>
      <c r="C3776" s="2" t="str">
        <f t="shared" si="343"/>
        <v>Lumberton, NC</v>
      </c>
      <c r="D3776" s="2" t="str">
        <f>VLOOKUP(B3776,Timezones!$A$2:$B$100,2,FALSE)</f>
        <v>Eastern</v>
      </c>
      <c r="E3776" s="24">
        <f>VLOOKUP(C:C,Population!A:D,4,FALSE)</f>
        <v>22006</v>
      </c>
      <c r="F3776" s="4">
        <f t="shared" si="344"/>
        <v>0</v>
      </c>
      <c r="G3776" s="4">
        <f t="shared" si="346"/>
        <v>0</v>
      </c>
      <c r="H3776" s="2"/>
      <c r="J3776" s="2"/>
      <c r="L3776" s="2"/>
      <c r="N3776" s="2"/>
      <c r="P3776" s="2"/>
      <c r="Q3776" s="2">
        <f t="shared" si="345"/>
        <v>0</v>
      </c>
    </row>
    <row r="3777" spans="1:17">
      <c r="A3777" s="8" t="s">
        <v>3285</v>
      </c>
      <c r="B3777" s="8" t="s">
        <v>811</v>
      </c>
      <c r="C3777" s="2" t="str">
        <f t="shared" si="343"/>
        <v>Havelock, NC</v>
      </c>
      <c r="D3777" s="2" t="str">
        <f>VLOOKUP(B3777,Timezones!$A$2:$B$100,2,FALSE)</f>
        <v>Eastern</v>
      </c>
      <c r="E3777" s="24">
        <f>VLOOKUP(C:C,Population!A:D,4,FALSE)</f>
        <v>21764</v>
      </c>
      <c r="F3777" s="4">
        <f t="shared" si="344"/>
        <v>0</v>
      </c>
      <c r="G3777" s="4">
        <f t="shared" si="346"/>
        <v>0</v>
      </c>
      <c r="H3777" s="2"/>
      <c r="J3777" s="2"/>
      <c r="L3777" s="2"/>
      <c r="N3777" s="2"/>
      <c r="P3777" s="2"/>
      <c r="Q3777" s="2">
        <f t="shared" si="345"/>
        <v>0</v>
      </c>
    </row>
    <row r="3778" spans="1:17">
      <c r="A3778" s="8" t="s">
        <v>3294</v>
      </c>
      <c r="B3778" s="8" t="s">
        <v>811</v>
      </c>
      <c r="C3778" s="2" t="str">
        <f t="shared" si="343"/>
        <v>Shelby, NC</v>
      </c>
      <c r="D3778" s="2" t="str">
        <f>VLOOKUP(B3778,Timezones!$A$2:$B$100,2,FALSE)</f>
        <v>Eastern</v>
      </c>
      <c r="E3778" s="24">
        <f>VLOOKUP(C:C,Population!A:D,4,FALSE)</f>
        <v>21449</v>
      </c>
      <c r="F3778" s="4">
        <f t="shared" si="344"/>
        <v>0</v>
      </c>
      <c r="G3778" s="4">
        <f t="shared" si="346"/>
        <v>0</v>
      </c>
      <c r="H3778" s="2"/>
      <c r="J3778" s="2"/>
      <c r="L3778" s="2"/>
      <c r="N3778" s="2"/>
      <c r="P3778" s="2"/>
      <c r="Q3778" s="2">
        <f t="shared" si="345"/>
        <v>0</v>
      </c>
    </row>
    <row r="3779" spans="1:17">
      <c r="A3779" s="8" t="s">
        <v>482</v>
      </c>
      <c r="B3779" s="8" t="s">
        <v>811</v>
      </c>
      <c r="C3779" s="2" t="str">
        <f t="shared" ref="C3779:C3842" si="347">A3779&amp;", "&amp;B3779</f>
        <v>Holly Springs, NC</v>
      </c>
      <c r="D3779" s="2" t="str">
        <f>VLOOKUP(B3779,Timezones!$A$2:$B$100,2,FALSE)</f>
        <v>Eastern</v>
      </c>
      <c r="E3779" s="24">
        <f>VLOOKUP(C:C,Population!A:D,4,FALSE)</f>
        <v>20870</v>
      </c>
      <c r="F3779" s="4">
        <f t="shared" ref="F3779:F3842" si="348">SUM(H3779:Q3779)</f>
        <v>0</v>
      </c>
      <c r="G3779" s="4">
        <f t="shared" si="346"/>
        <v>0</v>
      </c>
      <c r="H3779" s="2"/>
      <c r="J3779" s="2"/>
      <c r="L3779" s="2"/>
      <c r="N3779" s="2"/>
      <c r="P3779" s="2"/>
      <c r="Q3779" s="2">
        <f t="shared" ref="Q3779:Q3842" si="349">IF(ISTEXT(P3779),P$1,0)</f>
        <v>0</v>
      </c>
    </row>
    <row r="3780" spans="1:17">
      <c r="A3780" s="8" t="s">
        <v>1026</v>
      </c>
      <c r="B3780" s="8" t="s">
        <v>811</v>
      </c>
      <c r="C3780" s="2" t="str">
        <f t="shared" si="347"/>
        <v>Lexington, NC</v>
      </c>
      <c r="D3780" s="2" t="str">
        <f>VLOOKUP(B3780,Timezones!$A$2:$B$100,2,FALSE)</f>
        <v>Eastern</v>
      </c>
      <c r="E3780" s="24">
        <f>VLOOKUP(C:C,Population!A:D,4,FALSE)</f>
        <v>20407</v>
      </c>
      <c r="F3780" s="4">
        <f t="shared" si="348"/>
        <v>0</v>
      </c>
      <c r="G3780" s="4">
        <f t="shared" si="346"/>
        <v>0</v>
      </c>
      <c r="H3780" s="2"/>
      <c r="J3780" s="2"/>
      <c r="L3780" s="2"/>
      <c r="N3780" s="2"/>
      <c r="P3780" s="2"/>
      <c r="Q3780" s="2">
        <f t="shared" si="349"/>
        <v>0</v>
      </c>
    </row>
    <row r="3781" spans="1:17">
      <c r="A3781" s="8" t="s">
        <v>1892</v>
      </c>
      <c r="B3781" s="8" t="s">
        <v>811</v>
      </c>
      <c r="C3781" s="2" t="str">
        <f t="shared" si="347"/>
        <v>Mint Hill, NC</v>
      </c>
      <c r="D3781" s="2" t="str">
        <f>VLOOKUP(B3781,Timezones!$A$2:$B$100,2,FALSE)</f>
        <v>Eastern</v>
      </c>
      <c r="E3781" s="24">
        <f>VLOOKUP(C:C,Population!A:D,4,FALSE)</f>
        <v>20369</v>
      </c>
      <c r="F3781" s="4">
        <f t="shared" si="348"/>
        <v>0</v>
      </c>
      <c r="G3781" s="4">
        <f t="shared" si="346"/>
        <v>0</v>
      </c>
      <c r="H3781" s="2"/>
      <c r="J3781" s="2"/>
      <c r="L3781" s="2"/>
      <c r="N3781" s="2"/>
      <c r="P3781" s="2"/>
      <c r="Q3781" s="2">
        <f t="shared" si="349"/>
        <v>0</v>
      </c>
    </row>
    <row r="3782" spans="1:17">
      <c r="A3782" s="8" t="s">
        <v>3330</v>
      </c>
      <c r="B3782" s="8" t="s">
        <v>811</v>
      </c>
      <c r="C3782" s="2" t="str">
        <f t="shared" si="347"/>
        <v>Elizabeth City, NC</v>
      </c>
      <c r="D3782" s="2" t="str">
        <f>VLOOKUP(B3782,Timezones!$A$2:$B$100,2,FALSE)</f>
        <v>Eastern</v>
      </c>
      <c r="E3782" s="24">
        <f>VLOOKUP(C:C,Population!A:D,4,FALSE)</f>
        <v>20025</v>
      </c>
      <c r="F3782" s="4">
        <f t="shared" si="348"/>
        <v>0</v>
      </c>
      <c r="G3782" s="4">
        <f t="shared" si="346"/>
        <v>0</v>
      </c>
      <c r="H3782" s="2"/>
      <c r="J3782" s="2"/>
      <c r="L3782" s="2"/>
      <c r="N3782" s="2"/>
      <c r="P3782" s="2"/>
      <c r="Q3782" s="2">
        <f t="shared" si="349"/>
        <v>0</v>
      </c>
    </row>
    <row r="3783" spans="1:17">
      <c r="A3783" s="8" t="s">
        <v>1906</v>
      </c>
      <c r="B3783" s="8" t="s">
        <v>811</v>
      </c>
      <c r="C3783" s="2" t="str">
        <f t="shared" si="347"/>
        <v>Indian Trail, NC</v>
      </c>
      <c r="D3783" s="2" t="str">
        <f>VLOOKUP(B3783,Timezones!$A$2:$B$100,2,FALSE)</f>
        <v>Eastern</v>
      </c>
      <c r="E3783" s="24">
        <f>VLOOKUP(C:C,Population!A:D,4,FALSE)</f>
        <v>18976</v>
      </c>
      <c r="F3783" s="4">
        <f t="shared" si="348"/>
        <v>0</v>
      </c>
      <c r="G3783" s="4">
        <f t="shared" si="346"/>
        <v>0</v>
      </c>
      <c r="H3783" s="2"/>
      <c r="J3783" s="2"/>
      <c r="L3783" s="2"/>
      <c r="N3783" s="2"/>
      <c r="P3783" s="2"/>
      <c r="Q3783" s="2">
        <f t="shared" si="349"/>
        <v>0</v>
      </c>
    </row>
    <row r="3784" spans="1:17">
      <c r="A3784" s="8" t="s">
        <v>1928</v>
      </c>
      <c r="B3784" s="8" t="s">
        <v>811</v>
      </c>
      <c r="C3784" s="2" t="str">
        <f t="shared" si="347"/>
        <v>Clemmons, NC</v>
      </c>
      <c r="D3784" s="2" t="str">
        <f>VLOOKUP(B3784,Timezones!$A$2:$B$100,2,FALSE)</f>
        <v>Eastern</v>
      </c>
      <c r="E3784" s="24">
        <f>VLOOKUP(C:C,Population!A:D,4,FALSE)</f>
        <v>17234</v>
      </c>
      <c r="F3784" s="4">
        <f t="shared" si="348"/>
        <v>0</v>
      </c>
      <c r="G3784" s="4">
        <f t="shared" si="346"/>
        <v>0</v>
      </c>
      <c r="H3784" s="2"/>
      <c r="J3784" s="2"/>
      <c r="L3784" s="2"/>
      <c r="N3784" s="2"/>
      <c r="P3784" s="2"/>
      <c r="Q3784" s="2">
        <f t="shared" si="349"/>
        <v>0</v>
      </c>
    </row>
    <row r="3785" spans="1:17">
      <c r="A3785" s="8" t="s">
        <v>3433</v>
      </c>
      <c r="B3785" s="8" t="s">
        <v>811</v>
      </c>
      <c r="C3785" s="2" t="str">
        <f t="shared" si="347"/>
        <v>Morganton, NC</v>
      </c>
      <c r="D3785" s="2" t="str">
        <f>VLOOKUP(B3785,Timezones!$A$2:$B$100,2,FALSE)</f>
        <v>Eastern</v>
      </c>
      <c r="E3785" s="24">
        <f>VLOOKUP(C:C,Population!A:D,4,FALSE)</f>
        <v>17194</v>
      </c>
      <c r="F3785" s="4">
        <f t="shared" si="348"/>
        <v>0</v>
      </c>
      <c r="G3785" s="4">
        <f t="shared" si="346"/>
        <v>0</v>
      </c>
      <c r="H3785" s="2"/>
      <c r="J3785" s="2"/>
      <c r="L3785" s="2"/>
      <c r="N3785" s="2"/>
      <c r="P3785" s="2"/>
      <c r="Q3785" s="2">
        <f t="shared" si="349"/>
        <v>0</v>
      </c>
    </row>
    <row r="3786" spans="1:17">
      <c r="A3786" s="8" t="s">
        <v>1930</v>
      </c>
      <c r="B3786" s="8" t="s">
        <v>811</v>
      </c>
      <c r="C3786" s="2" t="str">
        <f t="shared" si="347"/>
        <v>Fuquay-Varina, NC</v>
      </c>
      <c r="D3786" s="2" t="str">
        <f>VLOOKUP(B3786,Timezones!$A$2:$B$100,2,FALSE)</f>
        <v>Eastern</v>
      </c>
      <c r="E3786" s="24">
        <f>VLOOKUP(C:C,Population!A:D,4,FALSE)</f>
        <v>17002</v>
      </c>
      <c r="F3786" s="4">
        <f t="shared" si="348"/>
        <v>0</v>
      </c>
      <c r="G3786" s="4">
        <f t="shared" si="346"/>
        <v>0</v>
      </c>
      <c r="H3786" s="2"/>
      <c r="J3786" s="2"/>
      <c r="L3786" s="2"/>
      <c r="N3786" s="2"/>
      <c r="P3786" s="2"/>
      <c r="Q3786" s="2">
        <f t="shared" si="349"/>
        <v>0</v>
      </c>
    </row>
    <row r="3787" spans="1:17">
      <c r="A3787" s="8" t="s">
        <v>3489</v>
      </c>
      <c r="B3787" s="8" t="s">
        <v>811</v>
      </c>
      <c r="C3787" s="2" t="str">
        <f t="shared" si="347"/>
        <v>Roanoke Rapids, NC</v>
      </c>
      <c r="D3787" s="2" t="str">
        <f>VLOOKUP(B3787,Timezones!$A$2:$B$100,2,FALSE)</f>
        <v>Eastern</v>
      </c>
      <c r="E3787" s="24">
        <f>VLOOKUP(C:C,Population!A:D,4,FALSE)</f>
        <v>16403</v>
      </c>
      <c r="F3787" s="4">
        <f t="shared" si="348"/>
        <v>0</v>
      </c>
      <c r="G3787" s="4">
        <f t="shared" si="346"/>
        <v>0</v>
      </c>
      <c r="H3787" s="2"/>
      <c r="J3787" s="2"/>
      <c r="L3787" s="2"/>
      <c r="N3787" s="2"/>
      <c r="P3787" s="2"/>
      <c r="Q3787" s="2">
        <f t="shared" si="349"/>
        <v>0</v>
      </c>
    </row>
    <row r="3788" spans="1:17">
      <c r="A3788" s="8" t="s">
        <v>652</v>
      </c>
      <c r="B3788" s="8" t="s">
        <v>811</v>
      </c>
      <c r="C3788" s="2" t="str">
        <f t="shared" si="347"/>
        <v>Henderson, NC</v>
      </c>
      <c r="D3788" s="2" t="str">
        <f>VLOOKUP(B3788,Timezones!$A$2:$B$100,2,FALSE)</f>
        <v>Eastern</v>
      </c>
      <c r="E3788" s="24">
        <f>VLOOKUP(C:C,Population!A:D,4,FALSE)</f>
        <v>15850</v>
      </c>
      <c r="F3788" s="4">
        <f t="shared" si="348"/>
        <v>0</v>
      </c>
      <c r="G3788" s="4">
        <f t="shared" si="346"/>
        <v>0</v>
      </c>
      <c r="H3788" s="2"/>
      <c r="J3788" s="2"/>
      <c r="L3788" s="2"/>
      <c r="N3788" s="2"/>
      <c r="P3788" s="2"/>
      <c r="Q3788" s="2">
        <f t="shared" si="349"/>
        <v>0</v>
      </c>
    </row>
    <row r="3789" spans="1:17">
      <c r="A3789" s="8" t="s">
        <v>775</v>
      </c>
      <c r="B3789" s="8" t="s">
        <v>811</v>
      </c>
      <c r="C3789" s="2" t="str">
        <f t="shared" si="347"/>
        <v>Clayton, NC</v>
      </c>
      <c r="D3789" s="2" t="str">
        <f>VLOOKUP(B3789,Timezones!$A$2:$B$100,2,FALSE)</f>
        <v>Eastern</v>
      </c>
      <c r="E3789" s="24">
        <f>VLOOKUP(C:C,Population!A:D,4,FALSE)</f>
        <v>15841</v>
      </c>
      <c r="F3789" s="4">
        <f t="shared" si="348"/>
        <v>0</v>
      </c>
      <c r="G3789" s="4">
        <f t="shared" si="346"/>
        <v>0</v>
      </c>
      <c r="H3789" s="2"/>
      <c r="J3789" s="2"/>
      <c r="L3789" s="2"/>
      <c r="N3789" s="2"/>
      <c r="P3789" s="2"/>
      <c r="Q3789" s="2">
        <f t="shared" si="349"/>
        <v>0</v>
      </c>
    </row>
    <row r="3790" spans="1:17">
      <c r="A3790" s="8" t="s">
        <v>3527</v>
      </c>
      <c r="B3790" s="8" t="s">
        <v>811</v>
      </c>
      <c r="C3790" s="2" t="str">
        <f t="shared" si="347"/>
        <v>Laurinburg, NC</v>
      </c>
      <c r="D3790" s="2" t="str">
        <f>VLOOKUP(B3790,Timezones!$A$2:$B$100,2,FALSE)</f>
        <v>Eastern</v>
      </c>
      <c r="E3790" s="24">
        <f>VLOOKUP(C:C,Population!A:D,4,FALSE)</f>
        <v>15548</v>
      </c>
      <c r="F3790" s="4">
        <f t="shared" si="348"/>
        <v>0</v>
      </c>
      <c r="G3790" s="4">
        <f t="shared" si="346"/>
        <v>0</v>
      </c>
      <c r="H3790" s="2"/>
      <c r="J3790" s="2"/>
      <c r="L3790" s="2"/>
      <c r="N3790" s="2"/>
      <c r="P3790" s="2"/>
      <c r="Q3790" s="2">
        <f t="shared" si="349"/>
        <v>0</v>
      </c>
    </row>
    <row r="3791" spans="1:17">
      <c r="A3791" s="8" t="s">
        <v>3528</v>
      </c>
      <c r="B3791" s="8" t="s">
        <v>811</v>
      </c>
      <c r="C3791" s="2" t="str">
        <f t="shared" si="347"/>
        <v>Albemarle, NC</v>
      </c>
      <c r="D3791" s="2" t="str">
        <f>VLOOKUP(B3791,Timezones!$A$2:$B$100,2,FALSE)</f>
        <v>Eastern</v>
      </c>
      <c r="E3791" s="24">
        <f>VLOOKUP(C:C,Population!A:D,4,FALSE)</f>
        <v>15522</v>
      </c>
      <c r="F3791" s="4">
        <f t="shared" si="348"/>
        <v>0</v>
      </c>
      <c r="G3791" s="4">
        <f t="shared" si="346"/>
        <v>0</v>
      </c>
      <c r="H3791" s="2"/>
      <c r="J3791" s="2"/>
      <c r="L3791" s="2"/>
      <c r="N3791" s="2"/>
      <c r="P3791" s="2"/>
      <c r="Q3791" s="2">
        <f t="shared" si="349"/>
        <v>0</v>
      </c>
    </row>
    <row r="3792" spans="1:17">
      <c r="A3792" s="8" t="s">
        <v>3531</v>
      </c>
      <c r="B3792" s="8" t="s">
        <v>811</v>
      </c>
      <c r="C3792" s="2" t="str">
        <f t="shared" si="347"/>
        <v>Eden, NC</v>
      </c>
      <c r="D3792" s="2" t="str">
        <f>VLOOKUP(B3792,Timezones!$A$2:$B$100,2,FALSE)</f>
        <v>Eastern</v>
      </c>
      <c r="E3792" s="24">
        <f>VLOOKUP(C:C,Population!A:D,4,FALSE)</f>
        <v>15469</v>
      </c>
      <c r="F3792" s="4">
        <f t="shared" si="348"/>
        <v>0</v>
      </c>
      <c r="G3792" s="4">
        <f t="shared" si="346"/>
        <v>0</v>
      </c>
      <c r="H3792" s="2"/>
      <c r="J3792" s="2"/>
      <c r="L3792" s="2"/>
      <c r="N3792" s="2"/>
      <c r="P3792" s="2"/>
      <c r="Q3792" s="2">
        <f t="shared" si="349"/>
        <v>0</v>
      </c>
    </row>
    <row r="3793" spans="1:17">
      <c r="A3793" s="8" t="s">
        <v>3571</v>
      </c>
      <c r="B3793" s="8" t="s">
        <v>811</v>
      </c>
      <c r="C3793" s="2" t="str">
        <f t="shared" si="347"/>
        <v>Reidsville, NC</v>
      </c>
      <c r="D3793" s="2" t="str">
        <f>VLOOKUP(B3793,Timezones!$A$2:$B$100,2,FALSE)</f>
        <v>Eastern</v>
      </c>
      <c r="E3793" s="24">
        <f>VLOOKUP(C:C,Population!A:D,4,FALSE)</f>
        <v>14871</v>
      </c>
      <c r="F3793" s="4">
        <f t="shared" si="348"/>
        <v>0</v>
      </c>
      <c r="G3793" s="4">
        <f t="shared" si="346"/>
        <v>0</v>
      </c>
      <c r="H3793" s="2"/>
      <c r="J3793" s="2"/>
      <c r="L3793" s="2"/>
      <c r="N3793" s="2"/>
      <c r="P3793" s="2"/>
      <c r="Q3793" s="2">
        <f t="shared" si="349"/>
        <v>0</v>
      </c>
    </row>
    <row r="3794" spans="1:17">
      <c r="A3794" s="8" t="s">
        <v>3588</v>
      </c>
      <c r="B3794" s="8" t="s">
        <v>811</v>
      </c>
      <c r="C3794" s="2" t="str">
        <f t="shared" si="347"/>
        <v>Graham, NC</v>
      </c>
      <c r="D3794" s="2" t="str">
        <f>VLOOKUP(B3794,Timezones!$A$2:$B$100,2,FALSE)</f>
        <v>Eastern</v>
      </c>
      <c r="E3794" s="24">
        <f>VLOOKUP(C:C,Population!A:D,4,FALSE)</f>
        <v>14533</v>
      </c>
      <c r="F3794" s="4">
        <f t="shared" si="348"/>
        <v>0</v>
      </c>
      <c r="G3794" s="4">
        <f t="shared" si="346"/>
        <v>0</v>
      </c>
      <c r="H3794" s="2"/>
      <c r="J3794" s="2"/>
      <c r="L3794" s="2"/>
      <c r="N3794" s="2"/>
      <c r="P3794" s="2"/>
      <c r="Q3794" s="2">
        <f t="shared" si="349"/>
        <v>0</v>
      </c>
    </row>
    <row r="3795" spans="1:17">
      <c r="A3795" s="8" t="s">
        <v>1974</v>
      </c>
      <c r="B3795" s="8" t="s">
        <v>811</v>
      </c>
      <c r="C3795" s="2" t="str">
        <f t="shared" si="347"/>
        <v>Boone, NC</v>
      </c>
      <c r="D3795" s="2" t="str">
        <f>VLOOKUP(B3795,Timezones!$A$2:$B$100,2,FALSE)</f>
        <v>Eastern</v>
      </c>
      <c r="E3795" s="24">
        <f>VLOOKUP(C:C,Population!A:D,4,FALSE)</f>
        <v>13945</v>
      </c>
      <c r="F3795" s="4">
        <f t="shared" si="348"/>
        <v>0</v>
      </c>
      <c r="G3795" s="4">
        <f t="shared" si="346"/>
        <v>0</v>
      </c>
      <c r="H3795" s="2"/>
      <c r="J3795" s="2"/>
      <c r="L3795" s="2"/>
      <c r="N3795" s="2"/>
      <c r="P3795" s="2"/>
      <c r="Q3795" s="2">
        <f t="shared" si="349"/>
        <v>0</v>
      </c>
    </row>
    <row r="3796" spans="1:17">
      <c r="A3796" s="8" t="s">
        <v>1986</v>
      </c>
      <c r="B3796" s="8" t="s">
        <v>811</v>
      </c>
      <c r="C3796" s="2" t="str">
        <f t="shared" si="347"/>
        <v>Hope Mills, NC</v>
      </c>
      <c r="D3796" s="2" t="str">
        <f>VLOOKUP(B3796,Timezones!$A$2:$B$100,2,FALSE)</f>
        <v>Eastern</v>
      </c>
      <c r="E3796" s="24">
        <f>VLOOKUP(C:C,Population!A:D,4,FALSE)</f>
        <v>13262</v>
      </c>
      <c r="F3796" s="4">
        <f t="shared" si="348"/>
        <v>0</v>
      </c>
      <c r="G3796" s="4">
        <f t="shared" si="346"/>
        <v>0</v>
      </c>
      <c r="H3796" s="2"/>
      <c r="J3796" s="2"/>
      <c r="L3796" s="2"/>
      <c r="N3796" s="2"/>
      <c r="P3796" s="2"/>
      <c r="Q3796" s="2">
        <f t="shared" si="349"/>
        <v>0</v>
      </c>
    </row>
    <row r="3797" spans="1:17">
      <c r="A3797" s="8" t="s">
        <v>1989</v>
      </c>
      <c r="B3797" s="8" t="s">
        <v>811</v>
      </c>
      <c r="C3797" s="2" t="str">
        <f t="shared" si="347"/>
        <v>Smithfield, NC</v>
      </c>
      <c r="D3797" s="2" t="str">
        <f>VLOOKUP(B3797,Timezones!$A$2:$B$100,2,FALSE)</f>
        <v>Eastern</v>
      </c>
      <c r="E3797" s="24">
        <f>VLOOKUP(C:C,Population!A:D,4,FALSE)</f>
        <v>12965</v>
      </c>
      <c r="F3797" s="4">
        <f t="shared" si="348"/>
        <v>0</v>
      </c>
      <c r="G3797" s="4">
        <f t="shared" si="346"/>
        <v>0</v>
      </c>
      <c r="H3797" s="2"/>
      <c r="J3797" s="2"/>
      <c r="L3797" s="2"/>
      <c r="N3797" s="2"/>
      <c r="P3797" s="2"/>
      <c r="Q3797" s="2">
        <f t="shared" si="349"/>
        <v>0</v>
      </c>
    </row>
    <row r="3798" spans="1:17">
      <c r="A3798" s="8" t="s">
        <v>1147</v>
      </c>
      <c r="B3798" s="8" t="s">
        <v>811</v>
      </c>
      <c r="C3798" s="2" t="str">
        <f t="shared" si="347"/>
        <v>Lewisville, NC</v>
      </c>
      <c r="D3798" s="2" t="str">
        <f>VLOOKUP(B3798,Timezones!$A$2:$B$100,2,FALSE)</f>
        <v>Eastern</v>
      </c>
      <c r="E3798" s="24">
        <f>VLOOKUP(C:C,Population!A:D,4,FALSE)</f>
        <v>12878</v>
      </c>
      <c r="F3798" s="4">
        <f t="shared" si="348"/>
        <v>0</v>
      </c>
      <c r="G3798" s="4">
        <f t="shared" si="346"/>
        <v>0</v>
      </c>
      <c r="H3798" s="2"/>
      <c r="J3798" s="2"/>
      <c r="L3798" s="2"/>
      <c r="N3798" s="2"/>
      <c r="P3798" s="2"/>
      <c r="Q3798" s="2">
        <f t="shared" si="349"/>
        <v>0</v>
      </c>
    </row>
    <row r="3799" spans="1:17">
      <c r="A3799" s="8" t="s">
        <v>1998</v>
      </c>
      <c r="B3799" s="8" t="s">
        <v>811</v>
      </c>
      <c r="C3799" s="2" t="str">
        <f t="shared" si="347"/>
        <v>Southern Pines, NC</v>
      </c>
      <c r="D3799" s="2" t="str">
        <f>VLOOKUP(B3799,Timezones!$A$2:$B$100,2,FALSE)</f>
        <v>Eastern</v>
      </c>
      <c r="E3799" s="24">
        <f>VLOOKUP(C:C,Population!A:D,4,FALSE)</f>
        <v>12675</v>
      </c>
      <c r="F3799" s="4">
        <f t="shared" si="348"/>
        <v>0</v>
      </c>
      <c r="G3799" s="4">
        <f t="shared" si="346"/>
        <v>0</v>
      </c>
      <c r="H3799" s="2"/>
      <c r="J3799" s="2"/>
      <c r="L3799" s="2"/>
      <c r="N3799" s="2"/>
      <c r="P3799" s="2"/>
      <c r="Q3799" s="2">
        <f t="shared" si="349"/>
        <v>0</v>
      </c>
    </row>
    <row r="3800" spans="1:17">
      <c r="A3800" s="8" t="s">
        <v>2883</v>
      </c>
      <c r="B3800" s="8" t="s">
        <v>811</v>
      </c>
      <c r="C3800" s="2" t="str">
        <f t="shared" si="347"/>
        <v>Hendersonville, NC</v>
      </c>
      <c r="D3800" s="2" t="str">
        <f>VLOOKUP(B3800,Timezones!$A$2:$B$100,2,FALSE)</f>
        <v>Eastern</v>
      </c>
      <c r="E3800" s="24">
        <f>VLOOKUP(C:C,Population!A:D,4,FALSE)</f>
        <v>12005</v>
      </c>
      <c r="F3800" s="4">
        <f t="shared" si="348"/>
        <v>0</v>
      </c>
      <c r="G3800" s="4">
        <f t="shared" si="346"/>
        <v>0</v>
      </c>
      <c r="H3800" s="2"/>
      <c r="J3800" s="2"/>
      <c r="L3800" s="2"/>
      <c r="N3800" s="2"/>
      <c r="P3800" s="2"/>
      <c r="Q3800" s="2">
        <f t="shared" si="349"/>
        <v>0</v>
      </c>
    </row>
    <row r="3801" spans="1:17">
      <c r="A3801" s="8" t="s">
        <v>3845</v>
      </c>
      <c r="B3801" s="8" t="s">
        <v>811</v>
      </c>
      <c r="C3801" s="2" t="str">
        <f t="shared" si="347"/>
        <v>Kings Mountain, NC</v>
      </c>
      <c r="D3801" s="2" t="str">
        <f>VLOOKUP(B3801,Timezones!$A$2:$B$100,2,FALSE)</f>
        <v>Eastern</v>
      </c>
      <c r="E3801" s="24">
        <f>VLOOKUP(C:C,Population!A:D,4,FALSE)</f>
        <v>11175</v>
      </c>
      <c r="F3801" s="4">
        <f t="shared" si="348"/>
        <v>0</v>
      </c>
      <c r="G3801" s="4">
        <f t="shared" si="346"/>
        <v>0</v>
      </c>
      <c r="H3801" s="2"/>
      <c r="J3801" s="2"/>
      <c r="L3801" s="2"/>
      <c r="N3801" s="2"/>
      <c r="P3801" s="2"/>
      <c r="Q3801" s="2">
        <f t="shared" si="349"/>
        <v>0</v>
      </c>
    </row>
    <row r="3802" spans="1:17">
      <c r="A3802" s="8" t="s">
        <v>3879</v>
      </c>
      <c r="B3802" s="8" t="s">
        <v>811</v>
      </c>
      <c r="C3802" s="2" t="str">
        <f t="shared" si="347"/>
        <v>Lincolnton, NC</v>
      </c>
      <c r="D3802" s="2" t="str">
        <f>VLOOKUP(B3802,Timezones!$A$2:$B$100,2,FALSE)</f>
        <v>Eastern</v>
      </c>
      <c r="E3802" s="24">
        <f>VLOOKUP(C:C,Population!A:D,4,FALSE)</f>
        <v>10859</v>
      </c>
      <c r="F3802" s="4">
        <f t="shared" si="348"/>
        <v>0</v>
      </c>
      <c r="G3802" s="4">
        <f t="shared" si="346"/>
        <v>0</v>
      </c>
      <c r="H3802" s="2"/>
      <c r="J3802" s="2"/>
      <c r="L3802" s="2"/>
      <c r="N3802" s="2"/>
      <c r="P3802" s="2"/>
      <c r="Q3802" s="2">
        <f t="shared" si="349"/>
        <v>0</v>
      </c>
    </row>
    <row r="3803" spans="1:17">
      <c r="A3803" s="8" t="s">
        <v>3900</v>
      </c>
      <c r="B3803" s="8" t="s">
        <v>811</v>
      </c>
      <c r="C3803" s="2" t="str">
        <f t="shared" si="347"/>
        <v>Mebane, NC</v>
      </c>
      <c r="D3803" s="2" t="str">
        <f>VLOOKUP(B3803,Timezones!$A$2:$B$100,2,FALSE)</f>
        <v>Eastern</v>
      </c>
      <c r="E3803" s="24">
        <f>VLOOKUP(C:C,Population!A:D,4,FALSE)</f>
        <v>10624</v>
      </c>
      <c r="F3803" s="4">
        <f t="shared" si="348"/>
        <v>0</v>
      </c>
      <c r="G3803" s="4">
        <f t="shared" si="346"/>
        <v>0</v>
      </c>
      <c r="H3803" s="2"/>
      <c r="J3803" s="2"/>
      <c r="L3803" s="2"/>
      <c r="N3803" s="2"/>
      <c r="P3803" s="2"/>
      <c r="Q3803" s="2">
        <f t="shared" si="349"/>
        <v>0</v>
      </c>
    </row>
    <row r="3804" spans="1:17">
      <c r="A3804" s="8" t="s">
        <v>2071</v>
      </c>
      <c r="B3804" s="8" t="s">
        <v>811</v>
      </c>
      <c r="C3804" s="2" t="str">
        <f t="shared" si="347"/>
        <v>Davidson, NC</v>
      </c>
      <c r="D3804" s="2" t="str">
        <f>VLOOKUP(B3804,Timezones!$A$2:$B$100,2,FALSE)</f>
        <v>Eastern</v>
      </c>
      <c r="E3804" s="24">
        <f>VLOOKUP(C:C,Population!A:D,4,FALSE)</f>
        <v>10305</v>
      </c>
      <c r="F3804" s="4">
        <f t="shared" si="348"/>
        <v>0</v>
      </c>
      <c r="G3804" s="4">
        <f t="shared" si="346"/>
        <v>0</v>
      </c>
      <c r="H3804" s="2"/>
      <c r="J3804" s="2"/>
      <c r="L3804" s="2"/>
      <c r="N3804" s="2"/>
      <c r="P3804" s="2"/>
      <c r="Q3804" s="2">
        <f t="shared" si="349"/>
        <v>0</v>
      </c>
    </row>
    <row r="3805" spans="1:17">
      <c r="A3805" s="8" t="s">
        <v>2072</v>
      </c>
      <c r="B3805" s="8" t="s">
        <v>811</v>
      </c>
      <c r="C3805" s="2" t="str">
        <f t="shared" si="347"/>
        <v>Tarboro, NC</v>
      </c>
      <c r="D3805" s="2" t="str">
        <f>VLOOKUP(B3805,Timezones!$A$2:$B$100,2,FALSE)</f>
        <v>Eastern</v>
      </c>
      <c r="E3805" s="24">
        <f>VLOOKUP(C:C,Population!A:D,4,FALSE)</f>
        <v>10257</v>
      </c>
      <c r="F3805" s="4">
        <f t="shared" si="348"/>
        <v>0</v>
      </c>
      <c r="G3805" s="4">
        <f t="shared" si="346"/>
        <v>0</v>
      </c>
      <c r="H3805" s="2"/>
      <c r="J3805" s="2"/>
      <c r="L3805" s="2"/>
      <c r="N3805" s="2"/>
      <c r="P3805" s="2"/>
      <c r="Q3805" s="2">
        <f t="shared" si="349"/>
        <v>0</v>
      </c>
    </row>
    <row r="3806" spans="1:17">
      <c r="A3806" s="8" t="s">
        <v>799</v>
      </c>
      <c r="B3806" s="8" t="s">
        <v>811</v>
      </c>
      <c r="C3806" s="2" t="str">
        <f t="shared" si="347"/>
        <v>Washington, NC</v>
      </c>
      <c r="D3806" s="2" t="str">
        <f>VLOOKUP(B3806,Timezones!$A$2:$B$100,2,FALSE)</f>
        <v>Eastern</v>
      </c>
      <c r="E3806" s="24">
        <f>VLOOKUP(C:C,Population!A:D,4,FALSE)</f>
        <v>10112</v>
      </c>
      <c r="F3806" s="4">
        <f t="shared" si="348"/>
        <v>0</v>
      </c>
      <c r="G3806" s="4">
        <f t="shared" si="346"/>
        <v>0</v>
      </c>
      <c r="H3806" s="2"/>
      <c r="J3806" s="2"/>
      <c r="L3806" s="2"/>
      <c r="N3806" s="2"/>
      <c r="P3806" s="2"/>
      <c r="Q3806" s="2">
        <f t="shared" si="349"/>
        <v>0</v>
      </c>
    </row>
    <row r="3807" spans="1:17">
      <c r="A3807" s="8" t="s">
        <v>3956</v>
      </c>
      <c r="B3807" s="8" t="s">
        <v>811</v>
      </c>
      <c r="C3807" s="2" t="str">
        <f t="shared" si="347"/>
        <v>Mount Holly, NC</v>
      </c>
      <c r="D3807" s="2" t="str">
        <f>VLOOKUP(B3807,Timezones!$A$2:$B$100,2,FALSE)</f>
        <v>Eastern</v>
      </c>
      <c r="E3807" s="24">
        <f>VLOOKUP(C:C,Population!A:D,4,FALSE)</f>
        <v>10081</v>
      </c>
      <c r="F3807" s="4">
        <f t="shared" si="348"/>
        <v>0</v>
      </c>
      <c r="G3807" s="4">
        <f t="shared" si="346"/>
        <v>0</v>
      </c>
      <c r="H3807" s="2"/>
      <c r="J3807" s="2"/>
      <c r="L3807" s="2"/>
      <c r="N3807" s="2"/>
      <c r="P3807" s="2"/>
      <c r="Q3807" s="2">
        <f t="shared" si="349"/>
        <v>0</v>
      </c>
    </row>
    <row r="3808" spans="1:17">
      <c r="A3808" s="8" t="s">
        <v>3959</v>
      </c>
      <c r="B3808" s="8" t="s">
        <v>811</v>
      </c>
      <c r="C3808" s="2" t="str">
        <f t="shared" si="347"/>
        <v>Dunn, NC</v>
      </c>
      <c r="D3808" s="2" t="str">
        <f>VLOOKUP(B3808,Timezones!$A$2:$B$100,2,FALSE)</f>
        <v>Eastern</v>
      </c>
      <c r="E3808" s="24">
        <f>VLOOKUP(C:C,Population!A:D,4,FALSE)</f>
        <v>10029</v>
      </c>
      <c r="F3808" s="4">
        <f t="shared" si="348"/>
        <v>0</v>
      </c>
      <c r="G3808" s="4">
        <f t="shared" si="346"/>
        <v>0</v>
      </c>
      <c r="H3808" s="2"/>
      <c r="J3808" s="2"/>
      <c r="L3808" s="2"/>
      <c r="N3808" s="2"/>
      <c r="P3808" s="2"/>
      <c r="Q3808" s="2">
        <f t="shared" si="349"/>
        <v>0</v>
      </c>
    </row>
    <row r="3809" spans="1:17">
      <c r="A3809" s="8" t="s">
        <v>2089</v>
      </c>
      <c r="B3809" s="8" t="s">
        <v>811</v>
      </c>
      <c r="C3809" s="2" t="str">
        <f t="shared" si="347"/>
        <v>Weddington, NC</v>
      </c>
      <c r="D3809" s="2" t="str">
        <f>VLOOKUP(B3809,Timezones!$A$2:$B$100,2,FALSE)</f>
        <v>Eastern</v>
      </c>
      <c r="E3809" s="24">
        <f>VLOOKUP(C:C,Population!A:D,4,FALSE)</f>
        <v>9882</v>
      </c>
      <c r="F3809" s="4">
        <f t="shared" si="348"/>
        <v>0</v>
      </c>
      <c r="G3809" s="4">
        <f t="shared" ref="G3809:G3872" si="350">COUNTIF(H3809:Q3809,"*?")</f>
        <v>0</v>
      </c>
      <c r="H3809" s="2"/>
      <c r="J3809" s="2"/>
      <c r="L3809" s="2"/>
      <c r="N3809" s="2"/>
      <c r="P3809" s="2"/>
      <c r="Q3809" s="2">
        <f t="shared" si="349"/>
        <v>0</v>
      </c>
    </row>
    <row r="3810" spans="1:17">
      <c r="A3810" s="8" t="s">
        <v>2090</v>
      </c>
      <c r="B3810" s="8" t="s">
        <v>811</v>
      </c>
      <c r="C3810" s="2" t="str">
        <f t="shared" si="347"/>
        <v>Waynesville, NC</v>
      </c>
      <c r="D3810" s="2" t="str">
        <f>VLOOKUP(B3810,Timezones!$A$2:$B$100,2,FALSE)</f>
        <v>Eastern</v>
      </c>
      <c r="E3810" s="24">
        <f>VLOOKUP(C:C,Population!A:D,4,FALSE)</f>
        <v>9877</v>
      </c>
      <c r="F3810" s="4">
        <f t="shared" si="348"/>
        <v>0</v>
      </c>
      <c r="G3810" s="4">
        <f t="shared" si="350"/>
        <v>0</v>
      </c>
      <c r="H3810" s="2"/>
      <c r="J3810" s="2"/>
      <c r="L3810" s="2"/>
      <c r="N3810" s="2"/>
      <c r="P3810" s="2"/>
      <c r="Q3810" s="2">
        <f t="shared" si="349"/>
        <v>0</v>
      </c>
    </row>
    <row r="3811" spans="1:17">
      <c r="A3811" s="8" t="s">
        <v>2103</v>
      </c>
      <c r="B3811" s="8" t="s">
        <v>811</v>
      </c>
      <c r="C3811" s="2" t="str">
        <f t="shared" si="347"/>
        <v>Morehead City, NC</v>
      </c>
      <c r="D3811" s="2" t="str">
        <f>VLOOKUP(B3811,Timezones!$A$2:$B$100,2,FALSE)</f>
        <v>Eastern</v>
      </c>
      <c r="E3811" s="24">
        <f>VLOOKUP(C:C,Population!A:D,4,FALSE)</f>
        <v>9513</v>
      </c>
      <c r="F3811" s="4">
        <f t="shared" si="348"/>
        <v>0</v>
      </c>
      <c r="G3811" s="4">
        <f t="shared" si="350"/>
        <v>0</v>
      </c>
      <c r="H3811" s="2"/>
      <c r="J3811" s="2"/>
      <c r="L3811" s="2"/>
      <c r="N3811" s="2"/>
      <c r="P3811" s="2"/>
      <c r="Q3811" s="2">
        <f t="shared" si="349"/>
        <v>0</v>
      </c>
    </row>
    <row r="3812" spans="1:17">
      <c r="A3812" s="8" t="s">
        <v>2134</v>
      </c>
      <c r="B3812" s="8" t="s">
        <v>811</v>
      </c>
      <c r="C3812" s="2" t="str">
        <f t="shared" si="347"/>
        <v>Mount Airy, NC</v>
      </c>
      <c r="D3812" s="2" t="str">
        <f>VLOOKUP(B3812,Timezones!$A$2:$B$100,2,FALSE)</f>
        <v>Eastern</v>
      </c>
      <c r="E3812" s="24">
        <f>VLOOKUP(C:C,Population!A:D,4,FALSE)</f>
        <v>9501</v>
      </c>
      <c r="F3812" s="4">
        <f t="shared" si="348"/>
        <v>0</v>
      </c>
      <c r="G3812" s="4">
        <f t="shared" si="350"/>
        <v>0</v>
      </c>
      <c r="H3812" s="2"/>
      <c r="J3812" s="2"/>
      <c r="L3812" s="2"/>
      <c r="N3812" s="2"/>
      <c r="P3812" s="2"/>
      <c r="Q3812" s="2">
        <f t="shared" si="349"/>
        <v>0</v>
      </c>
    </row>
    <row r="3813" spans="1:17">
      <c r="A3813" s="8" t="s">
        <v>3203</v>
      </c>
      <c r="B3813" s="8" t="s">
        <v>811</v>
      </c>
      <c r="C3813" s="2" t="str">
        <f t="shared" si="347"/>
        <v>Belmont, NC</v>
      </c>
      <c r="D3813" s="2" t="str">
        <f>VLOOKUP(B3813,Timezones!$A$2:$B$100,2,FALSE)</f>
        <v>Eastern</v>
      </c>
      <c r="E3813" s="24">
        <f>VLOOKUP(C:C,Population!A:D,4,FALSE)</f>
        <v>9374</v>
      </c>
      <c r="F3813" s="4">
        <f t="shared" si="348"/>
        <v>0</v>
      </c>
      <c r="G3813" s="4">
        <f t="shared" si="350"/>
        <v>0</v>
      </c>
      <c r="H3813" s="2"/>
      <c r="J3813" s="2"/>
      <c r="L3813" s="2"/>
      <c r="N3813" s="2"/>
      <c r="P3813" s="2"/>
      <c r="Q3813" s="2">
        <f t="shared" si="349"/>
        <v>0</v>
      </c>
    </row>
    <row r="3814" spans="1:17">
      <c r="A3814" s="8" t="s">
        <v>4016</v>
      </c>
      <c r="B3814" s="8" t="s">
        <v>811</v>
      </c>
      <c r="C3814" s="2" t="str">
        <f t="shared" si="347"/>
        <v>Archdale, NC</v>
      </c>
      <c r="D3814" s="2" t="str">
        <f>VLOOKUP(B3814,Timezones!$A$2:$B$100,2,FALSE)</f>
        <v>Eastern</v>
      </c>
      <c r="E3814" s="24">
        <f>VLOOKUP(C:C,Population!A:D,4,FALSE)</f>
        <v>9332</v>
      </c>
      <c r="F3814" s="4">
        <f t="shared" si="348"/>
        <v>0</v>
      </c>
      <c r="G3814" s="4">
        <f t="shared" si="350"/>
        <v>0</v>
      </c>
      <c r="H3814" s="2"/>
      <c r="J3814" s="2"/>
      <c r="L3814" s="2"/>
      <c r="N3814" s="2"/>
      <c r="P3814" s="2"/>
      <c r="Q3814" s="2">
        <f t="shared" si="349"/>
        <v>0</v>
      </c>
    </row>
    <row r="3815" spans="1:17">
      <c r="A3815" s="8" t="s">
        <v>2120</v>
      </c>
      <c r="B3815" s="8" t="s">
        <v>811</v>
      </c>
      <c r="C3815" s="2" t="str">
        <f t="shared" si="347"/>
        <v>Stallings, NC</v>
      </c>
      <c r="D3815" s="2" t="str">
        <f>VLOOKUP(B3815,Timezones!$A$2:$B$100,2,FALSE)</f>
        <v>Eastern</v>
      </c>
      <c r="E3815" s="24">
        <f>VLOOKUP(C:C,Population!A:D,4,FALSE)</f>
        <v>8970</v>
      </c>
      <c r="F3815" s="4">
        <f t="shared" si="348"/>
        <v>0</v>
      </c>
      <c r="G3815" s="4">
        <f t="shared" si="350"/>
        <v>0</v>
      </c>
      <c r="H3815" s="2"/>
      <c r="J3815" s="2"/>
      <c r="L3815" s="2"/>
      <c r="N3815" s="2"/>
      <c r="P3815" s="2"/>
      <c r="Q3815" s="2">
        <f t="shared" si="349"/>
        <v>0</v>
      </c>
    </row>
    <row r="3816" spans="1:17">
      <c r="A3816" s="8" t="s">
        <v>4073</v>
      </c>
      <c r="B3816" s="8" t="s">
        <v>811</v>
      </c>
      <c r="C3816" s="2" t="str">
        <f t="shared" si="347"/>
        <v>Rockingham, NC</v>
      </c>
      <c r="D3816" s="2" t="str">
        <f>VLOOKUP(B3816,Timezones!$A$2:$B$100,2,FALSE)</f>
        <v>Eastern</v>
      </c>
      <c r="E3816" s="24">
        <f>VLOOKUP(C:C,Population!A:D,4,FALSE)</f>
        <v>8880</v>
      </c>
      <c r="F3816" s="4">
        <f t="shared" si="348"/>
        <v>0</v>
      </c>
      <c r="G3816" s="4">
        <f t="shared" si="350"/>
        <v>0</v>
      </c>
      <c r="H3816" s="2"/>
      <c r="J3816" s="2"/>
      <c r="L3816" s="2"/>
      <c r="N3816" s="2"/>
      <c r="P3816" s="2"/>
      <c r="Q3816" s="2">
        <f t="shared" si="349"/>
        <v>0</v>
      </c>
    </row>
    <row r="3817" spans="1:17">
      <c r="A3817" s="8" t="s">
        <v>4094</v>
      </c>
      <c r="B3817" s="8" t="s">
        <v>811</v>
      </c>
      <c r="C3817" s="2" t="str">
        <f t="shared" si="347"/>
        <v>Roxboro, NC</v>
      </c>
      <c r="D3817" s="2" t="str">
        <f>VLOOKUP(B3817,Timezones!$A$2:$B$100,2,FALSE)</f>
        <v>Eastern</v>
      </c>
      <c r="E3817" s="24">
        <f>VLOOKUP(C:C,Population!A:D,4,FALSE)</f>
        <v>8667</v>
      </c>
      <c r="F3817" s="4">
        <f t="shared" si="348"/>
        <v>0</v>
      </c>
      <c r="G3817" s="4">
        <f t="shared" si="350"/>
        <v>0</v>
      </c>
      <c r="H3817" s="2"/>
      <c r="J3817" s="2"/>
      <c r="L3817" s="2"/>
      <c r="N3817" s="2"/>
      <c r="P3817" s="2"/>
      <c r="Q3817" s="2">
        <f t="shared" si="349"/>
        <v>0</v>
      </c>
    </row>
    <row r="3818" spans="1:17">
      <c r="A3818" s="8" t="s">
        <v>2547</v>
      </c>
      <c r="B3818" s="8" t="s">
        <v>811</v>
      </c>
      <c r="C3818" s="2" t="str">
        <f t="shared" si="347"/>
        <v>Oxford, NC</v>
      </c>
      <c r="D3818" s="2" t="str">
        <f>VLOOKUP(B3818,Timezones!$A$2:$B$100,2,FALSE)</f>
        <v>Eastern</v>
      </c>
      <c r="E3818" s="24">
        <f>VLOOKUP(C:C,Population!A:D,4,FALSE)</f>
        <v>8641</v>
      </c>
      <c r="F3818" s="4">
        <f t="shared" si="348"/>
        <v>0</v>
      </c>
      <c r="G3818" s="4">
        <f t="shared" si="350"/>
        <v>0</v>
      </c>
      <c r="H3818" s="2"/>
      <c r="J3818" s="2"/>
      <c r="L3818" s="2"/>
      <c r="N3818" s="2"/>
      <c r="P3818" s="2"/>
      <c r="Q3818" s="2">
        <f t="shared" si="349"/>
        <v>0</v>
      </c>
    </row>
    <row r="3819" spans="1:17">
      <c r="A3819" s="8" t="s">
        <v>2152</v>
      </c>
      <c r="B3819" s="8" t="s">
        <v>811</v>
      </c>
      <c r="C3819" s="2" t="str">
        <f t="shared" si="347"/>
        <v>Siler City, NC</v>
      </c>
      <c r="D3819" s="2" t="str">
        <f>VLOOKUP(B3819,Timezones!$A$2:$B$100,2,FALSE)</f>
        <v>Eastern</v>
      </c>
      <c r="E3819" s="24">
        <f>VLOOKUP(C:C,Population!A:D,4,FALSE)</f>
        <v>8564</v>
      </c>
      <c r="F3819" s="4">
        <f t="shared" si="348"/>
        <v>0</v>
      </c>
      <c r="G3819" s="4">
        <f t="shared" si="350"/>
        <v>0</v>
      </c>
      <c r="H3819" s="2"/>
      <c r="J3819" s="2"/>
      <c r="L3819" s="2"/>
      <c r="N3819" s="2"/>
      <c r="P3819" s="2"/>
      <c r="Q3819" s="2">
        <f t="shared" si="349"/>
        <v>0</v>
      </c>
    </row>
    <row r="3820" spans="1:17">
      <c r="A3820" s="8" t="s">
        <v>2172</v>
      </c>
      <c r="B3820" s="8" t="s">
        <v>811</v>
      </c>
      <c r="C3820" s="2" t="str">
        <f t="shared" si="347"/>
        <v>Oak Island, NC</v>
      </c>
      <c r="D3820" s="2" t="str">
        <f>VLOOKUP(B3820,Timezones!$A$2:$B$100,2,FALSE)</f>
        <v>Eastern</v>
      </c>
      <c r="E3820" s="24">
        <f>VLOOKUP(C:C,Population!A:D,4,FALSE)</f>
        <v>8180</v>
      </c>
      <c r="F3820" s="4">
        <f t="shared" si="348"/>
        <v>0</v>
      </c>
      <c r="G3820" s="4">
        <f t="shared" si="350"/>
        <v>0</v>
      </c>
      <c r="H3820" s="2"/>
      <c r="J3820" s="2"/>
      <c r="L3820" s="2"/>
      <c r="N3820" s="2"/>
      <c r="P3820" s="2"/>
      <c r="Q3820" s="2">
        <f t="shared" si="349"/>
        <v>0</v>
      </c>
    </row>
    <row r="3821" spans="1:17">
      <c r="A3821" s="8" t="s">
        <v>2173</v>
      </c>
      <c r="B3821" s="8" t="s">
        <v>811</v>
      </c>
      <c r="C3821" s="2" t="str">
        <f t="shared" si="347"/>
        <v>Knightdale, NC</v>
      </c>
      <c r="D3821" s="2" t="str">
        <f>VLOOKUP(B3821,Timezones!$A$2:$B$100,2,FALSE)</f>
        <v>Eastern</v>
      </c>
      <c r="E3821" s="24">
        <f>VLOOKUP(C:C,Population!A:D,4,FALSE)</f>
        <v>8174</v>
      </c>
      <c r="F3821" s="4">
        <f t="shared" si="348"/>
        <v>0</v>
      </c>
      <c r="G3821" s="4">
        <f t="shared" si="350"/>
        <v>0</v>
      </c>
      <c r="H3821" s="2"/>
      <c r="J3821" s="2"/>
      <c r="L3821" s="2"/>
      <c r="N3821" s="2"/>
      <c r="P3821" s="2"/>
      <c r="Q3821" s="2">
        <f t="shared" si="349"/>
        <v>0</v>
      </c>
    </row>
    <row r="3822" spans="1:17">
      <c r="A3822" s="8" t="s">
        <v>2176</v>
      </c>
      <c r="B3822" s="8" t="s">
        <v>811</v>
      </c>
      <c r="C3822" s="2" t="str">
        <f t="shared" si="347"/>
        <v>Spring Lake, NC</v>
      </c>
      <c r="D3822" s="2" t="str">
        <f>VLOOKUP(B3822,Timezones!$A$2:$B$100,2,FALSE)</f>
        <v>Eastern</v>
      </c>
      <c r="E3822" s="24">
        <f>VLOOKUP(C:C,Population!A:D,4,FALSE)</f>
        <v>8133</v>
      </c>
      <c r="F3822" s="4">
        <f t="shared" si="348"/>
        <v>0</v>
      </c>
      <c r="G3822" s="4">
        <f t="shared" si="350"/>
        <v>0</v>
      </c>
      <c r="H3822" s="2"/>
      <c r="J3822" s="2"/>
      <c r="L3822" s="2"/>
      <c r="N3822" s="2"/>
      <c r="P3822" s="2"/>
      <c r="Q3822" s="2">
        <f t="shared" si="349"/>
        <v>0</v>
      </c>
    </row>
    <row r="3823" spans="1:17">
      <c r="A3823" s="8" t="s">
        <v>2202</v>
      </c>
      <c r="B3823" s="8" t="s">
        <v>811</v>
      </c>
      <c r="C3823" s="2" t="str">
        <f t="shared" si="347"/>
        <v>Unionville, NC</v>
      </c>
      <c r="D3823" s="2" t="str">
        <f>VLOOKUP(B3823,Timezones!$A$2:$B$100,2,FALSE)</f>
        <v>Eastern</v>
      </c>
      <c r="E3823" s="24">
        <f>VLOOKUP(C:C,Population!A:D,4,FALSE)</f>
        <v>7899</v>
      </c>
      <c r="F3823" s="4">
        <f t="shared" si="348"/>
        <v>0</v>
      </c>
      <c r="G3823" s="4">
        <f t="shared" si="350"/>
        <v>0</v>
      </c>
      <c r="H3823" s="2"/>
      <c r="J3823" s="2"/>
      <c r="L3823" s="2"/>
      <c r="N3823" s="2"/>
      <c r="P3823" s="2"/>
      <c r="Q3823" s="2">
        <f t="shared" si="349"/>
        <v>0</v>
      </c>
    </row>
    <row r="3824" spans="1:17">
      <c r="A3824" s="8" t="s">
        <v>2205</v>
      </c>
      <c r="B3824" s="8" t="s">
        <v>811</v>
      </c>
      <c r="C3824" s="2" t="str">
        <f t="shared" si="347"/>
        <v>Black Mountain, NC</v>
      </c>
      <c r="D3824" s="2" t="str">
        <f>VLOOKUP(B3824,Timezones!$A$2:$B$100,2,FALSE)</f>
        <v>Eastern</v>
      </c>
      <c r="E3824" s="24">
        <f>VLOOKUP(C:C,Population!A:D,4,FALSE)</f>
        <v>7877</v>
      </c>
      <c r="F3824" s="4">
        <f t="shared" si="348"/>
        <v>0</v>
      </c>
      <c r="G3824" s="4">
        <f t="shared" si="350"/>
        <v>0</v>
      </c>
      <c r="H3824" s="2"/>
      <c r="J3824" s="2"/>
      <c r="L3824" s="2"/>
      <c r="N3824" s="2"/>
      <c r="P3824" s="2"/>
      <c r="Q3824" s="2">
        <f t="shared" si="349"/>
        <v>0</v>
      </c>
    </row>
    <row r="3825" spans="1:17">
      <c r="A3825" s="8" t="s">
        <v>2215</v>
      </c>
      <c r="B3825" s="8" t="s">
        <v>811</v>
      </c>
      <c r="C3825" s="2" t="str">
        <f t="shared" si="347"/>
        <v>Summerfield, NC</v>
      </c>
      <c r="D3825" s="2" t="str">
        <f>VLOOKUP(B3825,Timezones!$A$2:$B$100,2,FALSE)</f>
        <v>Eastern</v>
      </c>
      <c r="E3825" s="24">
        <f>VLOOKUP(C:C,Population!A:D,4,FALSE)</f>
        <v>7693</v>
      </c>
      <c r="F3825" s="4">
        <f t="shared" si="348"/>
        <v>0</v>
      </c>
      <c r="G3825" s="4">
        <f t="shared" si="350"/>
        <v>0</v>
      </c>
      <c r="H3825" s="2"/>
      <c r="J3825" s="2"/>
      <c r="L3825" s="2"/>
      <c r="N3825" s="2"/>
      <c r="P3825" s="2"/>
      <c r="Q3825" s="2">
        <f t="shared" si="349"/>
        <v>0</v>
      </c>
    </row>
    <row r="3826" spans="1:17">
      <c r="A3826" s="8" t="s">
        <v>2245</v>
      </c>
      <c r="B3826" s="8" t="s">
        <v>811</v>
      </c>
      <c r="C3826" s="2" t="str">
        <f t="shared" si="347"/>
        <v>Forest City, NC</v>
      </c>
      <c r="D3826" s="2" t="str">
        <f>VLOOKUP(B3826,Timezones!$A$2:$B$100,2,FALSE)</f>
        <v>Eastern</v>
      </c>
      <c r="E3826" s="24">
        <f>VLOOKUP(C:C,Population!A:D,4,FALSE)</f>
        <v>7172</v>
      </c>
      <c r="F3826" s="4">
        <f t="shared" si="348"/>
        <v>0</v>
      </c>
      <c r="G3826" s="4">
        <f t="shared" si="350"/>
        <v>0</v>
      </c>
      <c r="H3826" s="2"/>
      <c r="J3826" s="2"/>
      <c r="L3826" s="2"/>
      <c r="N3826" s="2"/>
      <c r="P3826" s="2"/>
      <c r="Q3826" s="2">
        <f t="shared" si="349"/>
        <v>0</v>
      </c>
    </row>
    <row r="3827" spans="1:17">
      <c r="A3827" s="8" t="s">
        <v>2252</v>
      </c>
      <c r="B3827" s="8" t="s">
        <v>811</v>
      </c>
      <c r="C3827" s="2" t="str">
        <f t="shared" si="347"/>
        <v>Elon, NC</v>
      </c>
      <c r="D3827" s="2" t="str">
        <f>VLOOKUP(B3827,Timezones!$A$2:$B$100,2,FALSE)</f>
        <v>Eastern</v>
      </c>
      <c r="E3827" s="24">
        <f>VLOOKUP(C:C,Population!A:D,4,FALSE)</f>
        <v>7060</v>
      </c>
      <c r="F3827" s="4">
        <f t="shared" si="348"/>
        <v>0</v>
      </c>
      <c r="G3827" s="4">
        <f t="shared" si="350"/>
        <v>0</v>
      </c>
      <c r="H3827" s="2"/>
      <c r="J3827" s="2"/>
      <c r="L3827" s="2"/>
      <c r="N3827" s="2"/>
      <c r="P3827" s="2"/>
      <c r="Q3827" s="2">
        <f t="shared" si="349"/>
        <v>0</v>
      </c>
    </row>
    <row r="3828" spans="1:17">
      <c r="A3828" s="8" t="s">
        <v>4334</v>
      </c>
      <c r="B3828" s="8" t="s">
        <v>811</v>
      </c>
      <c r="C3828" s="2" t="str">
        <f t="shared" si="347"/>
        <v>Trinity, NC</v>
      </c>
      <c r="D3828" s="2" t="str">
        <f>VLOOKUP(B3828,Timezones!$A$2:$B$100,2,FALSE)</f>
        <v>Eastern</v>
      </c>
      <c r="E3828" s="24">
        <f>VLOOKUP(C:C,Population!A:D,4,FALSE)</f>
        <v>6977</v>
      </c>
      <c r="F3828" s="4">
        <f t="shared" si="348"/>
        <v>0</v>
      </c>
      <c r="G3828" s="4">
        <f t="shared" si="350"/>
        <v>0</v>
      </c>
      <c r="H3828" s="2"/>
      <c r="J3828" s="2"/>
      <c r="L3828" s="2"/>
      <c r="N3828" s="2"/>
      <c r="P3828" s="2"/>
      <c r="Q3828" s="2">
        <f t="shared" si="349"/>
        <v>0</v>
      </c>
    </row>
    <row r="3829" spans="1:17">
      <c r="A3829" s="8" t="s">
        <v>2266</v>
      </c>
      <c r="B3829" s="8" t="s">
        <v>811</v>
      </c>
      <c r="C3829" s="2" t="str">
        <f t="shared" si="347"/>
        <v>Selma, NC</v>
      </c>
      <c r="D3829" s="2" t="str">
        <f>VLOOKUP(B3829,Timezones!$A$2:$B$100,2,FALSE)</f>
        <v>Eastern</v>
      </c>
      <c r="E3829" s="24">
        <f>VLOOKUP(C:C,Population!A:D,4,FALSE)</f>
        <v>6948</v>
      </c>
      <c r="F3829" s="4">
        <f t="shared" si="348"/>
        <v>0</v>
      </c>
      <c r="G3829" s="4">
        <f t="shared" si="350"/>
        <v>0</v>
      </c>
      <c r="H3829" s="2"/>
      <c r="J3829" s="2"/>
      <c r="L3829" s="2"/>
      <c r="N3829" s="2"/>
      <c r="P3829" s="2"/>
      <c r="Q3829" s="2">
        <f t="shared" si="349"/>
        <v>0</v>
      </c>
    </row>
    <row r="3830" spans="1:17">
      <c r="A3830" s="8" t="s">
        <v>4345</v>
      </c>
      <c r="B3830" s="8" t="s">
        <v>811</v>
      </c>
      <c r="C3830" s="2" t="str">
        <f t="shared" si="347"/>
        <v>King, NC</v>
      </c>
      <c r="D3830" s="2" t="str">
        <f>VLOOKUP(B3830,Timezones!$A$2:$B$100,2,FALSE)</f>
        <v>Eastern</v>
      </c>
      <c r="E3830" s="24">
        <f>VLOOKUP(C:C,Population!A:D,4,FALSE)</f>
        <v>6906</v>
      </c>
      <c r="F3830" s="4">
        <f t="shared" si="348"/>
        <v>0</v>
      </c>
      <c r="G3830" s="4">
        <f t="shared" si="350"/>
        <v>0</v>
      </c>
      <c r="H3830" s="2"/>
      <c r="J3830" s="2"/>
      <c r="L3830" s="2"/>
      <c r="N3830" s="2"/>
      <c r="P3830" s="2"/>
      <c r="Q3830" s="2">
        <f t="shared" si="349"/>
        <v>0</v>
      </c>
    </row>
    <row r="3831" spans="1:17">
      <c r="A3831" s="8" t="s">
        <v>2274</v>
      </c>
      <c r="B3831" s="8" t="s">
        <v>811</v>
      </c>
      <c r="C3831" s="2" t="str">
        <f t="shared" si="347"/>
        <v>Pineville, NC</v>
      </c>
      <c r="D3831" s="2" t="str">
        <f>VLOOKUP(B3831,Timezones!$A$2:$B$100,2,FALSE)</f>
        <v>Eastern</v>
      </c>
      <c r="E3831" s="24">
        <f>VLOOKUP(C:C,Population!A:D,4,FALSE)</f>
        <v>6791</v>
      </c>
      <c r="F3831" s="4">
        <f t="shared" si="348"/>
        <v>0</v>
      </c>
      <c r="G3831" s="4">
        <f t="shared" si="350"/>
        <v>0</v>
      </c>
      <c r="H3831" s="2"/>
      <c r="J3831" s="2"/>
      <c r="L3831" s="2"/>
      <c r="N3831" s="2"/>
      <c r="P3831" s="2"/>
      <c r="Q3831" s="2">
        <f t="shared" si="349"/>
        <v>0</v>
      </c>
    </row>
    <row r="3832" spans="1:17">
      <c r="A3832" s="8" t="s">
        <v>4377</v>
      </c>
      <c r="B3832" s="8" t="s">
        <v>811</v>
      </c>
      <c r="C3832" s="2" t="str">
        <f t="shared" si="347"/>
        <v>Brevard, NC</v>
      </c>
      <c r="D3832" s="2" t="str">
        <f>VLOOKUP(B3832,Timezones!$A$2:$B$100,2,FALSE)</f>
        <v>Eastern</v>
      </c>
      <c r="E3832" s="24">
        <f>VLOOKUP(C:C,Population!A:D,4,FALSE)</f>
        <v>6716</v>
      </c>
      <c r="F3832" s="4">
        <f t="shared" si="348"/>
        <v>0</v>
      </c>
      <c r="G3832" s="4">
        <f t="shared" si="350"/>
        <v>0</v>
      </c>
      <c r="H3832" s="2"/>
      <c r="J3832" s="2"/>
      <c r="L3832" s="2"/>
      <c r="N3832" s="2"/>
      <c r="P3832" s="2"/>
      <c r="Q3832" s="2">
        <f t="shared" si="349"/>
        <v>0</v>
      </c>
    </row>
    <row r="3833" spans="1:17">
      <c r="A3833" s="8" t="s">
        <v>2285</v>
      </c>
      <c r="B3833" s="8" t="s">
        <v>811</v>
      </c>
      <c r="C3833" s="2" t="str">
        <f t="shared" si="347"/>
        <v>Kill Devil Hills, NC</v>
      </c>
      <c r="D3833" s="2" t="str">
        <f>VLOOKUP(B3833,Timezones!$A$2:$B$100,2,FALSE)</f>
        <v>Eastern</v>
      </c>
      <c r="E3833" s="24">
        <f>VLOOKUP(C:C,Population!A:D,4,FALSE)</f>
        <v>6642</v>
      </c>
      <c r="F3833" s="4">
        <f t="shared" si="348"/>
        <v>0</v>
      </c>
      <c r="G3833" s="4">
        <f t="shared" si="350"/>
        <v>0</v>
      </c>
      <c r="H3833" s="2"/>
      <c r="J3833" s="2"/>
      <c r="L3833" s="2"/>
      <c r="N3833" s="2"/>
      <c r="P3833" s="2"/>
      <c r="Q3833" s="2">
        <f t="shared" si="349"/>
        <v>0</v>
      </c>
    </row>
    <row r="3834" spans="1:17">
      <c r="A3834" s="8" t="s">
        <v>2323</v>
      </c>
      <c r="B3834" s="8" t="s">
        <v>811</v>
      </c>
      <c r="C3834" s="2" t="str">
        <f t="shared" si="347"/>
        <v>Mills River, NC</v>
      </c>
      <c r="D3834" s="2" t="str">
        <f>VLOOKUP(B3834,Timezones!$A$2:$B$100,2,FALSE)</f>
        <v>Eastern</v>
      </c>
      <c r="E3834" s="24">
        <f>VLOOKUP(C:C,Population!A:D,4,FALSE)</f>
        <v>6266</v>
      </c>
      <c r="F3834" s="4">
        <f t="shared" si="348"/>
        <v>0</v>
      </c>
      <c r="G3834" s="4">
        <f t="shared" si="350"/>
        <v>0</v>
      </c>
      <c r="H3834" s="2"/>
      <c r="J3834" s="2"/>
      <c r="L3834" s="2"/>
      <c r="N3834" s="2"/>
      <c r="P3834" s="2"/>
      <c r="Q3834" s="2">
        <f t="shared" si="349"/>
        <v>0</v>
      </c>
    </row>
    <row r="3835" spans="1:17">
      <c r="A3835" s="8" t="s">
        <v>2340</v>
      </c>
      <c r="B3835" s="8" t="s">
        <v>811</v>
      </c>
      <c r="C3835" s="2" t="str">
        <f t="shared" si="347"/>
        <v>Butner, NC</v>
      </c>
      <c r="D3835" s="2" t="str">
        <f>VLOOKUP(B3835,Timezones!$A$2:$B$100,2,FALSE)</f>
        <v>Eastern</v>
      </c>
      <c r="E3835" s="24">
        <f>VLOOKUP(C:C,Population!A:D,4,FALSE)</f>
        <v>6169</v>
      </c>
      <c r="F3835" s="4">
        <f t="shared" si="348"/>
        <v>0</v>
      </c>
      <c r="G3835" s="4">
        <f t="shared" si="350"/>
        <v>0</v>
      </c>
      <c r="H3835" s="2"/>
      <c r="J3835" s="2"/>
      <c r="L3835" s="2"/>
      <c r="N3835" s="2"/>
      <c r="P3835" s="2"/>
      <c r="Q3835" s="2">
        <f t="shared" si="349"/>
        <v>0</v>
      </c>
    </row>
    <row r="3836" spans="1:17">
      <c r="A3836" s="8" t="s">
        <v>2380</v>
      </c>
      <c r="B3836" s="8" t="s">
        <v>811</v>
      </c>
      <c r="C3836" s="2" t="str">
        <f t="shared" si="347"/>
        <v>Carolina Beach, NC</v>
      </c>
      <c r="D3836" s="2" t="str">
        <f>VLOOKUP(B3836,Timezones!$A$2:$B$100,2,FALSE)</f>
        <v>Eastern</v>
      </c>
      <c r="E3836" s="24">
        <f>VLOOKUP(C:C,Population!A:D,4,FALSE)</f>
        <v>5864</v>
      </c>
      <c r="F3836" s="4">
        <f t="shared" si="348"/>
        <v>0</v>
      </c>
      <c r="G3836" s="4">
        <f t="shared" si="350"/>
        <v>0</v>
      </c>
      <c r="H3836" s="2"/>
      <c r="J3836" s="2"/>
      <c r="L3836" s="2"/>
      <c r="N3836" s="2"/>
      <c r="P3836" s="2"/>
      <c r="Q3836" s="2">
        <f t="shared" si="349"/>
        <v>0</v>
      </c>
    </row>
    <row r="3837" spans="1:17">
      <c r="A3837" s="8" t="s">
        <v>994</v>
      </c>
      <c r="B3837" s="8" t="s">
        <v>811</v>
      </c>
      <c r="C3837" s="2" t="str">
        <f t="shared" si="347"/>
        <v>Harrisburg, NC</v>
      </c>
      <c r="D3837" s="2" t="str">
        <f>VLOOKUP(B3837,Timezones!$A$2:$B$100,2,FALSE)</f>
        <v>Eastern</v>
      </c>
      <c r="E3837" s="24">
        <f>VLOOKUP(C:C,Population!A:D,4,FALSE)</f>
        <v>5819</v>
      </c>
      <c r="F3837" s="4">
        <f t="shared" si="348"/>
        <v>0</v>
      </c>
      <c r="G3837" s="4">
        <f t="shared" si="350"/>
        <v>0</v>
      </c>
      <c r="H3837" s="2"/>
      <c r="J3837" s="2"/>
      <c r="L3837" s="2"/>
      <c r="N3837" s="2"/>
      <c r="P3837" s="2"/>
      <c r="Q3837" s="2">
        <f t="shared" si="349"/>
        <v>0</v>
      </c>
    </row>
    <row r="3838" spans="1:17">
      <c r="A3838" s="8" t="s">
        <v>4540</v>
      </c>
      <c r="B3838" s="8" t="s">
        <v>811</v>
      </c>
      <c r="C3838" s="2" t="str">
        <f t="shared" si="347"/>
        <v>Hamlet, NC</v>
      </c>
      <c r="D3838" s="2" t="str">
        <f>VLOOKUP(B3838,Timezones!$A$2:$B$100,2,FALSE)</f>
        <v>Eastern</v>
      </c>
      <c r="E3838" s="24">
        <f>VLOOKUP(C:C,Population!A:D,4,FALSE)</f>
        <v>5807</v>
      </c>
      <c r="F3838" s="4">
        <f t="shared" si="348"/>
        <v>0</v>
      </c>
      <c r="G3838" s="4">
        <f t="shared" si="350"/>
        <v>0</v>
      </c>
      <c r="H3838" s="2"/>
      <c r="J3838" s="2"/>
      <c r="L3838" s="2"/>
      <c r="N3838" s="2"/>
      <c r="P3838" s="2"/>
      <c r="Q3838" s="2">
        <f t="shared" si="349"/>
        <v>0</v>
      </c>
    </row>
    <row r="3839" spans="1:17">
      <c r="A3839" s="8" t="s">
        <v>2396</v>
      </c>
      <c r="B3839" s="8" t="s">
        <v>811</v>
      </c>
      <c r="C3839" s="2" t="str">
        <f t="shared" si="347"/>
        <v>Woodfin, NC</v>
      </c>
      <c r="D3839" s="2" t="str">
        <f>VLOOKUP(B3839,Timezones!$A$2:$B$100,2,FALSE)</f>
        <v>Eastern</v>
      </c>
      <c r="E3839" s="24">
        <f>VLOOKUP(C:C,Population!A:D,4,FALSE)</f>
        <v>5731</v>
      </c>
      <c r="F3839" s="4">
        <f t="shared" si="348"/>
        <v>0</v>
      </c>
      <c r="G3839" s="4">
        <f t="shared" si="350"/>
        <v>0</v>
      </c>
      <c r="H3839" s="2"/>
      <c r="J3839" s="2"/>
      <c r="L3839" s="2"/>
      <c r="N3839" s="2"/>
      <c r="P3839" s="2"/>
      <c r="Q3839" s="2">
        <f t="shared" si="349"/>
        <v>0</v>
      </c>
    </row>
    <row r="3840" spans="1:17">
      <c r="A3840" s="8" t="s">
        <v>2405</v>
      </c>
      <c r="B3840" s="8" t="s">
        <v>811</v>
      </c>
      <c r="C3840" s="2" t="str">
        <f t="shared" si="347"/>
        <v>Aberdeen, NC</v>
      </c>
      <c r="D3840" s="2" t="str">
        <f>VLOOKUP(B3840,Timezones!$A$2:$B$100,2,FALSE)</f>
        <v>Eastern</v>
      </c>
      <c r="E3840" s="24">
        <f>VLOOKUP(C:C,Population!A:D,4,FALSE)</f>
        <v>5627</v>
      </c>
      <c r="F3840" s="4">
        <f t="shared" si="348"/>
        <v>0</v>
      </c>
      <c r="G3840" s="4">
        <f t="shared" si="350"/>
        <v>0</v>
      </c>
      <c r="H3840" s="2"/>
      <c r="J3840" s="2"/>
      <c r="L3840" s="2"/>
      <c r="N3840" s="2"/>
      <c r="P3840" s="2"/>
      <c r="Q3840" s="2">
        <f t="shared" si="349"/>
        <v>0</v>
      </c>
    </row>
    <row r="3841" spans="1:17">
      <c r="A3841" s="8" t="s">
        <v>4578</v>
      </c>
      <c r="B3841" s="8" t="s">
        <v>811</v>
      </c>
      <c r="C3841" s="2" t="str">
        <f t="shared" si="347"/>
        <v>Cherryville, NC</v>
      </c>
      <c r="D3841" s="2" t="str">
        <f>VLOOKUP(B3841,Timezones!$A$2:$B$100,2,FALSE)</f>
        <v>Eastern</v>
      </c>
      <c r="E3841" s="24">
        <f>VLOOKUP(C:C,Population!A:D,4,FALSE)</f>
        <v>5627</v>
      </c>
      <c r="F3841" s="4">
        <f t="shared" si="348"/>
        <v>0</v>
      </c>
      <c r="G3841" s="4">
        <f t="shared" si="350"/>
        <v>0</v>
      </c>
      <c r="H3841" s="2"/>
      <c r="J3841" s="2"/>
      <c r="L3841" s="2"/>
      <c r="N3841" s="2"/>
      <c r="P3841" s="2"/>
      <c r="Q3841" s="2">
        <f t="shared" si="349"/>
        <v>0</v>
      </c>
    </row>
    <row r="3842" spans="1:17">
      <c r="A3842" s="8" t="s">
        <v>1981</v>
      </c>
      <c r="B3842" s="8" t="s">
        <v>811</v>
      </c>
      <c r="C3842" s="2" t="str">
        <f t="shared" si="347"/>
        <v>Fairview, NC</v>
      </c>
      <c r="D3842" s="2" t="str">
        <f>VLOOKUP(B3842,Timezones!$A$2:$B$100,2,FALSE)</f>
        <v>Eastern</v>
      </c>
      <c r="E3842" s="24">
        <f>VLOOKUP(C:C,Population!A:D,4,FALSE)</f>
        <v>5610</v>
      </c>
      <c r="F3842" s="4">
        <f t="shared" si="348"/>
        <v>0</v>
      </c>
      <c r="G3842" s="4">
        <f t="shared" si="350"/>
        <v>0</v>
      </c>
      <c r="H3842" s="2"/>
      <c r="J3842" s="2"/>
      <c r="L3842" s="2"/>
      <c r="N3842" s="2"/>
      <c r="P3842" s="2"/>
      <c r="Q3842" s="2">
        <f t="shared" si="349"/>
        <v>0</v>
      </c>
    </row>
    <row r="3843" spans="1:17">
      <c r="A3843" s="8" t="s">
        <v>4585</v>
      </c>
      <c r="B3843" s="8" t="s">
        <v>811</v>
      </c>
      <c r="C3843" s="2" t="str">
        <f t="shared" ref="C3843:C3906" si="351">A3843&amp;", "&amp;B3843</f>
        <v>Bessemer City, NC</v>
      </c>
      <c r="D3843" s="2" t="str">
        <f>VLOOKUP(B3843,Timezones!$A$2:$B$100,2,FALSE)</f>
        <v>Eastern</v>
      </c>
      <c r="E3843" s="24">
        <f>VLOOKUP(C:C,Population!A:D,4,FALSE)</f>
        <v>5562</v>
      </c>
      <c r="F3843" s="4">
        <f t="shared" ref="F3843:F3906" si="352">SUM(H3843:Q3843)</f>
        <v>0</v>
      </c>
      <c r="G3843" s="4">
        <f t="shared" si="350"/>
        <v>0</v>
      </c>
      <c r="H3843" s="2"/>
      <c r="J3843" s="2"/>
      <c r="L3843" s="2"/>
      <c r="N3843" s="2"/>
      <c r="P3843" s="2"/>
      <c r="Q3843" s="2">
        <f t="shared" ref="Q3843:Q3906" si="353">IF(ISTEXT(P3843),P$1,0)</f>
        <v>0</v>
      </c>
    </row>
    <row r="3844" spans="1:17">
      <c r="A3844" s="8" t="s">
        <v>2441</v>
      </c>
      <c r="B3844" s="8" t="s">
        <v>811</v>
      </c>
      <c r="C3844" s="2" t="str">
        <f t="shared" si="351"/>
        <v>Williamston, NC</v>
      </c>
      <c r="D3844" s="2" t="str">
        <f>VLOOKUP(B3844,Timezones!$A$2:$B$100,2,FALSE)</f>
        <v>Eastern</v>
      </c>
      <c r="E3844" s="24">
        <f>VLOOKUP(C:C,Population!A:D,4,FALSE)</f>
        <v>5382</v>
      </c>
      <c r="F3844" s="4">
        <f t="shared" si="352"/>
        <v>0</v>
      </c>
      <c r="G3844" s="4">
        <f t="shared" si="350"/>
        <v>0</v>
      </c>
      <c r="H3844" s="2"/>
      <c r="J3844" s="2"/>
      <c r="L3844" s="2"/>
      <c r="N3844" s="2"/>
      <c r="P3844" s="2"/>
      <c r="Q3844" s="2">
        <f t="shared" si="353"/>
        <v>0</v>
      </c>
    </row>
    <row r="3845" spans="1:17">
      <c r="A3845" s="8" t="s">
        <v>2446</v>
      </c>
      <c r="B3845" s="8" t="s">
        <v>811</v>
      </c>
      <c r="C3845" s="2" t="str">
        <f t="shared" si="351"/>
        <v>Wendell, NC</v>
      </c>
      <c r="D3845" s="2" t="str">
        <f>VLOOKUP(B3845,Timezones!$A$2:$B$100,2,FALSE)</f>
        <v>Eastern</v>
      </c>
      <c r="E3845" s="24">
        <f>VLOOKUP(C:C,Population!A:D,4,FALSE)</f>
        <v>5300</v>
      </c>
      <c r="F3845" s="4">
        <f t="shared" si="352"/>
        <v>0</v>
      </c>
      <c r="G3845" s="4">
        <f t="shared" si="350"/>
        <v>0</v>
      </c>
      <c r="H3845" s="2"/>
      <c r="J3845" s="2"/>
      <c r="L3845" s="2"/>
      <c r="N3845" s="2"/>
      <c r="P3845" s="2"/>
      <c r="Q3845" s="2">
        <f t="shared" si="353"/>
        <v>0</v>
      </c>
    </row>
    <row r="3846" spans="1:17">
      <c r="A3846" s="8" t="s">
        <v>2583</v>
      </c>
      <c r="B3846" s="8" t="s">
        <v>811</v>
      </c>
      <c r="C3846" s="2" t="str">
        <f t="shared" si="351"/>
        <v>Whiteville, NC</v>
      </c>
      <c r="D3846" s="2" t="str">
        <f>VLOOKUP(B3846,Timezones!$A$2:$B$100,2,FALSE)</f>
        <v>Eastern</v>
      </c>
      <c r="E3846" s="24">
        <f>VLOOKUP(C:C,Population!A:D,4,FALSE)</f>
        <v>5233</v>
      </c>
      <c r="F3846" s="4">
        <f t="shared" si="352"/>
        <v>0</v>
      </c>
      <c r="G3846" s="4">
        <f t="shared" si="350"/>
        <v>0</v>
      </c>
      <c r="H3846" s="2"/>
      <c r="J3846" s="2"/>
      <c r="L3846" s="2"/>
      <c r="N3846" s="2"/>
      <c r="P3846" s="2"/>
      <c r="Q3846" s="2">
        <f t="shared" si="353"/>
        <v>0</v>
      </c>
    </row>
    <row r="3847" spans="1:17">
      <c r="A3847" s="8" t="s">
        <v>2457</v>
      </c>
      <c r="B3847" s="8" t="s">
        <v>811</v>
      </c>
      <c r="C3847" s="2" t="str">
        <f t="shared" si="351"/>
        <v>Pleasant Garden, NC</v>
      </c>
      <c r="D3847" s="2" t="str">
        <f>VLOOKUP(B3847,Timezones!$A$2:$B$100,2,FALSE)</f>
        <v>Eastern</v>
      </c>
      <c r="E3847" s="24">
        <f>VLOOKUP(C:C,Population!A:D,4,FALSE)</f>
        <v>5229</v>
      </c>
      <c r="F3847" s="4">
        <f t="shared" si="352"/>
        <v>0</v>
      </c>
      <c r="G3847" s="4">
        <f t="shared" si="350"/>
        <v>0</v>
      </c>
      <c r="H3847" s="2"/>
      <c r="J3847" s="2"/>
      <c r="L3847" s="2"/>
      <c r="N3847" s="2"/>
      <c r="P3847" s="2"/>
      <c r="Q3847" s="2">
        <f t="shared" si="353"/>
        <v>0</v>
      </c>
    </row>
    <row r="3848" spans="1:17">
      <c r="A3848" s="8" t="s">
        <v>1421</v>
      </c>
      <c r="B3848" s="8" t="s">
        <v>811</v>
      </c>
      <c r="C3848" s="2" t="str">
        <f t="shared" si="351"/>
        <v>Marion, NC</v>
      </c>
      <c r="D3848" s="2" t="str">
        <f>VLOOKUP(B3848,Timezones!$A$2:$B$100,2,FALSE)</f>
        <v>Eastern</v>
      </c>
      <c r="E3848" s="24">
        <f>VLOOKUP(C:C,Population!A:D,4,FALSE)</f>
        <v>5144</v>
      </c>
      <c r="F3848" s="4">
        <f t="shared" si="352"/>
        <v>0</v>
      </c>
      <c r="G3848" s="4">
        <f t="shared" si="350"/>
        <v>0</v>
      </c>
      <c r="H3848" s="2"/>
      <c r="J3848" s="2"/>
      <c r="L3848" s="2"/>
      <c r="N3848" s="2"/>
      <c r="P3848" s="2"/>
      <c r="Q3848" s="2">
        <f t="shared" si="353"/>
        <v>0</v>
      </c>
    </row>
    <row r="3849" spans="1:17">
      <c r="A3849" s="8" t="s">
        <v>2479</v>
      </c>
      <c r="B3849" s="8" t="s">
        <v>811</v>
      </c>
      <c r="C3849" s="2" t="str">
        <f t="shared" si="351"/>
        <v>Leland, NC</v>
      </c>
      <c r="D3849" s="2" t="str">
        <f>VLOOKUP(B3849,Timezones!$A$2:$B$100,2,FALSE)</f>
        <v>Eastern</v>
      </c>
      <c r="E3849" s="24">
        <f>VLOOKUP(C:C,Population!A:D,4,FALSE)</f>
        <v>5094</v>
      </c>
      <c r="F3849" s="4">
        <f t="shared" si="352"/>
        <v>0</v>
      </c>
      <c r="G3849" s="4">
        <f t="shared" si="350"/>
        <v>0</v>
      </c>
      <c r="H3849" s="2"/>
      <c r="J3849" s="2"/>
      <c r="L3849" s="2"/>
      <c r="N3849" s="2"/>
      <c r="P3849" s="2"/>
      <c r="Q3849" s="2">
        <f t="shared" si="353"/>
        <v>0</v>
      </c>
    </row>
    <row r="3850" spans="1:17">
      <c r="A3850" s="8" t="s">
        <v>2482</v>
      </c>
      <c r="B3850" s="8" t="s">
        <v>811</v>
      </c>
      <c r="C3850" s="2" t="str">
        <f t="shared" si="351"/>
        <v>Wadesboro, NC</v>
      </c>
      <c r="D3850" s="2" t="str">
        <f>VLOOKUP(B3850,Timezones!$A$2:$B$100,2,FALSE)</f>
        <v>Eastern</v>
      </c>
      <c r="E3850" s="24">
        <f>VLOOKUP(C:C,Population!A:D,4,FALSE)</f>
        <v>5066</v>
      </c>
      <c r="F3850" s="4">
        <f t="shared" si="352"/>
        <v>0</v>
      </c>
      <c r="G3850" s="4">
        <f t="shared" si="350"/>
        <v>0</v>
      </c>
      <c r="H3850" s="2"/>
      <c r="J3850" s="2"/>
      <c r="L3850" s="2"/>
      <c r="N3850" s="2"/>
      <c r="P3850" s="2"/>
      <c r="Q3850" s="2">
        <f t="shared" si="353"/>
        <v>0</v>
      </c>
    </row>
    <row r="3851" spans="1:17">
      <c r="A3851" s="8" t="s">
        <v>2488</v>
      </c>
      <c r="B3851" s="8" t="s">
        <v>811</v>
      </c>
      <c r="C3851" s="2" t="str">
        <f t="shared" si="351"/>
        <v>Ayden, NC</v>
      </c>
      <c r="D3851" s="2" t="str">
        <f>VLOOKUP(B3851,Timezones!$A$2:$B$100,2,FALSE)</f>
        <v>Eastern</v>
      </c>
      <c r="E3851" s="24">
        <f>VLOOKUP(C:C,Population!A:D,4,FALSE)</f>
        <v>5005</v>
      </c>
      <c r="F3851" s="4">
        <f t="shared" si="352"/>
        <v>0</v>
      </c>
      <c r="G3851" s="4">
        <f t="shared" si="350"/>
        <v>0</v>
      </c>
      <c r="H3851" s="2"/>
      <c r="J3851" s="2"/>
      <c r="L3851" s="2"/>
      <c r="N3851" s="2"/>
      <c r="P3851" s="2"/>
      <c r="Q3851" s="2">
        <f t="shared" si="353"/>
        <v>0</v>
      </c>
    </row>
    <row r="3852" spans="1:17">
      <c r="A3852" s="8" t="s">
        <v>2497</v>
      </c>
      <c r="B3852" s="8" t="s">
        <v>811</v>
      </c>
      <c r="C3852" s="2" t="str">
        <f t="shared" si="351"/>
        <v>Edenton, NC</v>
      </c>
      <c r="D3852" s="2" t="str">
        <f>VLOOKUP(B3852,Timezones!$A$2:$B$100,2,FALSE)</f>
        <v>Eastern</v>
      </c>
      <c r="E3852" s="24">
        <f>VLOOKUP(C:C,Population!A:D,4,FALSE)</f>
        <v>4966</v>
      </c>
      <c r="F3852" s="4">
        <f t="shared" si="352"/>
        <v>0</v>
      </c>
      <c r="G3852" s="4">
        <f t="shared" si="350"/>
        <v>0</v>
      </c>
      <c r="H3852" s="2"/>
      <c r="J3852" s="2"/>
      <c r="L3852" s="2"/>
      <c r="N3852" s="2"/>
      <c r="P3852" s="2"/>
      <c r="Q3852" s="2">
        <f t="shared" si="353"/>
        <v>0</v>
      </c>
    </row>
    <row r="3853" spans="1:17">
      <c r="A3853" s="8" t="s">
        <v>2387</v>
      </c>
      <c r="B3853" s="8" t="s">
        <v>811</v>
      </c>
      <c r="C3853" s="2" t="str">
        <f t="shared" si="351"/>
        <v>Erwin, NC</v>
      </c>
      <c r="D3853" s="2" t="str">
        <f>VLOOKUP(B3853,Timezones!$A$2:$B$100,2,FALSE)</f>
        <v>Eastern</v>
      </c>
      <c r="E3853" s="24">
        <f>VLOOKUP(C:C,Population!A:D,4,FALSE)</f>
        <v>4829</v>
      </c>
      <c r="F3853" s="4">
        <f t="shared" si="352"/>
        <v>0</v>
      </c>
      <c r="G3853" s="4">
        <f t="shared" si="350"/>
        <v>0</v>
      </c>
      <c r="H3853" s="2"/>
      <c r="J3853" s="2"/>
      <c r="L3853" s="2"/>
      <c r="N3853" s="2"/>
      <c r="P3853" s="2"/>
      <c r="Q3853" s="2">
        <f t="shared" si="353"/>
        <v>0</v>
      </c>
    </row>
    <row r="3854" spans="1:17">
      <c r="A3854" s="8" t="s">
        <v>2522</v>
      </c>
      <c r="B3854" s="8" t="s">
        <v>811</v>
      </c>
      <c r="C3854" s="2" t="str">
        <f t="shared" si="351"/>
        <v>Winterville, NC</v>
      </c>
      <c r="D3854" s="2" t="str">
        <f>VLOOKUP(B3854,Timezones!$A$2:$B$100,2,FALSE)</f>
        <v>Eastern</v>
      </c>
      <c r="E3854" s="24">
        <f>VLOOKUP(C:C,Population!A:D,4,FALSE)</f>
        <v>4813</v>
      </c>
      <c r="F3854" s="4">
        <f t="shared" si="352"/>
        <v>0</v>
      </c>
      <c r="G3854" s="4">
        <f t="shared" si="350"/>
        <v>0</v>
      </c>
      <c r="H3854" s="2"/>
      <c r="J3854" s="2"/>
      <c r="L3854" s="2"/>
      <c r="N3854" s="2"/>
      <c r="P3854" s="2"/>
      <c r="Q3854" s="2">
        <f t="shared" si="353"/>
        <v>0</v>
      </c>
    </row>
    <row r="3855" spans="1:17">
      <c r="A3855" s="8" t="s">
        <v>2533</v>
      </c>
      <c r="B3855" s="8" t="s">
        <v>811</v>
      </c>
      <c r="C3855" s="2" t="str">
        <f t="shared" si="351"/>
        <v>Gibsonville, NC</v>
      </c>
      <c r="D3855" s="2" t="str">
        <f>VLOOKUP(B3855,Timezones!$A$2:$B$100,2,FALSE)</f>
        <v>Eastern</v>
      </c>
      <c r="E3855" s="24">
        <f>VLOOKUP(C:C,Population!A:D,4,FALSE)</f>
        <v>4738</v>
      </c>
      <c r="F3855" s="4">
        <f t="shared" si="352"/>
        <v>0</v>
      </c>
      <c r="G3855" s="4">
        <f t="shared" si="350"/>
        <v>0</v>
      </c>
      <c r="H3855" s="2"/>
      <c r="J3855" s="2"/>
      <c r="L3855" s="2"/>
      <c r="N3855" s="2"/>
      <c r="P3855" s="2"/>
      <c r="Q3855" s="2">
        <f t="shared" si="353"/>
        <v>0</v>
      </c>
    </row>
    <row r="3856" spans="1:17">
      <c r="A3856" s="8" t="s">
        <v>2535</v>
      </c>
      <c r="B3856" s="8" t="s">
        <v>811</v>
      </c>
      <c r="C3856" s="2" t="str">
        <f t="shared" si="351"/>
        <v>Zebulon, NC</v>
      </c>
      <c r="D3856" s="2" t="str">
        <f>VLOOKUP(B3856,Timezones!$A$2:$B$100,2,FALSE)</f>
        <v>Eastern</v>
      </c>
      <c r="E3856" s="24">
        <f>VLOOKUP(C:C,Population!A:D,4,FALSE)</f>
        <v>4732</v>
      </c>
      <c r="F3856" s="4">
        <f t="shared" si="352"/>
        <v>0</v>
      </c>
      <c r="G3856" s="4">
        <f t="shared" si="350"/>
        <v>0</v>
      </c>
      <c r="H3856" s="2"/>
      <c r="J3856" s="2"/>
      <c r="L3856" s="2"/>
      <c r="N3856" s="2"/>
      <c r="P3856" s="2"/>
      <c r="Q3856" s="2">
        <f t="shared" si="353"/>
        <v>0</v>
      </c>
    </row>
    <row r="3857" spans="1:17">
      <c r="A3857" s="8" t="s">
        <v>2538</v>
      </c>
      <c r="B3857" s="8" t="s">
        <v>811</v>
      </c>
      <c r="C3857" s="2" t="str">
        <f t="shared" si="351"/>
        <v>Fletcher, NC</v>
      </c>
      <c r="D3857" s="2" t="str">
        <f>VLOOKUP(B3857,Timezones!$A$2:$B$100,2,FALSE)</f>
        <v>Eastern</v>
      </c>
      <c r="E3857" s="24">
        <f>VLOOKUP(C:C,Population!A:D,4,FALSE)</f>
        <v>4714</v>
      </c>
      <c r="F3857" s="4">
        <f t="shared" si="352"/>
        <v>0</v>
      </c>
      <c r="G3857" s="4">
        <f t="shared" si="350"/>
        <v>0</v>
      </c>
      <c r="H3857" s="2"/>
      <c r="J3857" s="2"/>
      <c r="L3857" s="2"/>
      <c r="N3857" s="2"/>
      <c r="P3857" s="2"/>
      <c r="Q3857" s="2">
        <f t="shared" si="353"/>
        <v>0</v>
      </c>
    </row>
    <row r="3858" spans="1:17">
      <c r="A3858" s="8" t="s">
        <v>4787</v>
      </c>
      <c r="B3858" s="8" t="s">
        <v>811</v>
      </c>
      <c r="C3858" s="2" t="str">
        <f t="shared" si="351"/>
        <v>Boiling Spring Lakes, NC</v>
      </c>
      <c r="D3858" s="2" t="str">
        <f>VLOOKUP(B3858,Timezones!$A$2:$B$100,2,FALSE)</f>
        <v>Eastern</v>
      </c>
      <c r="E3858" s="24">
        <f>VLOOKUP(C:C,Population!A:D,4,FALSE)</f>
        <v>4686</v>
      </c>
      <c r="F3858" s="4">
        <f t="shared" si="352"/>
        <v>0</v>
      </c>
      <c r="G3858" s="4">
        <f t="shared" si="350"/>
        <v>0</v>
      </c>
      <c r="H3858" s="2"/>
      <c r="J3858" s="2"/>
      <c r="L3858" s="2"/>
      <c r="N3858" s="2"/>
      <c r="P3858" s="2"/>
      <c r="Q3858" s="2">
        <f t="shared" si="353"/>
        <v>0</v>
      </c>
    </row>
    <row r="3859" spans="1:17">
      <c r="A3859" s="8" t="s">
        <v>2551</v>
      </c>
      <c r="B3859" s="8" t="s">
        <v>811</v>
      </c>
      <c r="C3859" s="2" t="str">
        <f t="shared" si="351"/>
        <v>Mocksville, NC</v>
      </c>
      <c r="D3859" s="2" t="str">
        <f>VLOOKUP(B3859,Timezones!$A$2:$B$100,2,FALSE)</f>
        <v>Eastern</v>
      </c>
      <c r="E3859" s="24">
        <f>VLOOKUP(C:C,Population!A:D,4,FALSE)</f>
        <v>4641</v>
      </c>
      <c r="F3859" s="4">
        <f t="shared" si="352"/>
        <v>0</v>
      </c>
      <c r="G3859" s="4">
        <f t="shared" si="350"/>
        <v>0</v>
      </c>
      <c r="H3859" s="2"/>
      <c r="J3859" s="2"/>
      <c r="L3859" s="2"/>
      <c r="N3859" s="2"/>
      <c r="P3859" s="2"/>
      <c r="Q3859" s="2">
        <f t="shared" si="353"/>
        <v>0</v>
      </c>
    </row>
    <row r="3860" spans="1:17">
      <c r="A3860" s="8" t="s">
        <v>2228</v>
      </c>
      <c r="B3860" s="8" t="s">
        <v>811</v>
      </c>
      <c r="C3860" s="2" t="str">
        <f t="shared" si="351"/>
        <v>Farmville, NC</v>
      </c>
      <c r="D3860" s="2" t="str">
        <f>VLOOKUP(B3860,Timezones!$A$2:$B$100,2,FALSE)</f>
        <v>Eastern</v>
      </c>
      <c r="E3860" s="24">
        <f>VLOOKUP(C:C,Population!A:D,4,FALSE)</f>
        <v>4615</v>
      </c>
      <c r="F3860" s="4">
        <f t="shared" si="352"/>
        <v>0</v>
      </c>
      <c r="G3860" s="4">
        <f t="shared" si="350"/>
        <v>0</v>
      </c>
      <c r="H3860" s="2"/>
      <c r="J3860" s="2"/>
      <c r="L3860" s="2"/>
      <c r="N3860" s="2"/>
      <c r="P3860" s="2"/>
      <c r="Q3860" s="2">
        <f t="shared" si="353"/>
        <v>0</v>
      </c>
    </row>
    <row r="3861" spans="1:17">
      <c r="A3861" s="8" t="s">
        <v>1050</v>
      </c>
      <c r="B3861" s="8" t="s">
        <v>811</v>
      </c>
      <c r="C3861" s="2" t="str">
        <f t="shared" si="351"/>
        <v>Oak Ridge, NC</v>
      </c>
      <c r="D3861" s="2" t="str">
        <f>VLOOKUP(B3861,Timezones!$A$2:$B$100,2,FALSE)</f>
        <v>Eastern</v>
      </c>
      <c r="E3861" s="24">
        <f>VLOOKUP(C:C,Population!A:D,4,FALSE)</f>
        <v>4587</v>
      </c>
      <c r="F3861" s="4">
        <f t="shared" si="352"/>
        <v>0</v>
      </c>
      <c r="G3861" s="4">
        <f t="shared" si="350"/>
        <v>0</v>
      </c>
      <c r="H3861" s="2"/>
      <c r="J3861" s="2"/>
      <c r="L3861" s="2"/>
      <c r="N3861" s="2"/>
      <c r="P3861" s="2"/>
      <c r="Q3861" s="2">
        <f t="shared" si="353"/>
        <v>0</v>
      </c>
    </row>
    <row r="3862" spans="1:17">
      <c r="A3862" s="8" t="s">
        <v>2570</v>
      </c>
      <c r="B3862" s="8" t="s">
        <v>811</v>
      </c>
      <c r="C3862" s="2" t="str">
        <f t="shared" si="351"/>
        <v>Walkertown, NC</v>
      </c>
      <c r="D3862" s="2" t="str">
        <f>VLOOKUP(B3862,Timezones!$A$2:$B$100,2,FALSE)</f>
        <v>Eastern</v>
      </c>
      <c r="E3862" s="24">
        <f>VLOOKUP(C:C,Population!A:D,4,FALSE)</f>
        <v>4547</v>
      </c>
      <c r="F3862" s="4">
        <f t="shared" si="352"/>
        <v>0</v>
      </c>
      <c r="G3862" s="4">
        <f t="shared" si="350"/>
        <v>0</v>
      </c>
      <c r="H3862" s="2"/>
      <c r="J3862" s="2"/>
      <c r="L3862" s="2"/>
      <c r="N3862" s="2"/>
      <c r="P3862" s="2"/>
      <c r="Q3862" s="2">
        <f t="shared" si="353"/>
        <v>0</v>
      </c>
    </row>
    <row r="3863" spans="1:17">
      <c r="A3863" s="8" t="s">
        <v>1802</v>
      </c>
      <c r="B3863" s="8" t="s">
        <v>811</v>
      </c>
      <c r="C3863" s="2" t="str">
        <f t="shared" si="351"/>
        <v>Nashville, NC</v>
      </c>
      <c r="D3863" s="2" t="str">
        <f>VLOOKUP(B3863,Timezones!$A$2:$B$100,2,FALSE)</f>
        <v>Eastern</v>
      </c>
      <c r="E3863" s="24">
        <f>VLOOKUP(C:C,Population!A:D,4,FALSE)</f>
        <v>4538</v>
      </c>
      <c r="F3863" s="4">
        <f t="shared" si="352"/>
        <v>0</v>
      </c>
      <c r="G3863" s="4">
        <f t="shared" si="350"/>
        <v>0</v>
      </c>
      <c r="H3863" s="2"/>
      <c r="J3863" s="2"/>
      <c r="L3863" s="2"/>
      <c r="N3863" s="2"/>
      <c r="P3863" s="2"/>
      <c r="Q3863" s="2">
        <f t="shared" si="353"/>
        <v>0</v>
      </c>
    </row>
    <row r="3864" spans="1:17">
      <c r="A3864" s="8" t="s">
        <v>2573</v>
      </c>
      <c r="B3864" s="8" t="s">
        <v>811</v>
      </c>
      <c r="C3864" s="2" t="str">
        <f t="shared" si="351"/>
        <v>Midway, NC</v>
      </c>
      <c r="D3864" s="2" t="str">
        <f>VLOOKUP(B3864,Timezones!$A$2:$B$100,2,FALSE)</f>
        <v>Eastern</v>
      </c>
      <c r="E3864" s="24">
        <f>VLOOKUP(C:C,Population!A:D,4,FALSE)</f>
        <v>4534</v>
      </c>
      <c r="F3864" s="4">
        <f t="shared" si="352"/>
        <v>0</v>
      </c>
      <c r="G3864" s="4">
        <f t="shared" si="350"/>
        <v>0</v>
      </c>
      <c r="H3864" s="2"/>
      <c r="J3864" s="2"/>
      <c r="L3864" s="2"/>
      <c r="N3864" s="2"/>
      <c r="P3864" s="2"/>
      <c r="Q3864" s="2">
        <f t="shared" si="353"/>
        <v>0</v>
      </c>
    </row>
    <row r="3865" spans="1:17">
      <c r="A3865" s="8" t="s">
        <v>2597</v>
      </c>
      <c r="B3865" s="8" t="s">
        <v>811</v>
      </c>
      <c r="C3865" s="2" t="str">
        <f t="shared" si="351"/>
        <v>Mount Olive, NC</v>
      </c>
      <c r="D3865" s="2" t="str">
        <f>VLOOKUP(B3865,Timezones!$A$2:$B$100,2,FALSE)</f>
        <v>Eastern</v>
      </c>
      <c r="E3865" s="24">
        <f>VLOOKUP(C:C,Population!A:D,4,FALSE)</f>
        <v>4389</v>
      </c>
      <c r="F3865" s="4">
        <f t="shared" si="352"/>
        <v>0</v>
      </c>
      <c r="G3865" s="4">
        <f t="shared" si="350"/>
        <v>0</v>
      </c>
      <c r="H3865" s="2"/>
      <c r="J3865" s="2"/>
      <c r="L3865" s="2"/>
      <c r="N3865" s="2"/>
      <c r="P3865" s="2"/>
      <c r="Q3865" s="2">
        <f t="shared" si="353"/>
        <v>0</v>
      </c>
    </row>
    <row r="3866" spans="1:17">
      <c r="A3866" s="8" t="s">
        <v>2610</v>
      </c>
      <c r="B3866" s="8" t="s">
        <v>811</v>
      </c>
      <c r="C3866" s="2" t="str">
        <f t="shared" si="351"/>
        <v>Angier, NC</v>
      </c>
      <c r="D3866" s="2" t="str">
        <f>VLOOKUP(B3866,Timezones!$A$2:$B$100,2,FALSE)</f>
        <v>Eastern</v>
      </c>
      <c r="E3866" s="24">
        <f>VLOOKUP(C:C,Population!A:D,4,FALSE)</f>
        <v>4344</v>
      </c>
      <c r="F3866" s="4">
        <f t="shared" si="352"/>
        <v>0</v>
      </c>
      <c r="G3866" s="4">
        <f t="shared" si="350"/>
        <v>0</v>
      </c>
      <c r="H3866" s="2"/>
      <c r="J3866" s="2"/>
      <c r="L3866" s="2"/>
      <c r="N3866" s="2"/>
      <c r="P3866" s="2"/>
      <c r="Q3866" s="2">
        <f t="shared" si="353"/>
        <v>0</v>
      </c>
    </row>
    <row r="3867" spans="1:17">
      <c r="A3867" s="8" t="s">
        <v>1010</v>
      </c>
      <c r="B3867" s="8" t="s">
        <v>811</v>
      </c>
      <c r="C3867" s="2" t="str">
        <f t="shared" si="351"/>
        <v>Newport, NC</v>
      </c>
      <c r="D3867" s="2" t="str">
        <f>VLOOKUP(B3867,Timezones!$A$2:$B$100,2,FALSE)</f>
        <v>Eastern</v>
      </c>
      <c r="E3867" s="24">
        <f>VLOOKUP(C:C,Population!A:D,4,FALSE)</f>
        <v>4298</v>
      </c>
      <c r="F3867" s="4">
        <f t="shared" si="352"/>
        <v>0</v>
      </c>
      <c r="G3867" s="4">
        <f t="shared" si="350"/>
        <v>0</v>
      </c>
      <c r="H3867" s="2"/>
      <c r="J3867" s="2"/>
      <c r="L3867" s="2"/>
      <c r="N3867" s="2"/>
      <c r="P3867" s="2"/>
      <c r="Q3867" s="2">
        <f t="shared" si="353"/>
        <v>0</v>
      </c>
    </row>
    <row r="3868" spans="1:17">
      <c r="A3868" s="8" t="s">
        <v>2698</v>
      </c>
      <c r="B3868" s="8" t="s">
        <v>857</v>
      </c>
      <c r="C3868" s="2" t="str">
        <f t="shared" si="351"/>
        <v>Fargo, ND</v>
      </c>
      <c r="D3868" s="2" t="str">
        <f>VLOOKUP(B3868,Timezones!$A$2:$B$100,2,FALSE)</f>
        <v>Central</v>
      </c>
      <c r="E3868" s="24">
        <f>VLOOKUP(C:C,Population!A:D,4,FALSE)</f>
        <v>93531</v>
      </c>
      <c r="F3868" s="4">
        <f t="shared" si="352"/>
        <v>0</v>
      </c>
      <c r="G3868" s="4">
        <f t="shared" si="350"/>
        <v>0</v>
      </c>
      <c r="H3868" s="2"/>
      <c r="J3868" s="2"/>
      <c r="L3868" s="2"/>
      <c r="N3868" s="2"/>
      <c r="P3868" s="2"/>
      <c r="Q3868" s="2">
        <f t="shared" si="353"/>
        <v>0</v>
      </c>
    </row>
    <row r="3869" spans="1:17">
      <c r="A3869" s="8" t="s">
        <v>2798</v>
      </c>
      <c r="B3869" s="8" t="s">
        <v>857</v>
      </c>
      <c r="C3869" s="2" t="str">
        <f t="shared" si="351"/>
        <v>Bismarck, ND</v>
      </c>
      <c r="D3869" s="2" t="str">
        <f>VLOOKUP(B3869,Timezones!$A$2:$B$100,2,FALSE)</f>
        <v>Central</v>
      </c>
      <c r="E3869" s="24">
        <f>VLOOKUP(C:C,Population!A:D,4,FALSE)</f>
        <v>60389</v>
      </c>
      <c r="F3869" s="4">
        <f t="shared" si="352"/>
        <v>0</v>
      </c>
      <c r="G3869" s="4">
        <f t="shared" si="350"/>
        <v>0</v>
      </c>
      <c r="H3869" s="2"/>
      <c r="J3869" s="2"/>
      <c r="L3869" s="2"/>
      <c r="N3869" s="2"/>
      <c r="P3869" s="2"/>
      <c r="Q3869" s="2">
        <f t="shared" si="353"/>
        <v>0</v>
      </c>
    </row>
    <row r="3870" spans="1:17">
      <c r="A3870" s="8" t="s">
        <v>2999</v>
      </c>
      <c r="B3870" s="8" t="s">
        <v>857</v>
      </c>
      <c r="C3870" s="2" t="str">
        <f t="shared" si="351"/>
        <v>Minot, ND</v>
      </c>
      <c r="D3870" s="2" t="str">
        <f>VLOOKUP(B3870,Timezones!$A$2:$B$100,2,FALSE)</f>
        <v>Central</v>
      </c>
      <c r="E3870" s="24">
        <f>VLOOKUP(C:C,Population!A:D,4,FALSE)</f>
        <v>35419</v>
      </c>
      <c r="F3870" s="4">
        <f t="shared" si="352"/>
        <v>0</v>
      </c>
      <c r="G3870" s="4">
        <f t="shared" si="350"/>
        <v>0</v>
      </c>
      <c r="H3870" s="2"/>
      <c r="J3870" s="2"/>
      <c r="L3870" s="2"/>
      <c r="N3870" s="2"/>
      <c r="P3870" s="2"/>
      <c r="Q3870" s="2">
        <f t="shared" si="353"/>
        <v>0</v>
      </c>
    </row>
    <row r="3871" spans="1:17">
      <c r="A3871" s="8" t="s">
        <v>3241</v>
      </c>
      <c r="B3871" s="8" t="s">
        <v>857</v>
      </c>
      <c r="C3871" s="2" t="str">
        <f t="shared" si="351"/>
        <v>West Fargo, ND</v>
      </c>
      <c r="D3871" s="2" t="str">
        <f>VLOOKUP(B3871,Timezones!$A$2:$B$100,2,FALSE)</f>
        <v>Central</v>
      </c>
      <c r="E3871" s="24">
        <f>VLOOKUP(C:C,Population!A:D,4,FALSE)</f>
        <v>23708</v>
      </c>
      <c r="F3871" s="4">
        <f t="shared" si="352"/>
        <v>0</v>
      </c>
      <c r="G3871" s="4">
        <f t="shared" si="350"/>
        <v>0</v>
      </c>
      <c r="H3871" s="2"/>
      <c r="J3871" s="2"/>
      <c r="L3871" s="2"/>
      <c r="N3871" s="2"/>
      <c r="P3871" s="2"/>
      <c r="Q3871" s="2">
        <f t="shared" si="353"/>
        <v>0</v>
      </c>
    </row>
    <row r="3872" spans="1:17">
      <c r="A3872" s="8" t="s">
        <v>3398</v>
      </c>
      <c r="B3872" s="8" t="s">
        <v>857</v>
      </c>
      <c r="C3872" s="2" t="str">
        <f t="shared" si="351"/>
        <v>Mandan, ND</v>
      </c>
      <c r="D3872" s="2" t="str">
        <f>VLOOKUP(B3872,Timezones!$A$2:$B$100,2,FALSE)</f>
        <v>Central</v>
      </c>
      <c r="E3872" s="24">
        <f>VLOOKUP(C:C,Population!A:D,4,FALSE)</f>
        <v>18091</v>
      </c>
      <c r="F3872" s="4">
        <f t="shared" si="352"/>
        <v>0</v>
      </c>
      <c r="G3872" s="4">
        <f t="shared" si="350"/>
        <v>0</v>
      </c>
      <c r="H3872" s="2"/>
      <c r="J3872" s="2"/>
      <c r="L3872" s="2"/>
      <c r="N3872" s="2"/>
      <c r="P3872" s="2"/>
      <c r="Q3872" s="2">
        <f t="shared" si="353"/>
        <v>0</v>
      </c>
    </row>
    <row r="3873" spans="1:17">
      <c r="A3873" s="8" t="s">
        <v>3405</v>
      </c>
      <c r="B3873" s="8" t="s">
        <v>857</v>
      </c>
      <c r="C3873" s="2" t="str">
        <f t="shared" si="351"/>
        <v>Dickinson, ND</v>
      </c>
      <c r="D3873" s="2" t="str">
        <f>VLOOKUP(B3873,Timezones!$A$2:$B$100,2,FALSE)</f>
        <v>Central</v>
      </c>
      <c r="E3873" s="24">
        <f>VLOOKUP(C:C,Population!A:D,4,FALSE)</f>
        <v>16035</v>
      </c>
      <c r="F3873" s="4">
        <f t="shared" si="352"/>
        <v>0</v>
      </c>
      <c r="G3873" s="4">
        <f t="shared" ref="G3873:G3936" si="354">COUNTIF(H3873:Q3873,"*?")</f>
        <v>0</v>
      </c>
      <c r="H3873" s="2"/>
      <c r="J3873" s="2"/>
      <c r="L3873" s="2"/>
      <c r="N3873" s="2"/>
      <c r="P3873" s="2"/>
      <c r="Q3873" s="2">
        <f t="shared" si="353"/>
        <v>0</v>
      </c>
    </row>
    <row r="3874" spans="1:17">
      <c r="A3874" s="8" t="s">
        <v>3077</v>
      </c>
      <c r="B3874" s="8" t="s">
        <v>857</v>
      </c>
      <c r="C3874" s="2" t="str">
        <f t="shared" si="351"/>
        <v>Jamestown, ND</v>
      </c>
      <c r="D3874" s="2" t="str">
        <f>VLOOKUP(B3874,Timezones!$A$2:$B$100,2,FALSE)</f>
        <v>Central</v>
      </c>
      <c r="E3874" s="24">
        <f>VLOOKUP(C:C,Population!A:D,4,FALSE)</f>
        <v>14630</v>
      </c>
      <c r="F3874" s="4">
        <f t="shared" si="352"/>
        <v>0</v>
      </c>
      <c r="G3874" s="4">
        <f t="shared" si="354"/>
        <v>0</v>
      </c>
      <c r="H3874" s="2"/>
      <c r="J3874" s="2"/>
      <c r="L3874" s="2"/>
      <c r="N3874" s="2"/>
      <c r="P3874" s="2"/>
      <c r="Q3874" s="2">
        <f t="shared" si="353"/>
        <v>0</v>
      </c>
    </row>
    <row r="3875" spans="1:17">
      <c r="A3875" s="8" t="s">
        <v>3724</v>
      </c>
      <c r="B3875" s="8" t="s">
        <v>857</v>
      </c>
      <c r="C3875" s="2" t="str">
        <f t="shared" si="351"/>
        <v>Williston, ND</v>
      </c>
      <c r="D3875" s="2" t="str">
        <f>VLOOKUP(B3875,Timezones!$A$2:$B$100,2,FALSE)</f>
        <v>Central</v>
      </c>
      <c r="E3875" s="24">
        <f>VLOOKUP(C:C,Population!A:D,4,FALSE)</f>
        <v>12641</v>
      </c>
      <c r="F3875" s="4">
        <f t="shared" si="352"/>
        <v>0</v>
      </c>
      <c r="G3875" s="4">
        <f t="shared" si="354"/>
        <v>0</v>
      </c>
      <c r="H3875" s="2"/>
      <c r="J3875" s="2"/>
      <c r="L3875" s="2"/>
      <c r="N3875" s="2"/>
      <c r="P3875" s="2"/>
      <c r="Q3875" s="2">
        <f t="shared" si="353"/>
        <v>0</v>
      </c>
    </row>
    <row r="3876" spans="1:17">
      <c r="A3876" s="8" t="s">
        <v>4254</v>
      </c>
      <c r="B3876" s="8" t="s">
        <v>857</v>
      </c>
      <c r="C3876" s="2" t="str">
        <f t="shared" si="351"/>
        <v>Wahpeton, ND</v>
      </c>
      <c r="D3876" s="2" t="str">
        <f>VLOOKUP(B3876,Timezones!$A$2:$B$100,2,FALSE)</f>
        <v>Central</v>
      </c>
      <c r="E3876" s="24">
        <f>VLOOKUP(C:C,Population!A:D,4,FALSE)</f>
        <v>7585</v>
      </c>
      <c r="F3876" s="4">
        <f t="shared" si="352"/>
        <v>0</v>
      </c>
      <c r="G3876" s="4">
        <f t="shared" si="354"/>
        <v>0</v>
      </c>
      <c r="H3876" s="2"/>
      <c r="J3876" s="2"/>
      <c r="L3876" s="2"/>
      <c r="N3876" s="2"/>
      <c r="P3876" s="2"/>
      <c r="Q3876" s="2">
        <f t="shared" si="353"/>
        <v>0</v>
      </c>
    </row>
    <row r="3877" spans="1:17">
      <c r="A3877" s="8" t="s">
        <v>4380</v>
      </c>
      <c r="B3877" s="8" t="s">
        <v>857</v>
      </c>
      <c r="C3877" s="2" t="str">
        <f t="shared" si="351"/>
        <v>Devils Lake, ND</v>
      </c>
      <c r="D3877" s="2" t="str">
        <f>VLOOKUP(B3877,Timezones!$A$2:$B$100,2,FALSE)</f>
        <v>Central</v>
      </c>
      <c r="E3877" s="24">
        <f>VLOOKUP(C:C,Population!A:D,4,FALSE)</f>
        <v>6708</v>
      </c>
      <c r="F3877" s="4">
        <f t="shared" si="352"/>
        <v>0</v>
      </c>
      <c r="G3877" s="4">
        <f t="shared" si="354"/>
        <v>0</v>
      </c>
      <c r="H3877" s="2"/>
      <c r="J3877" s="2"/>
      <c r="L3877" s="2"/>
      <c r="N3877" s="2"/>
      <c r="P3877" s="2"/>
      <c r="Q3877" s="2">
        <f t="shared" si="353"/>
        <v>0</v>
      </c>
    </row>
    <row r="3878" spans="1:17">
      <c r="A3878" s="8" t="s">
        <v>4461</v>
      </c>
      <c r="B3878" s="8" t="s">
        <v>857</v>
      </c>
      <c r="C3878" s="2" t="str">
        <f t="shared" si="351"/>
        <v>Valley City, ND</v>
      </c>
      <c r="D3878" s="2" t="str">
        <f>VLOOKUP(B3878,Timezones!$A$2:$B$100,2,FALSE)</f>
        <v>Central</v>
      </c>
      <c r="E3878" s="24">
        <f>VLOOKUP(C:C,Population!A:D,4,FALSE)</f>
        <v>6230</v>
      </c>
      <c r="F3878" s="4">
        <f t="shared" si="352"/>
        <v>0</v>
      </c>
      <c r="G3878" s="4">
        <f t="shared" si="354"/>
        <v>0</v>
      </c>
      <c r="H3878" s="2"/>
      <c r="J3878" s="2"/>
      <c r="L3878" s="2"/>
      <c r="N3878" s="2"/>
      <c r="P3878" s="2"/>
      <c r="Q3878" s="2">
        <f t="shared" si="353"/>
        <v>0</v>
      </c>
    </row>
    <row r="3879" spans="1:17">
      <c r="A3879" s="8" t="s">
        <v>1611</v>
      </c>
      <c r="B3879" s="8" t="s">
        <v>860</v>
      </c>
      <c r="C3879" s="2" t="str">
        <f t="shared" si="351"/>
        <v>Gering, NE</v>
      </c>
      <c r="D3879" s="2" t="str">
        <f>VLOOKUP(B3879,Timezones!$A$2:$B$100,2,FALSE)</f>
        <v>Central</v>
      </c>
      <c r="E3879" s="24">
        <f>VLOOKUP(C:C,Population!A:D,4,FALSE)</f>
        <v>7679</v>
      </c>
      <c r="F3879" s="4">
        <f t="shared" si="352"/>
        <v>0</v>
      </c>
      <c r="G3879" s="4">
        <f t="shared" si="354"/>
        <v>0</v>
      </c>
      <c r="H3879" s="2"/>
      <c r="J3879" s="2"/>
      <c r="L3879" s="2"/>
      <c r="N3879" s="2"/>
      <c r="P3879" s="2"/>
      <c r="Q3879" s="2">
        <f t="shared" si="353"/>
        <v>0</v>
      </c>
    </row>
    <row r="3880" spans="1:17">
      <c r="A3880" s="8" t="s">
        <v>1612</v>
      </c>
      <c r="B3880" s="8" t="s">
        <v>860</v>
      </c>
      <c r="C3880" s="2" t="str">
        <f t="shared" si="351"/>
        <v>Grand Island, NE</v>
      </c>
      <c r="D3880" s="2" t="str">
        <f>VLOOKUP(B3880,Timezones!$A$2:$B$100,2,FALSE)</f>
        <v>Central</v>
      </c>
      <c r="E3880" s="24">
        <f>VLOOKUP(C:C,Population!A:D,4,FALSE)</f>
        <v>45801</v>
      </c>
      <c r="F3880" s="4">
        <f t="shared" si="352"/>
        <v>0</v>
      </c>
      <c r="G3880" s="4">
        <f t="shared" si="354"/>
        <v>0</v>
      </c>
      <c r="H3880" s="2"/>
      <c r="J3880" s="2"/>
      <c r="L3880" s="2"/>
      <c r="N3880" s="2"/>
      <c r="P3880" s="2"/>
      <c r="Q3880" s="2">
        <f t="shared" si="353"/>
        <v>0</v>
      </c>
    </row>
    <row r="3881" spans="1:17">
      <c r="A3881" s="8" t="s">
        <v>2636</v>
      </c>
      <c r="B3881" s="8" t="s">
        <v>860</v>
      </c>
      <c r="C3881" s="2" t="str">
        <f t="shared" si="351"/>
        <v>Lincoln, NE</v>
      </c>
      <c r="D3881" s="2" t="str">
        <f>VLOOKUP(B3881,Timezones!$A$2:$B$100,2,FALSE)</f>
        <v>Central</v>
      </c>
      <c r="E3881" s="24">
        <f>VLOOKUP(C:C,Population!A:D,4,FALSE)</f>
        <v>251624</v>
      </c>
      <c r="F3881" s="4">
        <f t="shared" si="352"/>
        <v>0</v>
      </c>
      <c r="G3881" s="4">
        <f t="shared" si="354"/>
        <v>0</v>
      </c>
      <c r="H3881" s="2"/>
      <c r="J3881" s="2"/>
      <c r="L3881" s="2"/>
      <c r="N3881" s="2"/>
      <c r="P3881" s="2"/>
      <c r="Q3881" s="2">
        <f t="shared" si="353"/>
        <v>0</v>
      </c>
    </row>
    <row r="3882" spans="1:17">
      <c r="A3882" s="8" t="s">
        <v>1292</v>
      </c>
      <c r="B3882" s="8" t="s">
        <v>860</v>
      </c>
      <c r="C3882" s="2" t="str">
        <f t="shared" si="351"/>
        <v>Bellevue, NE</v>
      </c>
      <c r="D3882" s="2" t="str">
        <f>VLOOKUP(B3882,Timezones!$A$2:$B$100,2,FALSE)</f>
        <v>Central</v>
      </c>
      <c r="E3882" s="24">
        <f>VLOOKUP(C:C,Population!A:D,4,FALSE)</f>
        <v>49699</v>
      </c>
      <c r="F3882" s="4">
        <f t="shared" si="352"/>
        <v>0</v>
      </c>
      <c r="G3882" s="4">
        <f t="shared" si="354"/>
        <v>0</v>
      </c>
      <c r="H3882" s="2"/>
      <c r="J3882" s="2"/>
      <c r="L3882" s="2"/>
      <c r="N3882" s="2"/>
      <c r="P3882" s="2"/>
      <c r="Q3882" s="2">
        <f t="shared" si="353"/>
        <v>0</v>
      </c>
    </row>
    <row r="3883" spans="1:17">
      <c r="A3883" s="8" t="s">
        <v>3063</v>
      </c>
      <c r="B3883" s="8" t="s">
        <v>860</v>
      </c>
      <c r="C3883" s="2" t="str">
        <f t="shared" si="351"/>
        <v>Kearney, NE</v>
      </c>
      <c r="D3883" s="2" t="str">
        <f>VLOOKUP(B3883,Timezones!$A$2:$B$100,2,FALSE)</f>
        <v>Central</v>
      </c>
      <c r="E3883" s="24">
        <f>VLOOKUP(C:C,Population!A:D,4,FALSE)</f>
        <v>30417</v>
      </c>
      <c r="F3883" s="4">
        <f t="shared" si="352"/>
        <v>0</v>
      </c>
      <c r="G3883" s="4">
        <f t="shared" si="354"/>
        <v>0</v>
      </c>
      <c r="H3883" s="2"/>
      <c r="J3883" s="2"/>
      <c r="L3883" s="2"/>
      <c r="N3883" s="2"/>
      <c r="P3883" s="2"/>
      <c r="Q3883" s="2">
        <f t="shared" si="353"/>
        <v>0</v>
      </c>
    </row>
    <row r="3884" spans="1:17">
      <c r="A3884" s="8" t="s">
        <v>3184</v>
      </c>
      <c r="B3884" s="8" t="s">
        <v>860</v>
      </c>
      <c r="C3884" s="2" t="str">
        <f t="shared" si="351"/>
        <v>Hastings, NE</v>
      </c>
      <c r="D3884" s="2" t="str">
        <f>VLOOKUP(B3884,Timezones!$A$2:$B$100,2,FALSE)</f>
        <v>Central</v>
      </c>
      <c r="E3884" s="24">
        <f>VLOOKUP(C:C,Population!A:D,4,FALSE)</f>
        <v>25394</v>
      </c>
      <c r="F3884" s="4">
        <f t="shared" si="352"/>
        <v>0</v>
      </c>
      <c r="G3884" s="4">
        <f t="shared" si="354"/>
        <v>0</v>
      </c>
      <c r="H3884" s="2"/>
      <c r="J3884" s="2"/>
      <c r="L3884" s="2"/>
      <c r="N3884" s="2"/>
      <c r="P3884" s="2"/>
      <c r="Q3884" s="2">
        <f t="shared" si="353"/>
        <v>0</v>
      </c>
    </row>
    <row r="3885" spans="1:17">
      <c r="A3885" s="8" t="s">
        <v>119</v>
      </c>
      <c r="B3885" s="8" t="s">
        <v>860</v>
      </c>
      <c r="C3885" s="2" t="str">
        <f t="shared" si="351"/>
        <v>Fremont, NE</v>
      </c>
      <c r="D3885" s="2" t="str">
        <f>VLOOKUP(B3885,Timezones!$A$2:$B$100,2,FALSE)</f>
        <v>Central</v>
      </c>
      <c r="E3885" s="24">
        <f>VLOOKUP(C:C,Population!A:D,4,FALSE)</f>
        <v>25224</v>
      </c>
      <c r="F3885" s="4">
        <f t="shared" si="352"/>
        <v>0</v>
      </c>
      <c r="G3885" s="4">
        <f t="shared" si="354"/>
        <v>0</v>
      </c>
      <c r="H3885" s="2"/>
      <c r="J3885" s="2"/>
      <c r="L3885" s="2"/>
      <c r="N3885" s="2"/>
      <c r="P3885" s="2"/>
      <c r="Q3885" s="2">
        <f t="shared" si="353"/>
        <v>0</v>
      </c>
    </row>
    <row r="3886" spans="1:17">
      <c r="A3886" s="8" t="s">
        <v>3227</v>
      </c>
      <c r="B3886" s="8" t="s">
        <v>860</v>
      </c>
      <c r="C3886" s="2" t="str">
        <f t="shared" si="351"/>
        <v>North Platte, NE</v>
      </c>
      <c r="D3886" s="2" t="str">
        <f>VLOOKUP(B3886,Timezones!$A$2:$B$100,2,FALSE)</f>
        <v>Central</v>
      </c>
      <c r="E3886" s="24">
        <f>VLOOKUP(C:C,Population!A:D,4,FALSE)</f>
        <v>24107</v>
      </c>
      <c r="F3886" s="4">
        <f t="shared" si="352"/>
        <v>0</v>
      </c>
      <c r="G3886" s="4">
        <f t="shared" si="354"/>
        <v>0</v>
      </c>
      <c r="H3886" s="2"/>
      <c r="J3886" s="2"/>
      <c r="L3886" s="2"/>
      <c r="N3886" s="2"/>
      <c r="P3886" s="2"/>
      <c r="Q3886" s="2">
        <f t="shared" si="353"/>
        <v>0</v>
      </c>
    </row>
    <row r="3887" spans="1:17">
      <c r="A3887" s="8" t="s">
        <v>3240</v>
      </c>
      <c r="B3887" s="8" t="s">
        <v>860</v>
      </c>
      <c r="C3887" s="2" t="str">
        <f t="shared" si="351"/>
        <v>Papillion, NE</v>
      </c>
      <c r="D3887" s="2" t="str">
        <f>VLOOKUP(B3887,Timezones!$A$2:$B$100,2,FALSE)</f>
        <v>Central</v>
      </c>
      <c r="E3887" s="24">
        <f>VLOOKUP(C:C,Population!A:D,4,FALSE)</f>
        <v>23739</v>
      </c>
      <c r="F3887" s="4">
        <f t="shared" si="352"/>
        <v>0</v>
      </c>
      <c r="G3887" s="4">
        <f t="shared" si="354"/>
        <v>0</v>
      </c>
      <c r="H3887" s="2"/>
      <c r="J3887" s="2"/>
      <c r="L3887" s="2"/>
      <c r="N3887" s="2"/>
      <c r="P3887" s="2"/>
      <c r="Q3887" s="2">
        <f t="shared" si="353"/>
        <v>0</v>
      </c>
    </row>
    <row r="3888" spans="1:17">
      <c r="A3888" s="8" t="s">
        <v>2628</v>
      </c>
      <c r="B3888" s="8" t="s">
        <v>860</v>
      </c>
      <c r="C3888" s="2" t="str">
        <f t="shared" si="351"/>
        <v>Columbus, NE</v>
      </c>
      <c r="D3888" s="2" t="str">
        <f>VLOOKUP(B3888,Timezones!$A$2:$B$100,2,FALSE)</f>
        <v>Central</v>
      </c>
      <c r="E3888" s="24">
        <f>VLOOKUP(C:C,Population!A:D,4,FALSE)</f>
        <v>21595</v>
      </c>
      <c r="F3888" s="4">
        <f t="shared" si="352"/>
        <v>0</v>
      </c>
      <c r="G3888" s="4">
        <f t="shared" si="354"/>
        <v>0</v>
      </c>
      <c r="H3888" s="2"/>
      <c r="J3888" s="2"/>
      <c r="L3888" s="2"/>
      <c r="N3888" s="2"/>
      <c r="P3888" s="2"/>
      <c r="Q3888" s="2">
        <f t="shared" si="353"/>
        <v>0</v>
      </c>
    </row>
    <row r="3889" spans="1:17">
      <c r="A3889" s="8" t="s">
        <v>3711</v>
      </c>
      <c r="B3889" s="8" t="s">
        <v>860</v>
      </c>
      <c r="C3889" s="2" t="str">
        <f t="shared" si="351"/>
        <v>Beatrice, NE</v>
      </c>
      <c r="D3889" s="2" t="str">
        <f>VLOOKUP(B3889,Timezones!$A$2:$B$100,2,FALSE)</f>
        <v>Central</v>
      </c>
      <c r="E3889" s="24">
        <f>VLOOKUP(C:C,Population!A:D,4,FALSE)</f>
        <v>12769</v>
      </c>
      <c r="F3889" s="4">
        <f t="shared" si="352"/>
        <v>0</v>
      </c>
      <c r="G3889" s="4">
        <f t="shared" si="354"/>
        <v>0</v>
      </c>
      <c r="H3889" s="2"/>
      <c r="J3889" s="2"/>
      <c r="L3889" s="2"/>
      <c r="N3889" s="2"/>
      <c r="P3889" s="2"/>
      <c r="Q3889" s="2">
        <f t="shared" si="353"/>
        <v>0</v>
      </c>
    </row>
    <row r="3890" spans="1:17">
      <c r="A3890" s="8" t="s">
        <v>3781</v>
      </c>
      <c r="B3890" s="8" t="s">
        <v>860</v>
      </c>
      <c r="C3890" s="2" t="str">
        <f t="shared" si="351"/>
        <v>South Sioux City, NE</v>
      </c>
      <c r="D3890" s="2" t="str">
        <f>VLOOKUP(B3890,Timezones!$A$2:$B$100,2,FALSE)</f>
        <v>Central</v>
      </c>
      <c r="E3890" s="24">
        <f>VLOOKUP(C:C,Population!A:D,4,FALSE)</f>
        <v>11936</v>
      </c>
      <c r="F3890" s="4">
        <f t="shared" si="352"/>
        <v>0</v>
      </c>
      <c r="G3890" s="4">
        <f t="shared" si="354"/>
        <v>0</v>
      </c>
      <c r="H3890" s="2"/>
      <c r="J3890" s="2"/>
      <c r="L3890" s="2"/>
      <c r="N3890" s="2"/>
      <c r="P3890" s="2"/>
      <c r="Q3890" s="2">
        <f t="shared" si="353"/>
        <v>0</v>
      </c>
    </row>
    <row r="3891" spans="1:17">
      <c r="A3891" s="8" t="s">
        <v>1026</v>
      </c>
      <c r="B3891" s="8" t="s">
        <v>860</v>
      </c>
      <c r="C3891" s="2" t="str">
        <f t="shared" si="351"/>
        <v>Lexington, NE</v>
      </c>
      <c r="D3891" s="2" t="str">
        <f>VLOOKUP(B3891,Timezones!$A$2:$B$100,2,FALSE)</f>
        <v>Central</v>
      </c>
      <c r="E3891" s="24">
        <f>VLOOKUP(C:C,Population!A:D,4,FALSE)</f>
        <v>10126</v>
      </c>
      <c r="F3891" s="4">
        <f t="shared" si="352"/>
        <v>0</v>
      </c>
      <c r="G3891" s="4">
        <f t="shared" si="354"/>
        <v>0</v>
      </c>
      <c r="H3891" s="2"/>
      <c r="J3891" s="2"/>
      <c r="L3891" s="2"/>
      <c r="N3891" s="2"/>
      <c r="P3891" s="2"/>
      <c r="Q3891" s="2">
        <f t="shared" si="353"/>
        <v>0</v>
      </c>
    </row>
    <row r="3892" spans="1:17">
      <c r="A3892" s="8" t="s">
        <v>3264</v>
      </c>
      <c r="B3892" s="8" t="s">
        <v>860</v>
      </c>
      <c r="C3892" s="2" t="str">
        <f t="shared" si="351"/>
        <v>Alliance, NE</v>
      </c>
      <c r="D3892" s="2" t="str">
        <f>VLOOKUP(B3892,Timezones!$A$2:$B$100,2,FALSE)</f>
        <v>Central</v>
      </c>
      <c r="E3892" s="24">
        <f>VLOOKUP(C:C,Population!A:D,4,FALSE)</f>
        <v>8109</v>
      </c>
      <c r="F3892" s="4">
        <f t="shared" si="352"/>
        <v>0</v>
      </c>
      <c r="G3892" s="4">
        <f t="shared" si="354"/>
        <v>0</v>
      </c>
      <c r="H3892" s="2"/>
      <c r="J3892" s="2"/>
      <c r="L3892" s="2"/>
      <c r="N3892" s="2"/>
      <c r="P3892" s="2"/>
      <c r="Q3892" s="2">
        <f t="shared" si="353"/>
        <v>0</v>
      </c>
    </row>
    <row r="3893" spans="1:17">
      <c r="A3893" s="8" t="s">
        <v>2945</v>
      </c>
      <c r="B3893" s="8" t="s">
        <v>860</v>
      </c>
      <c r="C3893" s="2" t="str">
        <f t="shared" si="351"/>
        <v>York, NE</v>
      </c>
      <c r="D3893" s="2" t="str">
        <f>VLOOKUP(B3893,Timezones!$A$2:$B$100,2,FALSE)</f>
        <v>Central</v>
      </c>
      <c r="E3893" s="24">
        <f>VLOOKUP(C:C,Population!A:D,4,FALSE)</f>
        <v>7870</v>
      </c>
      <c r="F3893" s="4">
        <f t="shared" si="352"/>
        <v>0</v>
      </c>
      <c r="G3893" s="4">
        <f t="shared" si="354"/>
        <v>0</v>
      </c>
      <c r="H3893" s="2"/>
      <c r="J3893" s="2"/>
      <c r="L3893" s="2"/>
      <c r="N3893" s="2"/>
      <c r="P3893" s="2"/>
      <c r="Q3893" s="2">
        <f t="shared" si="353"/>
        <v>0</v>
      </c>
    </row>
    <row r="3894" spans="1:17">
      <c r="A3894" s="8" t="s">
        <v>4220</v>
      </c>
      <c r="B3894" s="8" t="s">
        <v>860</v>
      </c>
      <c r="C3894" s="2" t="str">
        <f t="shared" si="351"/>
        <v>Blair, NE</v>
      </c>
      <c r="D3894" s="2" t="str">
        <f>VLOOKUP(B3894,Timezones!$A$2:$B$100,2,FALSE)</f>
        <v>Central</v>
      </c>
      <c r="E3894" s="24">
        <f>VLOOKUP(C:C,Population!A:D,4,FALSE)</f>
        <v>7789</v>
      </c>
      <c r="F3894" s="4">
        <f t="shared" si="352"/>
        <v>0</v>
      </c>
      <c r="G3894" s="4">
        <f t="shared" si="354"/>
        <v>0</v>
      </c>
      <c r="H3894" s="2"/>
      <c r="J3894" s="2"/>
      <c r="L3894" s="2"/>
      <c r="N3894" s="2"/>
      <c r="P3894" s="2"/>
      <c r="Q3894" s="2">
        <f t="shared" si="353"/>
        <v>0</v>
      </c>
    </row>
    <row r="3895" spans="1:17">
      <c r="A3895" s="8" t="s">
        <v>4271</v>
      </c>
      <c r="B3895" s="8" t="s">
        <v>860</v>
      </c>
      <c r="C3895" s="2" t="str">
        <f t="shared" si="351"/>
        <v>McCook, NE</v>
      </c>
      <c r="D3895" s="2" t="str">
        <f>VLOOKUP(B3895,Timezones!$A$2:$B$100,2,FALSE)</f>
        <v>Central</v>
      </c>
      <c r="E3895" s="24">
        <f>VLOOKUP(C:C,Population!A:D,4,FALSE)</f>
        <v>7436</v>
      </c>
      <c r="F3895" s="4">
        <f t="shared" si="352"/>
        <v>0</v>
      </c>
      <c r="G3895" s="4">
        <f t="shared" si="354"/>
        <v>0</v>
      </c>
      <c r="H3895" s="2"/>
      <c r="J3895" s="2"/>
      <c r="L3895" s="2"/>
      <c r="N3895" s="2"/>
      <c r="P3895" s="2"/>
      <c r="Q3895" s="2">
        <f t="shared" si="353"/>
        <v>0</v>
      </c>
    </row>
    <row r="3896" spans="1:17">
      <c r="A3896" s="8" t="s">
        <v>4324</v>
      </c>
      <c r="B3896" s="8" t="s">
        <v>860</v>
      </c>
      <c r="C3896" s="2" t="str">
        <f t="shared" si="351"/>
        <v>Nebraska City, NE</v>
      </c>
      <c r="D3896" s="2" t="str">
        <f>VLOOKUP(B3896,Timezones!$A$2:$B$100,2,FALSE)</f>
        <v>Central</v>
      </c>
      <c r="E3896" s="24">
        <f>VLOOKUP(C:C,Population!A:D,4,FALSE)</f>
        <v>7032</v>
      </c>
      <c r="F3896" s="4">
        <f t="shared" si="352"/>
        <v>0</v>
      </c>
      <c r="G3896" s="4">
        <f t="shared" si="354"/>
        <v>0</v>
      </c>
      <c r="H3896" s="2"/>
      <c r="J3896" s="2"/>
      <c r="L3896" s="2"/>
      <c r="N3896" s="2"/>
      <c r="P3896" s="2"/>
      <c r="Q3896" s="2">
        <f t="shared" si="353"/>
        <v>0</v>
      </c>
    </row>
    <row r="3897" spans="1:17">
      <c r="A3897" s="8" t="s">
        <v>4346</v>
      </c>
      <c r="B3897" s="8" t="s">
        <v>860</v>
      </c>
      <c r="C3897" s="2" t="str">
        <f t="shared" si="351"/>
        <v>Plattsmouth, NE</v>
      </c>
      <c r="D3897" s="2" t="str">
        <f>VLOOKUP(B3897,Timezones!$A$2:$B$100,2,FALSE)</f>
        <v>Central</v>
      </c>
      <c r="E3897" s="24">
        <f>VLOOKUP(C:C,Population!A:D,4,FALSE)</f>
        <v>6902</v>
      </c>
      <c r="F3897" s="4">
        <f t="shared" si="352"/>
        <v>0</v>
      </c>
      <c r="G3897" s="4">
        <f t="shared" si="354"/>
        <v>0</v>
      </c>
      <c r="H3897" s="2"/>
      <c r="J3897" s="2"/>
      <c r="L3897" s="2"/>
      <c r="N3897" s="2"/>
      <c r="P3897" s="2"/>
      <c r="Q3897" s="2">
        <f t="shared" si="353"/>
        <v>0</v>
      </c>
    </row>
    <row r="3898" spans="1:17">
      <c r="A3898" s="8" t="s">
        <v>4355</v>
      </c>
      <c r="B3898" s="8" t="s">
        <v>860</v>
      </c>
      <c r="C3898" s="2" t="str">
        <f t="shared" si="351"/>
        <v>Seward, NE</v>
      </c>
      <c r="D3898" s="2" t="str">
        <f>VLOOKUP(B3898,Timezones!$A$2:$B$100,2,FALSE)</f>
        <v>Central</v>
      </c>
      <c r="E3898" s="24">
        <f>VLOOKUP(C:C,Population!A:D,4,FALSE)</f>
        <v>6841</v>
      </c>
      <c r="F3898" s="4">
        <f t="shared" si="352"/>
        <v>0</v>
      </c>
      <c r="G3898" s="4">
        <f t="shared" si="354"/>
        <v>0</v>
      </c>
      <c r="H3898" s="2"/>
      <c r="J3898" s="2"/>
      <c r="L3898" s="2"/>
      <c r="N3898" s="2"/>
      <c r="P3898" s="2"/>
      <c r="Q3898" s="2">
        <f t="shared" si="353"/>
        <v>0</v>
      </c>
    </row>
    <row r="3899" spans="1:17">
      <c r="A3899" s="8" t="s">
        <v>3490</v>
      </c>
      <c r="B3899" s="8" t="s">
        <v>860</v>
      </c>
      <c r="C3899" s="2" t="str">
        <f t="shared" si="351"/>
        <v>Gretna, NE</v>
      </c>
      <c r="D3899" s="2" t="str">
        <f>VLOOKUP(B3899,Timezones!$A$2:$B$100,2,FALSE)</f>
        <v>Central</v>
      </c>
      <c r="E3899" s="24">
        <f>VLOOKUP(C:C,Population!A:D,4,FALSE)</f>
        <v>6572</v>
      </c>
      <c r="F3899" s="4">
        <f t="shared" si="352"/>
        <v>0</v>
      </c>
      <c r="G3899" s="4">
        <f t="shared" si="354"/>
        <v>0</v>
      </c>
      <c r="H3899" s="2"/>
      <c r="J3899" s="2"/>
      <c r="L3899" s="2"/>
      <c r="N3899" s="2"/>
      <c r="P3899" s="2"/>
      <c r="Q3899" s="2">
        <f t="shared" si="353"/>
        <v>0</v>
      </c>
    </row>
    <row r="3900" spans="1:17">
      <c r="A3900" s="8" t="s">
        <v>920</v>
      </c>
      <c r="B3900" s="8" t="s">
        <v>860</v>
      </c>
      <c r="C3900" s="2" t="str">
        <f t="shared" si="351"/>
        <v>Sidney, NE</v>
      </c>
      <c r="D3900" s="2" t="str">
        <f>VLOOKUP(B3900,Timezones!$A$2:$B$100,2,FALSE)</f>
        <v>Central</v>
      </c>
      <c r="E3900" s="24">
        <f>VLOOKUP(C:C,Population!A:D,4,FALSE)</f>
        <v>6499</v>
      </c>
      <c r="F3900" s="4">
        <f t="shared" si="352"/>
        <v>0</v>
      </c>
      <c r="G3900" s="4">
        <f t="shared" si="354"/>
        <v>0</v>
      </c>
      <c r="H3900" s="2"/>
      <c r="J3900" s="2"/>
      <c r="L3900" s="2"/>
      <c r="N3900" s="2"/>
      <c r="P3900" s="2"/>
      <c r="Q3900" s="2">
        <f t="shared" si="353"/>
        <v>0</v>
      </c>
    </row>
    <row r="3901" spans="1:17">
      <c r="A3901" s="8" t="s">
        <v>2117</v>
      </c>
      <c r="B3901" s="8" t="s">
        <v>860</v>
      </c>
      <c r="C3901" s="2" t="str">
        <f t="shared" si="351"/>
        <v>Crete, NE</v>
      </c>
      <c r="D3901" s="2" t="str">
        <f>VLOOKUP(B3901,Timezones!$A$2:$B$100,2,FALSE)</f>
        <v>Central</v>
      </c>
      <c r="E3901" s="24">
        <f>VLOOKUP(C:C,Population!A:D,4,FALSE)</f>
        <v>6241</v>
      </c>
      <c r="F3901" s="4">
        <f t="shared" si="352"/>
        <v>0</v>
      </c>
      <c r="G3901" s="4">
        <f t="shared" si="354"/>
        <v>0</v>
      </c>
      <c r="H3901" s="2"/>
      <c r="J3901" s="2"/>
      <c r="L3901" s="2"/>
      <c r="N3901" s="2"/>
      <c r="P3901" s="2"/>
      <c r="Q3901" s="2">
        <f t="shared" si="353"/>
        <v>0</v>
      </c>
    </row>
    <row r="3902" spans="1:17">
      <c r="A3902" s="8" t="s">
        <v>4479</v>
      </c>
      <c r="B3902" s="8" t="s">
        <v>860</v>
      </c>
      <c r="C3902" s="2" t="str">
        <f t="shared" si="351"/>
        <v>Ralston, NE</v>
      </c>
      <c r="D3902" s="2" t="str">
        <f>VLOOKUP(B3902,Timezones!$A$2:$B$100,2,FALSE)</f>
        <v>Central</v>
      </c>
      <c r="E3902" s="24">
        <f>VLOOKUP(C:C,Population!A:D,4,FALSE)</f>
        <v>6095</v>
      </c>
      <c r="F3902" s="4">
        <f t="shared" si="352"/>
        <v>0</v>
      </c>
      <c r="G3902" s="4">
        <f t="shared" si="354"/>
        <v>0</v>
      </c>
      <c r="H3902" s="2"/>
      <c r="J3902" s="2"/>
      <c r="L3902" s="2"/>
      <c r="N3902" s="2"/>
      <c r="P3902" s="2"/>
      <c r="Q3902" s="2">
        <f t="shared" si="353"/>
        <v>0</v>
      </c>
    </row>
    <row r="3903" spans="1:17">
      <c r="A3903" s="8" t="s">
        <v>4613</v>
      </c>
      <c r="B3903" s="8" t="s">
        <v>860</v>
      </c>
      <c r="C3903" s="2" t="str">
        <f t="shared" si="351"/>
        <v>Chadron, NE</v>
      </c>
      <c r="D3903" s="2" t="str">
        <f>VLOOKUP(B3903,Timezones!$A$2:$B$100,2,FALSE)</f>
        <v>Central</v>
      </c>
      <c r="E3903" s="24">
        <f>VLOOKUP(C:C,Population!A:D,4,FALSE)</f>
        <v>5429</v>
      </c>
      <c r="F3903" s="4">
        <f t="shared" si="352"/>
        <v>0</v>
      </c>
      <c r="G3903" s="4">
        <f t="shared" si="354"/>
        <v>0</v>
      </c>
      <c r="H3903" s="2"/>
      <c r="J3903" s="2"/>
      <c r="L3903" s="2"/>
      <c r="N3903" s="2"/>
      <c r="P3903" s="2"/>
      <c r="Q3903" s="2">
        <f t="shared" si="353"/>
        <v>0</v>
      </c>
    </row>
    <row r="3904" spans="1:17">
      <c r="A3904" s="8" t="s">
        <v>3435</v>
      </c>
      <c r="B3904" s="8" t="s">
        <v>860</v>
      </c>
      <c r="C3904" s="2" t="str">
        <f t="shared" si="351"/>
        <v>Wayne, NE</v>
      </c>
      <c r="D3904" s="2" t="str">
        <f>VLOOKUP(B3904,Timezones!$A$2:$B$100,2,FALSE)</f>
        <v>Central</v>
      </c>
      <c r="E3904" s="24">
        <f>VLOOKUP(C:C,Population!A:D,4,FALSE)</f>
        <v>5296</v>
      </c>
      <c r="F3904" s="4">
        <f t="shared" si="352"/>
        <v>0</v>
      </c>
      <c r="G3904" s="4">
        <f t="shared" si="354"/>
        <v>0</v>
      </c>
      <c r="H3904" s="2"/>
      <c r="J3904" s="2"/>
      <c r="L3904" s="2"/>
      <c r="N3904" s="2"/>
      <c r="P3904" s="2"/>
      <c r="Q3904" s="2">
        <f t="shared" si="353"/>
        <v>0</v>
      </c>
    </row>
    <row r="3905" spans="1:19">
      <c r="A3905" s="8" t="s">
        <v>4680</v>
      </c>
      <c r="B3905" s="8" t="s">
        <v>860</v>
      </c>
      <c r="C3905" s="2" t="str">
        <f t="shared" si="351"/>
        <v>Holdrege, NE</v>
      </c>
      <c r="D3905" s="2" t="str">
        <f>VLOOKUP(B3905,Timezones!$A$2:$B$100,2,FALSE)</f>
        <v>Central</v>
      </c>
      <c r="E3905" s="24">
        <f>VLOOKUP(C:C,Population!A:D,4,FALSE)</f>
        <v>5172</v>
      </c>
      <c r="F3905" s="4">
        <f t="shared" si="352"/>
        <v>0</v>
      </c>
      <c r="G3905" s="4">
        <f t="shared" si="354"/>
        <v>0</v>
      </c>
      <c r="H3905" s="2"/>
      <c r="J3905" s="2"/>
      <c r="L3905" s="2"/>
      <c r="N3905" s="2"/>
      <c r="P3905" s="2"/>
      <c r="Q3905" s="2">
        <f t="shared" si="353"/>
        <v>0</v>
      </c>
    </row>
    <row r="3906" spans="1:19">
      <c r="A3906" s="8" t="s">
        <v>4682</v>
      </c>
      <c r="B3906" s="8" t="s">
        <v>860</v>
      </c>
      <c r="C3906" s="2" t="str">
        <f t="shared" si="351"/>
        <v>Schuyler, NE</v>
      </c>
      <c r="D3906" s="2" t="str">
        <f>VLOOKUP(B3906,Timezones!$A$2:$B$100,2,FALSE)</f>
        <v>Central</v>
      </c>
      <c r="E3906" s="24">
        <f>VLOOKUP(C:C,Population!A:D,4,FALSE)</f>
        <v>5163</v>
      </c>
      <c r="F3906" s="4">
        <f t="shared" si="352"/>
        <v>0</v>
      </c>
      <c r="G3906" s="4">
        <f t="shared" si="354"/>
        <v>0</v>
      </c>
      <c r="H3906" s="2"/>
      <c r="J3906" s="2"/>
      <c r="L3906" s="2"/>
      <c r="N3906" s="2"/>
      <c r="P3906" s="2"/>
      <c r="Q3906" s="2">
        <f t="shared" si="353"/>
        <v>0</v>
      </c>
    </row>
    <row r="3907" spans="1:19">
      <c r="A3907" s="2" t="s">
        <v>1610</v>
      </c>
      <c r="B3907" s="2" t="s">
        <v>860</v>
      </c>
      <c r="C3907" s="2" t="str">
        <f t="shared" ref="C3907:C3970" si="355">A3907&amp;", "&amp;B3907</f>
        <v>Scottsbluff, NE</v>
      </c>
      <c r="D3907" s="2" t="str">
        <f>VLOOKUP(B3907,Timezones!$A$2:$B$100,2,FALSE)</f>
        <v>Central</v>
      </c>
      <c r="E3907" s="24">
        <f>VLOOKUP(C:C,Population!A:D,4,FALSE)</f>
        <v>14785</v>
      </c>
      <c r="F3907" s="4">
        <f t="shared" ref="F3907:F3970" si="356">SUM(H3907:Q3907)</f>
        <v>0</v>
      </c>
      <c r="G3907" s="4">
        <f t="shared" si="354"/>
        <v>0</v>
      </c>
      <c r="H3907" s="2"/>
      <c r="I3907" s="2">
        <f>IF(ISTEXT(H3907),H$1,0)</f>
        <v>0</v>
      </c>
      <c r="J3907" s="2"/>
      <c r="K3907" s="2">
        <f>IF(ISTEXT(J3907),J$1,0)</f>
        <v>0</v>
      </c>
      <c r="L3907" s="2"/>
      <c r="M3907" s="2">
        <f>IF(ISTEXT(L3907),L$1,0)</f>
        <v>0</v>
      </c>
      <c r="N3907" s="2"/>
      <c r="O3907" s="2">
        <f>IF(ISTEXT(N3907),N$1,0)</f>
        <v>0</v>
      </c>
      <c r="P3907" s="2"/>
      <c r="Q3907" s="2">
        <f t="shared" ref="Q3907:Q3970" si="357">IF(ISTEXT(P3907),P$1,0)</f>
        <v>0</v>
      </c>
      <c r="R3907" s="2"/>
      <c r="S3907" s="2" t="s">
        <v>1591</v>
      </c>
    </row>
    <row r="3908" spans="1:19">
      <c r="A3908" s="8" t="s">
        <v>302</v>
      </c>
      <c r="B3908" s="8" t="s">
        <v>864</v>
      </c>
      <c r="C3908" s="2" t="str">
        <f t="shared" si="355"/>
        <v>Manchester, NH</v>
      </c>
      <c r="D3908" s="2" t="str">
        <f>VLOOKUP(B3908,Timezones!$A$2:$B$100,2,FALSE)</f>
        <v>Eastern</v>
      </c>
      <c r="E3908" s="24">
        <f>VLOOKUP(C:C,Population!A:D,4,FALSE)</f>
        <v>108586</v>
      </c>
      <c r="F3908" s="4">
        <f t="shared" si="356"/>
        <v>0</v>
      </c>
      <c r="G3908" s="4">
        <f t="shared" si="354"/>
        <v>0</v>
      </c>
      <c r="H3908" s="2"/>
      <c r="J3908" s="2"/>
      <c r="L3908" s="2"/>
      <c r="N3908" s="2"/>
      <c r="P3908" s="2"/>
      <c r="Q3908" s="2">
        <f t="shared" si="357"/>
        <v>0</v>
      </c>
    </row>
    <row r="3909" spans="1:19">
      <c r="A3909" s="8" t="s">
        <v>2716</v>
      </c>
      <c r="B3909" s="8" t="s">
        <v>864</v>
      </c>
      <c r="C3909" s="2" t="str">
        <f t="shared" si="355"/>
        <v>Nashua, NH</v>
      </c>
      <c r="D3909" s="2" t="str">
        <f>VLOOKUP(B3909,Timezones!$A$2:$B$100,2,FALSE)</f>
        <v>Eastern</v>
      </c>
      <c r="E3909" s="24">
        <f>VLOOKUP(C:C,Population!A:D,4,FALSE)</f>
        <v>86576</v>
      </c>
      <c r="F3909" s="4">
        <f t="shared" si="356"/>
        <v>0</v>
      </c>
      <c r="G3909" s="4">
        <f t="shared" si="354"/>
        <v>0</v>
      </c>
      <c r="H3909" s="2"/>
      <c r="J3909" s="2"/>
      <c r="L3909" s="2"/>
      <c r="N3909" s="2"/>
      <c r="P3909" s="2"/>
      <c r="Q3909" s="2">
        <f t="shared" si="357"/>
        <v>0</v>
      </c>
    </row>
    <row r="3910" spans="1:19">
      <c r="A3910" s="8" t="s">
        <v>673</v>
      </c>
      <c r="B3910" s="8" t="s">
        <v>864</v>
      </c>
      <c r="C3910" s="2" t="str">
        <f t="shared" si="355"/>
        <v>Concord, NH</v>
      </c>
      <c r="D3910" s="2" t="str">
        <f>VLOOKUP(B3910,Timezones!$A$2:$B$100,2,FALSE)</f>
        <v>Eastern</v>
      </c>
      <c r="E3910" s="24">
        <f>VLOOKUP(C:C,Population!A:D,4,FALSE)</f>
        <v>42255</v>
      </c>
      <c r="F3910" s="4">
        <f t="shared" si="356"/>
        <v>0</v>
      </c>
      <c r="G3910" s="4">
        <f t="shared" si="354"/>
        <v>0</v>
      </c>
      <c r="H3910" s="2"/>
      <c r="J3910" s="2"/>
      <c r="L3910" s="2"/>
      <c r="N3910" s="2"/>
      <c r="P3910" s="2"/>
      <c r="Q3910" s="2">
        <f t="shared" si="357"/>
        <v>0</v>
      </c>
    </row>
    <row r="3911" spans="1:19">
      <c r="A3911" s="8" t="s">
        <v>1609</v>
      </c>
      <c r="B3911" s="8" t="s">
        <v>864</v>
      </c>
      <c r="C3911" s="2" t="str">
        <f t="shared" si="355"/>
        <v>Rochester, NH</v>
      </c>
      <c r="D3911" s="2" t="str">
        <f>VLOOKUP(B3911,Timezones!$A$2:$B$100,2,FALSE)</f>
        <v>Eastern</v>
      </c>
      <c r="E3911" s="24">
        <f>VLOOKUP(C:C,Population!A:D,4,FALSE)</f>
        <v>30654</v>
      </c>
      <c r="F3911" s="4">
        <f t="shared" si="356"/>
        <v>0</v>
      </c>
      <c r="G3911" s="4">
        <f t="shared" si="354"/>
        <v>0</v>
      </c>
      <c r="H3911" s="2"/>
      <c r="J3911" s="2"/>
      <c r="L3911" s="2"/>
      <c r="N3911" s="2"/>
      <c r="P3911" s="2"/>
      <c r="Q3911" s="2">
        <f t="shared" si="357"/>
        <v>0</v>
      </c>
    </row>
    <row r="3912" spans="1:19">
      <c r="A3912" s="8" t="s">
        <v>1919</v>
      </c>
      <c r="B3912" s="8" t="s">
        <v>864</v>
      </c>
      <c r="C3912" s="2" t="str">
        <f t="shared" si="355"/>
        <v>Dover, NH</v>
      </c>
      <c r="D3912" s="2" t="str">
        <f>VLOOKUP(B3912,Timezones!$A$2:$B$100,2,FALSE)</f>
        <v>Eastern</v>
      </c>
      <c r="E3912" s="24">
        <f>VLOOKUP(C:C,Population!A:D,4,FALSE)</f>
        <v>28609</v>
      </c>
      <c r="F3912" s="4">
        <f t="shared" si="356"/>
        <v>0</v>
      </c>
      <c r="G3912" s="4">
        <f t="shared" si="354"/>
        <v>0</v>
      </c>
      <c r="H3912" s="2"/>
      <c r="J3912" s="2"/>
      <c r="L3912" s="2"/>
      <c r="N3912" s="2"/>
      <c r="P3912" s="2"/>
      <c r="Q3912" s="2">
        <f t="shared" si="357"/>
        <v>0</v>
      </c>
    </row>
    <row r="3913" spans="1:19">
      <c r="A3913" s="8" t="s">
        <v>3265</v>
      </c>
      <c r="B3913" s="8" t="s">
        <v>864</v>
      </c>
      <c r="C3913" s="2" t="str">
        <f t="shared" si="355"/>
        <v>Keene, NH</v>
      </c>
      <c r="D3913" s="2" t="str">
        <f>VLOOKUP(B3913,Timezones!$A$2:$B$100,2,FALSE)</f>
        <v>Eastern</v>
      </c>
      <c r="E3913" s="24">
        <f>VLOOKUP(C:C,Population!A:D,4,FALSE)</f>
        <v>22407</v>
      </c>
      <c r="F3913" s="4">
        <f t="shared" si="356"/>
        <v>0</v>
      </c>
      <c r="G3913" s="4">
        <f t="shared" si="354"/>
        <v>0</v>
      </c>
      <c r="H3913" s="2"/>
      <c r="J3913" s="2"/>
      <c r="L3913" s="2"/>
      <c r="N3913" s="2"/>
      <c r="P3913" s="2"/>
      <c r="Q3913" s="2">
        <f t="shared" si="357"/>
        <v>0</v>
      </c>
    </row>
    <row r="3914" spans="1:19">
      <c r="A3914" s="8" t="s">
        <v>3450</v>
      </c>
      <c r="B3914" s="8" t="s">
        <v>864</v>
      </c>
      <c r="C3914" s="2" t="str">
        <f t="shared" si="355"/>
        <v>Laconia, NH</v>
      </c>
      <c r="D3914" s="2" t="str">
        <f>VLOOKUP(B3914,Timezones!$A$2:$B$100,2,FALSE)</f>
        <v>Eastern</v>
      </c>
      <c r="E3914" s="24">
        <f>VLOOKUP(C:C,Population!A:D,4,FALSE)</f>
        <v>17065</v>
      </c>
      <c r="F3914" s="4">
        <f t="shared" si="356"/>
        <v>0</v>
      </c>
      <c r="G3914" s="4">
        <f t="shared" si="354"/>
        <v>0</v>
      </c>
      <c r="H3914" s="2"/>
      <c r="J3914" s="2"/>
      <c r="L3914" s="2"/>
      <c r="N3914" s="2"/>
      <c r="P3914" s="2"/>
      <c r="Q3914" s="2">
        <f t="shared" si="357"/>
        <v>0</v>
      </c>
    </row>
    <row r="3915" spans="1:19">
      <c r="A3915" s="8" t="s">
        <v>99</v>
      </c>
      <c r="B3915" s="8" t="s">
        <v>864</v>
      </c>
      <c r="C3915" s="2" t="str">
        <f t="shared" si="355"/>
        <v>Claremont, NH</v>
      </c>
      <c r="D3915" s="2" t="str">
        <f>VLOOKUP(B3915,Timezones!$A$2:$B$100,2,FALSE)</f>
        <v>Eastern</v>
      </c>
      <c r="E3915" s="24">
        <f>VLOOKUP(C:C,Population!A:D,4,FALSE)</f>
        <v>12968</v>
      </c>
      <c r="F3915" s="4">
        <f t="shared" si="356"/>
        <v>0</v>
      </c>
      <c r="G3915" s="4">
        <f t="shared" si="354"/>
        <v>0</v>
      </c>
      <c r="H3915" s="2"/>
      <c r="J3915" s="2"/>
      <c r="L3915" s="2"/>
      <c r="N3915" s="2"/>
      <c r="P3915" s="2"/>
      <c r="Q3915" s="2">
        <f t="shared" si="357"/>
        <v>0</v>
      </c>
    </row>
    <row r="3916" spans="1:19">
      <c r="A3916" s="8" t="s">
        <v>3209</v>
      </c>
      <c r="B3916" s="8" t="s">
        <v>864</v>
      </c>
      <c r="C3916" s="2" t="str">
        <f t="shared" si="355"/>
        <v>Lebanon, NH</v>
      </c>
      <c r="D3916" s="2" t="str">
        <f>VLOOKUP(B3916,Timezones!$A$2:$B$100,2,FALSE)</f>
        <v>Eastern</v>
      </c>
      <c r="E3916" s="24">
        <f>VLOOKUP(C:C,Population!A:D,4,FALSE)</f>
        <v>12806</v>
      </c>
      <c r="F3916" s="4">
        <f t="shared" si="356"/>
        <v>0</v>
      </c>
      <c r="G3916" s="4">
        <f t="shared" si="354"/>
        <v>0</v>
      </c>
      <c r="H3916" s="2"/>
      <c r="J3916" s="2"/>
      <c r="L3916" s="2"/>
      <c r="N3916" s="2"/>
      <c r="P3916" s="2"/>
      <c r="Q3916" s="2">
        <f t="shared" si="357"/>
        <v>0</v>
      </c>
    </row>
    <row r="3917" spans="1:19">
      <c r="A3917" s="8" t="s">
        <v>3780</v>
      </c>
      <c r="B3917" s="8" t="s">
        <v>864</v>
      </c>
      <c r="C3917" s="2" t="str">
        <f t="shared" si="355"/>
        <v>Somersworth, NH</v>
      </c>
      <c r="D3917" s="2" t="str">
        <f>VLOOKUP(B3917,Timezones!$A$2:$B$100,2,FALSE)</f>
        <v>Eastern</v>
      </c>
      <c r="E3917" s="24">
        <f>VLOOKUP(C:C,Population!A:D,4,FALSE)</f>
        <v>11967</v>
      </c>
      <c r="F3917" s="4">
        <f t="shared" si="356"/>
        <v>0</v>
      </c>
      <c r="G3917" s="4">
        <f t="shared" si="354"/>
        <v>0</v>
      </c>
      <c r="H3917" s="2"/>
      <c r="J3917" s="2"/>
      <c r="L3917" s="2"/>
      <c r="N3917" s="2"/>
      <c r="P3917" s="2"/>
      <c r="Q3917" s="2">
        <f t="shared" si="357"/>
        <v>0</v>
      </c>
    </row>
    <row r="3918" spans="1:19">
      <c r="A3918" s="8" t="s">
        <v>2197</v>
      </c>
      <c r="B3918" s="8" t="s">
        <v>864</v>
      </c>
      <c r="C3918" s="2" t="str">
        <f t="shared" si="355"/>
        <v>Berlin, NH</v>
      </c>
      <c r="D3918" s="2" t="str">
        <f>VLOOKUP(B3918,Timezones!$A$2:$B$100,2,FALSE)</f>
        <v>Eastern</v>
      </c>
      <c r="E3918" s="24">
        <f>VLOOKUP(C:C,Population!A:D,4,FALSE)</f>
        <v>9556</v>
      </c>
      <c r="F3918" s="4">
        <f t="shared" si="356"/>
        <v>0</v>
      </c>
      <c r="G3918" s="4">
        <f t="shared" si="354"/>
        <v>0</v>
      </c>
      <c r="H3918" s="2"/>
      <c r="J3918" s="2"/>
      <c r="L3918" s="2"/>
      <c r="N3918" s="2"/>
      <c r="P3918" s="2"/>
      <c r="Q3918" s="2">
        <f t="shared" si="357"/>
        <v>0</v>
      </c>
    </row>
    <row r="3919" spans="1:19">
      <c r="A3919" s="8" t="s">
        <v>1039</v>
      </c>
      <c r="B3919" s="8" t="s">
        <v>864</v>
      </c>
      <c r="C3919" s="2" t="str">
        <f t="shared" si="355"/>
        <v>Franklin, NH</v>
      </c>
      <c r="D3919" s="2" t="str">
        <f>VLOOKUP(B3919,Timezones!$A$2:$B$100,2,FALSE)</f>
        <v>Eastern</v>
      </c>
      <c r="E3919" s="24">
        <f>VLOOKUP(C:C,Population!A:D,4,FALSE)</f>
        <v>8713</v>
      </c>
      <c r="F3919" s="4">
        <f t="shared" si="356"/>
        <v>0</v>
      </c>
      <c r="G3919" s="4">
        <f t="shared" si="354"/>
        <v>0</v>
      </c>
      <c r="H3919" s="2"/>
      <c r="J3919" s="2"/>
      <c r="L3919" s="2"/>
      <c r="N3919" s="2"/>
      <c r="P3919" s="2"/>
      <c r="Q3919" s="2">
        <f t="shared" si="357"/>
        <v>0</v>
      </c>
    </row>
    <row r="3920" spans="1:19">
      <c r="A3920" s="8" t="s">
        <v>2113</v>
      </c>
      <c r="B3920" s="8" t="s">
        <v>866</v>
      </c>
      <c r="C3920" s="2" t="str">
        <f t="shared" si="355"/>
        <v>Newark, NJ</v>
      </c>
      <c r="D3920" s="2" t="str">
        <f>VLOOKUP(B3920,Timezones!$A$2:$B$100,2,FALSE)</f>
        <v>Eastern</v>
      </c>
      <c r="E3920" s="24">
        <f>VLOOKUP(C:C,Population!A:D,4,FALSE)</f>
        <v>278980</v>
      </c>
      <c r="F3920" s="4">
        <f t="shared" si="356"/>
        <v>0</v>
      </c>
      <c r="G3920" s="4">
        <f t="shared" si="354"/>
        <v>0</v>
      </c>
      <c r="H3920" s="2"/>
      <c r="J3920" s="2"/>
      <c r="L3920" s="2"/>
      <c r="N3920" s="2"/>
      <c r="P3920" s="2"/>
      <c r="Q3920" s="2">
        <f t="shared" si="357"/>
        <v>0</v>
      </c>
    </row>
    <row r="3921" spans="1:17">
      <c r="A3921" s="8" t="s">
        <v>2638</v>
      </c>
      <c r="B3921" s="8" t="s">
        <v>866</v>
      </c>
      <c r="C3921" s="2" t="str">
        <f t="shared" si="355"/>
        <v>Jersey City, NJ</v>
      </c>
      <c r="D3921" s="2" t="str">
        <f>VLOOKUP(B3921,Timezones!$A$2:$B$100,2,FALSE)</f>
        <v>Eastern</v>
      </c>
      <c r="E3921" s="24">
        <f>VLOOKUP(C:C,Population!A:D,4,FALSE)</f>
        <v>241114</v>
      </c>
      <c r="F3921" s="4">
        <f t="shared" si="356"/>
        <v>0</v>
      </c>
      <c r="G3921" s="4">
        <f t="shared" si="354"/>
        <v>0</v>
      </c>
      <c r="H3921" s="2"/>
      <c r="J3921" s="2"/>
      <c r="L3921" s="2"/>
      <c r="N3921" s="2"/>
      <c r="P3921" s="2"/>
      <c r="Q3921" s="2">
        <f t="shared" si="357"/>
        <v>0</v>
      </c>
    </row>
    <row r="3922" spans="1:17">
      <c r="A3922" s="8" t="s">
        <v>2663</v>
      </c>
      <c r="B3922" s="8" t="s">
        <v>866</v>
      </c>
      <c r="C3922" s="2" t="str">
        <f t="shared" si="355"/>
        <v>Paterson, NJ</v>
      </c>
      <c r="D3922" s="2" t="str">
        <f>VLOOKUP(B3922,Timezones!$A$2:$B$100,2,FALSE)</f>
        <v>Eastern</v>
      </c>
      <c r="E3922" s="24">
        <f>VLOOKUP(C:C,Population!A:D,4,FALSE)</f>
        <v>145643</v>
      </c>
      <c r="F3922" s="4">
        <f t="shared" si="356"/>
        <v>0</v>
      </c>
      <c r="G3922" s="4">
        <f t="shared" si="354"/>
        <v>0</v>
      </c>
      <c r="H3922" s="2"/>
      <c r="J3922" s="2"/>
      <c r="L3922" s="2"/>
      <c r="N3922" s="2"/>
      <c r="P3922" s="2"/>
      <c r="Q3922" s="2">
        <f t="shared" si="357"/>
        <v>0</v>
      </c>
    </row>
    <row r="3923" spans="1:17">
      <c r="A3923" s="8" t="s">
        <v>2670</v>
      </c>
      <c r="B3923" s="8" t="s">
        <v>866</v>
      </c>
      <c r="C3923" s="2" t="str">
        <f t="shared" si="355"/>
        <v>Elizabeth, NJ</v>
      </c>
      <c r="D3923" s="2" t="str">
        <f>VLOOKUP(B3923,Timezones!$A$2:$B$100,2,FALSE)</f>
        <v>Eastern</v>
      </c>
      <c r="E3923" s="24">
        <f>VLOOKUP(C:C,Population!A:D,4,FALSE)</f>
        <v>124755</v>
      </c>
      <c r="F3923" s="4">
        <f t="shared" si="356"/>
        <v>0</v>
      </c>
      <c r="G3923" s="4">
        <f t="shared" si="354"/>
        <v>0</v>
      </c>
      <c r="H3923" s="2"/>
      <c r="J3923" s="2"/>
      <c r="L3923" s="2"/>
      <c r="N3923" s="2"/>
      <c r="P3923" s="2"/>
      <c r="Q3923" s="2">
        <f t="shared" si="357"/>
        <v>0</v>
      </c>
    </row>
    <row r="3924" spans="1:17">
      <c r="A3924" s="8" t="s">
        <v>2728</v>
      </c>
      <c r="B3924" s="8" t="s">
        <v>866</v>
      </c>
      <c r="C3924" s="2" t="str">
        <f t="shared" si="355"/>
        <v>Trenton, NJ</v>
      </c>
      <c r="D3924" s="2" t="str">
        <f>VLOOKUP(B3924,Timezones!$A$2:$B$100,2,FALSE)</f>
        <v>Eastern</v>
      </c>
      <c r="E3924" s="24">
        <f>VLOOKUP(C:C,Population!A:D,4,FALSE)</f>
        <v>82883</v>
      </c>
      <c r="F3924" s="4">
        <f t="shared" si="356"/>
        <v>0</v>
      </c>
      <c r="G3924" s="4">
        <f t="shared" si="354"/>
        <v>0</v>
      </c>
      <c r="H3924" s="2"/>
      <c r="J3924" s="2"/>
      <c r="L3924" s="2"/>
      <c r="N3924" s="2"/>
      <c r="P3924" s="2"/>
      <c r="Q3924" s="2">
        <f t="shared" si="357"/>
        <v>0</v>
      </c>
    </row>
    <row r="3925" spans="1:17">
      <c r="A3925" s="8" t="s">
        <v>2737</v>
      </c>
      <c r="B3925" s="8" t="s">
        <v>866</v>
      </c>
      <c r="C3925" s="2" t="str">
        <f t="shared" si="355"/>
        <v>Camden, NJ</v>
      </c>
      <c r="D3925" s="2" t="str">
        <f>VLOOKUP(B3925,Timezones!$A$2:$B$100,2,FALSE)</f>
        <v>Eastern</v>
      </c>
      <c r="E3925" s="24">
        <f>VLOOKUP(C:C,Population!A:D,4,FALSE)</f>
        <v>79383</v>
      </c>
      <c r="F3925" s="4">
        <f t="shared" si="356"/>
        <v>0</v>
      </c>
      <c r="G3925" s="4">
        <f t="shared" si="354"/>
        <v>0</v>
      </c>
      <c r="H3925" s="2"/>
      <c r="J3925" s="2"/>
      <c r="L3925" s="2"/>
      <c r="N3925" s="2"/>
      <c r="P3925" s="2"/>
      <c r="Q3925" s="2">
        <f t="shared" si="357"/>
        <v>0</v>
      </c>
    </row>
    <row r="3926" spans="1:17">
      <c r="A3926" s="8" t="s">
        <v>2741</v>
      </c>
      <c r="B3926" s="8" t="s">
        <v>866</v>
      </c>
      <c r="C3926" s="2" t="str">
        <f t="shared" si="355"/>
        <v>Clifton, NJ</v>
      </c>
      <c r="D3926" s="2" t="str">
        <f>VLOOKUP(B3926,Timezones!$A$2:$B$100,2,FALSE)</f>
        <v>Eastern</v>
      </c>
      <c r="E3926" s="24">
        <f>VLOOKUP(C:C,Population!A:D,4,FALSE)</f>
        <v>78219</v>
      </c>
      <c r="F3926" s="4">
        <f t="shared" si="356"/>
        <v>0</v>
      </c>
      <c r="G3926" s="4">
        <f t="shared" si="354"/>
        <v>0</v>
      </c>
      <c r="H3926" s="2"/>
      <c r="J3926" s="2"/>
      <c r="L3926" s="2"/>
      <c r="N3926" s="2"/>
      <c r="P3926" s="2"/>
      <c r="Q3926" s="2">
        <f t="shared" si="357"/>
        <v>0</v>
      </c>
    </row>
    <row r="3927" spans="1:17">
      <c r="A3927" s="8" t="s">
        <v>2773</v>
      </c>
      <c r="B3927" s="8" t="s">
        <v>866</v>
      </c>
      <c r="C3927" s="2" t="str">
        <f t="shared" si="355"/>
        <v>Passaic, NJ</v>
      </c>
      <c r="D3927" s="2" t="str">
        <f>VLOOKUP(B3927,Timezones!$A$2:$B$100,2,FALSE)</f>
        <v>Eastern</v>
      </c>
      <c r="E3927" s="24">
        <f>VLOOKUP(C:C,Population!A:D,4,FALSE)</f>
        <v>66884</v>
      </c>
      <c r="F3927" s="4">
        <f t="shared" si="356"/>
        <v>0</v>
      </c>
      <c r="G3927" s="4">
        <f t="shared" si="354"/>
        <v>0</v>
      </c>
      <c r="H3927" s="2"/>
      <c r="J3927" s="2"/>
      <c r="L3927" s="2"/>
      <c r="N3927" s="2"/>
      <c r="P3927" s="2"/>
      <c r="Q3927" s="2">
        <f t="shared" si="357"/>
        <v>0</v>
      </c>
    </row>
    <row r="3928" spans="1:17">
      <c r="A3928" s="8" t="s">
        <v>2781</v>
      </c>
      <c r="B3928" s="8" t="s">
        <v>866</v>
      </c>
      <c r="C3928" s="2" t="str">
        <f t="shared" si="355"/>
        <v>East Orange, NJ</v>
      </c>
      <c r="D3928" s="2" t="str">
        <f>VLOOKUP(B3928,Timezones!$A$2:$B$100,2,FALSE)</f>
        <v>Eastern</v>
      </c>
      <c r="E3928" s="24">
        <f>VLOOKUP(C:C,Population!A:D,4,FALSE)</f>
        <v>65390</v>
      </c>
      <c r="F3928" s="4">
        <f t="shared" si="356"/>
        <v>0</v>
      </c>
      <c r="G3928" s="4">
        <f t="shared" si="354"/>
        <v>0</v>
      </c>
      <c r="H3928" s="2"/>
      <c r="J3928" s="2"/>
      <c r="L3928" s="2"/>
      <c r="N3928" s="2"/>
      <c r="P3928" s="2"/>
      <c r="Q3928" s="2">
        <f t="shared" si="357"/>
        <v>0</v>
      </c>
    </row>
    <row r="3929" spans="1:17">
      <c r="A3929" s="8" t="s">
        <v>213</v>
      </c>
      <c r="B3929" s="8" t="s">
        <v>866</v>
      </c>
      <c r="C3929" s="2" t="str">
        <f t="shared" si="355"/>
        <v>Union City, NJ</v>
      </c>
      <c r="D3929" s="2" t="str">
        <f>VLOOKUP(B3929,Timezones!$A$2:$B$100,2,FALSE)</f>
        <v>Eastern</v>
      </c>
      <c r="E3929" s="24">
        <f>VLOOKUP(C:C,Population!A:D,4,FALSE)</f>
        <v>62183</v>
      </c>
      <c r="F3929" s="4">
        <f t="shared" si="356"/>
        <v>0</v>
      </c>
      <c r="G3929" s="4">
        <f t="shared" si="354"/>
        <v>0</v>
      </c>
      <c r="H3929" s="2"/>
      <c r="J3929" s="2"/>
      <c r="L3929" s="2"/>
      <c r="N3929" s="2"/>
      <c r="P3929" s="2"/>
      <c r="Q3929" s="2">
        <f t="shared" si="357"/>
        <v>0</v>
      </c>
    </row>
    <row r="3930" spans="1:17">
      <c r="A3930" s="8" t="s">
        <v>2810</v>
      </c>
      <c r="B3930" s="8" t="s">
        <v>866</v>
      </c>
      <c r="C3930" s="2" t="str">
        <f t="shared" si="355"/>
        <v>Vineland, NJ</v>
      </c>
      <c r="D3930" s="2" t="str">
        <f>VLOOKUP(B3930,Timezones!$A$2:$B$100,2,FALSE)</f>
        <v>Eastern</v>
      </c>
      <c r="E3930" s="24">
        <f>VLOOKUP(C:C,Population!A:D,4,FALSE)</f>
        <v>58780</v>
      </c>
      <c r="F3930" s="4">
        <f t="shared" si="356"/>
        <v>0</v>
      </c>
      <c r="G3930" s="4">
        <f t="shared" si="354"/>
        <v>0</v>
      </c>
      <c r="H3930" s="2"/>
      <c r="J3930" s="2"/>
      <c r="L3930" s="2"/>
      <c r="N3930" s="2"/>
      <c r="P3930" s="2"/>
      <c r="Q3930" s="2">
        <f t="shared" si="357"/>
        <v>0</v>
      </c>
    </row>
    <row r="3931" spans="1:17">
      <c r="A3931" s="8" t="s">
        <v>2815</v>
      </c>
      <c r="B3931" s="8" t="s">
        <v>866</v>
      </c>
      <c r="C3931" s="2" t="str">
        <f t="shared" si="355"/>
        <v>Bayonne, NJ</v>
      </c>
      <c r="D3931" s="2" t="str">
        <f>VLOOKUP(B3931,Timezones!$A$2:$B$100,2,FALSE)</f>
        <v>Eastern</v>
      </c>
      <c r="E3931" s="24">
        <f>VLOOKUP(C:C,Population!A:D,4,FALSE)</f>
        <v>57448</v>
      </c>
      <c r="F3931" s="4">
        <f t="shared" si="356"/>
        <v>0</v>
      </c>
      <c r="G3931" s="4">
        <f t="shared" si="354"/>
        <v>0</v>
      </c>
      <c r="H3931" s="2"/>
      <c r="J3931" s="2"/>
      <c r="L3931" s="2"/>
      <c r="N3931" s="2"/>
      <c r="P3931" s="2"/>
      <c r="Q3931" s="2">
        <f t="shared" si="357"/>
        <v>0</v>
      </c>
    </row>
    <row r="3932" spans="1:17">
      <c r="A3932" s="8" t="s">
        <v>2858</v>
      </c>
      <c r="B3932" s="8" t="s">
        <v>866</v>
      </c>
      <c r="C3932" s="2" t="str">
        <f t="shared" si="355"/>
        <v>New Brunswick, NJ</v>
      </c>
      <c r="D3932" s="2" t="str">
        <f>VLOOKUP(B3932,Timezones!$A$2:$B$100,2,FALSE)</f>
        <v>Eastern</v>
      </c>
      <c r="E3932" s="24">
        <f>VLOOKUP(C:C,Population!A:D,4,FALSE)</f>
        <v>51149</v>
      </c>
      <c r="F3932" s="4">
        <f t="shared" si="356"/>
        <v>0</v>
      </c>
      <c r="G3932" s="4">
        <f t="shared" si="354"/>
        <v>0</v>
      </c>
      <c r="H3932" s="2"/>
      <c r="J3932" s="2"/>
      <c r="L3932" s="2"/>
      <c r="N3932" s="2"/>
      <c r="P3932" s="2"/>
      <c r="Q3932" s="2">
        <f t="shared" si="357"/>
        <v>0</v>
      </c>
    </row>
    <row r="3933" spans="1:17">
      <c r="A3933" s="8" t="s">
        <v>2879</v>
      </c>
      <c r="B3933" s="8" t="s">
        <v>866</v>
      </c>
      <c r="C3933" s="2" t="str">
        <f t="shared" si="355"/>
        <v>Perth Amboy, NJ</v>
      </c>
      <c r="D3933" s="2" t="str">
        <f>VLOOKUP(B3933,Timezones!$A$2:$B$100,2,FALSE)</f>
        <v>Eastern</v>
      </c>
      <c r="E3933" s="24">
        <f>VLOOKUP(C:C,Population!A:D,4,FALSE)</f>
        <v>48742</v>
      </c>
      <c r="F3933" s="4">
        <f t="shared" si="356"/>
        <v>0</v>
      </c>
      <c r="G3933" s="4">
        <f t="shared" si="354"/>
        <v>0</v>
      </c>
      <c r="H3933" s="2"/>
      <c r="J3933" s="2"/>
      <c r="L3933" s="2"/>
      <c r="N3933" s="2"/>
      <c r="P3933" s="2"/>
      <c r="Q3933" s="2">
        <f t="shared" si="357"/>
        <v>0</v>
      </c>
    </row>
    <row r="3934" spans="1:17">
      <c r="A3934" s="8" t="s">
        <v>1816</v>
      </c>
      <c r="B3934" s="8" t="s">
        <v>866</v>
      </c>
      <c r="C3934" s="2" t="str">
        <f t="shared" si="355"/>
        <v>West New York, NJ</v>
      </c>
      <c r="D3934" s="2" t="str">
        <f>VLOOKUP(B3934,Timezones!$A$2:$B$100,2,FALSE)</f>
        <v>Eastern</v>
      </c>
      <c r="E3934" s="24">
        <f>VLOOKUP(C:C,Population!A:D,4,FALSE)</f>
        <v>46472</v>
      </c>
      <c r="F3934" s="4">
        <f t="shared" si="356"/>
        <v>0</v>
      </c>
      <c r="G3934" s="4">
        <f t="shared" si="354"/>
        <v>0</v>
      </c>
      <c r="H3934" s="2"/>
      <c r="J3934" s="2"/>
      <c r="L3934" s="2"/>
      <c r="N3934" s="2"/>
      <c r="P3934" s="2"/>
      <c r="Q3934" s="2">
        <f t="shared" si="357"/>
        <v>0</v>
      </c>
    </row>
    <row r="3935" spans="1:17">
      <c r="A3935" s="8" t="s">
        <v>1827</v>
      </c>
      <c r="B3935" s="8" t="s">
        <v>866</v>
      </c>
      <c r="C3935" s="2" t="str">
        <f t="shared" si="355"/>
        <v>Plainfield, NJ</v>
      </c>
      <c r="D3935" s="2" t="str">
        <f>VLOOKUP(B3935,Timezones!$A$2:$B$100,2,FALSE)</f>
        <v>Eastern</v>
      </c>
      <c r="E3935" s="24">
        <f>VLOOKUP(C:C,Population!A:D,4,FALSE)</f>
        <v>46126</v>
      </c>
      <c r="F3935" s="4">
        <f t="shared" si="356"/>
        <v>0</v>
      </c>
      <c r="G3935" s="4">
        <f t="shared" si="354"/>
        <v>0</v>
      </c>
      <c r="H3935" s="2"/>
      <c r="J3935" s="2"/>
      <c r="L3935" s="2"/>
      <c r="N3935" s="2"/>
      <c r="P3935" s="2"/>
      <c r="Q3935" s="2">
        <f t="shared" si="357"/>
        <v>0</v>
      </c>
    </row>
    <row r="3936" spans="1:17">
      <c r="A3936" s="8" t="s">
        <v>2918</v>
      </c>
      <c r="B3936" s="8" t="s">
        <v>866</v>
      </c>
      <c r="C3936" s="2" t="str">
        <f t="shared" si="355"/>
        <v>Hackensack, NJ</v>
      </c>
      <c r="D3936" s="2" t="str">
        <f>VLOOKUP(B3936,Timezones!$A$2:$B$100,2,FALSE)</f>
        <v>Eastern</v>
      </c>
      <c r="E3936" s="24">
        <f>VLOOKUP(C:C,Population!A:D,4,FALSE)</f>
        <v>42804</v>
      </c>
      <c r="F3936" s="4">
        <f t="shared" si="356"/>
        <v>0</v>
      </c>
      <c r="G3936" s="4">
        <f t="shared" si="354"/>
        <v>0</v>
      </c>
      <c r="H3936" s="2"/>
      <c r="J3936" s="2"/>
      <c r="L3936" s="2"/>
      <c r="N3936" s="2"/>
      <c r="P3936" s="2"/>
      <c r="Q3936" s="2">
        <f t="shared" si="357"/>
        <v>0</v>
      </c>
    </row>
    <row r="3937" spans="1:17">
      <c r="A3937" s="8" t="s">
        <v>1819</v>
      </c>
      <c r="B3937" s="8" t="s">
        <v>866</v>
      </c>
      <c r="C3937" s="2" t="str">
        <f t="shared" si="355"/>
        <v>Sayreville, NJ</v>
      </c>
      <c r="D3937" s="2" t="str">
        <f>VLOOKUP(B3937,Timezones!$A$2:$B$100,2,FALSE)</f>
        <v>Eastern</v>
      </c>
      <c r="E3937" s="24">
        <f>VLOOKUP(C:C,Population!A:D,4,FALSE)</f>
        <v>42208</v>
      </c>
      <c r="F3937" s="4">
        <f t="shared" si="356"/>
        <v>0</v>
      </c>
      <c r="G3937" s="4">
        <f t="shared" ref="G3937:G4000" si="358">COUNTIF(H3937:Q3937,"*?")</f>
        <v>0</v>
      </c>
      <c r="H3937" s="2"/>
      <c r="J3937" s="2"/>
      <c r="L3937" s="2"/>
      <c r="N3937" s="2"/>
      <c r="P3937" s="2"/>
      <c r="Q3937" s="2">
        <f t="shared" si="357"/>
        <v>0</v>
      </c>
    </row>
    <row r="3938" spans="1:17">
      <c r="A3938" s="8" t="s">
        <v>2938</v>
      </c>
      <c r="B3938" s="8" t="s">
        <v>866</v>
      </c>
      <c r="C3938" s="2" t="str">
        <f t="shared" si="355"/>
        <v>Hoboken, NJ</v>
      </c>
      <c r="D3938" s="2" t="str">
        <f>VLOOKUP(B3938,Timezones!$A$2:$B$100,2,FALSE)</f>
        <v>Eastern</v>
      </c>
      <c r="E3938" s="24">
        <f>VLOOKUP(C:C,Population!A:D,4,FALSE)</f>
        <v>40577</v>
      </c>
      <c r="F3938" s="4">
        <f t="shared" si="356"/>
        <v>0</v>
      </c>
      <c r="G3938" s="4">
        <f t="shared" si="358"/>
        <v>0</v>
      </c>
      <c r="H3938" s="2"/>
      <c r="J3938" s="2"/>
      <c r="L3938" s="2"/>
      <c r="N3938" s="2"/>
      <c r="P3938" s="2"/>
      <c r="Q3938" s="2">
        <f t="shared" si="357"/>
        <v>0</v>
      </c>
    </row>
    <row r="3939" spans="1:17">
      <c r="A3939" s="8" t="s">
        <v>2954</v>
      </c>
      <c r="B3939" s="8" t="s">
        <v>866</v>
      </c>
      <c r="C3939" s="2" t="str">
        <f t="shared" si="355"/>
        <v>Atlantic City, NJ</v>
      </c>
      <c r="D3939" s="2" t="str">
        <f>VLOOKUP(B3939,Timezones!$A$2:$B$100,2,FALSE)</f>
        <v>Eastern</v>
      </c>
      <c r="E3939" s="24">
        <f>VLOOKUP(C:C,Population!A:D,4,FALSE)</f>
        <v>39408</v>
      </c>
      <c r="F3939" s="4">
        <f t="shared" si="356"/>
        <v>0</v>
      </c>
      <c r="G3939" s="4">
        <f t="shared" si="358"/>
        <v>0</v>
      </c>
      <c r="H3939" s="2"/>
      <c r="J3939" s="2"/>
      <c r="L3939" s="2"/>
      <c r="N3939" s="2"/>
      <c r="P3939" s="2"/>
      <c r="Q3939" s="2">
        <f t="shared" si="357"/>
        <v>0</v>
      </c>
    </row>
    <row r="3940" spans="1:17">
      <c r="A3940" s="8" t="s">
        <v>2958</v>
      </c>
      <c r="B3940" s="8" t="s">
        <v>866</v>
      </c>
      <c r="C3940" s="2" t="str">
        <f t="shared" si="355"/>
        <v>Linden, NJ</v>
      </c>
      <c r="D3940" s="2" t="str">
        <f>VLOOKUP(B3940,Timezones!$A$2:$B$100,2,FALSE)</f>
        <v>Eastern</v>
      </c>
      <c r="E3940" s="24">
        <f>VLOOKUP(C:C,Population!A:D,4,FALSE)</f>
        <v>39162</v>
      </c>
      <c r="F3940" s="4">
        <f t="shared" si="356"/>
        <v>0</v>
      </c>
      <c r="G3940" s="4">
        <f t="shared" si="358"/>
        <v>0</v>
      </c>
      <c r="H3940" s="2"/>
      <c r="J3940" s="2"/>
      <c r="L3940" s="2"/>
      <c r="N3940" s="2"/>
      <c r="P3940" s="2"/>
      <c r="Q3940" s="2">
        <f t="shared" si="357"/>
        <v>0</v>
      </c>
    </row>
    <row r="3941" spans="1:17">
      <c r="A3941" s="8" t="s">
        <v>1826</v>
      </c>
      <c r="B3941" s="8" t="s">
        <v>866</v>
      </c>
      <c r="C3941" s="2" t="str">
        <f t="shared" si="355"/>
        <v>Kearny, NJ</v>
      </c>
      <c r="D3941" s="2" t="str">
        <f>VLOOKUP(B3941,Timezones!$A$2:$B$100,2,FALSE)</f>
        <v>Eastern</v>
      </c>
      <c r="E3941" s="24">
        <f>VLOOKUP(C:C,Population!A:D,4,FALSE)</f>
        <v>36746</v>
      </c>
      <c r="F3941" s="4">
        <f t="shared" si="356"/>
        <v>0</v>
      </c>
      <c r="G3941" s="4">
        <f t="shared" si="358"/>
        <v>0</v>
      </c>
      <c r="H3941" s="2"/>
      <c r="J3941" s="2"/>
      <c r="L3941" s="2"/>
      <c r="N3941" s="2"/>
      <c r="P3941" s="2"/>
      <c r="Q3941" s="2">
        <f t="shared" si="357"/>
        <v>0</v>
      </c>
    </row>
    <row r="3942" spans="1:17">
      <c r="A3942" s="8" t="s">
        <v>1828</v>
      </c>
      <c r="B3942" s="8" t="s">
        <v>866</v>
      </c>
      <c r="C3942" s="2" t="str">
        <f t="shared" si="355"/>
        <v>Fort Lee, NJ</v>
      </c>
      <c r="D3942" s="2" t="str">
        <f>VLOOKUP(B3942,Timezones!$A$2:$B$100,2,FALSE)</f>
        <v>Eastern</v>
      </c>
      <c r="E3942" s="24">
        <f>VLOOKUP(C:C,Population!A:D,4,FALSE)</f>
        <v>36275</v>
      </c>
      <c r="F3942" s="4">
        <f t="shared" si="356"/>
        <v>0</v>
      </c>
      <c r="G3942" s="4">
        <f t="shared" si="358"/>
        <v>0</v>
      </c>
      <c r="H3942" s="2"/>
      <c r="J3942" s="2"/>
      <c r="L3942" s="2"/>
      <c r="N3942" s="2"/>
      <c r="P3942" s="2"/>
      <c r="Q3942" s="2">
        <f t="shared" si="357"/>
        <v>0</v>
      </c>
    </row>
    <row r="3943" spans="1:17">
      <c r="A3943" s="8" t="s">
        <v>3028</v>
      </c>
      <c r="B3943" s="8" t="s">
        <v>866</v>
      </c>
      <c r="C3943" s="2" t="str">
        <f t="shared" si="355"/>
        <v>Long Branch, NJ</v>
      </c>
      <c r="D3943" s="2" t="str">
        <f>VLOOKUP(B3943,Timezones!$A$2:$B$100,2,FALSE)</f>
        <v>Eastern</v>
      </c>
      <c r="E3943" s="24">
        <f>VLOOKUP(C:C,Population!A:D,4,FALSE)</f>
        <v>32622</v>
      </c>
      <c r="F3943" s="4">
        <f t="shared" si="356"/>
        <v>0</v>
      </c>
      <c r="G3943" s="4">
        <f t="shared" si="358"/>
        <v>0</v>
      </c>
      <c r="H3943" s="2"/>
      <c r="J3943" s="2"/>
      <c r="L3943" s="2"/>
      <c r="N3943" s="2"/>
      <c r="P3943" s="2"/>
      <c r="Q3943" s="2">
        <f t="shared" si="357"/>
        <v>0</v>
      </c>
    </row>
    <row r="3944" spans="1:17">
      <c r="A3944" s="8" t="s">
        <v>1842</v>
      </c>
      <c r="B3944" s="8" t="s">
        <v>866</v>
      </c>
      <c r="C3944" s="2" t="str">
        <f t="shared" si="355"/>
        <v>Fair Lawn, NJ</v>
      </c>
      <c r="D3944" s="2" t="str">
        <f>VLOOKUP(B3944,Timezones!$A$2:$B$100,2,FALSE)</f>
        <v>Eastern</v>
      </c>
      <c r="E3944" s="24">
        <f>VLOOKUP(C:C,Population!A:D,4,FALSE)</f>
        <v>30521</v>
      </c>
      <c r="F3944" s="4">
        <f t="shared" si="356"/>
        <v>0</v>
      </c>
      <c r="G3944" s="4">
        <f t="shared" si="358"/>
        <v>0</v>
      </c>
      <c r="H3944" s="2"/>
      <c r="J3944" s="2"/>
      <c r="L3944" s="2"/>
      <c r="N3944" s="2"/>
      <c r="P3944" s="2"/>
      <c r="Q3944" s="2">
        <f t="shared" si="357"/>
        <v>0</v>
      </c>
    </row>
    <row r="3945" spans="1:17">
      <c r="A3945" s="8" t="s">
        <v>1843</v>
      </c>
      <c r="B3945" s="8" t="s">
        <v>866</v>
      </c>
      <c r="C3945" s="2" t="str">
        <f t="shared" si="355"/>
        <v>Westfield, NJ</v>
      </c>
      <c r="D3945" s="2" t="str">
        <f>VLOOKUP(B3945,Timezones!$A$2:$B$100,2,FALSE)</f>
        <v>Eastern</v>
      </c>
      <c r="E3945" s="24">
        <f>VLOOKUP(C:C,Population!A:D,4,FALSE)</f>
        <v>29450</v>
      </c>
      <c r="F3945" s="4">
        <f t="shared" si="356"/>
        <v>0</v>
      </c>
      <c r="G3945" s="4">
        <f t="shared" si="358"/>
        <v>0</v>
      </c>
      <c r="H3945" s="2"/>
      <c r="J3945" s="2"/>
      <c r="L3945" s="2"/>
      <c r="N3945" s="2"/>
      <c r="P3945" s="2"/>
      <c r="Q3945" s="2">
        <f t="shared" si="357"/>
        <v>0</v>
      </c>
    </row>
    <row r="3946" spans="1:17">
      <c r="A3946" s="8" t="s">
        <v>252</v>
      </c>
      <c r="B3946" s="8" t="s">
        <v>866</v>
      </c>
      <c r="C3946" s="2" t="str">
        <f t="shared" si="355"/>
        <v>Englewood, NJ</v>
      </c>
      <c r="D3946" s="2" t="str">
        <f>VLOOKUP(B3946,Timezones!$A$2:$B$100,2,FALSE)</f>
        <v>Eastern</v>
      </c>
      <c r="E3946" s="24">
        <f>VLOOKUP(C:C,Population!A:D,4,FALSE)</f>
        <v>29112</v>
      </c>
      <c r="F3946" s="4">
        <f t="shared" si="356"/>
        <v>0</v>
      </c>
      <c r="G3946" s="4">
        <f t="shared" si="358"/>
        <v>0</v>
      </c>
      <c r="H3946" s="2"/>
      <c r="J3946" s="2"/>
      <c r="L3946" s="2"/>
      <c r="N3946" s="2"/>
      <c r="P3946" s="2"/>
      <c r="Q3946" s="2">
        <f t="shared" si="357"/>
        <v>0</v>
      </c>
    </row>
    <row r="3947" spans="1:17">
      <c r="A3947" s="8" t="s">
        <v>3091</v>
      </c>
      <c r="B3947" s="8" t="s">
        <v>866</v>
      </c>
      <c r="C3947" s="2" t="str">
        <f t="shared" si="355"/>
        <v>Garfield, NJ</v>
      </c>
      <c r="D3947" s="2" t="str">
        <f>VLOOKUP(B3947,Timezones!$A$2:$B$100,2,FALSE)</f>
        <v>Eastern</v>
      </c>
      <c r="E3947" s="24">
        <f>VLOOKUP(C:C,Population!A:D,4,FALSE)</f>
        <v>28971</v>
      </c>
      <c r="F3947" s="4">
        <f t="shared" si="356"/>
        <v>0</v>
      </c>
      <c r="G3947" s="4">
        <f t="shared" si="358"/>
        <v>0</v>
      </c>
      <c r="H3947" s="2"/>
      <c r="J3947" s="2"/>
      <c r="L3947" s="2"/>
      <c r="N3947" s="2"/>
      <c r="P3947" s="2"/>
      <c r="Q3947" s="2">
        <f t="shared" si="357"/>
        <v>0</v>
      </c>
    </row>
    <row r="3948" spans="1:17">
      <c r="A3948" s="8" t="s">
        <v>3092</v>
      </c>
      <c r="B3948" s="8" t="s">
        <v>866</v>
      </c>
      <c r="C3948" s="2" t="str">
        <f t="shared" si="355"/>
        <v>Millville, NJ</v>
      </c>
      <c r="D3948" s="2" t="str">
        <f>VLOOKUP(B3948,Timezones!$A$2:$B$100,2,FALSE)</f>
        <v>Eastern</v>
      </c>
      <c r="E3948" s="24">
        <f>VLOOKUP(C:C,Population!A:D,4,FALSE)</f>
        <v>28930</v>
      </c>
      <c r="F3948" s="4">
        <f t="shared" si="356"/>
        <v>0</v>
      </c>
      <c r="G3948" s="4">
        <f t="shared" si="358"/>
        <v>0</v>
      </c>
      <c r="H3948" s="2"/>
      <c r="J3948" s="2"/>
      <c r="L3948" s="2"/>
      <c r="N3948" s="2"/>
      <c r="P3948" s="2"/>
      <c r="Q3948" s="2">
        <f t="shared" si="357"/>
        <v>0</v>
      </c>
    </row>
    <row r="3949" spans="1:17">
      <c r="A3949" s="8" t="s">
        <v>3097</v>
      </c>
      <c r="B3949" s="8" t="s">
        <v>866</v>
      </c>
      <c r="C3949" s="2" t="str">
        <f t="shared" si="355"/>
        <v>Rahway, NJ</v>
      </c>
      <c r="D3949" s="2" t="str">
        <f>VLOOKUP(B3949,Timezones!$A$2:$B$100,2,FALSE)</f>
        <v>Eastern</v>
      </c>
      <c r="E3949" s="24">
        <f>VLOOKUP(C:C,Population!A:D,4,FALSE)</f>
        <v>28624</v>
      </c>
      <c r="F3949" s="4">
        <f t="shared" si="356"/>
        <v>0</v>
      </c>
      <c r="G3949" s="4">
        <f t="shared" si="358"/>
        <v>0</v>
      </c>
      <c r="H3949" s="2"/>
      <c r="J3949" s="2"/>
      <c r="L3949" s="2"/>
      <c r="N3949" s="2"/>
      <c r="P3949" s="2"/>
      <c r="Q3949" s="2">
        <f t="shared" si="357"/>
        <v>0</v>
      </c>
    </row>
    <row r="3950" spans="1:17">
      <c r="A3950" s="8" t="s">
        <v>1858</v>
      </c>
      <c r="B3950" s="8" t="s">
        <v>866</v>
      </c>
      <c r="C3950" s="2" t="str">
        <f t="shared" si="355"/>
        <v>Paramus, NJ</v>
      </c>
      <c r="D3950" s="2" t="str">
        <f>VLOOKUP(B3950,Timezones!$A$2:$B$100,2,FALSE)</f>
        <v>Eastern</v>
      </c>
      <c r="E3950" s="24">
        <f>VLOOKUP(C:C,Population!A:D,4,FALSE)</f>
        <v>26128</v>
      </c>
      <c r="F3950" s="4">
        <f t="shared" si="356"/>
        <v>0</v>
      </c>
      <c r="G3950" s="4">
        <f t="shared" si="358"/>
        <v>0</v>
      </c>
      <c r="H3950" s="2"/>
      <c r="J3950" s="2"/>
      <c r="L3950" s="2"/>
      <c r="N3950" s="2"/>
      <c r="P3950" s="2"/>
      <c r="Q3950" s="2">
        <f t="shared" si="357"/>
        <v>0</v>
      </c>
    </row>
    <row r="3951" spans="1:17">
      <c r="A3951" s="8" t="s">
        <v>1860</v>
      </c>
      <c r="B3951" s="8" t="s">
        <v>866</v>
      </c>
      <c r="C3951" s="2" t="str">
        <f t="shared" si="355"/>
        <v>Bergenfield, NJ</v>
      </c>
      <c r="D3951" s="2" t="str">
        <f>VLOOKUP(B3951,Timezones!$A$2:$B$100,2,FALSE)</f>
        <v>Eastern</v>
      </c>
      <c r="E3951" s="24">
        <f>VLOOKUP(C:C,Population!A:D,4,FALSE)</f>
        <v>25611</v>
      </c>
      <c r="F3951" s="4">
        <f t="shared" si="356"/>
        <v>0</v>
      </c>
      <c r="G3951" s="4">
        <f t="shared" si="358"/>
        <v>0</v>
      </c>
      <c r="H3951" s="2"/>
      <c r="J3951" s="2"/>
      <c r="L3951" s="2"/>
      <c r="N3951" s="2"/>
      <c r="P3951" s="2"/>
      <c r="Q3951" s="2">
        <f t="shared" si="357"/>
        <v>0</v>
      </c>
    </row>
    <row r="3952" spans="1:17">
      <c r="A3952" s="8" t="s">
        <v>3205</v>
      </c>
      <c r="B3952" s="8" t="s">
        <v>866</v>
      </c>
      <c r="C3952" s="2" t="str">
        <f t="shared" si="355"/>
        <v>Bridgeton, NJ</v>
      </c>
      <c r="D3952" s="2" t="str">
        <f>VLOOKUP(B3952,Timezones!$A$2:$B$100,2,FALSE)</f>
        <v>Eastern</v>
      </c>
      <c r="E3952" s="24">
        <f>VLOOKUP(C:C,Population!A:D,4,FALSE)</f>
        <v>24742</v>
      </c>
      <c r="F3952" s="4">
        <f t="shared" si="356"/>
        <v>0</v>
      </c>
      <c r="G3952" s="4">
        <f t="shared" si="358"/>
        <v>0</v>
      </c>
      <c r="H3952" s="2"/>
      <c r="J3952" s="2"/>
      <c r="L3952" s="2"/>
      <c r="N3952" s="2"/>
      <c r="P3952" s="2"/>
      <c r="Q3952" s="2">
        <f t="shared" si="357"/>
        <v>0</v>
      </c>
    </row>
    <row r="3953" spans="1:17">
      <c r="A3953" s="8" t="s">
        <v>1865</v>
      </c>
      <c r="B3953" s="8" t="s">
        <v>866</v>
      </c>
      <c r="C3953" s="2" t="str">
        <f t="shared" si="355"/>
        <v>Ridgewood, NJ</v>
      </c>
      <c r="D3953" s="2" t="str">
        <f>VLOOKUP(B3953,Timezones!$A$2:$B$100,2,FALSE)</f>
        <v>Eastern</v>
      </c>
      <c r="E3953" s="24">
        <f>VLOOKUP(C:C,Population!A:D,4,FALSE)</f>
        <v>24163</v>
      </c>
      <c r="F3953" s="4">
        <f t="shared" si="356"/>
        <v>0</v>
      </c>
      <c r="G3953" s="4">
        <f t="shared" si="358"/>
        <v>0</v>
      </c>
      <c r="H3953" s="2"/>
      <c r="J3953" s="2"/>
      <c r="L3953" s="2"/>
      <c r="N3953" s="2"/>
      <c r="P3953" s="2"/>
      <c r="Q3953" s="2">
        <f t="shared" si="357"/>
        <v>0</v>
      </c>
    </row>
    <row r="3954" spans="1:17">
      <c r="A3954" s="8" t="s">
        <v>1869</v>
      </c>
      <c r="B3954" s="8" t="s">
        <v>866</v>
      </c>
      <c r="C3954" s="2" t="str">
        <f t="shared" si="355"/>
        <v>Lodi, NJ</v>
      </c>
      <c r="D3954" s="2" t="str">
        <f>VLOOKUP(B3954,Timezones!$A$2:$B$100,2,FALSE)</f>
        <v>Eastern</v>
      </c>
      <c r="E3954" s="24">
        <f>VLOOKUP(C:C,Population!A:D,4,FALSE)</f>
        <v>23776</v>
      </c>
      <c r="F3954" s="4">
        <f t="shared" si="356"/>
        <v>0</v>
      </c>
      <c r="G3954" s="4">
        <f t="shared" si="358"/>
        <v>0</v>
      </c>
      <c r="H3954" s="2"/>
      <c r="J3954" s="2"/>
      <c r="L3954" s="2"/>
      <c r="N3954" s="2"/>
      <c r="P3954" s="2"/>
      <c r="Q3954" s="2">
        <f t="shared" si="357"/>
        <v>0</v>
      </c>
    </row>
    <row r="3955" spans="1:17">
      <c r="A3955" s="8" t="s">
        <v>1870</v>
      </c>
      <c r="B3955" s="8" t="s">
        <v>866</v>
      </c>
      <c r="C3955" s="2" t="str">
        <f t="shared" si="355"/>
        <v>Carteret, NJ</v>
      </c>
      <c r="D3955" s="2" t="str">
        <f>VLOOKUP(B3955,Timezones!$A$2:$B$100,2,FALSE)</f>
        <v>Eastern</v>
      </c>
      <c r="E3955" s="24">
        <f>VLOOKUP(C:C,Population!A:D,4,FALSE)</f>
        <v>23367</v>
      </c>
      <c r="F3955" s="4">
        <f t="shared" si="356"/>
        <v>0</v>
      </c>
      <c r="G3955" s="4">
        <f t="shared" si="358"/>
        <v>0</v>
      </c>
      <c r="H3955" s="2"/>
      <c r="J3955" s="2"/>
      <c r="L3955" s="2"/>
      <c r="N3955" s="2"/>
      <c r="P3955" s="2"/>
      <c r="Q3955" s="2">
        <f t="shared" si="357"/>
        <v>0</v>
      </c>
    </row>
    <row r="3956" spans="1:17">
      <c r="A3956" s="8" t="s">
        <v>1873</v>
      </c>
      <c r="B3956" s="8" t="s">
        <v>866</v>
      </c>
      <c r="C3956" s="2" t="str">
        <f t="shared" si="355"/>
        <v>Cliffside Park, NJ</v>
      </c>
      <c r="D3956" s="2" t="str">
        <f>VLOOKUP(B3956,Timezones!$A$2:$B$100,2,FALSE)</f>
        <v>Eastern</v>
      </c>
      <c r="E3956" s="24">
        <f>VLOOKUP(C:C,Population!A:D,4,FALSE)</f>
        <v>22863</v>
      </c>
      <c r="F3956" s="4">
        <f t="shared" si="356"/>
        <v>0</v>
      </c>
      <c r="G3956" s="4">
        <f t="shared" si="358"/>
        <v>0</v>
      </c>
      <c r="H3956" s="2"/>
      <c r="J3956" s="2"/>
      <c r="L3956" s="2"/>
      <c r="N3956" s="2"/>
      <c r="P3956" s="2"/>
      <c r="Q3956" s="2">
        <f t="shared" si="357"/>
        <v>0</v>
      </c>
    </row>
    <row r="3957" spans="1:17">
      <c r="A3957" s="8" t="s">
        <v>1875</v>
      </c>
      <c r="B3957" s="8" t="s">
        <v>866</v>
      </c>
      <c r="C3957" s="2" t="str">
        <f t="shared" si="355"/>
        <v>South Plainfield, NJ</v>
      </c>
      <c r="D3957" s="2" t="str">
        <f>VLOOKUP(B3957,Timezones!$A$2:$B$100,2,FALSE)</f>
        <v>Eastern</v>
      </c>
      <c r="E3957" s="24">
        <f>VLOOKUP(C:C,Population!A:D,4,FALSE)</f>
        <v>22623</v>
      </c>
      <c r="F3957" s="4">
        <f t="shared" si="356"/>
        <v>0</v>
      </c>
      <c r="G3957" s="4">
        <f t="shared" si="358"/>
        <v>0</v>
      </c>
      <c r="H3957" s="2"/>
      <c r="J3957" s="2"/>
      <c r="L3957" s="2"/>
      <c r="N3957" s="2"/>
      <c r="P3957" s="2"/>
      <c r="Q3957" s="2">
        <f t="shared" si="357"/>
        <v>0</v>
      </c>
    </row>
    <row r="3958" spans="1:17">
      <c r="A3958" s="8" t="s">
        <v>1886</v>
      </c>
      <c r="B3958" s="8" t="s">
        <v>866</v>
      </c>
      <c r="C3958" s="2" t="str">
        <f t="shared" si="355"/>
        <v>North Plainfield, NJ</v>
      </c>
      <c r="D3958" s="2" t="str">
        <f>VLOOKUP(B3958,Timezones!$A$2:$B$100,2,FALSE)</f>
        <v>Eastern</v>
      </c>
      <c r="E3958" s="24">
        <f>VLOOKUP(C:C,Population!A:D,4,FALSE)</f>
        <v>21143</v>
      </c>
      <c r="F3958" s="4">
        <f t="shared" si="356"/>
        <v>0</v>
      </c>
      <c r="G3958" s="4">
        <f t="shared" si="358"/>
        <v>0</v>
      </c>
      <c r="H3958" s="2"/>
      <c r="J3958" s="2"/>
      <c r="L3958" s="2"/>
      <c r="N3958" s="2"/>
      <c r="P3958" s="2"/>
      <c r="Q3958" s="2">
        <f t="shared" si="357"/>
        <v>0</v>
      </c>
    </row>
    <row r="3959" spans="1:17">
      <c r="A3959" s="8" t="s">
        <v>1871</v>
      </c>
      <c r="B3959" s="8" t="s">
        <v>866</v>
      </c>
      <c r="C3959" s="2" t="str">
        <f t="shared" si="355"/>
        <v>Roselle, NJ</v>
      </c>
      <c r="D3959" s="2" t="str">
        <f>VLOOKUP(B3959,Timezones!$A$2:$B$100,2,FALSE)</f>
        <v>Eastern</v>
      </c>
      <c r="E3959" s="24">
        <f>VLOOKUP(C:C,Population!A:D,4,FALSE)</f>
        <v>20599</v>
      </c>
      <c r="F3959" s="4">
        <f t="shared" si="356"/>
        <v>0</v>
      </c>
      <c r="G3959" s="4">
        <f t="shared" si="358"/>
        <v>0</v>
      </c>
      <c r="H3959" s="2"/>
      <c r="J3959" s="2"/>
      <c r="L3959" s="2"/>
      <c r="N3959" s="2"/>
      <c r="P3959" s="2"/>
      <c r="Q3959" s="2">
        <f t="shared" si="357"/>
        <v>0</v>
      </c>
    </row>
    <row r="3960" spans="1:17">
      <c r="A3960" s="8" t="s">
        <v>2076</v>
      </c>
      <c r="B3960" s="8" t="s">
        <v>866</v>
      </c>
      <c r="C3960" s="2" t="str">
        <f t="shared" si="355"/>
        <v>Summit, NJ</v>
      </c>
      <c r="D3960" s="2" t="str">
        <f>VLOOKUP(B3960,Timezones!$A$2:$B$100,2,FALSE)</f>
        <v>Eastern</v>
      </c>
      <c r="E3960" s="24">
        <f>VLOOKUP(C:C,Population!A:D,4,FALSE)</f>
        <v>20557</v>
      </c>
      <c r="F3960" s="4">
        <f t="shared" si="356"/>
        <v>0</v>
      </c>
      <c r="G3960" s="4">
        <f t="shared" si="358"/>
        <v>0</v>
      </c>
      <c r="H3960" s="2"/>
      <c r="J3960" s="2"/>
      <c r="L3960" s="2"/>
      <c r="N3960" s="2"/>
      <c r="P3960" s="2"/>
      <c r="Q3960" s="2">
        <f t="shared" si="357"/>
        <v>0</v>
      </c>
    </row>
    <row r="3961" spans="1:17">
      <c r="A3961" s="8" t="s">
        <v>1894</v>
      </c>
      <c r="B3961" s="8" t="s">
        <v>866</v>
      </c>
      <c r="C3961" s="2" t="str">
        <f t="shared" si="355"/>
        <v>Point Pleasant, NJ</v>
      </c>
      <c r="D3961" s="2" t="str">
        <f>VLOOKUP(B3961,Timezones!$A$2:$B$100,2,FALSE)</f>
        <v>Eastern</v>
      </c>
      <c r="E3961" s="24">
        <f>VLOOKUP(C:C,Population!A:D,4,FALSE)</f>
        <v>20139</v>
      </c>
      <c r="F3961" s="4">
        <f t="shared" si="356"/>
        <v>0</v>
      </c>
      <c r="G3961" s="4">
        <f t="shared" si="358"/>
        <v>0</v>
      </c>
      <c r="H3961" s="2"/>
      <c r="J3961" s="2"/>
      <c r="L3961" s="2"/>
      <c r="N3961" s="2"/>
      <c r="P3961" s="2"/>
      <c r="Q3961" s="2">
        <f t="shared" si="357"/>
        <v>0</v>
      </c>
    </row>
    <row r="3962" spans="1:17">
      <c r="A3962" s="8" t="s">
        <v>1897</v>
      </c>
      <c r="B3962" s="8" t="s">
        <v>866</v>
      </c>
      <c r="C3962" s="2" t="str">
        <f t="shared" si="355"/>
        <v>Glassboro, NJ</v>
      </c>
      <c r="D3962" s="2" t="str">
        <f>VLOOKUP(B3962,Timezones!$A$2:$B$100,2,FALSE)</f>
        <v>Eastern</v>
      </c>
      <c r="E3962" s="24">
        <f>VLOOKUP(C:C,Population!A:D,4,FALSE)</f>
        <v>19751</v>
      </c>
      <c r="F3962" s="4">
        <f t="shared" si="356"/>
        <v>0</v>
      </c>
      <c r="G3962" s="4">
        <f t="shared" si="358"/>
        <v>0</v>
      </c>
      <c r="H3962" s="2"/>
      <c r="J3962" s="2"/>
      <c r="L3962" s="2"/>
      <c r="N3962" s="2"/>
      <c r="P3962" s="2"/>
      <c r="Q3962" s="2">
        <f t="shared" si="357"/>
        <v>0</v>
      </c>
    </row>
    <row r="3963" spans="1:17">
      <c r="A3963" s="8" t="s">
        <v>1898</v>
      </c>
      <c r="B3963" s="8" t="s">
        <v>866</v>
      </c>
      <c r="C3963" s="2" t="str">
        <f t="shared" si="355"/>
        <v>Tinton Falls, NJ</v>
      </c>
      <c r="D3963" s="2" t="str">
        <f>VLOOKUP(B3963,Timezones!$A$2:$B$100,2,FALSE)</f>
        <v>Eastern</v>
      </c>
      <c r="E3963" s="24">
        <f>VLOOKUP(C:C,Population!A:D,4,FALSE)</f>
        <v>19703</v>
      </c>
      <c r="F3963" s="4">
        <f t="shared" si="356"/>
        <v>0</v>
      </c>
      <c r="G3963" s="4">
        <f t="shared" si="358"/>
        <v>0</v>
      </c>
      <c r="H3963" s="2"/>
      <c r="J3963" s="2"/>
      <c r="L3963" s="2"/>
      <c r="N3963" s="2"/>
      <c r="P3963" s="2"/>
      <c r="Q3963" s="2">
        <f t="shared" si="357"/>
        <v>0</v>
      </c>
    </row>
    <row r="3964" spans="1:17">
      <c r="A3964" s="8" t="s">
        <v>1901</v>
      </c>
      <c r="B3964" s="8" t="s">
        <v>866</v>
      </c>
      <c r="C3964" s="2" t="str">
        <f t="shared" si="355"/>
        <v>Palisades Park, NJ</v>
      </c>
      <c r="D3964" s="2" t="str">
        <f>VLOOKUP(B3964,Timezones!$A$2:$B$100,2,FALSE)</f>
        <v>Eastern</v>
      </c>
      <c r="E3964" s="24">
        <f>VLOOKUP(C:C,Population!A:D,4,FALSE)</f>
        <v>19375</v>
      </c>
      <c r="F3964" s="4">
        <f t="shared" si="356"/>
        <v>0</v>
      </c>
      <c r="G3964" s="4">
        <f t="shared" si="358"/>
        <v>0</v>
      </c>
      <c r="H3964" s="2"/>
      <c r="J3964" s="2"/>
      <c r="L3964" s="2"/>
      <c r="N3964" s="2"/>
      <c r="P3964" s="2"/>
      <c r="Q3964" s="2">
        <f t="shared" si="357"/>
        <v>0</v>
      </c>
    </row>
    <row r="3965" spans="1:17">
      <c r="A3965" s="8" t="s">
        <v>1047</v>
      </c>
      <c r="B3965" s="8" t="s">
        <v>866</v>
      </c>
      <c r="C3965" s="2" t="str">
        <f t="shared" si="355"/>
        <v>Morristown, NJ</v>
      </c>
      <c r="D3965" s="2" t="str">
        <f>VLOOKUP(B3965,Timezones!$A$2:$B$100,2,FALSE)</f>
        <v>Eastern</v>
      </c>
      <c r="E3965" s="24">
        <f>VLOOKUP(C:C,Population!A:D,4,FALSE)</f>
        <v>19268</v>
      </c>
      <c r="F3965" s="4">
        <f t="shared" si="356"/>
        <v>0</v>
      </c>
      <c r="G3965" s="4">
        <f t="shared" si="358"/>
        <v>0</v>
      </c>
      <c r="H3965" s="2"/>
      <c r="J3965" s="2"/>
      <c r="L3965" s="2"/>
      <c r="N3965" s="2"/>
      <c r="P3965" s="2"/>
      <c r="Q3965" s="2">
        <f t="shared" si="357"/>
        <v>0</v>
      </c>
    </row>
    <row r="3966" spans="1:17">
      <c r="A3966" s="8" t="s">
        <v>2247</v>
      </c>
      <c r="B3966" s="8" t="s">
        <v>866</v>
      </c>
      <c r="C3966" s="2" t="str">
        <f t="shared" si="355"/>
        <v>Pleasantville, NJ</v>
      </c>
      <c r="D3966" s="2" t="str">
        <f>VLOOKUP(B3966,Timezones!$A$2:$B$100,2,FALSE)</f>
        <v>Eastern</v>
      </c>
      <c r="E3966" s="24">
        <f>VLOOKUP(C:C,Population!A:D,4,FALSE)</f>
        <v>18853</v>
      </c>
      <c r="F3966" s="4">
        <f t="shared" si="356"/>
        <v>0</v>
      </c>
      <c r="G3966" s="4">
        <f t="shared" si="358"/>
        <v>0</v>
      </c>
      <c r="H3966" s="2"/>
      <c r="J3966" s="2"/>
      <c r="L3966" s="2"/>
      <c r="N3966" s="2"/>
      <c r="P3966" s="2"/>
      <c r="Q3966" s="2">
        <f t="shared" si="357"/>
        <v>0</v>
      </c>
    </row>
    <row r="3967" spans="1:17">
      <c r="A3967" s="8" t="s">
        <v>1866</v>
      </c>
      <c r="B3967" s="8" t="s">
        <v>866</v>
      </c>
      <c r="C3967" s="2" t="str">
        <f t="shared" si="355"/>
        <v>Elmwood Park, NJ</v>
      </c>
      <c r="D3967" s="2" t="str">
        <f>VLOOKUP(B3967,Timezones!$A$2:$B$100,2,FALSE)</f>
        <v>Eastern</v>
      </c>
      <c r="E3967" s="24">
        <f>VLOOKUP(C:C,Population!A:D,4,FALSE)</f>
        <v>18634</v>
      </c>
      <c r="F3967" s="4">
        <f t="shared" si="356"/>
        <v>0</v>
      </c>
      <c r="G3967" s="4">
        <f t="shared" si="358"/>
        <v>0</v>
      </c>
      <c r="H3967" s="2"/>
      <c r="J3967" s="2"/>
      <c r="L3967" s="2"/>
      <c r="N3967" s="2"/>
      <c r="P3967" s="2"/>
      <c r="Q3967" s="2">
        <f t="shared" si="357"/>
        <v>0</v>
      </c>
    </row>
    <row r="3968" spans="1:17">
      <c r="A3968" s="8" t="s">
        <v>1916</v>
      </c>
      <c r="B3968" s="8" t="s">
        <v>866</v>
      </c>
      <c r="C3968" s="2" t="str">
        <f t="shared" si="355"/>
        <v>Hawthorne, NJ</v>
      </c>
      <c r="D3968" s="2" t="str">
        <f>VLOOKUP(B3968,Timezones!$A$2:$B$100,2,FALSE)</f>
        <v>Eastern</v>
      </c>
      <c r="E3968" s="24">
        <f>VLOOKUP(C:C,Population!A:D,4,FALSE)</f>
        <v>17997</v>
      </c>
      <c r="F3968" s="4">
        <f t="shared" si="356"/>
        <v>0</v>
      </c>
      <c r="G3968" s="4">
        <f t="shared" si="358"/>
        <v>0</v>
      </c>
      <c r="H3968" s="2"/>
      <c r="J3968" s="2"/>
      <c r="L3968" s="2"/>
      <c r="N3968" s="2"/>
      <c r="P3968" s="2"/>
      <c r="Q3968" s="2">
        <f t="shared" si="357"/>
        <v>0</v>
      </c>
    </row>
    <row r="3969" spans="1:17">
      <c r="A3969" s="8" t="s">
        <v>1919</v>
      </c>
      <c r="B3969" s="8" t="s">
        <v>866</v>
      </c>
      <c r="C3969" s="2" t="str">
        <f t="shared" si="355"/>
        <v>Dover, NJ</v>
      </c>
      <c r="D3969" s="2" t="str">
        <f>VLOOKUP(B3969,Timezones!$A$2:$B$100,2,FALSE)</f>
        <v>Eastern</v>
      </c>
      <c r="E3969" s="24">
        <f>VLOOKUP(C:C,Population!A:D,4,FALSE)</f>
        <v>17860</v>
      </c>
      <c r="F3969" s="4">
        <f t="shared" si="356"/>
        <v>0</v>
      </c>
      <c r="G3969" s="4">
        <f t="shared" si="358"/>
        <v>0</v>
      </c>
      <c r="H3969" s="2"/>
      <c r="J3969" s="2"/>
      <c r="L3969" s="2"/>
      <c r="N3969" s="2"/>
      <c r="P3969" s="2"/>
      <c r="Q3969" s="2">
        <f t="shared" si="357"/>
        <v>0</v>
      </c>
    </row>
    <row r="3970" spans="1:17">
      <c r="A3970" s="8" t="s">
        <v>1923</v>
      </c>
      <c r="B3970" s="8" t="s">
        <v>866</v>
      </c>
      <c r="C3970" s="2" t="str">
        <f t="shared" si="355"/>
        <v>Lindenwold, NJ</v>
      </c>
      <c r="D3970" s="2" t="str">
        <f>VLOOKUP(B3970,Timezones!$A$2:$B$100,2,FALSE)</f>
        <v>Eastern</v>
      </c>
      <c r="E3970" s="24">
        <f>VLOOKUP(C:C,Population!A:D,4,FALSE)</f>
        <v>17485</v>
      </c>
      <c r="F3970" s="4">
        <f t="shared" si="356"/>
        <v>0</v>
      </c>
      <c r="G3970" s="4">
        <f t="shared" si="358"/>
        <v>0</v>
      </c>
      <c r="H3970" s="2"/>
      <c r="J3970" s="2"/>
      <c r="L3970" s="2"/>
      <c r="N3970" s="2"/>
      <c r="P3970" s="2"/>
      <c r="Q3970" s="2">
        <f t="shared" si="357"/>
        <v>0</v>
      </c>
    </row>
    <row r="3971" spans="1:17">
      <c r="A3971" s="8" t="s">
        <v>1924</v>
      </c>
      <c r="B3971" s="8" t="s">
        <v>866</v>
      </c>
      <c r="C3971" s="2" t="str">
        <f t="shared" ref="C3971:C4034" si="359">A3971&amp;", "&amp;B3971</f>
        <v>Rutherford, NJ</v>
      </c>
      <c r="D3971" s="2" t="str">
        <f>VLOOKUP(B3971,Timezones!$A$2:$B$100,2,FALSE)</f>
        <v>Eastern</v>
      </c>
      <c r="E3971" s="24">
        <f>VLOOKUP(C:C,Population!A:D,4,FALSE)</f>
        <v>17454</v>
      </c>
      <c r="F3971" s="4">
        <f t="shared" ref="F3971:F4034" si="360">SUM(H3971:Q3971)</f>
        <v>0</v>
      </c>
      <c r="G3971" s="4">
        <f t="shared" si="358"/>
        <v>0</v>
      </c>
      <c r="H3971" s="2"/>
      <c r="J3971" s="2"/>
      <c r="L3971" s="2"/>
      <c r="N3971" s="2"/>
      <c r="P3971" s="2"/>
      <c r="Q3971" s="2">
        <f t="shared" ref="Q3971:Q4034" si="361">IF(ISTEXT(P3971),P$1,0)</f>
        <v>0</v>
      </c>
    </row>
    <row r="3972" spans="1:17">
      <c r="A3972" s="8" t="s">
        <v>1931</v>
      </c>
      <c r="B3972" s="8" t="s">
        <v>866</v>
      </c>
      <c r="C3972" s="2" t="str">
        <f t="shared" si="359"/>
        <v>Dumont, NJ</v>
      </c>
      <c r="D3972" s="2" t="str">
        <f>VLOOKUP(B3972,Timezones!$A$2:$B$100,2,FALSE)</f>
        <v>Eastern</v>
      </c>
      <c r="E3972" s="24">
        <f>VLOOKUP(C:C,Population!A:D,4,FALSE)</f>
        <v>16968</v>
      </c>
      <c r="F3972" s="4">
        <f t="shared" si="360"/>
        <v>0</v>
      </c>
      <c r="G3972" s="4">
        <f t="shared" si="358"/>
        <v>0</v>
      </c>
      <c r="H3972" s="2"/>
      <c r="J3972" s="2"/>
      <c r="L3972" s="2"/>
      <c r="N3972" s="2"/>
      <c r="P3972" s="2"/>
      <c r="Q3972" s="2">
        <f t="shared" si="361"/>
        <v>0</v>
      </c>
    </row>
    <row r="3973" spans="1:17">
      <c r="A3973" s="8" t="s">
        <v>3479</v>
      </c>
      <c r="B3973" s="8" t="s">
        <v>866</v>
      </c>
      <c r="C3973" s="2" t="str">
        <f t="shared" si="359"/>
        <v>Asbury Park, NJ</v>
      </c>
      <c r="D3973" s="2" t="str">
        <f>VLOOKUP(B3973,Timezones!$A$2:$B$100,2,FALSE)</f>
        <v>Eastern</v>
      </c>
      <c r="E3973" s="24">
        <f>VLOOKUP(C:C,Population!A:D,4,FALSE)</f>
        <v>16546</v>
      </c>
      <c r="F3973" s="4">
        <f t="shared" si="360"/>
        <v>0</v>
      </c>
      <c r="G3973" s="4">
        <f t="shared" si="358"/>
        <v>0</v>
      </c>
      <c r="H3973" s="2"/>
      <c r="J3973" s="2"/>
      <c r="L3973" s="2"/>
      <c r="N3973" s="2"/>
      <c r="P3973" s="2"/>
      <c r="Q3973" s="2">
        <f t="shared" si="361"/>
        <v>0</v>
      </c>
    </row>
    <row r="3974" spans="1:17">
      <c r="A3974" s="8" t="s">
        <v>1939</v>
      </c>
      <c r="B3974" s="8" t="s">
        <v>866</v>
      </c>
      <c r="C3974" s="2" t="str">
        <f t="shared" si="359"/>
        <v>Madison, NJ</v>
      </c>
      <c r="D3974" s="2" t="str">
        <f>VLOOKUP(B3974,Timezones!$A$2:$B$100,2,FALSE)</f>
        <v>Eastern</v>
      </c>
      <c r="E3974" s="24">
        <f>VLOOKUP(C:C,Population!A:D,4,FALSE)</f>
        <v>16009</v>
      </c>
      <c r="F3974" s="4">
        <f t="shared" si="360"/>
        <v>0</v>
      </c>
      <c r="G3974" s="4">
        <f t="shared" si="358"/>
        <v>0</v>
      </c>
      <c r="H3974" s="2"/>
      <c r="J3974" s="2"/>
      <c r="L3974" s="2"/>
      <c r="N3974" s="2"/>
      <c r="P3974" s="2"/>
      <c r="Q3974" s="2">
        <f t="shared" si="361"/>
        <v>0</v>
      </c>
    </row>
    <row r="3975" spans="1:17">
      <c r="A3975" s="8" t="s">
        <v>1940</v>
      </c>
      <c r="B3975" s="8" t="s">
        <v>866</v>
      </c>
      <c r="C3975" s="2" t="str">
        <f t="shared" si="359"/>
        <v>New Milford, NJ</v>
      </c>
      <c r="D3975" s="2" t="str">
        <f>VLOOKUP(B3975,Timezones!$A$2:$B$100,2,FALSE)</f>
        <v>Eastern</v>
      </c>
      <c r="E3975" s="24">
        <f>VLOOKUP(C:C,Population!A:D,4,FALSE)</f>
        <v>15947</v>
      </c>
      <c r="F3975" s="4">
        <f t="shared" si="360"/>
        <v>0</v>
      </c>
      <c r="G3975" s="4">
        <f t="shared" si="358"/>
        <v>0</v>
      </c>
      <c r="H3975" s="2"/>
      <c r="J3975" s="2"/>
      <c r="L3975" s="2"/>
      <c r="N3975" s="2"/>
      <c r="P3975" s="2"/>
      <c r="Q3975" s="2">
        <f t="shared" si="361"/>
        <v>0</v>
      </c>
    </row>
    <row r="3976" spans="1:17">
      <c r="A3976" s="8" t="s">
        <v>1944</v>
      </c>
      <c r="B3976" s="8" t="s">
        <v>866</v>
      </c>
      <c r="C3976" s="2" t="str">
        <f t="shared" si="359"/>
        <v>South River, NJ</v>
      </c>
      <c r="D3976" s="2" t="str">
        <f>VLOOKUP(B3976,Timezones!$A$2:$B$100,2,FALSE)</f>
        <v>Eastern</v>
      </c>
      <c r="E3976" s="24">
        <f>VLOOKUP(C:C,Population!A:D,4,FALSE)</f>
        <v>15682</v>
      </c>
      <c r="F3976" s="4">
        <f t="shared" si="360"/>
        <v>0</v>
      </c>
      <c r="G3976" s="4">
        <f t="shared" si="358"/>
        <v>0</v>
      </c>
      <c r="H3976" s="2"/>
      <c r="J3976" s="2"/>
      <c r="L3976" s="2"/>
      <c r="N3976" s="2"/>
      <c r="P3976" s="2"/>
      <c r="Q3976" s="2">
        <f t="shared" si="361"/>
        <v>0</v>
      </c>
    </row>
    <row r="3977" spans="1:17">
      <c r="A3977" s="8" t="s">
        <v>1946</v>
      </c>
      <c r="B3977" s="8" t="s">
        <v>866</v>
      </c>
      <c r="C3977" s="2" t="str">
        <f t="shared" si="359"/>
        <v>Hopatcong, NJ</v>
      </c>
      <c r="D3977" s="2" t="str">
        <f>VLOOKUP(B3977,Timezones!$A$2:$B$100,2,FALSE)</f>
        <v>Eastern</v>
      </c>
      <c r="E3977" s="24">
        <f>VLOOKUP(C:C,Population!A:D,4,FALSE)</f>
        <v>15491</v>
      </c>
      <c r="F3977" s="4">
        <f t="shared" si="360"/>
        <v>0</v>
      </c>
      <c r="G3977" s="4">
        <f t="shared" si="358"/>
        <v>0</v>
      </c>
      <c r="H3977" s="2"/>
      <c r="J3977" s="2"/>
      <c r="L3977" s="2"/>
      <c r="N3977" s="2"/>
      <c r="P3977" s="2"/>
      <c r="Q3977" s="2">
        <f t="shared" si="361"/>
        <v>0</v>
      </c>
    </row>
    <row r="3978" spans="1:17">
      <c r="A3978" s="8" t="s">
        <v>1948</v>
      </c>
      <c r="B3978" s="8" t="s">
        <v>866</v>
      </c>
      <c r="C3978" s="2" t="str">
        <f t="shared" si="359"/>
        <v>Secaucus, NJ</v>
      </c>
      <c r="D3978" s="2" t="str">
        <f>VLOOKUP(B3978,Timezones!$A$2:$B$100,2,FALSE)</f>
        <v>Eastern</v>
      </c>
      <c r="E3978" s="24">
        <f>VLOOKUP(C:C,Population!A:D,4,FALSE)</f>
        <v>15372</v>
      </c>
      <c r="F3978" s="4">
        <f t="shared" si="360"/>
        <v>0</v>
      </c>
      <c r="G3978" s="4">
        <f t="shared" si="358"/>
        <v>0</v>
      </c>
      <c r="H3978" s="2"/>
      <c r="J3978" s="2"/>
      <c r="L3978" s="2"/>
      <c r="N3978" s="2"/>
      <c r="P3978" s="2"/>
      <c r="Q3978" s="2">
        <f t="shared" si="361"/>
        <v>0</v>
      </c>
    </row>
    <row r="3979" spans="1:17">
      <c r="A3979" s="8" t="s">
        <v>1854</v>
      </c>
      <c r="B3979" s="8" t="s">
        <v>866</v>
      </c>
      <c r="C3979" s="2" t="str">
        <f t="shared" si="359"/>
        <v>Harrison, NJ</v>
      </c>
      <c r="D3979" s="2" t="str">
        <f>VLOOKUP(B3979,Timezones!$A$2:$B$100,2,FALSE)</f>
        <v>Eastern</v>
      </c>
      <c r="E3979" s="24">
        <f>VLOOKUP(C:C,Population!A:D,4,FALSE)</f>
        <v>15201</v>
      </c>
      <c r="F3979" s="4">
        <f t="shared" si="360"/>
        <v>0</v>
      </c>
      <c r="G3979" s="4">
        <f t="shared" si="358"/>
        <v>0</v>
      </c>
      <c r="H3979" s="2"/>
      <c r="J3979" s="2"/>
      <c r="L3979" s="2"/>
      <c r="N3979" s="2"/>
      <c r="P3979" s="2"/>
      <c r="Q3979" s="2">
        <f t="shared" si="361"/>
        <v>0</v>
      </c>
    </row>
    <row r="3980" spans="1:17">
      <c r="A3980" s="8" t="s">
        <v>2258</v>
      </c>
      <c r="B3980" s="8" t="s">
        <v>866</v>
      </c>
      <c r="C3980" s="2" t="str">
        <f t="shared" si="359"/>
        <v>Ocean City, NJ</v>
      </c>
      <c r="D3980" s="2" t="str">
        <f>VLOOKUP(B3980,Timezones!$A$2:$B$100,2,FALSE)</f>
        <v>Eastern</v>
      </c>
      <c r="E3980" s="24">
        <f>VLOOKUP(C:C,Population!A:D,4,FALSE)</f>
        <v>14756</v>
      </c>
      <c r="F3980" s="4">
        <f t="shared" si="360"/>
        <v>0</v>
      </c>
      <c r="G3980" s="4">
        <f t="shared" si="358"/>
        <v>0</v>
      </c>
      <c r="H3980" s="2"/>
      <c r="J3980" s="2"/>
      <c r="L3980" s="2"/>
      <c r="N3980" s="2"/>
      <c r="P3980" s="2"/>
      <c r="Q3980" s="2">
        <f t="shared" si="361"/>
        <v>0</v>
      </c>
    </row>
    <row r="3981" spans="1:17">
      <c r="A3981" s="8" t="s">
        <v>1960</v>
      </c>
      <c r="B3981" s="8" t="s">
        <v>866</v>
      </c>
      <c r="C3981" s="2" t="str">
        <f t="shared" si="359"/>
        <v>North Arlington, NJ</v>
      </c>
      <c r="D3981" s="2" t="str">
        <f>VLOOKUP(B3981,Timezones!$A$2:$B$100,2,FALSE)</f>
        <v>Eastern</v>
      </c>
      <c r="E3981" s="24">
        <f>VLOOKUP(C:C,Population!A:D,4,FALSE)</f>
        <v>14701</v>
      </c>
      <c r="F3981" s="4">
        <f t="shared" si="360"/>
        <v>0</v>
      </c>
      <c r="G3981" s="4">
        <f t="shared" si="358"/>
        <v>0</v>
      </c>
      <c r="H3981" s="2"/>
      <c r="J3981" s="2"/>
      <c r="L3981" s="2"/>
      <c r="N3981" s="2"/>
      <c r="P3981" s="2"/>
      <c r="Q3981" s="2">
        <f t="shared" si="361"/>
        <v>0</v>
      </c>
    </row>
    <row r="3982" spans="1:17">
      <c r="A3982" s="8" t="s">
        <v>1962</v>
      </c>
      <c r="B3982" s="8" t="s">
        <v>866</v>
      </c>
      <c r="C3982" s="2" t="str">
        <f t="shared" si="359"/>
        <v>Tenafly, NJ</v>
      </c>
      <c r="D3982" s="2" t="str">
        <f>VLOOKUP(B3982,Timezones!$A$2:$B$100,2,FALSE)</f>
        <v>Eastern</v>
      </c>
      <c r="E3982" s="24">
        <f>VLOOKUP(C:C,Population!A:D,4,FALSE)</f>
        <v>14662</v>
      </c>
      <c r="F3982" s="4">
        <f t="shared" si="360"/>
        <v>0</v>
      </c>
      <c r="G3982" s="4">
        <f t="shared" si="358"/>
        <v>0</v>
      </c>
      <c r="H3982" s="2"/>
      <c r="J3982" s="2"/>
      <c r="L3982" s="2"/>
      <c r="N3982" s="2"/>
      <c r="P3982" s="2"/>
      <c r="Q3982" s="2">
        <f t="shared" si="361"/>
        <v>0</v>
      </c>
    </row>
    <row r="3983" spans="1:17">
      <c r="A3983" s="8" t="s">
        <v>1964</v>
      </c>
      <c r="B3983" s="8" t="s">
        <v>866</v>
      </c>
      <c r="C3983" s="2" t="str">
        <f t="shared" si="359"/>
        <v>Ramsey, NJ</v>
      </c>
      <c r="D3983" s="2" t="str">
        <f>VLOOKUP(B3983,Timezones!$A$2:$B$100,2,FALSE)</f>
        <v>Eastern</v>
      </c>
      <c r="E3983" s="24">
        <f>VLOOKUP(C:C,Population!A:D,4,FALSE)</f>
        <v>14595</v>
      </c>
      <c r="F3983" s="4">
        <f t="shared" si="360"/>
        <v>0</v>
      </c>
      <c r="G3983" s="4">
        <f t="shared" si="358"/>
        <v>0</v>
      </c>
      <c r="H3983" s="2"/>
      <c r="J3983" s="2"/>
      <c r="L3983" s="2"/>
      <c r="N3983" s="2"/>
      <c r="P3983" s="2"/>
      <c r="Q3983" s="2">
        <f t="shared" si="361"/>
        <v>0</v>
      </c>
    </row>
    <row r="3984" spans="1:17">
      <c r="A3984" s="8" t="s">
        <v>1965</v>
      </c>
      <c r="B3984" s="8" t="s">
        <v>866</v>
      </c>
      <c r="C3984" s="2" t="str">
        <f t="shared" si="359"/>
        <v>Phillipsburg, NJ</v>
      </c>
      <c r="D3984" s="2" t="str">
        <f>VLOOKUP(B3984,Timezones!$A$2:$B$100,2,FALSE)</f>
        <v>Eastern</v>
      </c>
      <c r="E3984" s="24">
        <f>VLOOKUP(C:C,Population!A:D,4,FALSE)</f>
        <v>14528</v>
      </c>
      <c r="F3984" s="4">
        <f t="shared" si="360"/>
        <v>0</v>
      </c>
      <c r="G3984" s="4">
        <f t="shared" si="358"/>
        <v>0</v>
      </c>
      <c r="H3984" s="2"/>
      <c r="J3984" s="2"/>
      <c r="L3984" s="2"/>
      <c r="N3984" s="2"/>
      <c r="P3984" s="2"/>
      <c r="Q3984" s="2">
        <f t="shared" si="361"/>
        <v>0</v>
      </c>
    </row>
    <row r="3985" spans="1:17">
      <c r="A3985" s="8" t="s">
        <v>574</v>
      </c>
      <c r="B3985" s="8" t="s">
        <v>866</v>
      </c>
      <c r="C3985" s="2" t="str">
        <f t="shared" si="359"/>
        <v>Highland Park, NJ</v>
      </c>
      <c r="D3985" s="2" t="str">
        <f>VLOOKUP(B3985,Timezones!$A$2:$B$100,2,FALSE)</f>
        <v>Eastern</v>
      </c>
      <c r="E3985" s="24">
        <f>VLOOKUP(C:C,Population!A:D,4,FALSE)</f>
        <v>14245</v>
      </c>
      <c r="F3985" s="4">
        <f t="shared" si="360"/>
        <v>0</v>
      </c>
      <c r="G3985" s="4">
        <f t="shared" si="358"/>
        <v>0</v>
      </c>
      <c r="H3985" s="2"/>
      <c r="J3985" s="2"/>
      <c r="L3985" s="2"/>
      <c r="N3985" s="2"/>
      <c r="P3985" s="2"/>
      <c r="Q3985" s="2">
        <f t="shared" si="361"/>
        <v>0</v>
      </c>
    </row>
    <row r="3986" spans="1:17">
      <c r="A3986" s="8" t="s">
        <v>1966</v>
      </c>
      <c r="B3986" s="8" t="s">
        <v>866</v>
      </c>
      <c r="C3986" s="2" t="str">
        <f t="shared" si="359"/>
        <v>Eatontown, NJ</v>
      </c>
      <c r="D3986" s="2" t="str">
        <f>VLOOKUP(B3986,Timezones!$A$2:$B$100,2,FALSE)</f>
        <v>Eastern</v>
      </c>
      <c r="E3986" s="24">
        <f>VLOOKUP(C:C,Population!A:D,4,FALSE)</f>
        <v>14195</v>
      </c>
      <c r="F3986" s="4">
        <f t="shared" si="360"/>
        <v>0</v>
      </c>
      <c r="G3986" s="4">
        <f t="shared" si="358"/>
        <v>0</v>
      </c>
      <c r="H3986" s="2"/>
      <c r="J3986" s="2"/>
      <c r="L3986" s="2"/>
      <c r="N3986" s="2"/>
      <c r="P3986" s="2"/>
      <c r="Q3986" s="2">
        <f t="shared" si="361"/>
        <v>0</v>
      </c>
    </row>
    <row r="3987" spans="1:17">
      <c r="A3987" s="8" t="s">
        <v>1976</v>
      </c>
      <c r="B3987" s="8" t="s">
        <v>866</v>
      </c>
      <c r="C3987" s="2" t="str">
        <f t="shared" si="359"/>
        <v>Collingswood, NJ</v>
      </c>
      <c r="D3987" s="2" t="str">
        <f>VLOOKUP(B3987,Timezones!$A$2:$B$100,2,FALSE)</f>
        <v>Eastern</v>
      </c>
      <c r="E3987" s="24">
        <f>VLOOKUP(C:C,Population!A:D,4,FALSE)</f>
        <v>13817</v>
      </c>
      <c r="F3987" s="4">
        <f t="shared" si="360"/>
        <v>0</v>
      </c>
      <c r="G3987" s="4">
        <f t="shared" si="358"/>
        <v>0</v>
      </c>
      <c r="H3987" s="2"/>
      <c r="J3987" s="2"/>
      <c r="L3987" s="2"/>
      <c r="N3987" s="2"/>
      <c r="P3987" s="2"/>
      <c r="Q3987" s="2">
        <f t="shared" si="361"/>
        <v>0</v>
      </c>
    </row>
    <row r="3988" spans="1:17">
      <c r="A3988" s="8" t="s">
        <v>1979</v>
      </c>
      <c r="B3988" s="8" t="s">
        <v>866</v>
      </c>
      <c r="C3988" s="2" t="str">
        <f t="shared" si="359"/>
        <v>Middlesex, NJ</v>
      </c>
      <c r="D3988" s="2" t="str">
        <f>VLOOKUP(B3988,Timezones!$A$2:$B$100,2,FALSE)</f>
        <v>Eastern</v>
      </c>
      <c r="E3988" s="24">
        <f>VLOOKUP(C:C,Population!A:D,4,FALSE)</f>
        <v>13644</v>
      </c>
      <c r="F3988" s="4">
        <f t="shared" si="360"/>
        <v>0</v>
      </c>
      <c r="G3988" s="4">
        <f t="shared" si="358"/>
        <v>0</v>
      </c>
      <c r="H3988" s="2"/>
      <c r="J3988" s="2"/>
      <c r="L3988" s="2"/>
      <c r="N3988" s="2"/>
      <c r="P3988" s="2"/>
      <c r="Q3988" s="2">
        <f t="shared" si="361"/>
        <v>0</v>
      </c>
    </row>
    <row r="3989" spans="1:17">
      <c r="A3989" s="8" t="s">
        <v>1981</v>
      </c>
      <c r="B3989" s="8" t="s">
        <v>866</v>
      </c>
      <c r="C3989" s="2" t="str">
        <f t="shared" si="359"/>
        <v>Fairview, NJ</v>
      </c>
      <c r="D3989" s="2" t="str">
        <f>VLOOKUP(B3989,Timezones!$A$2:$B$100,2,FALSE)</f>
        <v>Eastern</v>
      </c>
      <c r="E3989" s="24">
        <f>VLOOKUP(C:C,Population!A:D,4,FALSE)</f>
        <v>13540</v>
      </c>
      <c r="F3989" s="4">
        <f t="shared" si="360"/>
        <v>0</v>
      </c>
      <c r="G3989" s="4">
        <f t="shared" si="358"/>
        <v>0</v>
      </c>
      <c r="H3989" s="2"/>
      <c r="J3989" s="2"/>
      <c r="L3989" s="2"/>
      <c r="N3989" s="2"/>
      <c r="P3989" s="2"/>
      <c r="Q3989" s="2">
        <f t="shared" si="361"/>
        <v>0</v>
      </c>
    </row>
    <row r="3990" spans="1:17">
      <c r="A3990" s="8" t="s">
        <v>1982</v>
      </c>
      <c r="B3990" s="8" t="s">
        <v>866</v>
      </c>
      <c r="C3990" s="2" t="str">
        <f t="shared" si="359"/>
        <v>Hammonton, NJ</v>
      </c>
      <c r="D3990" s="2" t="str">
        <f>VLOOKUP(B3990,Timezones!$A$2:$B$100,2,FALSE)</f>
        <v>Eastern</v>
      </c>
      <c r="E3990" s="24">
        <f>VLOOKUP(C:C,Population!A:D,4,FALSE)</f>
        <v>13424</v>
      </c>
      <c r="F3990" s="4">
        <f t="shared" si="360"/>
        <v>0</v>
      </c>
      <c r="G3990" s="4">
        <f t="shared" si="358"/>
        <v>0</v>
      </c>
      <c r="H3990" s="2"/>
      <c r="J3990" s="2"/>
      <c r="L3990" s="2"/>
      <c r="N3990" s="2"/>
      <c r="P3990" s="2"/>
      <c r="Q3990" s="2">
        <f t="shared" si="361"/>
        <v>0</v>
      </c>
    </row>
    <row r="3991" spans="1:17">
      <c r="A3991" s="8" t="s">
        <v>1984</v>
      </c>
      <c r="B3991" s="8" t="s">
        <v>866</v>
      </c>
      <c r="C3991" s="2" t="str">
        <f t="shared" si="359"/>
        <v>Princeton, NJ</v>
      </c>
      <c r="D3991" s="2" t="str">
        <f>VLOOKUP(B3991,Timezones!$A$2:$B$100,2,FALSE)</f>
        <v>Eastern</v>
      </c>
      <c r="E3991" s="24">
        <f>VLOOKUP(C:C,Population!A:D,4,FALSE)</f>
        <v>13391</v>
      </c>
      <c r="F3991" s="4">
        <f t="shared" si="360"/>
        <v>0</v>
      </c>
      <c r="G3991" s="4">
        <f t="shared" si="358"/>
        <v>0</v>
      </c>
      <c r="H3991" s="2"/>
      <c r="J3991" s="2"/>
      <c r="L3991" s="2"/>
      <c r="N3991" s="2"/>
      <c r="P3991" s="2"/>
      <c r="Q3991" s="2">
        <f t="shared" si="361"/>
        <v>0</v>
      </c>
    </row>
    <row r="3992" spans="1:17">
      <c r="A3992" s="8" t="s">
        <v>152</v>
      </c>
      <c r="B3992" s="8" t="s">
        <v>866</v>
      </c>
      <c r="C3992" s="2" t="str">
        <f t="shared" si="359"/>
        <v>Oakland, NJ</v>
      </c>
      <c r="D3992" s="2" t="str">
        <f>VLOOKUP(B3992,Timezones!$A$2:$B$100,2,FALSE)</f>
        <v>Eastern</v>
      </c>
      <c r="E3992" s="24">
        <f>VLOOKUP(C:C,Population!A:D,4,FALSE)</f>
        <v>13312</v>
      </c>
      <c r="F3992" s="4">
        <f t="shared" si="360"/>
        <v>0</v>
      </c>
      <c r="G3992" s="4">
        <f t="shared" si="358"/>
        <v>0</v>
      </c>
      <c r="H3992" s="2"/>
      <c r="J3992" s="2"/>
      <c r="L3992" s="2"/>
      <c r="N3992" s="2"/>
      <c r="P3992" s="2"/>
      <c r="Q3992" s="2">
        <f t="shared" si="361"/>
        <v>0</v>
      </c>
    </row>
    <row r="3993" spans="1:17">
      <c r="A3993" s="8" t="s">
        <v>1987</v>
      </c>
      <c r="B3993" s="8" t="s">
        <v>866</v>
      </c>
      <c r="C3993" s="2" t="str">
        <f t="shared" si="359"/>
        <v>Metuchen, NJ</v>
      </c>
      <c r="D3993" s="2" t="str">
        <f>VLOOKUP(B3993,Timezones!$A$2:$B$100,2,FALSE)</f>
        <v>Eastern</v>
      </c>
      <c r="E3993" s="24">
        <f>VLOOKUP(C:C,Population!A:D,4,FALSE)</f>
        <v>13098</v>
      </c>
      <c r="F3993" s="4">
        <f t="shared" si="360"/>
        <v>0</v>
      </c>
      <c r="G3993" s="4">
        <f t="shared" si="358"/>
        <v>0</v>
      </c>
      <c r="H3993" s="2"/>
      <c r="J3993" s="2"/>
      <c r="L3993" s="2"/>
      <c r="N3993" s="2"/>
      <c r="P3993" s="2"/>
      <c r="Q3993" s="2">
        <f t="shared" si="361"/>
        <v>0</v>
      </c>
    </row>
    <row r="3994" spans="1:17">
      <c r="A3994" s="8" t="s">
        <v>1993</v>
      </c>
      <c r="B3994" s="8" t="s">
        <v>866</v>
      </c>
      <c r="C3994" s="2" t="str">
        <f t="shared" si="359"/>
        <v>Roselle Park, NJ</v>
      </c>
      <c r="D3994" s="2" t="str">
        <f>VLOOKUP(B3994,Timezones!$A$2:$B$100,2,FALSE)</f>
        <v>Eastern</v>
      </c>
      <c r="E3994" s="24">
        <f>VLOOKUP(C:C,Population!A:D,4,FALSE)</f>
        <v>12802</v>
      </c>
      <c r="F3994" s="4">
        <f t="shared" si="360"/>
        <v>0</v>
      </c>
      <c r="G3994" s="4">
        <f t="shared" si="358"/>
        <v>0</v>
      </c>
      <c r="H3994" s="2"/>
      <c r="J3994" s="2"/>
      <c r="L3994" s="2"/>
      <c r="N3994" s="2"/>
      <c r="P3994" s="2"/>
      <c r="Q3994" s="2">
        <f t="shared" si="361"/>
        <v>0</v>
      </c>
    </row>
    <row r="3995" spans="1:17">
      <c r="A3995" s="8" t="s">
        <v>1997</v>
      </c>
      <c r="B3995" s="8" t="s">
        <v>866</v>
      </c>
      <c r="C3995" s="2" t="str">
        <f t="shared" si="359"/>
        <v>Ringwood, NJ</v>
      </c>
      <c r="D3995" s="2" t="str">
        <f>VLOOKUP(B3995,Timezones!$A$2:$B$100,2,FALSE)</f>
        <v>Eastern</v>
      </c>
      <c r="E3995" s="24">
        <f>VLOOKUP(C:C,Population!A:D,4,FALSE)</f>
        <v>12681</v>
      </c>
      <c r="F3995" s="4">
        <f t="shared" si="360"/>
        <v>0</v>
      </c>
      <c r="G3995" s="4">
        <f t="shared" si="358"/>
        <v>0</v>
      </c>
      <c r="H3995" s="2"/>
      <c r="J3995" s="2"/>
      <c r="L3995" s="2"/>
      <c r="N3995" s="2"/>
      <c r="P3995" s="2"/>
      <c r="Q3995" s="2">
        <f t="shared" si="361"/>
        <v>0</v>
      </c>
    </row>
    <row r="3996" spans="1:17">
      <c r="A3996" s="8" t="s">
        <v>3721</v>
      </c>
      <c r="B3996" s="8" t="s">
        <v>866</v>
      </c>
      <c r="C3996" s="2" t="str">
        <f t="shared" si="359"/>
        <v>Brigantine, NJ</v>
      </c>
      <c r="D3996" s="2" t="str">
        <f>VLOOKUP(B3996,Timezones!$A$2:$B$100,2,FALSE)</f>
        <v>Eastern</v>
      </c>
      <c r="E3996" s="24">
        <f>VLOOKUP(C:C,Population!A:D,4,FALSE)</f>
        <v>12647</v>
      </c>
      <c r="F3996" s="4">
        <f t="shared" si="360"/>
        <v>0</v>
      </c>
      <c r="G3996" s="4">
        <f t="shared" si="358"/>
        <v>0</v>
      </c>
      <c r="H3996" s="2"/>
      <c r="J3996" s="2"/>
      <c r="L3996" s="2"/>
      <c r="N3996" s="2"/>
      <c r="P3996" s="2"/>
      <c r="Q3996" s="2">
        <f t="shared" si="361"/>
        <v>0</v>
      </c>
    </row>
    <row r="3997" spans="1:17">
      <c r="A3997" s="8" t="s">
        <v>1999</v>
      </c>
      <c r="B3997" s="8" t="s">
        <v>866</v>
      </c>
      <c r="C3997" s="2" t="str">
        <f t="shared" si="359"/>
        <v>Somerville, NJ</v>
      </c>
      <c r="D3997" s="2" t="str">
        <f>VLOOKUP(B3997,Timezones!$A$2:$B$100,2,FALSE)</f>
        <v>Eastern</v>
      </c>
      <c r="E3997" s="24">
        <f>VLOOKUP(C:C,Population!A:D,4,FALSE)</f>
        <v>12637</v>
      </c>
      <c r="F3997" s="4">
        <f t="shared" si="360"/>
        <v>0</v>
      </c>
      <c r="G3997" s="4">
        <f t="shared" si="358"/>
        <v>0</v>
      </c>
      <c r="H3997" s="2"/>
      <c r="J3997" s="2"/>
      <c r="L3997" s="2"/>
      <c r="N3997" s="2"/>
      <c r="P3997" s="2"/>
      <c r="Q3997" s="2">
        <f t="shared" si="361"/>
        <v>0</v>
      </c>
    </row>
    <row r="3998" spans="1:17">
      <c r="A3998" s="8" t="s">
        <v>2005</v>
      </c>
      <c r="B3998" s="8" t="s">
        <v>866</v>
      </c>
      <c r="C3998" s="2" t="str">
        <f t="shared" si="359"/>
        <v>Florham Park, NJ</v>
      </c>
      <c r="D3998" s="2" t="str">
        <f>VLOOKUP(B3998,Timezones!$A$2:$B$100,2,FALSE)</f>
        <v>Eastern</v>
      </c>
      <c r="E3998" s="24">
        <f>VLOOKUP(C:C,Population!A:D,4,FALSE)</f>
        <v>12389</v>
      </c>
      <c r="F3998" s="4">
        <f t="shared" si="360"/>
        <v>0</v>
      </c>
      <c r="G3998" s="4">
        <f t="shared" si="358"/>
        <v>0</v>
      </c>
      <c r="H3998" s="2"/>
      <c r="J3998" s="2"/>
      <c r="L3998" s="2"/>
      <c r="N3998" s="2"/>
      <c r="P3998" s="2"/>
      <c r="Q3998" s="2">
        <f t="shared" si="361"/>
        <v>0</v>
      </c>
    </row>
    <row r="3999" spans="1:17">
      <c r="A3999" s="8" t="s">
        <v>2007</v>
      </c>
      <c r="B3999" s="8" t="s">
        <v>866</v>
      </c>
      <c r="C3999" s="2" t="str">
        <f t="shared" si="359"/>
        <v>Ridgefield Park, NJ</v>
      </c>
      <c r="D3999" s="2" t="str">
        <f>VLOOKUP(B3999,Timezones!$A$2:$B$100,2,FALSE)</f>
        <v>Eastern</v>
      </c>
      <c r="E3999" s="24">
        <f>VLOOKUP(C:C,Population!A:D,4,FALSE)</f>
        <v>12370</v>
      </c>
      <c r="F3999" s="4">
        <f t="shared" si="360"/>
        <v>0</v>
      </c>
      <c r="G3999" s="4">
        <f t="shared" si="358"/>
        <v>0</v>
      </c>
      <c r="H3999" s="2"/>
      <c r="J3999" s="2"/>
      <c r="L3999" s="2"/>
      <c r="N3999" s="2"/>
      <c r="P3999" s="2"/>
      <c r="Q3999" s="2">
        <f t="shared" si="361"/>
        <v>0</v>
      </c>
    </row>
    <row r="4000" spans="1:17">
      <c r="A4000" s="8" t="s">
        <v>2009</v>
      </c>
      <c r="B4000" s="8" t="s">
        <v>866</v>
      </c>
      <c r="C4000" s="2" t="str">
        <f t="shared" si="359"/>
        <v>Wanaque, NJ</v>
      </c>
      <c r="D4000" s="2" t="str">
        <f>VLOOKUP(B4000,Timezones!$A$2:$B$100,2,FALSE)</f>
        <v>Eastern</v>
      </c>
      <c r="E4000" s="24">
        <f>VLOOKUP(C:C,Population!A:D,4,FALSE)</f>
        <v>12195</v>
      </c>
      <c r="F4000" s="4">
        <f t="shared" si="360"/>
        <v>0</v>
      </c>
      <c r="G4000" s="4">
        <f t="shared" si="358"/>
        <v>0</v>
      </c>
      <c r="H4000" s="2"/>
      <c r="J4000" s="2"/>
      <c r="L4000" s="2"/>
      <c r="N4000" s="2"/>
      <c r="P4000" s="2"/>
      <c r="Q4000" s="2">
        <f t="shared" si="361"/>
        <v>0</v>
      </c>
    </row>
    <row r="4001" spans="1:17">
      <c r="A4001" s="8" t="s">
        <v>3767</v>
      </c>
      <c r="B4001" s="8" t="s">
        <v>866</v>
      </c>
      <c r="C4001" s="2" t="str">
        <f t="shared" si="359"/>
        <v>Ventnor City, NJ</v>
      </c>
      <c r="D4001" s="2" t="str">
        <f>VLOOKUP(B4001,Timezones!$A$2:$B$100,2,FALSE)</f>
        <v>Eastern</v>
      </c>
      <c r="E4001" s="24">
        <f>VLOOKUP(C:C,Population!A:D,4,FALSE)</f>
        <v>12187</v>
      </c>
      <c r="F4001" s="4">
        <f t="shared" si="360"/>
        <v>0</v>
      </c>
      <c r="G4001" s="4">
        <f t="shared" ref="G4001:G4064" si="362">COUNTIF(H4001:Q4001,"*?")</f>
        <v>0</v>
      </c>
      <c r="H4001" s="2"/>
      <c r="J4001" s="2"/>
      <c r="L4001" s="2"/>
      <c r="N4001" s="2"/>
      <c r="P4001" s="2"/>
      <c r="Q4001" s="2">
        <f t="shared" si="361"/>
        <v>0</v>
      </c>
    </row>
    <row r="4002" spans="1:17">
      <c r="A4002" s="8" t="s">
        <v>2013</v>
      </c>
      <c r="B4002" s="8" t="s">
        <v>866</v>
      </c>
      <c r="C4002" s="2" t="str">
        <f t="shared" si="359"/>
        <v>West Paterson, NJ</v>
      </c>
      <c r="D4002" s="2" t="str">
        <f>VLOOKUP(B4002,Timezones!$A$2:$B$100,2,FALSE)</f>
        <v>Eastern</v>
      </c>
      <c r="E4002" s="24">
        <f>VLOOKUP(C:C,Population!A:D,4,FALSE)</f>
        <v>11908</v>
      </c>
      <c r="F4002" s="4">
        <f t="shared" si="360"/>
        <v>0</v>
      </c>
      <c r="G4002" s="4">
        <f t="shared" si="362"/>
        <v>0</v>
      </c>
      <c r="H4002" s="2"/>
      <c r="J4002" s="2"/>
      <c r="L4002" s="2"/>
      <c r="N4002" s="2"/>
      <c r="P4002" s="2"/>
      <c r="Q4002" s="2">
        <f t="shared" si="361"/>
        <v>0</v>
      </c>
    </row>
    <row r="4003" spans="1:17">
      <c r="A4003" s="8" t="s">
        <v>2014</v>
      </c>
      <c r="B4003" s="8" t="s">
        <v>866</v>
      </c>
      <c r="C4003" s="2" t="str">
        <f t="shared" si="359"/>
        <v>New Providence, NJ</v>
      </c>
      <c r="D4003" s="2" t="str">
        <f>VLOOKUP(B4003,Timezones!$A$2:$B$100,2,FALSE)</f>
        <v>Eastern</v>
      </c>
      <c r="E4003" s="24">
        <f>VLOOKUP(C:C,Population!A:D,4,FALSE)</f>
        <v>11905</v>
      </c>
      <c r="F4003" s="4">
        <f t="shared" si="360"/>
        <v>0</v>
      </c>
      <c r="G4003" s="4">
        <f t="shared" si="362"/>
        <v>0</v>
      </c>
      <c r="H4003" s="2"/>
      <c r="J4003" s="2"/>
      <c r="L4003" s="2"/>
      <c r="N4003" s="2"/>
      <c r="P4003" s="2"/>
      <c r="Q4003" s="2">
        <f t="shared" si="361"/>
        <v>0</v>
      </c>
    </row>
    <row r="4004" spans="1:17">
      <c r="A4004" s="8" t="s">
        <v>2015</v>
      </c>
      <c r="B4004" s="8" t="s">
        <v>866</v>
      </c>
      <c r="C4004" s="2" t="str">
        <f t="shared" si="359"/>
        <v>Red Bank, NJ</v>
      </c>
      <c r="D4004" s="2" t="str">
        <f>VLOOKUP(B4004,Timezones!$A$2:$B$100,2,FALSE)</f>
        <v>Eastern</v>
      </c>
      <c r="E4004" s="24">
        <f>VLOOKUP(C:C,Population!A:D,4,FALSE)</f>
        <v>11866</v>
      </c>
      <c r="F4004" s="4">
        <f t="shared" si="360"/>
        <v>0</v>
      </c>
      <c r="G4004" s="4">
        <f t="shared" si="362"/>
        <v>0</v>
      </c>
      <c r="H4004" s="2"/>
      <c r="J4004" s="2"/>
      <c r="L4004" s="2"/>
      <c r="N4004" s="2"/>
      <c r="P4004" s="2"/>
      <c r="Q4004" s="2">
        <f t="shared" si="361"/>
        <v>0</v>
      </c>
    </row>
    <row r="4005" spans="1:17">
      <c r="A4005" s="8" t="s">
        <v>2018</v>
      </c>
      <c r="B4005" s="8" t="s">
        <v>866</v>
      </c>
      <c r="C4005" s="2" t="str">
        <f t="shared" si="359"/>
        <v>Franklin Lakes, NJ</v>
      </c>
      <c r="D4005" s="2" t="str">
        <f>VLOOKUP(B4005,Timezones!$A$2:$B$100,2,FALSE)</f>
        <v>Eastern</v>
      </c>
      <c r="E4005" s="24">
        <f>VLOOKUP(C:C,Population!A:D,4,FALSE)</f>
        <v>11619</v>
      </c>
      <c r="F4005" s="4">
        <f t="shared" si="360"/>
        <v>0</v>
      </c>
      <c r="G4005" s="4">
        <f t="shared" si="362"/>
        <v>0</v>
      </c>
      <c r="H4005" s="2"/>
      <c r="J4005" s="2"/>
      <c r="L4005" s="2"/>
      <c r="N4005" s="2"/>
      <c r="P4005" s="2"/>
      <c r="Q4005" s="2">
        <f t="shared" si="361"/>
        <v>0</v>
      </c>
    </row>
    <row r="4006" spans="1:17">
      <c r="A4006" s="8" t="s">
        <v>3814</v>
      </c>
      <c r="B4006" s="8" t="s">
        <v>866</v>
      </c>
      <c r="C4006" s="2" t="str">
        <f t="shared" si="359"/>
        <v>Gloucester City, NJ</v>
      </c>
      <c r="D4006" s="2" t="str">
        <f>VLOOKUP(B4006,Timezones!$A$2:$B$100,2,FALSE)</f>
        <v>Eastern</v>
      </c>
      <c r="E4006" s="24">
        <f>VLOOKUP(C:C,Population!A:D,4,FALSE)</f>
        <v>11503</v>
      </c>
      <c r="F4006" s="4">
        <f t="shared" si="360"/>
        <v>0</v>
      </c>
      <c r="G4006" s="4">
        <f t="shared" si="362"/>
        <v>0</v>
      </c>
      <c r="H4006" s="2"/>
      <c r="J4006" s="2"/>
      <c r="L4006" s="2"/>
      <c r="N4006" s="2"/>
      <c r="P4006" s="2"/>
      <c r="Q4006" s="2">
        <f t="shared" si="361"/>
        <v>0</v>
      </c>
    </row>
    <row r="4007" spans="1:17">
      <c r="A4007" s="8" t="s">
        <v>2020</v>
      </c>
      <c r="B4007" s="8" t="s">
        <v>866</v>
      </c>
      <c r="C4007" s="2" t="str">
        <f t="shared" si="359"/>
        <v>Haddonfield, NJ</v>
      </c>
      <c r="D4007" s="2" t="str">
        <f>VLOOKUP(B4007,Timezones!$A$2:$B$100,2,FALSE)</f>
        <v>Eastern</v>
      </c>
      <c r="E4007" s="24">
        <f>VLOOKUP(C:C,Population!A:D,4,FALSE)</f>
        <v>11442</v>
      </c>
      <c r="F4007" s="4">
        <f t="shared" si="360"/>
        <v>0</v>
      </c>
      <c r="G4007" s="4">
        <f t="shared" si="362"/>
        <v>0</v>
      </c>
      <c r="H4007" s="2"/>
      <c r="J4007" s="2"/>
      <c r="L4007" s="2"/>
      <c r="N4007" s="2"/>
      <c r="P4007" s="2"/>
      <c r="Q4007" s="2">
        <f t="shared" si="361"/>
        <v>0</v>
      </c>
    </row>
    <row r="4008" spans="1:17">
      <c r="A4008" s="8" t="s">
        <v>2021</v>
      </c>
      <c r="B4008" s="8" t="s">
        <v>866</v>
      </c>
      <c r="C4008" s="2" t="str">
        <f t="shared" si="359"/>
        <v>Freehold, NJ</v>
      </c>
      <c r="D4008" s="2" t="str">
        <f>VLOOKUP(B4008,Timezones!$A$2:$B$100,2,FALSE)</f>
        <v>Eastern</v>
      </c>
      <c r="E4008" s="24">
        <f>VLOOKUP(C:C,Population!A:D,4,FALSE)</f>
        <v>11425</v>
      </c>
      <c r="F4008" s="4">
        <f t="shared" si="360"/>
        <v>0</v>
      </c>
      <c r="G4008" s="4">
        <f t="shared" si="362"/>
        <v>0</v>
      </c>
      <c r="H4008" s="2"/>
      <c r="J4008" s="2"/>
      <c r="L4008" s="2"/>
      <c r="N4008" s="2"/>
      <c r="P4008" s="2"/>
      <c r="Q4008" s="2">
        <f t="shared" si="361"/>
        <v>0</v>
      </c>
    </row>
    <row r="4009" spans="1:17">
      <c r="A4009" s="8" t="s">
        <v>2022</v>
      </c>
      <c r="B4009" s="8" t="s">
        <v>866</v>
      </c>
      <c r="C4009" s="2" t="str">
        <f t="shared" si="359"/>
        <v>Hasbrouck Heights, NJ</v>
      </c>
      <c r="D4009" s="2" t="str">
        <f>VLOOKUP(B4009,Timezones!$A$2:$B$100,2,FALSE)</f>
        <v>Eastern</v>
      </c>
      <c r="E4009" s="24">
        <f>VLOOKUP(C:C,Population!A:D,4,FALSE)</f>
        <v>11410</v>
      </c>
      <c r="F4009" s="4">
        <f t="shared" si="360"/>
        <v>0</v>
      </c>
      <c r="G4009" s="4">
        <f t="shared" si="362"/>
        <v>0</v>
      </c>
      <c r="H4009" s="2"/>
      <c r="J4009" s="2"/>
      <c r="L4009" s="2"/>
      <c r="N4009" s="2"/>
      <c r="P4009" s="2"/>
      <c r="Q4009" s="2">
        <f t="shared" si="361"/>
        <v>0</v>
      </c>
    </row>
    <row r="4010" spans="1:17">
      <c r="A4010" s="8" t="s">
        <v>3827</v>
      </c>
      <c r="B4010" s="8" t="s">
        <v>866</v>
      </c>
      <c r="C4010" s="2" t="str">
        <f t="shared" si="359"/>
        <v>Somers Point, NJ</v>
      </c>
      <c r="D4010" s="2" t="str">
        <f>VLOOKUP(B4010,Timezones!$A$2:$B$100,2,FALSE)</f>
        <v>Eastern</v>
      </c>
      <c r="E4010" s="24">
        <f>VLOOKUP(C:C,Population!A:D,4,FALSE)</f>
        <v>11343</v>
      </c>
      <c r="F4010" s="4">
        <f t="shared" si="360"/>
        <v>0</v>
      </c>
      <c r="G4010" s="4">
        <f t="shared" si="362"/>
        <v>0</v>
      </c>
      <c r="H4010" s="2"/>
      <c r="J4010" s="2"/>
      <c r="L4010" s="2"/>
      <c r="N4010" s="2"/>
      <c r="P4010" s="2"/>
      <c r="Q4010" s="2">
        <f t="shared" si="361"/>
        <v>0</v>
      </c>
    </row>
    <row r="4011" spans="1:17">
      <c r="A4011" s="8" t="s">
        <v>2026</v>
      </c>
      <c r="B4011" s="8" t="s">
        <v>866</v>
      </c>
      <c r="C4011" s="2" t="str">
        <f t="shared" si="359"/>
        <v>Pine Hill, NJ</v>
      </c>
      <c r="D4011" s="2" t="str">
        <f>VLOOKUP(B4011,Timezones!$A$2:$B$100,2,FALSE)</f>
        <v>Eastern</v>
      </c>
      <c r="E4011" s="24">
        <f>VLOOKUP(C:C,Population!A:D,4,FALSE)</f>
        <v>11308</v>
      </c>
      <c r="F4011" s="4">
        <f t="shared" si="360"/>
        <v>0</v>
      </c>
      <c r="G4011" s="4">
        <f t="shared" si="362"/>
        <v>0</v>
      </c>
      <c r="H4011" s="2"/>
      <c r="J4011" s="2"/>
      <c r="L4011" s="2"/>
      <c r="N4011" s="2"/>
      <c r="P4011" s="2"/>
      <c r="Q4011" s="2">
        <f t="shared" si="361"/>
        <v>0</v>
      </c>
    </row>
    <row r="4012" spans="1:17">
      <c r="A4012" s="8" t="s">
        <v>2027</v>
      </c>
      <c r="B4012" s="8" t="s">
        <v>866</v>
      </c>
      <c r="C4012" s="2" t="str">
        <f t="shared" si="359"/>
        <v>Wallington, NJ</v>
      </c>
      <c r="D4012" s="2" t="str">
        <f>VLOOKUP(B4012,Timezones!$A$2:$B$100,2,FALSE)</f>
        <v>Eastern</v>
      </c>
      <c r="E4012" s="24">
        <f>VLOOKUP(C:C,Population!A:D,4,FALSE)</f>
        <v>11296</v>
      </c>
      <c r="F4012" s="4">
        <f t="shared" si="360"/>
        <v>0</v>
      </c>
      <c r="G4012" s="4">
        <f t="shared" si="362"/>
        <v>0</v>
      </c>
      <c r="H4012" s="2"/>
      <c r="J4012" s="2"/>
      <c r="L4012" s="2"/>
      <c r="N4012" s="2"/>
      <c r="P4012" s="2"/>
      <c r="Q4012" s="2">
        <f t="shared" si="361"/>
        <v>0</v>
      </c>
    </row>
    <row r="4013" spans="1:17">
      <c r="A4013" s="8" t="s">
        <v>2030</v>
      </c>
      <c r="B4013" s="8" t="s">
        <v>866</v>
      </c>
      <c r="C4013" s="2" t="str">
        <f t="shared" si="359"/>
        <v>Bellmawr, NJ</v>
      </c>
      <c r="D4013" s="2" t="str">
        <f>VLOOKUP(B4013,Timezones!$A$2:$B$100,2,FALSE)</f>
        <v>Eastern</v>
      </c>
      <c r="E4013" s="24">
        <f>VLOOKUP(C:C,Population!A:D,4,FALSE)</f>
        <v>11176</v>
      </c>
      <c r="F4013" s="4">
        <f t="shared" si="360"/>
        <v>0</v>
      </c>
      <c r="G4013" s="4">
        <f t="shared" si="362"/>
        <v>0</v>
      </c>
      <c r="H4013" s="2"/>
      <c r="J4013" s="2"/>
      <c r="L4013" s="2"/>
      <c r="N4013" s="2"/>
      <c r="P4013" s="2"/>
      <c r="Q4013" s="2">
        <f t="shared" si="361"/>
        <v>0</v>
      </c>
    </row>
    <row r="4014" spans="1:17">
      <c r="A4014" s="8" t="s">
        <v>2033</v>
      </c>
      <c r="B4014" s="8" t="s">
        <v>866</v>
      </c>
      <c r="C4014" s="2" t="str">
        <f t="shared" si="359"/>
        <v>Glen Rock, NJ</v>
      </c>
      <c r="D4014" s="2" t="str">
        <f>VLOOKUP(B4014,Timezones!$A$2:$B$100,2,FALSE)</f>
        <v>Eastern</v>
      </c>
      <c r="E4014" s="24">
        <f>VLOOKUP(C:C,Population!A:D,4,FALSE)</f>
        <v>11131</v>
      </c>
      <c r="F4014" s="4">
        <f t="shared" si="360"/>
        <v>0</v>
      </c>
      <c r="G4014" s="4">
        <f t="shared" si="362"/>
        <v>0</v>
      </c>
      <c r="H4014" s="2"/>
      <c r="J4014" s="2"/>
      <c r="L4014" s="2"/>
      <c r="N4014" s="2"/>
      <c r="P4014" s="2"/>
      <c r="Q4014" s="2">
        <f t="shared" si="361"/>
        <v>0</v>
      </c>
    </row>
    <row r="4015" spans="1:17">
      <c r="A4015" s="8" t="s">
        <v>2044</v>
      </c>
      <c r="B4015" s="8" t="s">
        <v>866</v>
      </c>
      <c r="C4015" s="2" t="str">
        <f t="shared" si="359"/>
        <v>Pompton Lakes, NJ</v>
      </c>
      <c r="D4015" s="2" t="str">
        <f>VLOOKUP(B4015,Timezones!$A$2:$B$100,2,FALSE)</f>
        <v>Eastern</v>
      </c>
      <c r="E4015" s="24">
        <f>VLOOKUP(C:C,Population!A:D,4,FALSE)</f>
        <v>11031</v>
      </c>
      <c r="F4015" s="4">
        <f t="shared" si="360"/>
        <v>0</v>
      </c>
      <c r="G4015" s="4">
        <f t="shared" si="362"/>
        <v>0</v>
      </c>
      <c r="H4015" s="2"/>
      <c r="J4015" s="2"/>
      <c r="L4015" s="2"/>
      <c r="N4015" s="2"/>
      <c r="P4015" s="2"/>
      <c r="Q4015" s="2">
        <f t="shared" si="361"/>
        <v>0</v>
      </c>
    </row>
    <row r="4016" spans="1:17">
      <c r="A4016" s="8" t="s">
        <v>2049</v>
      </c>
      <c r="B4016" s="8" t="s">
        <v>866</v>
      </c>
      <c r="C4016" s="2" t="str">
        <f t="shared" si="359"/>
        <v>Ridgefield, NJ</v>
      </c>
      <c r="D4016" s="2" t="str">
        <f>VLOOKUP(B4016,Timezones!$A$2:$B$100,2,FALSE)</f>
        <v>Eastern</v>
      </c>
      <c r="E4016" s="24">
        <f>VLOOKUP(C:C,Population!A:D,4,FALSE)</f>
        <v>10851</v>
      </c>
      <c r="F4016" s="4">
        <f t="shared" si="360"/>
        <v>0</v>
      </c>
      <c r="G4016" s="4">
        <f t="shared" si="362"/>
        <v>0</v>
      </c>
      <c r="H4016" s="2"/>
      <c r="J4016" s="2"/>
      <c r="L4016" s="2"/>
      <c r="N4016" s="2"/>
      <c r="P4016" s="2"/>
      <c r="Q4016" s="2">
        <f t="shared" si="361"/>
        <v>0</v>
      </c>
    </row>
    <row r="4017" spans="1:17">
      <c r="A4017" s="8" t="s">
        <v>903</v>
      </c>
      <c r="B4017" s="8" t="s">
        <v>866</v>
      </c>
      <c r="C4017" s="2" t="str">
        <f t="shared" si="359"/>
        <v>Beachwood, NJ</v>
      </c>
      <c r="D4017" s="2" t="str">
        <f>VLOOKUP(B4017,Timezones!$A$2:$B$100,2,FALSE)</f>
        <v>Eastern</v>
      </c>
      <c r="E4017" s="24">
        <f>VLOOKUP(C:C,Population!A:D,4,FALSE)</f>
        <v>10835</v>
      </c>
      <c r="F4017" s="4">
        <f t="shared" si="360"/>
        <v>0</v>
      </c>
      <c r="G4017" s="4">
        <f t="shared" si="362"/>
        <v>0</v>
      </c>
      <c r="H4017" s="2"/>
      <c r="J4017" s="2"/>
      <c r="L4017" s="2"/>
      <c r="N4017" s="2"/>
      <c r="P4017" s="2"/>
      <c r="Q4017" s="2">
        <f t="shared" si="361"/>
        <v>0</v>
      </c>
    </row>
    <row r="4018" spans="1:17">
      <c r="A4018" s="8" t="s">
        <v>2051</v>
      </c>
      <c r="B4018" s="8" t="s">
        <v>866</v>
      </c>
      <c r="C4018" s="2" t="str">
        <f t="shared" si="359"/>
        <v>Manville, NJ</v>
      </c>
      <c r="D4018" s="2" t="str">
        <f>VLOOKUP(B4018,Timezones!$A$2:$B$100,2,FALSE)</f>
        <v>Eastern</v>
      </c>
      <c r="E4018" s="24">
        <f>VLOOKUP(C:C,Population!A:D,4,FALSE)</f>
        <v>10800</v>
      </c>
      <c r="F4018" s="4">
        <f t="shared" si="360"/>
        <v>0</v>
      </c>
      <c r="G4018" s="4">
        <f t="shared" si="362"/>
        <v>0</v>
      </c>
      <c r="H4018" s="2"/>
      <c r="J4018" s="2"/>
      <c r="L4018" s="2"/>
      <c r="N4018" s="2"/>
      <c r="P4018" s="2"/>
      <c r="Q4018" s="2">
        <f t="shared" si="361"/>
        <v>0</v>
      </c>
    </row>
    <row r="4019" spans="1:17">
      <c r="A4019" s="8" t="s">
        <v>2052</v>
      </c>
      <c r="B4019" s="8" t="s">
        <v>866</v>
      </c>
      <c r="C4019" s="2" t="str">
        <f t="shared" si="359"/>
        <v>Westwood, NJ</v>
      </c>
      <c r="D4019" s="2" t="str">
        <f>VLOOKUP(B4019,Timezones!$A$2:$B$100,2,FALSE)</f>
        <v>Eastern</v>
      </c>
      <c r="E4019" s="24">
        <f>VLOOKUP(C:C,Population!A:D,4,FALSE)</f>
        <v>10699</v>
      </c>
      <c r="F4019" s="4">
        <f t="shared" si="360"/>
        <v>0</v>
      </c>
      <c r="G4019" s="4">
        <f t="shared" si="362"/>
        <v>0</v>
      </c>
      <c r="H4019" s="2"/>
      <c r="J4019" s="2"/>
      <c r="L4019" s="2"/>
      <c r="N4019" s="2"/>
      <c r="P4019" s="2"/>
      <c r="Q4019" s="2">
        <f t="shared" si="361"/>
        <v>0</v>
      </c>
    </row>
    <row r="4020" spans="1:17">
      <c r="A4020" s="8" t="s">
        <v>2054</v>
      </c>
      <c r="B4020" s="8" t="s">
        <v>866</v>
      </c>
      <c r="C4020" s="2" t="str">
        <f t="shared" si="359"/>
        <v>River Edge, NJ</v>
      </c>
      <c r="D4020" s="2" t="str">
        <f>VLOOKUP(B4020,Timezones!$A$2:$B$100,2,FALSE)</f>
        <v>Eastern</v>
      </c>
      <c r="E4020" s="24">
        <f>VLOOKUP(C:C,Population!A:D,4,FALSE)</f>
        <v>10674</v>
      </c>
      <c r="F4020" s="4">
        <f t="shared" si="360"/>
        <v>0</v>
      </c>
      <c r="G4020" s="4">
        <f t="shared" si="362"/>
        <v>0</v>
      </c>
      <c r="H4020" s="2"/>
      <c r="J4020" s="2"/>
      <c r="L4020" s="2"/>
      <c r="N4020" s="2"/>
      <c r="P4020" s="2"/>
      <c r="Q4020" s="2">
        <f t="shared" si="361"/>
        <v>0</v>
      </c>
    </row>
    <row r="4021" spans="1:17">
      <c r="A4021" s="8" t="s">
        <v>2056</v>
      </c>
      <c r="B4021" s="8" t="s">
        <v>866</v>
      </c>
      <c r="C4021" s="2" t="str">
        <f t="shared" si="359"/>
        <v>Lincoln Park, NJ</v>
      </c>
      <c r="D4021" s="2" t="str">
        <f>VLOOKUP(B4021,Timezones!$A$2:$B$100,2,FALSE)</f>
        <v>Eastern</v>
      </c>
      <c r="E4021" s="24">
        <f>VLOOKUP(C:C,Population!A:D,4,FALSE)</f>
        <v>10635</v>
      </c>
      <c r="F4021" s="4">
        <f t="shared" si="360"/>
        <v>0</v>
      </c>
      <c r="G4021" s="4">
        <f t="shared" si="362"/>
        <v>0</v>
      </c>
      <c r="H4021" s="2"/>
      <c r="J4021" s="2"/>
      <c r="L4021" s="2"/>
      <c r="N4021" s="2"/>
      <c r="P4021" s="2"/>
      <c r="Q4021" s="2">
        <f t="shared" si="361"/>
        <v>0</v>
      </c>
    </row>
    <row r="4022" spans="1:17">
      <c r="A4022" s="8" t="s">
        <v>2057</v>
      </c>
      <c r="B4022" s="8" t="s">
        <v>866</v>
      </c>
      <c r="C4022" s="2" t="str">
        <f t="shared" si="359"/>
        <v>Totowa, NJ</v>
      </c>
      <c r="D4022" s="2" t="str">
        <f>VLOOKUP(B4022,Timezones!$A$2:$B$100,2,FALSE)</f>
        <v>Eastern</v>
      </c>
      <c r="E4022" s="24">
        <f>VLOOKUP(C:C,Population!A:D,4,FALSE)</f>
        <v>10621</v>
      </c>
      <c r="F4022" s="4">
        <f t="shared" si="360"/>
        <v>0</v>
      </c>
      <c r="G4022" s="4">
        <f t="shared" si="362"/>
        <v>0</v>
      </c>
      <c r="H4022" s="2"/>
      <c r="J4022" s="2"/>
      <c r="L4022" s="2"/>
      <c r="N4022" s="2"/>
      <c r="P4022" s="2"/>
      <c r="Q4022" s="2">
        <f t="shared" si="361"/>
        <v>0</v>
      </c>
    </row>
    <row r="4023" spans="1:17">
      <c r="A4023" s="8" t="s">
        <v>2058</v>
      </c>
      <c r="B4023" s="8" t="s">
        <v>866</v>
      </c>
      <c r="C4023" s="2" t="str">
        <f t="shared" si="359"/>
        <v>Keansburg, NJ</v>
      </c>
      <c r="D4023" s="2" t="str">
        <f>VLOOKUP(B4023,Timezones!$A$2:$B$100,2,FALSE)</f>
        <v>Eastern</v>
      </c>
      <c r="E4023" s="24">
        <f>VLOOKUP(C:C,Population!A:D,4,FALSE)</f>
        <v>10550</v>
      </c>
      <c r="F4023" s="4">
        <f t="shared" si="360"/>
        <v>0</v>
      </c>
      <c r="G4023" s="4">
        <f t="shared" si="362"/>
        <v>0</v>
      </c>
      <c r="H4023" s="2"/>
      <c r="J4023" s="2"/>
      <c r="L4023" s="2"/>
      <c r="N4023" s="2"/>
      <c r="P4023" s="2"/>
      <c r="Q4023" s="2">
        <f t="shared" si="361"/>
        <v>0</v>
      </c>
    </row>
    <row r="4024" spans="1:17">
      <c r="A4024" s="8" t="s">
        <v>2060</v>
      </c>
      <c r="B4024" s="8" t="s">
        <v>866</v>
      </c>
      <c r="C4024" s="2" t="str">
        <f t="shared" si="359"/>
        <v>Guttenberg, NJ</v>
      </c>
      <c r="D4024" s="2" t="str">
        <f>VLOOKUP(B4024,Timezones!$A$2:$B$100,2,FALSE)</f>
        <v>Eastern</v>
      </c>
      <c r="E4024" s="24">
        <f>VLOOKUP(C:C,Population!A:D,4,FALSE)</f>
        <v>10528</v>
      </c>
      <c r="F4024" s="4">
        <f t="shared" si="360"/>
        <v>0</v>
      </c>
      <c r="G4024" s="4">
        <f t="shared" si="362"/>
        <v>0</v>
      </c>
      <c r="H4024" s="2"/>
      <c r="J4024" s="2"/>
      <c r="L4024" s="2"/>
      <c r="N4024" s="2"/>
      <c r="P4024" s="2"/>
      <c r="Q4024" s="2">
        <f t="shared" si="361"/>
        <v>0</v>
      </c>
    </row>
    <row r="4025" spans="1:17">
      <c r="A4025" s="8" t="s">
        <v>2062</v>
      </c>
      <c r="B4025" s="8" t="s">
        <v>866</v>
      </c>
      <c r="C4025" s="2" t="str">
        <f t="shared" si="359"/>
        <v>Little Ferry, NJ</v>
      </c>
      <c r="D4025" s="2" t="str">
        <f>VLOOKUP(B4025,Timezones!$A$2:$B$100,2,FALSE)</f>
        <v>Eastern</v>
      </c>
      <c r="E4025" s="24">
        <f>VLOOKUP(C:C,Population!A:D,4,FALSE)</f>
        <v>10477</v>
      </c>
      <c r="F4025" s="4">
        <f t="shared" si="360"/>
        <v>0</v>
      </c>
      <c r="G4025" s="4">
        <f t="shared" si="362"/>
        <v>0</v>
      </c>
      <c r="H4025" s="2"/>
      <c r="J4025" s="2"/>
      <c r="L4025" s="2"/>
      <c r="N4025" s="2"/>
      <c r="P4025" s="2"/>
      <c r="Q4025" s="2">
        <f t="shared" si="361"/>
        <v>0</v>
      </c>
    </row>
    <row r="4026" spans="1:17">
      <c r="A4026" s="8" t="s">
        <v>1769</v>
      </c>
      <c r="B4026" s="8" t="s">
        <v>866</v>
      </c>
      <c r="C4026" s="2" t="str">
        <f t="shared" si="359"/>
        <v>Woodbury, NJ</v>
      </c>
      <c r="D4026" s="2" t="str">
        <f>VLOOKUP(B4026,Timezones!$A$2:$B$100,2,FALSE)</f>
        <v>Eastern</v>
      </c>
      <c r="E4026" s="24">
        <f>VLOOKUP(C:C,Population!A:D,4,FALSE)</f>
        <v>10450</v>
      </c>
      <c r="F4026" s="4">
        <f t="shared" si="360"/>
        <v>0</v>
      </c>
      <c r="G4026" s="4">
        <f t="shared" si="362"/>
        <v>0</v>
      </c>
      <c r="H4026" s="2"/>
      <c r="J4026" s="2"/>
      <c r="L4026" s="2"/>
      <c r="N4026" s="2"/>
      <c r="P4026" s="2"/>
      <c r="Q4026" s="2">
        <f t="shared" si="361"/>
        <v>0</v>
      </c>
    </row>
    <row r="4027" spans="1:17">
      <c r="A4027" s="8" t="s">
        <v>2069</v>
      </c>
      <c r="B4027" s="8" t="s">
        <v>866</v>
      </c>
      <c r="C4027" s="2" t="str">
        <f t="shared" si="359"/>
        <v>Bound Brook, NJ</v>
      </c>
      <c r="D4027" s="2" t="str">
        <f>VLOOKUP(B4027,Timezones!$A$2:$B$100,2,FALSE)</f>
        <v>Eastern</v>
      </c>
      <c r="E4027" s="24">
        <f>VLOOKUP(C:C,Population!A:D,4,FALSE)</f>
        <v>10365</v>
      </c>
      <c r="F4027" s="4">
        <f t="shared" si="360"/>
        <v>0</v>
      </c>
      <c r="G4027" s="4">
        <f t="shared" si="362"/>
        <v>0</v>
      </c>
      <c r="H4027" s="2"/>
      <c r="J4027" s="2"/>
      <c r="L4027" s="2"/>
      <c r="N4027" s="2"/>
      <c r="P4027" s="2"/>
      <c r="Q4027" s="2">
        <f t="shared" si="361"/>
        <v>0</v>
      </c>
    </row>
    <row r="4028" spans="1:17">
      <c r="A4028" s="8" t="s">
        <v>2079</v>
      </c>
      <c r="B4028" s="8" t="s">
        <v>866</v>
      </c>
      <c r="C4028" s="2" t="str">
        <f t="shared" si="359"/>
        <v>East Rutherford, NJ</v>
      </c>
      <c r="D4028" s="2" t="str">
        <f>VLOOKUP(B4028,Timezones!$A$2:$B$100,2,FALSE)</f>
        <v>Eastern</v>
      </c>
      <c r="E4028" s="24">
        <f>VLOOKUP(C:C,Population!A:D,4,FALSE)</f>
        <v>10074</v>
      </c>
      <c r="F4028" s="4">
        <f t="shared" si="360"/>
        <v>0</v>
      </c>
      <c r="G4028" s="4">
        <f t="shared" si="362"/>
        <v>0</v>
      </c>
      <c r="H4028" s="2"/>
      <c r="J4028" s="2"/>
      <c r="L4028" s="2"/>
      <c r="N4028" s="2"/>
      <c r="P4028" s="2"/>
      <c r="Q4028" s="2">
        <f t="shared" si="361"/>
        <v>0</v>
      </c>
    </row>
    <row r="4029" spans="1:17">
      <c r="A4029" s="8" t="s">
        <v>2091</v>
      </c>
      <c r="B4029" s="8" t="s">
        <v>866</v>
      </c>
      <c r="C4029" s="2" t="str">
        <f t="shared" si="359"/>
        <v>Hillsdale, NJ</v>
      </c>
      <c r="D4029" s="2" t="str">
        <f>VLOOKUP(B4029,Timezones!$A$2:$B$100,2,FALSE)</f>
        <v>Eastern</v>
      </c>
      <c r="E4029" s="24">
        <f>VLOOKUP(C:C,Population!A:D,4,FALSE)</f>
        <v>9848</v>
      </c>
      <c r="F4029" s="4">
        <f t="shared" si="360"/>
        <v>0</v>
      </c>
      <c r="G4029" s="4">
        <f t="shared" si="362"/>
        <v>0</v>
      </c>
      <c r="H4029" s="2"/>
      <c r="J4029" s="2"/>
      <c r="L4029" s="2"/>
      <c r="N4029" s="2"/>
      <c r="P4029" s="2"/>
      <c r="Q4029" s="2">
        <f t="shared" si="361"/>
        <v>0</v>
      </c>
    </row>
    <row r="4030" spans="1:17">
      <c r="A4030" s="8" t="s">
        <v>2097</v>
      </c>
      <c r="B4030" s="8" t="s">
        <v>866</v>
      </c>
      <c r="C4030" s="2" t="str">
        <f t="shared" si="359"/>
        <v>Edgewater, NJ</v>
      </c>
      <c r="D4030" s="2" t="str">
        <f>VLOOKUP(B4030,Timezones!$A$2:$B$100,2,FALSE)</f>
        <v>Eastern</v>
      </c>
      <c r="E4030" s="24">
        <f>VLOOKUP(C:C,Population!A:D,4,FALSE)</f>
        <v>9635</v>
      </c>
      <c r="F4030" s="4">
        <f t="shared" si="360"/>
        <v>0</v>
      </c>
      <c r="G4030" s="4">
        <f t="shared" si="362"/>
        <v>0</v>
      </c>
      <c r="H4030" s="2"/>
      <c r="J4030" s="2"/>
      <c r="L4030" s="2"/>
      <c r="N4030" s="2"/>
      <c r="P4030" s="2"/>
      <c r="Q4030" s="2">
        <f t="shared" si="361"/>
        <v>0</v>
      </c>
    </row>
    <row r="4031" spans="1:17">
      <c r="A4031" s="8" t="s">
        <v>2099</v>
      </c>
      <c r="B4031" s="8" t="s">
        <v>866</v>
      </c>
      <c r="C4031" s="2" t="str">
        <f t="shared" si="359"/>
        <v>Kinnelon, NJ</v>
      </c>
      <c r="D4031" s="2" t="str">
        <f>VLOOKUP(B4031,Timezones!$A$2:$B$100,2,FALSE)</f>
        <v>Eastern</v>
      </c>
      <c r="E4031" s="24">
        <f>VLOOKUP(C:C,Population!A:D,4,FALSE)</f>
        <v>9582</v>
      </c>
      <c r="F4031" s="4">
        <f t="shared" si="360"/>
        <v>0</v>
      </c>
      <c r="G4031" s="4">
        <f t="shared" si="362"/>
        <v>0</v>
      </c>
      <c r="H4031" s="2"/>
      <c r="J4031" s="2"/>
      <c r="L4031" s="2"/>
      <c r="N4031" s="2"/>
      <c r="P4031" s="2"/>
      <c r="Q4031" s="2">
        <f t="shared" si="361"/>
        <v>0</v>
      </c>
    </row>
    <row r="4032" spans="1:17">
      <c r="A4032" s="8" t="s">
        <v>2102</v>
      </c>
      <c r="B4032" s="8" t="s">
        <v>866</v>
      </c>
      <c r="C4032" s="2" t="str">
        <f t="shared" si="359"/>
        <v>Waldwick, NJ</v>
      </c>
      <c r="D4032" s="2" t="str">
        <f>VLOOKUP(B4032,Timezones!$A$2:$B$100,2,FALSE)</f>
        <v>Eastern</v>
      </c>
      <c r="E4032" s="24">
        <f>VLOOKUP(C:C,Population!A:D,4,FALSE)</f>
        <v>9522</v>
      </c>
      <c r="F4032" s="4">
        <f t="shared" si="360"/>
        <v>0</v>
      </c>
      <c r="G4032" s="4">
        <f t="shared" si="362"/>
        <v>0</v>
      </c>
      <c r="H4032" s="2"/>
      <c r="J4032" s="2"/>
      <c r="L4032" s="2"/>
      <c r="N4032" s="2"/>
      <c r="P4032" s="2"/>
      <c r="Q4032" s="2">
        <f t="shared" si="361"/>
        <v>0</v>
      </c>
    </row>
    <row r="4033" spans="1:17">
      <c r="A4033" s="8" t="s">
        <v>2104</v>
      </c>
      <c r="B4033" s="8" t="s">
        <v>866</v>
      </c>
      <c r="C4033" s="2" t="str">
        <f t="shared" si="359"/>
        <v>Hackettstown, NJ</v>
      </c>
      <c r="D4033" s="2" t="str">
        <f>VLOOKUP(B4033,Timezones!$A$2:$B$100,2,FALSE)</f>
        <v>Eastern</v>
      </c>
      <c r="E4033" s="24">
        <f>VLOOKUP(C:C,Population!A:D,4,FALSE)</f>
        <v>9511</v>
      </c>
      <c r="F4033" s="4">
        <f t="shared" si="360"/>
        <v>0</v>
      </c>
      <c r="G4033" s="4">
        <f t="shared" si="362"/>
        <v>0</v>
      </c>
      <c r="H4033" s="2"/>
      <c r="J4033" s="2"/>
      <c r="L4033" s="2"/>
      <c r="N4033" s="2"/>
      <c r="P4033" s="2"/>
      <c r="Q4033" s="2">
        <f t="shared" si="361"/>
        <v>0</v>
      </c>
    </row>
    <row r="4034" spans="1:17">
      <c r="A4034" s="8" t="s">
        <v>1368</v>
      </c>
      <c r="B4034" s="8" t="s">
        <v>866</v>
      </c>
      <c r="C4034" s="2" t="str">
        <f t="shared" si="359"/>
        <v>Burlington, NJ</v>
      </c>
      <c r="D4034" s="2" t="str">
        <f>VLOOKUP(B4034,Timezones!$A$2:$B$100,2,FALSE)</f>
        <v>Eastern</v>
      </c>
      <c r="E4034" s="24">
        <f>VLOOKUP(C:C,Population!A:D,4,FALSE)</f>
        <v>9396</v>
      </c>
      <c r="F4034" s="4">
        <f t="shared" si="360"/>
        <v>0</v>
      </c>
      <c r="G4034" s="4">
        <f t="shared" si="362"/>
        <v>0</v>
      </c>
      <c r="H4034" s="2"/>
      <c r="J4034" s="2"/>
      <c r="L4034" s="2"/>
      <c r="N4034" s="2"/>
      <c r="P4034" s="2"/>
      <c r="Q4034" s="2">
        <f t="shared" si="361"/>
        <v>0</v>
      </c>
    </row>
    <row r="4035" spans="1:17">
      <c r="A4035" s="8" t="s">
        <v>2111</v>
      </c>
      <c r="B4035" s="8" t="s">
        <v>866</v>
      </c>
      <c r="C4035" s="2" t="str">
        <f t="shared" ref="C4035:C4098" si="363">A4035&amp;", "&amp;B4035</f>
        <v>Pitman, NJ</v>
      </c>
      <c r="D4035" s="2" t="str">
        <f>VLOOKUP(B4035,Timezones!$A$2:$B$100,2,FALSE)</f>
        <v>Eastern</v>
      </c>
      <c r="E4035" s="24">
        <f>VLOOKUP(C:C,Population!A:D,4,FALSE)</f>
        <v>9206</v>
      </c>
      <c r="F4035" s="4">
        <f t="shared" ref="F4035:F4098" si="364">SUM(H4035:Q4035)</f>
        <v>0</v>
      </c>
      <c r="G4035" s="4">
        <f t="shared" si="362"/>
        <v>0</v>
      </c>
      <c r="H4035" s="2"/>
      <c r="J4035" s="2"/>
      <c r="L4035" s="2"/>
      <c r="N4035" s="2"/>
      <c r="P4035" s="2"/>
      <c r="Q4035" s="2">
        <f t="shared" ref="Q4035:Q4098" si="365">IF(ISTEXT(P4035),P$1,0)</f>
        <v>0</v>
      </c>
    </row>
    <row r="4036" spans="1:17">
      <c r="A4036" s="8" t="s">
        <v>1861</v>
      </c>
      <c r="B4036" s="8" t="s">
        <v>866</v>
      </c>
      <c r="C4036" s="2" t="str">
        <f t="shared" si="363"/>
        <v>Maywood, NJ</v>
      </c>
      <c r="D4036" s="2" t="str">
        <f>VLOOKUP(B4036,Timezones!$A$2:$B$100,2,FALSE)</f>
        <v>Eastern</v>
      </c>
      <c r="E4036" s="24">
        <f>VLOOKUP(C:C,Population!A:D,4,FALSE)</f>
        <v>9145</v>
      </c>
      <c r="F4036" s="4">
        <f t="shared" si="364"/>
        <v>0</v>
      </c>
      <c r="G4036" s="4">
        <f t="shared" si="362"/>
        <v>0</v>
      </c>
      <c r="H4036" s="2"/>
      <c r="J4036" s="2"/>
      <c r="L4036" s="2"/>
      <c r="N4036" s="2"/>
      <c r="P4036" s="2"/>
      <c r="Q4036" s="2">
        <f t="shared" si="365"/>
        <v>0</v>
      </c>
    </row>
    <row r="4037" spans="1:17">
      <c r="A4037" s="8" t="s">
        <v>2122</v>
      </c>
      <c r="B4037" s="8" t="s">
        <v>866</v>
      </c>
      <c r="C4037" s="2" t="str">
        <f t="shared" si="363"/>
        <v>Park Ridge, NJ</v>
      </c>
      <c r="D4037" s="2" t="str">
        <f>VLOOKUP(B4037,Timezones!$A$2:$B$100,2,FALSE)</f>
        <v>Eastern</v>
      </c>
      <c r="E4037" s="24">
        <f>VLOOKUP(C:C,Population!A:D,4,FALSE)</f>
        <v>8917</v>
      </c>
      <c r="F4037" s="4">
        <f t="shared" si="364"/>
        <v>0</v>
      </c>
      <c r="G4037" s="4">
        <f t="shared" si="362"/>
        <v>0</v>
      </c>
      <c r="H4037" s="2"/>
      <c r="J4037" s="2"/>
      <c r="L4037" s="2"/>
      <c r="N4037" s="2"/>
      <c r="P4037" s="2"/>
      <c r="Q4037" s="2">
        <f t="shared" si="365"/>
        <v>0</v>
      </c>
    </row>
    <row r="4038" spans="1:17">
      <c r="A4038" s="8" t="s">
        <v>2123</v>
      </c>
      <c r="B4038" s="8" t="s">
        <v>866</v>
      </c>
      <c r="C4038" s="2" t="str">
        <f t="shared" si="363"/>
        <v>North Haledon, NJ</v>
      </c>
      <c r="D4038" s="2" t="str">
        <f>VLOOKUP(B4038,Timezones!$A$2:$B$100,2,FALSE)</f>
        <v>Eastern</v>
      </c>
      <c r="E4038" s="24">
        <f>VLOOKUP(C:C,Population!A:D,4,FALSE)</f>
        <v>8904</v>
      </c>
      <c r="F4038" s="4">
        <f t="shared" si="364"/>
        <v>0</v>
      </c>
      <c r="G4038" s="4">
        <f t="shared" si="362"/>
        <v>0</v>
      </c>
      <c r="H4038" s="2"/>
      <c r="J4038" s="2"/>
      <c r="L4038" s="2"/>
      <c r="N4038" s="2"/>
      <c r="P4038" s="2"/>
      <c r="Q4038" s="2">
        <f t="shared" si="365"/>
        <v>0</v>
      </c>
    </row>
    <row r="4039" spans="1:17">
      <c r="A4039" s="8" t="s">
        <v>2124</v>
      </c>
      <c r="B4039" s="8" t="s">
        <v>866</v>
      </c>
      <c r="C4039" s="2" t="str">
        <f t="shared" si="363"/>
        <v>Audubon, NJ</v>
      </c>
      <c r="D4039" s="2" t="str">
        <f>VLOOKUP(B4039,Timezones!$A$2:$B$100,2,FALSE)</f>
        <v>Eastern</v>
      </c>
      <c r="E4039" s="24">
        <f>VLOOKUP(C:C,Population!A:D,4,FALSE)</f>
        <v>8883</v>
      </c>
      <c r="F4039" s="4">
        <f t="shared" si="364"/>
        <v>0</v>
      </c>
      <c r="G4039" s="4">
        <f t="shared" si="362"/>
        <v>0</v>
      </c>
      <c r="H4039" s="2"/>
      <c r="J4039" s="2"/>
      <c r="L4039" s="2"/>
      <c r="N4039" s="2"/>
      <c r="P4039" s="2"/>
      <c r="Q4039" s="2">
        <f t="shared" si="365"/>
        <v>0</v>
      </c>
    </row>
    <row r="4040" spans="1:17">
      <c r="A4040" s="8" t="s">
        <v>2135</v>
      </c>
      <c r="B4040" s="8" t="s">
        <v>866</v>
      </c>
      <c r="C4040" s="2" t="str">
        <f t="shared" si="363"/>
        <v>Matawan, NJ</v>
      </c>
      <c r="D4040" s="2" t="str">
        <f>VLOOKUP(B4040,Timezones!$A$2:$B$100,2,FALSE)</f>
        <v>Eastern</v>
      </c>
      <c r="E4040" s="24">
        <f>VLOOKUP(C:C,Population!A:D,4,FALSE)</f>
        <v>8754</v>
      </c>
      <c r="F4040" s="4">
        <f t="shared" si="364"/>
        <v>0</v>
      </c>
      <c r="G4040" s="4">
        <f t="shared" si="362"/>
        <v>0</v>
      </c>
      <c r="H4040" s="2"/>
      <c r="J4040" s="2"/>
      <c r="L4040" s="2"/>
      <c r="N4040" s="2"/>
      <c r="P4040" s="2"/>
      <c r="Q4040" s="2">
        <f t="shared" si="365"/>
        <v>0</v>
      </c>
    </row>
    <row r="4041" spans="1:17">
      <c r="A4041" s="8" t="s">
        <v>2142</v>
      </c>
      <c r="B4041" s="8" t="s">
        <v>866</v>
      </c>
      <c r="C4041" s="2" t="str">
        <f t="shared" si="363"/>
        <v>Closter, NJ</v>
      </c>
      <c r="D4041" s="2" t="str">
        <f>VLOOKUP(B4041,Timezones!$A$2:$B$100,2,FALSE)</f>
        <v>Eastern</v>
      </c>
      <c r="E4041" s="24">
        <f>VLOOKUP(C:C,Population!A:D,4,FALSE)</f>
        <v>8659</v>
      </c>
      <c r="F4041" s="4">
        <f t="shared" si="364"/>
        <v>0</v>
      </c>
      <c r="G4041" s="4">
        <f t="shared" si="362"/>
        <v>0</v>
      </c>
      <c r="H4041" s="2"/>
      <c r="J4041" s="2"/>
      <c r="L4041" s="2"/>
      <c r="N4041" s="2"/>
      <c r="P4041" s="2"/>
      <c r="Q4041" s="2">
        <f t="shared" si="365"/>
        <v>0</v>
      </c>
    </row>
    <row r="4042" spans="1:17">
      <c r="A4042" s="8" t="s">
        <v>2146</v>
      </c>
      <c r="B4042" s="8" t="s">
        <v>866</v>
      </c>
      <c r="C4042" s="2" t="str">
        <f t="shared" si="363"/>
        <v>Cresskill, NJ</v>
      </c>
      <c r="D4042" s="2" t="str">
        <f>VLOOKUP(B4042,Timezones!$A$2:$B$100,2,FALSE)</f>
        <v>Eastern</v>
      </c>
      <c r="E4042" s="24">
        <f>VLOOKUP(C:C,Population!A:D,4,FALSE)</f>
        <v>8615</v>
      </c>
      <c r="F4042" s="4">
        <f t="shared" si="364"/>
        <v>0</v>
      </c>
      <c r="G4042" s="4">
        <f t="shared" si="362"/>
        <v>0</v>
      </c>
      <c r="H4042" s="2"/>
      <c r="J4042" s="2"/>
      <c r="L4042" s="2"/>
      <c r="N4042" s="2"/>
      <c r="P4042" s="2"/>
      <c r="Q4042" s="2">
        <f t="shared" si="365"/>
        <v>0</v>
      </c>
    </row>
    <row r="4043" spans="1:17">
      <c r="A4043" s="8" t="s">
        <v>2147</v>
      </c>
      <c r="B4043" s="8" t="s">
        <v>866</v>
      </c>
      <c r="C4043" s="2" t="str">
        <f t="shared" si="363"/>
        <v>Leonia, NJ</v>
      </c>
      <c r="D4043" s="2" t="str">
        <f>VLOOKUP(B4043,Timezones!$A$2:$B$100,2,FALSE)</f>
        <v>Eastern</v>
      </c>
      <c r="E4043" s="24">
        <f>VLOOKUP(C:C,Population!A:D,4,FALSE)</f>
        <v>8597</v>
      </c>
      <c r="F4043" s="4">
        <f t="shared" si="364"/>
        <v>0</v>
      </c>
      <c r="G4043" s="4">
        <f t="shared" si="362"/>
        <v>0</v>
      </c>
      <c r="H4043" s="2"/>
      <c r="J4043" s="2"/>
      <c r="L4043" s="2"/>
      <c r="N4043" s="2"/>
      <c r="P4043" s="2"/>
      <c r="Q4043" s="2">
        <f t="shared" si="365"/>
        <v>0</v>
      </c>
    </row>
    <row r="4044" spans="1:17">
      <c r="A4044" s="8" t="s">
        <v>2157</v>
      </c>
      <c r="B4044" s="8" t="s">
        <v>866</v>
      </c>
      <c r="C4044" s="2" t="str">
        <f t="shared" si="363"/>
        <v>Haledon, NJ</v>
      </c>
      <c r="D4044" s="2" t="str">
        <f>VLOOKUP(B4044,Timezones!$A$2:$B$100,2,FALSE)</f>
        <v>Eastern</v>
      </c>
      <c r="E4044" s="24">
        <f>VLOOKUP(C:C,Population!A:D,4,FALSE)</f>
        <v>8517</v>
      </c>
      <c r="F4044" s="4">
        <f t="shared" si="364"/>
        <v>0</v>
      </c>
      <c r="G4044" s="4">
        <f t="shared" si="362"/>
        <v>0</v>
      </c>
      <c r="H4044" s="2"/>
      <c r="J4044" s="2"/>
      <c r="L4044" s="2"/>
      <c r="N4044" s="2"/>
      <c r="P4044" s="2"/>
      <c r="Q4044" s="2">
        <f t="shared" si="365"/>
        <v>0</v>
      </c>
    </row>
    <row r="4045" spans="1:17">
      <c r="A4045" s="8" t="s">
        <v>4113</v>
      </c>
      <c r="B4045" s="8" t="s">
        <v>866</v>
      </c>
      <c r="C4045" s="2" t="str">
        <f t="shared" si="363"/>
        <v>Margate City, NJ</v>
      </c>
      <c r="D4045" s="2" t="str">
        <f>VLOOKUP(B4045,Timezones!$A$2:$B$100,2,FALSE)</f>
        <v>Eastern</v>
      </c>
      <c r="E4045" s="24">
        <f>VLOOKUP(C:C,Population!A:D,4,FALSE)</f>
        <v>8501</v>
      </c>
      <c r="F4045" s="4">
        <f t="shared" si="364"/>
        <v>0</v>
      </c>
      <c r="G4045" s="4">
        <f t="shared" si="362"/>
        <v>0</v>
      </c>
      <c r="H4045" s="2"/>
      <c r="J4045" s="2"/>
      <c r="L4045" s="2"/>
      <c r="N4045" s="2"/>
      <c r="P4045" s="2"/>
      <c r="Q4045" s="2">
        <f t="shared" si="365"/>
        <v>0</v>
      </c>
    </row>
    <row r="4046" spans="1:17">
      <c r="A4046" s="8" t="s">
        <v>2160</v>
      </c>
      <c r="B4046" s="8" t="s">
        <v>866</v>
      </c>
      <c r="C4046" s="2" t="str">
        <f t="shared" si="363"/>
        <v>Boonton, NJ</v>
      </c>
      <c r="D4046" s="2" t="str">
        <f>VLOOKUP(B4046,Timezones!$A$2:$B$100,2,FALSE)</f>
        <v>Eastern</v>
      </c>
      <c r="E4046" s="24">
        <f>VLOOKUP(C:C,Population!A:D,4,FALSE)</f>
        <v>8469</v>
      </c>
      <c r="F4046" s="4">
        <f t="shared" si="364"/>
        <v>0</v>
      </c>
      <c r="G4046" s="4">
        <f t="shared" si="362"/>
        <v>0</v>
      </c>
      <c r="H4046" s="2"/>
      <c r="J4046" s="2"/>
      <c r="L4046" s="2"/>
      <c r="N4046" s="2"/>
      <c r="P4046" s="2"/>
      <c r="Q4046" s="2">
        <f t="shared" si="365"/>
        <v>0</v>
      </c>
    </row>
    <row r="4047" spans="1:17">
      <c r="A4047" s="8" t="s">
        <v>2161</v>
      </c>
      <c r="B4047" s="8" t="s">
        <v>866</v>
      </c>
      <c r="C4047" s="2" t="str">
        <f t="shared" si="363"/>
        <v>Upper Saddle River, NJ</v>
      </c>
      <c r="D4047" s="2" t="str">
        <f>VLOOKUP(B4047,Timezones!$A$2:$B$100,2,FALSE)</f>
        <v>Eastern</v>
      </c>
      <c r="E4047" s="24">
        <f>VLOOKUP(C:C,Population!A:D,4,FALSE)</f>
        <v>8454</v>
      </c>
      <c r="F4047" s="4">
        <f t="shared" si="364"/>
        <v>0</v>
      </c>
      <c r="G4047" s="4">
        <f t="shared" si="362"/>
        <v>0</v>
      </c>
      <c r="H4047" s="2"/>
      <c r="J4047" s="2"/>
      <c r="L4047" s="2"/>
      <c r="N4047" s="2"/>
      <c r="P4047" s="2"/>
      <c r="Q4047" s="2">
        <f t="shared" si="365"/>
        <v>0</v>
      </c>
    </row>
    <row r="4048" spans="1:17">
      <c r="A4048" s="8" t="s">
        <v>2163</v>
      </c>
      <c r="B4048" s="8" t="s">
        <v>866</v>
      </c>
      <c r="C4048" s="2" t="str">
        <f t="shared" si="363"/>
        <v>Runnemede, NJ</v>
      </c>
      <c r="D4048" s="2" t="str">
        <f>VLOOKUP(B4048,Timezones!$A$2:$B$100,2,FALSE)</f>
        <v>Eastern</v>
      </c>
      <c r="E4048" s="24">
        <f>VLOOKUP(C:C,Population!A:D,4,FALSE)</f>
        <v>8410</v>
      </c>
      <c r="F4048" s="4">
        <f t="shared" si="364"/>
        <v>0</v>
      </c>
      <c r="G4048" s="4">
        <f t="shared" si="362"/>
        <v>0</v>
      </c>
      <c r="H4048" s="2"/>
      <c r="J4048" s="2"/>
      <c r="L4048" s="2"/>
      <c r="N4048" s="2"/>
      <c r="P4048" s="2"/>
      <c r="Q4048" s="2">
        <f t="shared" si="365"/>
        <v>0</v>
      </c>
    </row>
    <row r="4049" spans="1:17">
      <c r="A4049" s="8" t="s">
        <v>4128</v>
      </c>
      <c r="B4049" s="8" t="s">
        <v>866</v>
      </c>
      <c r="C4049" s="2" t="str">
        <f t="shared" si="363"/>
        <v>Absecon, NJ</v>
      </c>
      <c r="D4049" s="2" t="str">
        <f>VLOOKUP(B4049,Timezones!$A$2:$B$100,2,FALSE)</f>
        <v>Eastern</v>
      </c>
      <c r="E4049" s="24">
        <f>VLOOKUP(C:C,Population!A:D,4,FALSE)</f>
        <v>8389</v>
      </c>
      <c r="F4049" s="4">
        <f t="shared" si="364"/>
        <v>0</v>
      </c>
      <c r="G4049" s="4">
        <f t="shared" si="362"/>
        <v>0</v>
      </c>
      <c r="H4049" s="2"/>
      <c r="J4049" s="2"/>
      <c r="L4049" s="2"/>
      <c r="N4049" s="2"/>
      <c r="P4049" s="2"/>
      <c r="Q4049" s="2">
        <f t="shared" si="365"/>
        <v>0</v>
      </c>
    </row>
    <row r="4050" spans="1:17">
      <c r="A4050" s="8" t="s">
        <v>2170</v>
      </c>
      <c r="B4050" s="8" t="s">
        <v>866</v>
      </c>
      <c r="C4050" s="2" t="str">
        <f t="shared" si="363"/>
        <v>West Long Branch, NJ</v>
      </c>
      <c r="D4050" s="2" t="str">
        <f>VLOOKUP(B4050,Timezones!$A$2:$B$100,2,FALSE)</f>
        <v>Eastern</v>
      </c>
      <c r="E4050" s="24">
        <f>VLOOKUP(C:C,Population!A:D,4,FALSE)</f>
        <v>8339</v>
      </c>
      <c r="F4050" s="4">
        <f t="shared" si="364"/>
        <v>0</v>
      </c>
      <c r="G4050" s="4">
        <f t="shared" si="362"/>
        <v>0</v>
      </c>
      <c r="H4050" s="2"/>
      <c r="J4050" s="2"/>
      <c r="L4050" s="2"/>
      <c r="N4050" s="2"/>
      <c r="P4050" s="2"/>
      <c r="Q4050" s="2">
        <f t="shared" si="365"/>
        <v>0</v>
      </c>
    </row>
    <row r="4051" spans="1:17">
      <c r="A4051" s="8" t="s">
        <v>2053</v>
      </c>
      <c r="B4051" s="8" t="s">
        <v>866</v>
      </c>
      <c r="C4051" s="2" t="str">
        <f t="shared" si="363"/>
        <v>Chatham, NJ</v>
      </c>
      <c r="D4051" s="2" t="str">
        <f>VLOOKUP(B4051,Timezones!$A$2:$B$100,2,FALSE)</f>
        <v>Eastern</v>
      </c>
      <c r="E4051" s="24">
        <f>VLOOKUP(C:C,Population!A:D,4,FALSE)</f>
        <v>8212</v>
      </c>
      <c r="F4051" s="4">
        <f t="shared" si="364"/>
        <v>0</v>
      </c>
      <c r="G4051" s="4">
        <f t="shared" si="362"/>
        <v>0</v>
      </c>
      <c r="H4051" s="2"/>
      <c r="J4051" s="2"/>
      <c r="L4051" s="2"/>
      <c r="N4051" s="2"/>
      <c r="P4051" s="2"/>
      <c r="Q4051" s="2">
        <f t="shared" si="365"/>
        <v>0</v>
      </c>
    </row>
    <row r="4052" spans="1:17">
      <c r="A4052" s="8" t="s">
        <v>2175</v>
      </c>
      <c r="B4052" s="8" t="s">
        <v>866</v>
      </c>
      <c r="C4052" s="2" t="str">
        <f t="shared" si="363"/>
        <v>Spotswood, NJ</v>
      </c>
      <c r="D4052" s="2" t="str">
        <f>VLOOKUP(B4052,Timezones!$A$2:$B$100,2,FALSE)</f>
        <v>Eastern</v>
      </c>
      <c r="E4052" s="24">
        <f>VLOOKUP(C:C,Population!A:D,4,FALSE)</f>
        <v>8145</v>
      </c>
      <c r="F4052" s="4">
        <f t="shared" si="364"/>
        <v>0</v>
      </c>
      <c r="G4052" s="4">
        <f t="shared" si="362"/>
        <v>0</v>
      </c>
      <c r="H4052" s="2"/>
      <c r="J4052" s="2"/>
      <c r="L4052" s="2"/>
      <c r="N4052" s="2"/>
      <c r="P4052" s="2"/>
      <c r="Q4052" s="2">
        <f t="shared" si="365"/>
        <v>0</v>
      </c>
    </row>
    <row r="4053" spans="1:17">
      <c r="A4053" s="8" t="s">
        <v>2177</v>
      </c>
      <c r="B4053" s="8" t="s">
        <v>866</v>
      </c>
      <c r="C4053" s="2" t="str">
        <f t="shared" si="363"/>
        <v>Butler, NJ</v>
      </c>
      <c r="D4053" s="2" t="str">
        <f>VLOOKUP(B4053,Timezones!$A$2:$B$100,2,FALSE)</f>
        <v>Eastern</v>
      </c>
      <c r="E4053" s="24">
        <f>VLOOKUP(C:C,Population!A:D,4,FALSE)</f>
        <v>8118</v>
      </c>
      <c r="F4053" s="4">
        <f t="shared" si="364"/>
        <v>0</v>
      </c>
      <c r="G4053" s="4">
        <f t="shared" si="362"/>
        <v>0</v>
      </c>
      <c r="H4053" s="2"/>
      <c r="J4053" s="2"/>
      <c r="L4053" s="2"/>
      <c r="N4053" s="2"/>
      <c r="P4053" s="2"/>
      <c r="Q4053" s="2">
        <f t="shared" si="365"/>
        <v>0</v>
      </c>
    </row>
    <row r="4054" spans="1:17">
      <c r="A4054" s="8" t="s">
        <v>641</v>
      </c>
      <c r="B4054" s="8" t="s">
        <v>866</v>
      </c>
      <c r="C4054" s="2" t="str">
        <f t="shared" si="363"/>
        <v>Newton, NJ</v>
      </c>
      <c r="D4054" s="2" t="str">
        <f>VLOOKUP(B4054,Timezones!$A$2:$B$100,2,FALSE)</f>
        <v>Eastern</v>
      </c>
      <c r="E4054" s="24">
        <f>VLOOKUP(C:C,Population!A:D,4,FALSE)</f>
        <v>8096</v>
      </c>
      <c r="F4054" s="4">
        <f t="shared" si="364"/>
        <v>0</v>
      </c>
      <c r="G4054" s="4">
        <f t="shared" si="362"/>
        <v>0</v>
      </c>
      <c r="H4054" s="2"/>
      <c r="J4054" s="2"/>
      <c r="L4054" s="2"/>
      <c r="N4054" s="2"/>
      <c r="P4054" s="2"/>
      <c r="Q4054" s="2">
        <f t="shared" si="365"/>
        <v>0</v>
      </c>
    </row>
    <row r="4055" spans="1:17">
      <c r="A4055" s="8" t="s">
        <v>2197</v>
      </c>
      <c r="B4055" s="8" t="s">
        <v>866</v>
      </c>
      <c r="C4055" s="2" t="str">
        <f t="shared" si="363"/>
        <v>Berlin, NJ</v>
      </c>
      <c r="D4055" s="2" t="str">
        <f>VLOOKUP(B4055,Timezones!$A$2:$B$100,2,FALSE)</f>
        <v>Eastern</v>
      </c>
      <c r="E4055" s="24">
        <f>VLOOKUP(C:C,Population!A:D,4,FALSE)</f>
        <v>7922</v>
      </c>
      <c r="F4055" s="4">
        <f t="shared" si="364"/>
        <v>0</v>
      </c>
      <c r="G4055" s="4">
        <f t="shared" si="362"/>
        <v>0</v>
      </c>
      <c r="H4055" s="2"/>
      <c r="J4055" s="2"/>
      <c r="L4055" s="2"/>
      <c r="N4055" s="2"/>
      <c r="P4055" s="2"/>
      <c r="Q4055" s="2">
        <f t="shared" si="365"/>
        <v>0</v>
      </c>
    </row>
    <row r="4056" spans="1:17">
      <c r="A4056" s="8" t="s">
        <v>2200</v>
      </c>
      <c r="B4056" s="8" t="s">
        <v>866</v>
      </c>
      <c r="C4056" s="2" t="str">
        <f t="shared" si="363"/>
        <v>Bogota, NJ</v>
      </c>
      <c r="D4056" s="2" t="str">
        <f>VLOOKUP(B4056,Timezones!$A$2:$B$100,2,FALSE)</f>
        <v>Eastern</v>
      </c>
      <c r="E4056" s="24">
        <f>VLOOKUP(C:C,Population!A:D,4,FALSE)</f>
        <v>7917</v>
      </c>
      <c r="F4056" s="4">
        <f t="shared" si="364"/>
        <v>0</v>
      </c>
      <c r="G4056" s="4">
        <f t="shared" si="362"/>
        <v>0</v>
      </c>
      <c r="H4056" s="2"/>
      <c r="J4056" s="2"/>
      <c r="L4056" s="2"/>
      <c r="N4056" s="2"/>
      <c r="P4056" s="2"/>
      <c r="Q4056" s="2">
        <f t="shared" si="365"/>
        <v>0</v>
      </c>
    </row>
    <row r="4057" spans="1:17">
      <c r="A4057" s="8" t="s">
        <v>2432</v>
      </c>
      <c r="B4057" s="8" t="s">
        <v>866</v>
      </c>
      <c r="C4057" s="2" t="str">
        <f t="shared" si="363"/>
        <v>Northfield, NJ</v>
      </c>
      <c r="D4057" s="2" t="str">
        <f>VLOOKUP(B4057,Timezones!$A$2:$B$100,2,FALSE)</f>
        <v>Eastern</v>
      </c>
      <c r="E4057" s="24">
        <f>VLOOKUP(C:C,Population!A:D,4,FALSE)</f>
        <v>7885</v>
      </c>
      <c r="F4057" s="4">
        <f t="shared" si="364"/>
        <v>0</v>
      </c>
      <c r="G4057" s="4">
        <f t="shared" si="362"/>
        <v>0</v>
      </c>
      <c r="H4057" s="2"/>
      <c r="J4057" s="2"/>
      <c r="L4057" s="2"/>
      <c r="N4057" s="2"/>
      <c r="P4057" s="2"/>
      <c r="Q4057" s="2">
        <f t="shared" si="365"/>
        <v>0</v>
      </c>
    </row>
    <row r="4058" spans="1:17">
      <c r="A4058" s="8" t="s">
        <v>2209</v>
      </c>
      <c r="B4058" s="8" t="s">
        <v>866</v>
      </c>
      <c r="C4058" s="2" t="str">
        <f t="shared" si="363"/>
        <v>Oradell, NJ</v>
      </c>
      <c r="D4058" s="2" t="str">
        <f>VLOOKUP(B4058,Timezones!$A$2:$B$100,2,FALSE)</f>
        <v>Eastern</v>
      </c>
      <c r="E4058" s="24">
        <f>VLOOKUP(C:C,Population!A:D,4,FALSE)</f>
        <v>7780</v>
      </c>
      <c r="F4058" s="4">
        <f t="shared" si="364"/>
        <v>0</v>
      </c>
      <c r="G4058" s="4">
        <f t="shared" si="362"/>
        <v>0</v>
      </c>
      <c r="H4058" s="2"/>
      <c r="J4058" s="2"/>
      <c r="L4058" s="2"/>
      <c r="N4058" s="2"/>
      <c r="P4058" s="2"/>
      <c r="Q4058" s="2">
        <f t="shared" si="365"/>
        <v>0</v>
      </c>
    </row>
    <row r="4059" spans="1:17">
      <c r="A4059" s="8" t="s">
        <v>4221</v>
      </c>
      <c r="B4059" s="8" t="s">
        <v>866</v>
      </c>
      <c r="C4059" s="2" t="str">
        <f t="shared" si="363"/>
        <v>South Amboy, NJ</v>
      </c>
      <c r="D4059" s="2" t="str">
        <f>VLOOKUP(B4059,Timezones!$A$2:$B$100,2,FALSE)</f>
        <v>Eastern</v>
      </c>
      <c r="E4059" s="24">
        <f>VLOOKUP(C:C,Population!A:D,4,FALSE)</f>
        <v>7777</v>
      </c>
      <c r="F4059" s="4">
        <f t="shared" si="364"/>
        <v>0</v>
      </c>
      <c r="G4059" s="4">
        <f t="shared" si="362"/>
        <v>0</v>
      </c>
      <c r="H4059" s="2"/>
      <c r="J4059" s="2"/>
      <c r="L4059" s="2"/>
      <c r="N4059" s="2"/>
      <c r="P4059" s="2"/>
      <c r="Q4059" s="2">
        <f t="shared" si="365"/>
        <v>0</v>
      </c>
    </row>
    <row r="4060" spans="1:17">
      <c r="A4060" s="8" t="s">
        <v>2212</v>
      </c>
      <c r="B4060" s="8" t="s">
        <v>866</v>
      </c>
      <c r="C4060" s="2" t="str">
        <f t="shared" si="363"/>
        <v>Bernardsville, NJ</v>
      </c>
      <c r="D4060" s="2" t="str">
        <f>VLOOKUP(B4060,Timezones!$A$2:$B$100,2,FALSE)</f>
        <v>Eastern</v>
      </c>
      <c r="E4060" s="24">
        <f>VLOOKUP(C:C,Population!A:D,4,FALSE)</f>
        <v>7750</v>
      </c>
      <c r="F4060" s="4">
        <f t="shared" si="364"/>
        <v>0</v>
      </c>
      <c r="G4060" s="4">
        <f t="shared" si="362"/>
        <v>0</v>
      </c>
      <c r="H4060" s="2"/>
      <c r="J4060" s="2"/>
      <c r="L4060" s="2"/>
      <c r="N4060" s="2"/>
      <c r="P4060" s="2"/>
      <c r="Q4060" s="2">
        <f t="shared" si="365"/>
        <v>0</v>
      </c>
    </row>
    <row r="4061" spans="1:17">
      <c r="A4061" s="8" t="s">
        <v>2219</v>
      </c>
      <c r="B4061" s="8" t="s">
        <v>866</v>
      </c>
      <c r="C4061" s="2" t="str">
        <f t="shared" si="363"/>
        <v>Kenilworth, NJ</v>
      </c>
      <c r="D4061" s="2" t="str">
        <f>VLOOKUP(B4061,Timezones!$A$2:$B$100,2,FALSE)</f>
        <v>Eastern</v>
      </c>
      <c r="E4061" s="24">
        <f>VLOOKUP(C:C,Population!A:D,4,FALSE)</f>
        <v>7619</v>
      </c>
      <c r="F4061" s="4">
        <f t="shared" si="364"/>
        <v>0</v>
      </c>
      <c r="G4061" s="4">
        <f t="shared" si="362"/>
        <v>0</v>
      </c>
      <c r="H4061" s="2"/>
      <c r="J4061" s="2"/>
      <c r="L4061" s="2"/>
      <c r="N4061" s="2"/>
      <c r="P4061" s="2"/>
      <c r="Q4061" s="2">
        <f t="shared" si="365"/>
        <v>0</v>
      </c>
    </row>
    <row r="4062" spans="1:17">
      <c r="A4062" s="8" t="s">
        <v>2220</v>
      </c>
      <c r="B4062" s="8" t="s">
        <v>866</v>
      </c>
      <c r="C4062" s="2" t="str">
        <f t="shared" si="363"/>
        <v>Haddon Heights, NJ</v>
      </c>
      <c r="D4062" s="2" t="str">
        <f>VLOOKUP(B4062,Timezones!$A$2:$B$100,2,FALSE)</f>
        <v>Eastern</v>
      </c>
      <c r="E4062" s="24">
        <f>VLOOKUP(C:C,Population!A:D,4,FALSE)</f>
        <v>7589</v>
      </c>
      <c r="F4062" s="4">
        <f t="shared" si="364"/>
        <v>0</v>
      </c>
      <c r="G4062" s="4">
        <f t="shared" si="362"/>
        <v>0</v>
      </c>
      <c r="H4062" s="2"/>
      <c r="J4062" s="2"/>
      <c r="L4062" s="2"/>
      <c r="N4062" s="2"/>
      <c r="P4062" s="2"/>
      <c r="Q4062" s="2">
        <f t="shared" si="365"/>
        <v>0</v>
      </c>
    </row>
    <row r="4063" spans="1:17">
      <c r="A4063" s="8" t="s">
        <v>2223</v>
      </c>
      <c r="B4063" s="8" t="s">
        <v>866</v>
      </c>
      <c r="C4063" s="2" t="str">
        <f t="shared" si="363"/>
        <v>Montvale, NJ</v>
      </c>
      <c r="D4063" s="2" t="str">
        <f>VLOOKUP(B4063,Timezones!$A$2:$B$100,2,FALSE)</f>
        <v>Eastern</v>
      </c>
      <c r="E4063" s="24">
        <f>VLOOKUP(C:C,Population!A:D,4,FALSE)</f>
        <v>7566</v>
      </c>
      <c r="F4063" s="4">
        <f t="shared" si="364"/>
        <v>0</v>
      </c>
      <c r="G4063" s="4">
        <f t="shared" si="362"/>
        <v>0</v>
      </c>
      <c r="H4063" s="2"/>
      <c r="J4063" s="2"/>
      <c r="L4063" s="2"/>
      <c r="N4063" s="2"/>
      <c r="P4063" s="2"/>
      <c r="Q4063" s="2">
        <f t="shared" si="365"/>
        <v>0</v>
      </c>
    </row>
    <row r="4064" spans="1:17">
      <c r="A4064" s="8" t="s">
        <v>775</v>
      </c>
      <c r="B4064" s="8" t="s">
        <v>866</v>
      </c>
      <c r="C4064" s="2" t="str">
        <f t="shared" si="363"/>
        <v>Clayton, NJ</v>
      </c>
      <c r="D4064" s="2" t="str">
        <f>VLOOKUP(B4064,Timezones!$A$2:$B$100,2,FALSE)</f>
        <v>Eastern</v>
      </c>
      <c r="E4064" s="24">
        <f>VLOOKUP(C:C,Population!A:D,4,FALSE)</f>
        <v>7553</v>
      </c>
      <c r="F4064" s="4">
        <f t="shared" si="364"/>
        <v>0</v>
      </c>
      <c r="G4064" s="4">
        <f t="shared" si="362"/>
        <v>0</v>
      </c>
      <c r="H4064" s="2"/>
      <c r="J4064" s="2"/>
      <c r="L4064" s="2"/>
      <c r="N4064" s="2"/>
      <c r="P4064" s="2"/>
      <c r="Q4064" s="2">
        <f t="shared" si="365"/>
        <v>0</v>
      </c>
    </row>
    <row r="4065" spans="1:17">
      <c r="A4065" s="8" t="s">
        <v>2224</v>
      </c>
      <c r="B4065" s="8" t="s">
        <v>866</v>
      </c>
      <c r="C4065" s="2" t="str">
        <f t="shared" si="363"/>
        <v>Keyport, NJ</v>
      </c>
      <c r="D4065" s="2" t="str">
        <f>VLOOKUP(B4065,Timezones!$A$2:$B$100,2,FALSE)</f>
        <v>Eastern</v>
      </c>
      <c r="E4065" s="24">
        <f>VLOOKUP(C:C,Population!A:D,4,FALSE)</f>
        <v>7476</v>
      </c>
      <c r="F4065" s="4">
        <f t="shared" si="364"/>
        <v>0</v>
      </c>
      <c r="G4065" s="4">
        <f t="shared" ref="G4065:G4128" si="366">COUNTIF(H4065:Q4065,"*?")</f>
        <v>0</v>
      </c>
      <c r="H4065" s="2"/>
      <c r="J4065" s="2"/>
      <c r="L4065" s="2"/>
      <c r="N4065" s="2"/>
      <c r="P4065" s="2"/>
      <c r="Q4065" s="2">
        <f t="shared" si="365"/>
        <v>0</v>
      </c>
    </row>
    <row r="4066" spans="1:17">
      <c r="A4066" s="8" t="s">
        <v>1881</v>
      </c>
      <c r="B4066" s="8" t="s">
        <v>866</v>
      </c>
      <c r="C4066" s="2" t="str">
        <f t="shared" si="363"/>
        <v>Bloomingdale, NJ</v>
      </c>
      <c r="D4066" s="2" t="str">
        <f>VLOOKUP(B4066,Timezones!$A$2:$B$100,2,FALSE)</f>
        <v>Eastern</v>
      </c>
      <c r="E4066" s="24">
        <f>VLOOKUP(C:C,Population!A:D,4,FALSE)</f>
        <v>7454</v>
      </c>
      <c r="F4066" s="4">
        <f t="shared" si="364"/>
        <v>0</v>
      </c>
      <c r="G4066" s="4">
        <f t="shared" si="366"/>
        <v>0</v>
      </c>
      <c r="H4066" s="2"/>
      <c r="J4066" s="2"/>
      <c r="L4066" s="2"/>
      <c r="N4066" s="2"/>
      <c r="P4066" s="2"/>
      <c r="Q4066" s="2">
        <f t="shared" si="365"/>
        <v>0</v>
      </c>
    </row>
    <row r="4067" spans="1:17">
      <c r="A4067" s="8" t="s">
        <v>2225</v>
      </c>
      <c r="B4067" s="8" t="s">
        <v>866</v>
      </c>
      <c r="C4067" s="2" t="str">
        <f t="shared" si="363"/>
        <v>Wood-Ridge, NJ</v>
      </c>
      <c r="D4067" s="2" t="str">
        <f>VLOOKUP(B4067,Timezones!$A$2:$B$100,2,FALSE)</f>
        <v>Eastern</v>
      </c>
      <c r="E4067" s="24">
        <f>VLOOKUP(C:C,Population!A:D,4,FALSE)</f>
        <v>7453</v>
      </c>
      <c r="F4067" s="4">
        <f t="shared" si="364"/>
        <v>0</v>
      </c>
      <c r="G4067" s="4">
        <f t="shared" si="366"/>
        <v>0</v>
      </c>
      <c r="H4067" s="2"/>
      <c r="J4067" s="2"/>
      <c r="L4067" s="2"/>
      <c r="N4067" s="2"/>
      <c r="P4067" s="2"/>
      <c r="Q4067" s="2">
        <f t="shared" si="365"/>
        <v>0</v>
      </c>
    </row>
    <row r="4068" spans="1:17">
      <c r="A4068" s="8" t="s">
        <v>2230</v>
      </c>
      <c r="B4068" s="8" t="s">
        <v>866</v>
      </c>
      <c r="C4068" s="2" t="str">
        <f t="shared" si="363"/>
        <v>Emerson, NJ</v>
      </c>
      <c r="D4068" s="2" t="str">
        <f>VLOOKUP(B4068,Timezones!$A$2:$B$100,2,FALSE)</f>
        <v>Eastern</v>
      </c>
      <c r="E4068" s="24">
        <f>VLOOKUP(C:C,Population!A:D,4,FALSE)</f>
        <v>7353</v>
      </c>
      <c r="F4068" s="4">
        <f t="shared" si="364"/>
        <v>0</v>
      </c>
      <c r="G4068" s="4">
        <f t="shared" si="366"/>
        <v>0</v>
      </c>
      <c r="H4068" s="2"/>
      <c r="J4068" s="2"/>
      <c r="L4068" s="2"/>
      <c r="N4068" s="2"/>
      <c r="P4068" s="2"/>
      <c r="Q4068" s="2">
        <f t="shared" si="365"/>
        <v>0</v>
      </c>
    </row>
    <row r="4069" spans="1:17">
      <c r="A4069" s="8" t="s">
        <v>2231</v>
      </c>
      <c r="B4069" s="8" t="s">
        <v>866</v>
      </c>
      <c r="C4069" s="2" t="str">
        <f t="shared" si="363"/>
        <v>Palmyra, NJ</v>
      </c>
      <c r="D4069" s="2" t="str">
        <f>VLOOKUP(B4069,Timezones!$A$2:$B$100,2,FALSE)</f>
        <v>Eastern</v>
      </c>
      <c r="E4069" s="24">
        <f>VLOOKUP(C:C,Population!A:D,4,FALSE)</f>
        <v>7350</v>
      </c>
      <c r="F4069" s="4">
        <f t="shared" si="364"/>
        <v>0</v>
      </c>
      <c r="G4069" s="4">
        <f t="shared" si="366"/>
        <v>0</v>
      </c>
      <c r="H4069" s="2"/>
      <c r="J4069" s="2"/>
      <c r="L4069" s="2"/>
      <c r="N4069" s="2"/>
      <c r="P4069" s="2"/>
      <c r="Q4069" s="2">
        <f t="shared" si="365"/>
        <v>0</v>
      </c>
    </row>
    <row r="4070" spans="1:17">
      <c r="A4070" s="8" t="s">
        <v>2235</v>
      </c>
      <c r="B4070" s="8" t="s">
        <v>866</v>
      </c>
      <c r="C4070" s="2" t="str">
        <f t="shared" si="363"/>
        <v>Raritan, NJ</v>
      </c>
      <c r="D4070" s="2" t="str">
        <f>VLOOKUP(B4070,Timezones!$A$2:$B$100,2,FALSE)</f>
        <v>Eastern</v>
      </c>
      <c r="E4070" s="24">
        <f>VLOOKUP(C:C,Population!A:D,4,FALSE)</f>
        <v>7289</v>
      </c>
      <c r="F4070" s="4">
        <f t="shared" si="364"/>
        <v>0</v>
      </c>
      <c r="G4070" s="4">
        <f t="shared" si="366"/>
        <v>0</v>
      </c>
      <c r="H4070" s="2"/>
      <c r="J4070" s="2"/>
      <c r="L4070" s="2"/>
      <c r="N4070" s="2"/>
      <c r="P4070" s="2"/>
      <c r="Q4070" s="2">
        <f t="shared" si="365"/>
        <v>0</v>
      </c>
    </row>
    <row r="4071" spans="1:17">
      <c r="A4071" s="8" t="s">
        <v>2236</v>
      </c>
      <c r="B4071" s="8" t="s">
        <v>866</v>
      </c>
      <c r="C4071" s="2" t="str">
        <f t="shared" si="363"/>
        <v>Rumson, NJ</v>
      </c>
      <c r="D4071" s="2" t="str">
        <f>VLOOKUP(B4071,Timezones!$A$2:$B$100,2,FALSE)</f>
        <v>Eastern</v>
      </c>
      <c r="E4071" s="24">
        <f>VLOOKUP(C:C,Population!A:D,4,FALSE)</f>
        <v>7264</v>
      </c>
      <c r="F4071" s="4">
        <f t="shared" si="364"/>
        <v>0</v>
      </c>
      <c r="G4071" s="4">
        <f t="shared" si="366"/>
        <v>0</v>
      </c>
      <c r="H4071" s="2"/>
      <c r="J4071" s="2"/>
      <c r="L4071" s="2"/>
      <c r="N4071" s="2"/>
      <c r="P4071" s="2"/>
      <c r="Q4071" s="2">
        <f t="shared" si="365"/>
        <v>0</v>
      </c>
    </row>
    <row r="4072" spans="1:17">
      <c r="A4072" s="8" t="s">
        <v>4300</v>
      </c>
      <c r="B4072" s="8" t="s">
        <v>866</v>
      </c>
      <c r="C4072" s="2" t="str">
        <f t="shared" si="363"/>
        <v>Linwood, NJ</v>
      </c>
      <c r="D4072" s="2" t="str">
        <f>VLOOKUP(B4072,Timezones!$A$2:$B$100,2,FALSE)</f>
        <v>Eastern</v>
      </c>
      <c r="E4072" s="24">
        <f>VLOOKUP(C:C,Population!A:D,4,FALSE)</f>
        <v>7216</v>
      </c>
      <c r="F4072" s="4">
        <f t="shared" si="364"/>
        <v>0</v>
      </c>
      <c r="G4072" s="4">
        <f t="shared" si="366"/>
        <v>0</v>
      </c>
      <c r="H4072" s="2"/>
      <c r="J4072" s="2"/>
      <c r="L4072" s="2"/>
      <c r="N4072" s="2"/>
      <c r="P4072" s="2"/>
      <c r="Q4072" s="2">
        <f t="shared" si="365"/>
        <v>0</v>
      </c>
    </row>
    <row r="4073" spans="1:17">
      <c r="A4073" s="8" t="s">
        <v>2248</v>
      </c>
      <c r="B4073" s="8" t="s">
        <v>866</v>
      </c>
      <c r="C4073" s="2" t="str">
        <f t="shared" si="363"/>
        <v>Caldwell, NJ</v>
      </c>
      <c r="D4073" s="2" t="str">
        <f>VLOOKUP(B4073,Timezones!$A$2:$B$100,2,FALSE)</f>
        <v>Eastern</v>
      </c>
      <c r="E4073" s="24">
        <f>VLOOKUP(C:C,Population!A:D,4,FALSE)</f>
        <v>7133</v>
      </c>
      <c r="F4073" s="4">
        <f t="shared" si="364"/>
        <v>0</v>
      </c>
      <c r="G4073" s="4">
        <f t="shared" si="366"/>
        <v>0</v>
      </c>
      <c r="H4073" s="2"/>
      <c r="J4073" s="2"/>
      <c r="L4073" s="2"/>
      <c r="N4073" s="2"/>
      <c r="P4073" s="2"/>
      <c r="Q4073" s="2">
        <f t="shared" si="365"/>
        <v>0</v>
      </c>
    </row>
    <row r="4074" spans="1:17">
      <c r="A4074" s="8" t="s">
        <v>2251</v>
      </c>
      <c r="B4074" s="8" t="s">
        <v>866</v>
      </c>
      <c r="C4074" s="2" t="str">
        <f t="shared" si="363"/>
        <v>Fanwood, NJ</v>
      </c>
      <c r="D4074" s="2" t="str">
        <f>VLOOKUP(B4074,Timezones!$A$2:$B$100,2,FALSE)</f>
        <v>Eastern</v>
      </c>
      <c r="E4074" s="24">
        <f>VLOOKUP(C:C,Population!A:D,4,FALSE)</f>
        <v>7088</v>
      </c>
      <c r="F4074" s="4">
        <f t="shared" si="364"/>
        <v>0</v>
      </c>
      <c r="G4074" s="4">
        <f t="shared" si="366"/>
        <v>0</v>
      </c>
      <c r="H4074" s="2"/>
      <c r="J4074" s="2"/>
      <c r="L4074" s="2"/>
      <c r="N4074" s="2"/>
      <c r="P4074" s="2"/>
      <c r="Q4074" s="2">
        <f t="shared" si="365"/>
        <v>0</v>
      </c>
    </row>
    <row r="4075" spans="1:17">
      <c r="A4075" s="8" t="s">
        <v>2254</v>
      </c>
      <c r="B4075" s="8" t="s">
        <v>866</v>
      </c>
      <c r="C4075" s="2" t="str">
        <f t="shared" si="363"/>
        <v>North Caldwell, NJ</v>
      </c>
      <c r="D4075" s="2" t="str">
        <f>VLOOKUP(B4075,Timezones!$A$2:$B$100,2,FALSE)</f>
        <v>Eastern</v>
      </c>
      <c r="E4075" s="24">
        <f>VLOOKUP(C:C,Population!A:D,4,FALSE)</f>
        <v>7051</v>
      </c>
      <c r="F4075" s="4">
        <f t="shared" si="364"/>
        <v>0</v>
      </c>
      <c r="G4075" s="4">
        <f t="shared" si="366"/>
        <v>0</v>
      </c>
      <c r="H4075" s="2"/>
      <c r="J4075" s="2"/>
      <c r="L4075" s="2"/>
      <c r="N4075" s="2"/>
      <c r="P4075" s="2"/>
      <c r="Q4075" s="2">
        <f t="shared" si="365"/>
        <v>0</v>
      </c>
    </row>
    <row r="4076" spans="1:17">
      <c r="A4076" s="8" t="s">
        <v>2255</v>
      </c>
      <c r="B4076" s="8" t="s">
        <v>866</v>
      </c>
      <c r="C4076" s="2" t="str">
        <f t="shared" si="363"/>
        <v>Stratford, NJ</v>
      </c>
      <c r="D4076" s="2" t="str">
        <f>VLOOKUP(B4076,Timezones!$A$2:$B$100,2,FALSE)</f>
        <v>Eastern</v>
      </c>
      <c r="E4076" s="24">
        <f>VLOOKUP(C:C,Population!A:D,4,FALSE)</f>
        <v>7049</v>
      </c>
      <c r="F4076" s="4">
        <f t="shared" si="364"/>
        <v>0</v>
      </c>
      <c r="G4076" s="4">
        <f t="shared" si="366"/>
        <v>0</v>
      </c>
      <c r="H4076" s="2"/>
      <c r="J4076" s="2"/>
      <c r="L4076" s="2"/>
      <c r="N4076" s="2"/>
      <c r="P4076" s="2"/>
      <c r="Q4076" s="2">
        <f t="shared" si="365"/>
        <v>0</v>
      </c>
    </row>
    <row r="4077" spans="1:17">
      <c r="A4077" s="8" t="s">
        <v>2261</v>
      </c>
      <c r="B4077" s="8" t="s">
        <v>866</v>
      </c>
      <c r="C4077" s="2" t="str">
        <f t="shared" si="363"/>
        <v>Dunellen, NJ</v>
      </c>
      <c r="D4077" s="2" t="str">
        <f>VLOOKUP(B4077,Timezones!$A$2:$B$100,2,FALSE)</f>
        <v>Eastern</v>
      </c>
      <c r="E4077" s="24">
        <f>VLOOKUP(C:C,Population!A:D,4,FALSE)</f>
        <v>6993</v>
      </c>
      <c r="F4077" s="4">
        <f t="shared" si="364"/>
        <v>0</v>
      </c>
      <c r="G4077" s="4">
        <f t="shared" si="366"/>
        <v>0</v>
      </c>
      <c r="H4077" s="2"/>
      <c r="J4077" s="2"/>
      <c r="L4077" s="2"/>
      <c r="N4077" s="2"/>
      <c r="P4077" s="2"/>
      <c r="Q4077" s="2">
        <f t="shared" si="365"/>
        <v>0</v>
      </c>
    </row>
    <row r="4078" spans="1:17">
      <c r="A4078" s="8" t="s">
        <v>2265</v>
      </c>
      <c r="B4078" s="8" t="s">
        <v>866</v>
      </c>
      <c r="C4078" s="2" t="str">
        <f t="shared" si="363"/>
        <v>Milltown, NJ</v>
      </c>
      <c r="D4078" s="2" t="str">
        <f>VLOOKUP(B4078,Timezones!$A$2:$B$100,2,FALSE)</f>
        <v>Eastern</v>
      </c>
      <c r="E4078" s="24">
        <f>VLOOKUP(C:C,Population!A:D,4,FALSE)</f>
        <v>6965</v>
      </c>
      <c r="F4078" s="4">
        <f t="shared" si="364"/>
        <v>0</v>
      </c>
      <c r="G4078" s="4">
        <f t="shared" si="366"/>
        <v>0</v>
      </c>
      <c r="H4078" s="2"/>
      <c r="J4078" s="2"/>
      <c r="L4078" s="2"/>
      <c r="N4078" s="2"/>
      <c r="P4078" s="2"/>
      <c r="Q4078" s="2">
        <f t="shared" si="365"/>
        <v>0</v>
      </c>
    </row>
    <row r="4079" spans="1:17">
      <c r="A4079" s="8" t="s">
        <v>527</v>
      </c>
      <c r="B4079" s="8" t="s">
        <v>866</v>
      </c>
      <c r="C4079" s="2" t="str">
        <f t="shared" si="363"/>
        <v>Barrington, NJ</v>
      </c>
      <c r="D4079" s="2" t="str">
        <f>VLOOKUP(B4079,Timezones!$A$2:$B$100,2,FALSE)</f>
        <v>Eastern</v>
      </c>
      <c r="E4079" s="24">
        <f>VLOOKUP(C:C,Population!A:D,4,FALSE)</f>
        <v>6939</v>
      </c>
      <c r="F4079" s="4">
        <f t="shared" si="364"/>
        <v>0</v>
      </c>
      <c r="G4079" s="4">
        <f t="shared" si="366"/>
        <v>0</v>
      </c>
      <c r="H4079" s="2"/>
      <c r="J4079" s="2"/>
      <c r="L4079" s="2"/>
      <c r="N4079" s="2"/>
      <c r="P4079" s="2"/>
      <c r="Q4079" s="2">
        <f t="shared" si="365"/>
        <v>0</v>
      </c>
    </row>
    <row r="4080" spans="1:17">
      <c r="A4080" s="8" t="s">
        <v>2275</v>
      </c>
      <c r="B4080" s="8" t="s">
        <v>866</v>
      </c>
      <c r="C4080" s="2" t="str">
        <f t="shared" si="363"/>
        <v>Midland Park, NJ</v>
      </c>
      <c r="D4080" s="2" t="str">
        <f>VLOOKUP(B4080,Timezones!$A$2:$B$100,2,FALSE)</f>
        <v>Eastern</v>
      </c>
      <c r="E4080" s="24">
        <f>VLOOKUP(C:C,Population!A:D,4,FALSE)</f>
        <v>6763</v>
      </c>
      <c r="F4080" s="4">
        <f t="shared" si="364"/>
        <v>0</v>
      </c>
      <c r="G4080" s="4">
        <f t="shared" si="366"/>
        <v>0</v>
      </c>
      <c r="H4080" s="2"/>
      <c r="J4080" s="2"/>
      <c r="L4080" s="2"/>
      <c r="N4080" s="2"/>
      <c r="P4080" s="2"/>
      <c r="Q4080" s="2">
        <f t="shared" si="365"/>
        <v>0</v>
      </c>
    </row>
    <row r="4081" spans="1:17">
      <c r="A4081" s="8" t="s">
        <v>799</v>
      </c>
      <c r="B4081" s="8" t="s">
        <v>866</v>
      </c>
      <c r="C4081" s="2" t="str">
        <f t="shared" si="363"/>
        <v>Washington, NJ</v>
      </c>
      <c r="D4081" s="2" t="str">
        <f>VLOOKUP(B4081,Timezones!$A$2:$B$100,2,FALSE)</f>
        <v>Eastern</v>
      </c>
      <c r="E4081" s="24">
        <f>VLOOKUP(C:C,Population!A:D,4,FALSE)</f>
        <v>6693</v>
      </c>
      <c r="F4081" s="4">
        <f t="shared" si="364"/>
        <v>0</v>
      </c>
      <c r="G4081" s="4">
        <f t="shared" si="366"/>
        <v>0</v>
      </c>
      <c r="H4081" s="2"/>
      <c r="J4081" s="2"/>
      <c r="L4081" s="2"/>
      <c r="N4081" s="2"/>
      <c r="P4081" s="2"/>
      <c r="Q4081" s="2">
        <f t="shared" si="365"/>
        <v>0</v>
      </c>
    </row>
    <row r="4082" spans="1:17">
      <c r="A4082" s="8" t="s">
        <v>2282</v>
      </c>
      <c r="B4082" s="8" t="s">
        <v>866</v>
      </c>
      <c r="C4082" s="2" t="str">
        <f t="shared" si="363"/>
        <v>Glen Ridge, NJ</v>
      </c>
      <c r="D4082" s="2" t="str">
        <f>VLOOKUP(B4082,Timezones!$A$2:$B$100,2,FALSE)</f>
        <v>Eastern</v>
      </c>
      <c r="E4082" s="24">
        <f>VLOOKUP(C:C,Population!A:D,4,FALSE)</f>
        <v>6662</v>
      </c>
      <c r="F4082" s="4">
        <f t="shared" si="364"/>
        <v>0</v>
      </c>
      <c r="G4082" s="4">
        <f t="shared" si="366"/>
        <v>0</v>
      </c>
      <c r="H4082" s="2"/>
      <c r="J4082" s="2"/>
      <c r="L4082" s="2"/>
      <c r="N4082" s="2"/>
      <c r="P4082" s="2"/>
      <c r="Q4082" s="2">
        <f t="shared" si="365"/>
        <v>0</v>
      </c>
    </row>
    <row r="4083" spans="1:17">
      <c r="A4083" s="8" t="s">
        <v>2287</v>
      </c>
      <c r="B4083" s="8" t="s">
        <v>866</v>
      </c>
      <c r="C4083" s="2" t="str">
        <f t="shared" si="363"/>
        <v>Union Beach, NJ</v>
      </c>
      <c r="D4083" s="2" t="str">
        <f>VLOOKUP(B4083,Timezones!$A$2:$B$100,2,FALSE)</f>
        <v>Eastern</v>
      </c>
      <c r="E4083" s="24">
        <f>VLOOKUP(C:C,Population!A:D,4,FALSE)</f>
        <v>6620</v>
      </c>
      <c r="F4083" s="4">
        <f t="shared" si="364"/>
        <v>0</v>
      </c>
      <c r="G4083" s="4">
        <f t="shared" si="366"/>
        <v>0</v>
      </c>
      <c r="H4083" s="2"/>
      <c r="J4083" s="2"/>
      <c r="L4083" s="2"/>
      <c r="N4083" s="2"/>
      <c r="P4083" s="2"/>
      <c r="Q4083" s="2">
        <f t="shared" si="365"/>
        <v>0</v>
      </c>
    </row>
    <row r="4084" spans="1:17">
      <c r="A4084" s="8" t="s">
        <v>2288</v>
      </c>
      <c r="B4084" s="8" t="s">
        <v>866</v>
      </c>
      <c r="C4084" s="2" t="str">
        <f t="shared" si="363"/>
        <v>Allendale, NJ</v>
      </c>
      <c r="D4084" s="2" t="str">
        <f>VLOOKUP(B4084,Timezones!$A$2:$B$100,2,FALSE)</f>
        <v>Eastern</v>
      </c>
      <c r="E4084" s="24">
        <f>VLOOKUP(C:C,Population!A:D,4,FALSE)</f>
        <v>6599</v>
      </c>
      <c r="F4084" s="4">
        <f t="shared" si="364"/>
        <v>0</v>
      </c>
      <c r="G4084" s="4">
        <f t="shared" si="366"/>
        <v>0</v>
      </c>
      <c r="H4084" s="2"/>
      <c r="J4084" s="2"/>
      <c r="L4084" s="2"/>
      <c r="N4084" s="2"/>
      <c r="P4084" s="2"/>
      <c r="Q4084" s="2">
        <f t="shared" si="365"/>
        <v>0</v>
      </c>
    </row>
    <row r="4085" spans="1:17">
      <c r="A4085" s="8" t="s">
        <v>2297</v>
      </c>
      <c r="B4085" s="8" t="s">
        <v>866</v>
      </c>
      <c r="C4085" s="2" t="str">
        <f t="shared" si="363"/>
        <v>Mountainside, NJ</v>
      </c>
      <c r="D4085" s="2" t="str">
        <f>VLOOKUP(B4085,Timezones!$A$2:$B$100,2,FALSE)</f>
        <v>Eastern</v>
      </c>
      <c r="E4085" s="24">
        <f>VLOOKUP(C:C,Population!A:D,4,FALSE)</f>
        <v>6551</v>
      </c>
      <c r="F4085" s="4">
        <f t="shared" si="364"/>
        <v>0</v>
      </c>
      <c r="G4085" s="4">
        <f t="shared" si="366"/>
        <v>0</v>
      </c>
      <c r="H4085" s="2"/>
      <c r="J4085" s="2"/>
      <c r="L4085" s="2"/>
      <c r="N4085" s="2"/>
      <c r="P4085" s="2"/>
      <c r="Q4085" s="2">
        <f t="shared" si="365"/>
        <v>0</v>
      </c>
    </row>
    <row r="4086" spans="1:17">
      <c r="A4086" s="8" t="s">
        <v>2300</v>
      </c>
      <c r="B4086" s="8" t="s">
        <v>866</v>
      </c>
      <c r="C4086" s="2" t="str">
        <f t="shared" si="363"/>
        <v>Watchung, NJ</v>
      </c>
      <c r="D4086" s="2" t="str">
        <f>VLOOKUP(B4086,Timezones!$A$2:$B$100,2,FALSE)</f>
        <v>Eastern</v>
      </c>
      <c r="E4086" s="24">
        <f>VLOOKUP(C:C,Population!A:D,4,FALSE)</f>
        <v>6502</v>
      </c>
      <c r="F4086" s="4">
        <f t="shared" si="364"/>
        <v>0</v>
      </c>
      <c r="G4086" s="4">
        <f t="shared" si="366"/>
        <v>0</v>
      </c>
      <c r="H4086" s="2"/>
      <c r="J4086" s="2"/>
      <c r="L4086" s="2"/>
      <c r="N4086" s="2"/>
      <c r="P4086" s="2"/>
      <c r="Q4086" s="2">
        <f t="shared" si="365"/>
        <v>0</v>
      </c>
    </row>
    <row r="4087" spans="1:17">
      <c r="A4087" s="8" t="s">
        <v>2314</v>
      </c>
      <c r="B4087" s="8" t="s">
        <v>866</v>
      </c>
      <c r="C4087" s="2" t="str">
        <f t="shared" si="363"/>
        <v>Jamesburg, NJ</v>
      </c>
      <c r="D4087" s="2" t="str">
        <f>VLOOKUP(B4087,Timezones!$A$2:$B$100,2,FALSE)</f>
        <v>Eastern</v>
      </c>
      <c r="E4087" s="24">
        <f>VLOOKUP(C:C,Population!A:D,4,FALSE)</f>
        <v>6367</v>
      </c>
      <c r="F4087" s="4">
        <f t="shared" si="364"/>
        <v>0</v>
      </c>
      <c r="G4087" s="4">
        <f t="shared" si="366"/>
        <v>0</v>
      </c>
      <c r="H4087" s="2"/>
      <c r="J4087" s="2"/>
      <c r="L4087" s="2"/>
      <c r="N4087" s="2"/>
      <c r="P4087" s="2"/>
      <c r="Q4087" s="2">
        <f t="shared" si="365"/>
        <v>0</v>
      </c>
    </row>
    <row r="4088" spans="1:17">
      <c r="A4088" s="8" t="s">
        <v>2324</v>
      </c>
      <c r="B4088" s="8" t="s">
        <v>866</v>
      </c>
      <c r="C4088" s="2" t="str">
        <f t="shared" si="363"/>
        <v>Rockaway, NJ</v>
      </c>
      <c r="D4088" s="2" t="str">
        <f>VLOOKUP(B4088,Timezones!$A$2:$B$100,2,FALSE)</f>
        <v>Eastern</v>
      </c>
      <c r="E4088" s="24">
        <f>VLOOKUP(C:C,Population!A:D,4,FALSE)</f>
        <v>6263</v>
      </c>
      <c r="F4088" s="4">
        <f t="shared" si="364"/>
        <v>0</v>
      </c>
      <c r="G4088" s="4">
        <f t="shared" si="366"/>
        <v>0</v>
      </c>
      <c r="H4088" s="2"/>
      <c r="J4088" s="2"/>
      <c r="L4088" s="2"/>
      <c r="N4088" s="2"/>
      <c r="P4088" s="2"/>
      <c r="Q4088" s="2">
        <f t="shared" si="365"/>
        <v>0</v>
      </c>
    </row>
    <row r="4089" spans="1:17">
      <c r="A4089" s="8" t="s">
        <v>2327</v>
      </c>
      <c r="B4089" s="8" t="s">
        <v>866</v>
      </c>
      <c r="C4089" s="2" t="str">
        <f t="shared" si="363"/>
        <v>Manasquan, NJ</v>
      </c>
      <c r="D4089" s="2" t="str">
        <f>VLOOKUP(B4089,Timezones!$A$2:$B$100,2,FALSE)</f>
        <v>Eastern</v>
      </c>
      <c r="E4089" s="24">
        <f>VLOOKUP(C:C,Population!A:D,4,FALSE)</f>
        <v>6251</v>
      </c>
      <c r="F4089" s="4">
        <f t="shared" si="364"/>
        <v>0</v>
      </c>
      <c r="G4089" s="4">
        <f t="shared" si="366"/>
        <v>0</v>
      </c>
      <c r="H4089" s="2"/>
      <c r="J4089" s="2"/>
      <c r="L4089" s="2"/>
      <c r="N4089" s="2"/>
      <c r="P4089" s="2"/>
      <c r="Q4089" s="2">
        <f t="shared" si="365"/>
        <v>0</v>
      </c>
    </row>
    <row r="4090" spans="1:17">
      <c r="A4090" s="8" t="s">
        <v>2336</v>
      </c>
      <c r="B4090" s="8" t="s">
        <v>866</v>
      </c>
      <c r="C4090" s="2" t="str">
        <f t="shared" si="363"/>
        <v>Norwood, NJ</v>
      </c>
      <c r="D4090" s="2" t="str">
        <f>VLOOKUP(B4090,Timezones!$A$2:$B$100,2,FALSE)</f>
        <v>Eastern</v>
      </c>
      <c r="E4090" s="24">
        <f>VLOOKUP(C:C,Population!A:D,4,FALSE)</f>
        <v>6211</v>
      </c>
      <c r="F4090" s="4">
        <f t="shared" si="364"/>
        <v>0</v>
      </c>
      <c r="G4090" s="4">
        <f t="shared" si="366"/>
        <v>0</v>
      </c>
      <c r="H4090" s="2"/>
      <c r="J4090" s="2"/>
      <c r="L4090" s="2"/>
      <c r="N4090" s="2"/>
      <c r="P4090" s="2"/>
      <c r="Q4090" s="2">
        <f t="shared" si="365"/>
        <v>0</v>
      </c>
    </row>
    <row r="4091" spans="1:17">
      <c r="A4091" s="8" t="s">
        <v>2348</v>
      </c>
      <c r="B4091" s="8" t="s">
        <v>866</v>
      </c>
      <c r="C4091" s="2" t="str">
        <f t="shared" si="363"/>
        <v>Little Silver, NJ</v>
      </c>
      <c r="D4091" s="2" t="str">
        <f>VLOOKUP(B4091,Timezones!$A$2:$B$100,2,FALSE)</f>
        <v>Eastern</v>
      </c>
      <c r="E4091" s="24">
        <f>VLOOKUP(C:C,Population!A:D,4,FALSE)</f>
        <v>6119</v>
      </c>
      <c r="F4091" s="4">
        <f t="shared" si="364"/>
        <v>0</v>
      </c>
      <c r="G4091" s="4">
        <f t="shared" si="366"/>
        <v>0</v>
      </c>
      <c r="H4091" s="2"/>
      <c r="J4091" s="2"/>
      <c r="L4091" s="2"/>
      <c r="N4091" s="2"/>
      <c r="P4091" s="2"/>
      <c r="Q4091" s="2">
        <f t="shared" si="365"/>
        <v>0</v>
      </c>
    </row>
    <row r="4092" spans="1:17">
      <c r="A4092" s="8" t="s">
        <v>2352</v>
      </c>
      <c r="B4092" s="8" t="s">
        <v>866</v>
      </c>
      <c r="C4092" s="2" t="str">
        <f t="shared" si="363"/>
        <v>Wharton, NJ</v>
      </c>
      <c r="D4092" s="2" t="str">
        <f>VLOOKUP(B4092,Timezones!$A$2:$B$100,2,FALSE)</f>
        <v>Eastern</v>
      </c>
      <c r="E4092" s="24">
        <f>VLOOKUP(C:C,Population!A:D,4,FALSE)</f>
        <v>6083</v>
      </c>
      <c r="F4092" s="4">
        <f t="shared" si="364"/>
        <v>0</v>
      </c>
      <c r="G4092" s="4">
        <f t="shared" si="366"/>
        <v>0</v>
      </c>
      <c r="H4092" s="2"/>
      <c r="J4092" s="2"/>
      <c r="L4092" s="2"/>
      <c r="N4092" s="2"/>
      <c r="P4092" s="2"/>
      <c r="Q4092" s="2">
        <f t="shared" si="365"/>
        <v>0</v>
      </c>
    </row>
    <row r="4093" spans="1:17">
      <c r="A4093" s="8" t="s">
        <v>2354</v>
      </c>
      <c r="B4093" s="8" t="s">
        <v>866</v>
      </c>
      <c r="C4093" s="2" t="str">
        <f t="shared" si="363"/>
        <v>Paulsboro, NJ</v>
      </c>
      <c r="D4093" s="2" t="str">
        <f>VLOOKUP(B4093,Timezones!$A$2:$B$100,2,FALSE)</f>
        <v>Eastern</v>
      </c>
      <c r="E4093" s="24">
        <f>VLOOKUP(C:C,Population!A:D,4,FALSE)</f>
        <v>6075</v>
      </c>
      <c r="F4093" s="4">
        <f t="shared" si="364"/>
        <v>0</v>
      </c>
      <c r="G4093" s="4">
        <f t="shared" si="366"/>
        <v>0</v>
      </c>
      <c r="H4093" s="2"/>
      <c r="J4093" s="2"/>
      <c r="L4093" s="2"/>
      <c r="N4093" s="2"/>
      <c r="P4093" s="2"/>
      <c r="Q4093" s="2">
        <f t="shared" si="365"/>
        <v>0</v>
      </c>
    </row>
    <row r="4094" spans="1:17">
      <c r="A4094" s="8" t="s">
        <v>2363</v>
      </c>
      <c r="B4094" s="8" t="s">
        <v>866</v>
      </c>
      <c r="C4094" s="2" t="str">
        <f t="shared" si="363"/>
        <v>Old Tappan, NJ</v>
      </c>
      <c r="D4094" s="2" t="str">
        <f>VLOOKUP(B4094,Timezones!$A$2:$B$100,2,FALSE)</f>
        <v>Eastern</v>
      </c>
      <c r="E4094" s="24">
        <f>VLOOKUP(C:C,Population!A:D,4,FALSE)</f>
        <v>6029</v>
      </c>
      <c r="F4094" s="4">
        <f t="shared" si="364"/>
        <v>0</v>
      </c>
      <c r="G4094" s="4">
        <f t="shared" si="366"/>
        <v>0</v>
      </c>
      <c r="H4094" s="2"/>
      <c r="J4094" s="2"/>
      <c r="L4094" s="2"/>
      <c r="N4094" s="2"/>
      <c r="P4094" s="2"/>
      <c r="Q4094" s="2">
        <f t="shared" si="365"/>
        <v>0</v>
      </c>
    </row>
    <row r="4095" spans="1:17">
      <c r="A4095" s="8" t="s">
        <v>2365</v>
      </c>
      <c r="B4095" s="8" t="s">
        <v>866</v>
      </c>
      <c r="C4095" s="2" t="str">
        <f t="shared" si="363"/>
        <v>Carlstadt, NJ</v>
      </c>
      <c r="D4095" s="2" t="str">
        <f>VLOOKUP(B4095,Timezones!$A$2:$B$100,2,FALSE)</f>
        <v>Eastern</v>
      </c>
      <c r="E4095" s="24">
        <f>VLOOKUP(C:C,Population!A:D,4,FALSE)</f>
        <v>6019</v>
      </c>
      <c r="F4095" s="4">
        <f t="shared" si="364"/>
        <v>0</v>
      </c>
      <c r="G4095" s="4">
        <f t="shared" si="366"/>
        <v>0</v>
      </c>
      <c r="H4095" s="2"/>
      <c r="J4095" s="2"/>
      <c r="L4095" s="2"/>
      <c r="N4095" s="2"/>
      <c r="P4095" s="2"/>
      <c r="Q4095" s="2">
        <f t="shared" si="365"/>
        <v>0</v>
      </c>
    </row>
    <row r="4096" spans="1:17">
      <c r="A4096" s="8" t="s">
        <v>2369</v>
      </c>
      <c r="B4096" s="8" t="s">
        <v>866</v>
      </c>
      <c r="C4096" s="2" t="str">
        <f t="shared" si="363"/>
        <v>Morris Plains, NJ</v>
      </c>
      <c r="D4096" s="2" t="str">
        <f>VLOOKUP(B4096,Timezones!$A$2:$B$100,2,FALSE)</f>
        <v>Eastern</v>
      </c>
      <c r="E4096" s="24">
        <f>VLOOKUP(C:C,Population!A:D,4,FALSE)</f>
        <v>6005</v>
      </c>
      <c r="F4096" s="4">
        <f t="shared" si="364"/>
        <v>0</v>
      </c>
      <c r="G4096" s="4">
        <f t="shared" si="366"/>
        <v>0</v>
      </c>
      <c r="H4096" s="2"/>
      <c r="J4096" s="2"/>
      <c r="L4096" s="2"/>
      <c r="N4096" s="2"/>
      <c r="P4096" s="2"/>
      <c r="Q4096" s="2">
        <f t="shared" si="365"/>
        <v>0</v>
      </c>
    </row>
    <row r="4097" spans="1:17">
      <c r="A4097" s="8" t="s">
        <v>2372</v>
      </c>
      <c r="B4097" s="8" t="s">
        <v>866</v>
      </c>
      <c r="C4097" s="2" t="str">
        <f t="shared" si="363"/>
        <v>Woodcliff Lake, NJ</v>
      </c>
      <c r="D4097" s="2" t="str">
        <f>VLOOKUP(B4097,Timezones!$A$2:$B$100,2,FALSE)</f>
        <v>Eastern</v>
      </c>
      <c r="E4097" s="24">
        <f>VLOOKUP(C:C,Population!A:D,4,FALSE)</f>
        <v>5941</v>
      </c>
      <c r="F4097" s="4">
        <f t="shared" si="364"/>
        <v>0</v>
      </c>
      <c r="G4097" s="4">
        <f t="shared" si="366"/>
        <v>0</v>
      </c>
      <c r="H4097" s="2"/>
      <c r="J4097" s="2"/>
      <c r="L4097" s="2"/>
      <c r="N4097" s="2"/>
      <c r="P4097" s="2"/>
      <c r="Q4097" s="2">
        <f t="shared" si="365"/>
        <v>0</v>
      </c>
    </row>
    <row r="4098" spans="1:17">
      <c r="A4098" s="8" t="s">
        <v>2373</v>
      </c>
      <c r="B4098" s="8" t="s">
        <v>866</v>
      </c>
      <c r="C4098" s="2" t="str">
        <f t="shared" si="363"/>
        <v>Fair Haven, NJ</v>
      </c>
      <c r="D4098" s="2" t="str">
        <f>VLOOKUP(B4098,Timezones!$A$2:$B$100,2,FALSE)</f>
        <v>Eastern</v>
      </c>
      <c r="E4098" s="24">
        <f>VLOOKUP(C:C,Population!A:D,4,FALSE)</f>
        <v>5910</v>
      </c>
      <c r="F4098" s="4">
        <f t="shared" si="364"/>
        <v>0</v>
      </c>
      <c r="G4098" s="4">
        <f t="shared" si="366"/>
        <v>0</v>
      </c>
      <c r="H4098" s="2"/>
      <c r="J4098" s="2"/>
      <c r="L4098" s="2"/>
      <c r="N4098" s="2"/>
      <c r="P4098" s="2"/>
      <c r="Q4098" s="2">
        <f t="shared" si="365"/>
        <v>0</v>
      </c>
    </row>
    <row r="4099" spans="1:17">
      <c r="A4099" s="8" t="s">
        <v>2374</v>
      </c>
      <c r="B4099" s="8" t="s">
        <v>866</v>
      </c>
      <c r="C4099" s="2" t="str">
        <f t="shared" ref="C4099:C4162" si="367">A4099&amp;", "&amp;B4099</f>
        <v>Belmar, NJ</v>
      </c>
      <c r="D4099" s="2" t="str">
        <f>VLOOKUP(B4099,Timezones!$A$2:$B$100,2,FALSE)</f>
        <v>Eastern</v>
      </c>
      <c r="E4099" s="24">
        <f>VLOOKUP(C:C,Population!A:D,4,FALSE)</f>
        <v>5908</v>
      </c>
      <c r="F4099" s="4">
        <f t="shared" ref="F4099:F4162" si="368">SUM(H4099:Q4099)</f>
        <v>0</v>
      </c>
      <c r="G4099" s="4">
        <f t="shared" si="366"/>
        <v>0</v>
      </c>
      <c r="H4099" s="2"/>
      <c r="J4099" s="2"/>
      <c r="L4099" s="2"/>
      <c r="N4099" s="2"/>
      <c r="P4099" s="2"/>
      <c r="Q4099" s="2">
        <f t="shared" ref="Q4099:Q4162" si="369">IF(ISTEXT(P4099),P$1,0)</f>
        <v>0</v>
      </c>
    </row>
    <row r="4100" spans="1:17">
      <c r="A4100" s="8" t="s">
        <v>2383</v>
      </c>
      <c r="B4100" s="8" t="s">
        <v>866</v>
      </c>
      <c r="C4100" s="2" t="str">
        <f t="shared" si="367"/>
        <v>Mount Arlington, NJ</v>
      </c>
      <c r="D4100" s="2" t="str">
        <f>VLOOKUP(B4100,Timezones!$A$2:$B$100,2,FALSE)</f>
        <v>Eastern</v>
      </c>
      <c r="E4100" s="24">
        <f>VLOOKUP(C:C,Population!A:D,4,FALSE)</f>
        <v>5827</v>
      </c>
      <c r="F4100" s="4">
        <f t="shared" si="368"/>
        <v>0</v>
      </c>
      <c r="G4100" s="4">
        <f t="shared" si="366"/>
        <v>0</v>
      </c>
      <c r="H4100" s="2"/>
      <c r="J4100" s="2"/>
      <c r="L4100" s="2"/>
      <c r="N4100" s="2"/>
      <c r="P4100" s="2"/>
      <c r="Q4100" s="2">
        <f t="shared" si="369"/>
        <v>0</v>
      </c>
    </row>
    <row r="4101" spans="1:17">
      <c r="A4101" s="8" t="s">
        <v>2386</v>
      </c>
      <c r="B4101" s="8" t="s">
        <v>866</v>
      </c>
      <c r="C4101" s="2" t="str">
        <f t="shared" si="367"/>
        <v>Englewood Cliffs, NJ</v>
      </c>
      <c r="D4101" s="2" t="str">
        <f>VLOOKUP(B4101,Timezones!$A$2:$B$100,2,FALSE)</f>
        <v>Eastern</v>
      </c>
      <c r="E4101" s="24">
        <f>VLOOKUP(C:C,Population!A:D,4,FALSE)</f>
        <v>5804</v>
      </c>
      <c r="F4101" s="4">
        <f t="shared" si="368"/>
        <v>0</v>
      </c>
      <c r="G4101" s="4">
        <f t="shared" si="366"/>
        <v>0</v>
      </c>
      <c r="H4101" s="2"/>
      <c r="J4101" s="2"/>
      <c r="L4101" s="2"/>
      <c r="N4101" s="2"/>
      <c r="P4101" s="2"/>
      <c r="Q4101" s="2">
        <f t="shared" si="369"/>
        <v>0</v>
      </c>
    </row>
    <row r="4102" spans="1:17">
      <c r="A4102" s="8" t="s">
        <v>2395</v>
      </c>
      <c r="B4102" s="8" t="s">
        <v>866</v>
      </c>
      <c r="C4102" s="2" t="str">
        <f t="shared" si="367"/>
        <v>Oceanport, NJ</v>
      </c>
      <c r="D4102" s="2" t="str">
        <f>VLOOKUP(B4102,Timezones!$A$2:$B$100,2,FALSE)</f>
        <v>Eastern</v>
      </c>
      <c r="E4102" s="24">
        <f>VLOOKUP(C:C,Population!A:D,4,FALSE)</f>
        <v>5733</v>
      </c>
      <c r="F4102" s="4">
        <f t="shared" si="368"/>
        <v>0</v>
      </c>
      <c r="G4102" s="4">
        <f t="shared" si="366"/>
        <v>0</v>
      </c>
      <c r="H4102" s="2"/>
      <c r="J4102" s="2"/>
      <c r="L4102" s="2"/>
      <c r="N4102" s="2"/>
      <c r="P4102" s="2"/>
      <c r="Q4102" s="2">
        <f t="shared" si="369"/>
        <v>0</v>
      </c>
    </row>
    <row r="4103" spans="1:17">
      <c r="A4103" s="8" t="s">
        <v>679</v>
      </c>
      <c r="B4103" s="8" t="s">
        <v>866</v>
      </c>
      <c r="C4103" s="2" t="str">
        <f t="shared" si="367"/>
        <v>Salem, NJ</v>
      </c>
      <c r="D4103" s="2" t="str">
        <f>VLOOKUP(B4103,Timezones!$A$2:$B$100,2,FALSE)</f>
        <v>Eastern</v>
      </c>
      <c r="E4103" s="24">
        <f>VLOOKUP(C:C,Population!A:D,4,FALSE)</f>
        <v>5661</v>
      </c>
      <c r="F4103" s="4">
        <f t="shared" si="368"/>
        <v>0</v>
      </c>
      <c r="G4103" s="4">
        <f t="shared" si="366"/>
        <v>0</v>
      </c>
      <c r="H4103" s="2"/>
      <c r="J4103" s="2"/>
      <c r="L4103" s="2"/>
      <c r="N4103" s="2"/>
      <c r="P4103" s="2"/>
      <c r="Q4103" s="2">
        <f t="shared" si="369"/>
        <v>0</v>
      </c>
    </row>
    <row r="4104" spans="1:17">
      <c r="A4104" s="8" t="s">
        <v>2312</v>
      </c>
      <c r="B4104" s="8" t="s">
        <v>866</v>
      </c>
      <c r="C4104" s="2" t="str">
        <f t="shared" si="367"/>
        <v>Prospect Park, NJ</v>
      </c>
      <c r="D4104" s="2" t="str">
        <f>VLOOKUP(B4104,Timezones!$A$2:$B$100,2,FALSE)</f>
        <v>Eastern</v>
      </c>
      <c r="E4104" s="24">
        <f>VLOOKUP(C:C,Population!A:D,4,FALSE)</f>
        <v>5594</v>
      </c>
      <c r="F4104" s="4">
        <f t="shared" si="368"/>
        <v>0</v>
      </c>
      <c r="G4104" s="4">
        <f t="shared" si="366"/>
        <v>0</v>
      </c>
      <c r="H4104" s="2"/>
      <c r="J4104" s="2"/>
      <c r="L4104" s="2"/>
      <c r="N4104" s="2"/>
      <c r="P4104" s="2"/>
      <c r="Q4104" s="2">
        <f t="shared" si="369"/>
        <v>0</v>
      </c>
    </row>
    <row r="4105" spans="1:17">
      <c r="A4105" s="8" t="s">
        <v>2437</v>
      </c>
      <c r="B4105" s="8" t="s">
        <v>866</v>
      </c>
      <c r="C4105" s="2" t="str">
        <f t="shared" si="367"/>
        <v>Point Pleasant Beach, NJ</v>
      </c>
      <c r="D4105" s="2" t="str">
        <f>VLOOKUP(B4105,Timezones!$A$2:$B$100,2,FALSE)</f>
        <v>Eastern</v>
      </c>
      <c r="E4105" s="24">
        <f>VLOOKUP(C:C,Population!A:D,4,FALSE)</f>
        <v>5418</v>
      </c>
      <c r="F4105" s="4">
        <f t="shared" si="368"/>
        <v>0</v>
      </c>
      <c r="G4105" s="4">
        <f t="shared" si="366"/>
        <v>0</v>
      </c>
      <c r="H4105" s="2"/>
      <c r="J4105" s="2"/>
      <c r="L4105" s="2"/>
      <c r="N4105" s="2"/>
      <c r="P4105" s="2"/>
      <c r="Q4105" s="2">
        <f t="shared" si="369"/>
        <v>0</v>
      </c>
    </row>
    <row r="4106" spans="1:17">
      <c r="A4106" s="8" t="s">
        <v>2443</v>
      </c>
      <c r="B4106" s="8" t="s">
        <v>866</v>
      </c>
      <c r="C4106" s="2" t="str">
        <f t="shared" si="367"/>
        <v>Roseland, NJ</v>
      </c>
      <c r="D4106" s="2" t="str">
        <f>VLOOKUP(B4106,Timezones!$A$2:$B$100,2,FALSE)</f>
        <v>Eastern</v>
      </c>
      <c r="E4106" s="24">
        <f>VLOOKUP(C:C,Population!A:D,4,FALSE)</f>
        <v>5352</v>
      </c>
      <c r="F4106" s="4">
        <f t="shared" si="368"/>
        <v>0</v>
      </c>
      <c r="G4106" s="4">
        <f t="shared" si="366"/>
        <v>0</v>
      </c>
      <c r="H4106" s="2"/>
      <c r="J4106" s="2"/>
      <c r="L4106" s="2"/>
      <c r="N4106" s="2"/>
      <c r="P4106" s="2"/>
      <c r="Q4106" s="2">
        <f t="shared" si="369"/>
        <v>0</v>
      </c>
    </row>
    <row r="4107" spans="1:17">
      <c r="A4107" s="8" t="s">
        <v>2447</v>
      </c>
      <c r="B4107" s="8" t="s">
        <v>866</v>
      </c>
      <c r="C4107" s="2" t="str">
        <f t="shared" si="367"/>
        <v>Hightstown, NJ</v>
      </c>
      <c r="D4107" s="2" t="str">
        <f>VLOOKUP(B4107,Timezones!$A$2:$B$100,2,FALSE)</f>
        <v>Eastern</v>
      </c>
      <c r="E4107" s="24">
        <f>VLOOKUP(C:C,Population!A:D,4,FALSE)</f>
        <v>5295</v>
      </c>
      <c r="F4107" s="4">
        <f t="shared" si="368"/>
        <v>0</v>
      </c>
      <c r="G4107" s="4">
        <f t="shared" si="366"/>
        <v>0</v>
      </c>
      <c r="H4107" s="2"/>
      <c r="J4107" s="2"/>
      <c r="L4107" s="2"/>
      <c r="N4107" s="2"/>
      <c r="P4107" s="2"/>
      <c r="Q4107" s="2">
        <f t="shared" si="369"/>
        <v>0</v>
      </c>
    </row>
    <row r="4108" spans="1:17">
      <c r="A4108" s="8" t="s">
        <v>2450</v>
      </c>
      <c r="B4108" s="8" t="s">
        <v>866</v>
      </c>
      <c r="C4108" s="2" t="str">
        <f t="shared" si="367"/>
        <v>Highlands, NJ</v>
      </c>
      <c r="D4108" s="2" t="str">
        <f>VLOOKUP(B4108,Timezones!$A$2:$B$100,2,FALSE)</f>
        <v>Eastern</v>
      </c>
      <c r="E4108" s="24">
        <f>VLOOKUP(C:C,Population!A:D,4,FALSE)</f>
        <v>5272</v>
      </c>
      <c r="F4108" s="4">
        <f t="shared" si="368"/>
        <v>0</v>
      </c>
      <c r="G4108" s="4">
        <f t="shared" si="366"/>
        <v>0</v>
      </c>
      <c r="H4108" s="2"/>
      <c r="J4108" s="2"/>
      <c r="L4108" s="2"/>
      <c r="N4108" s="2"/>
      <c r="P4108" s="2"/>
      <c r="Q4108" s="2">
        <f t="shared" si="369"/>
        <v>0</v>
      </c>
    </row>
    <row r="4109" spans="1:17">
      <c r="A4109" s="8" t="s">
        <v>801</v>
      </c>
      <c r="B4109" s="8" t="s">
        <v>866</v>
      </c>
      <c r="C4109" s="2" t="str">
        <f t="shared" si="367"/>
        <v>Wildwood, NJ</v>
      </c>
      <c r="D4109" s="2" t="str">
        <f>VLOOKUP(B4109,Timezones!$A$2:$B$100,2,FALSE)</f>
        <v>Eastern</v>
      </c>
      <c r="E4109" s="24">
        <f>VLOOKUP(C:C,Population!A:D,4,FALSE)</f>
        <v>5259</v>
      </c>
      <c r="F4109" s="4">
        <f t="shared" si="368"/>
        <v>0</v>
      </c>
      <c r="G4109" s="4">
        <f t="shared" si="366"/>
        <v>0</v>
      </c>
      <c r="H4109" s="2"/>
      <c r="J4109" s="2"/>
      <c r="L4109" s="2"/>
      <c r="N4109" s="2"/>
      <c r="P4109" s="2"/>
      <c r="Q4109" s="2">
        <f t="shared" si="369"/>
        <v>0</v>
      </c>
    </row>
    <row r="4110" spans="1:17">
      <c r="A4110" s="8" t="s">
        <v>2472</v>
      </c>
      <c r="B4110" s="8" t="s">
        <v>866</v>
      </c>
      <c r="C4110" s="2" t="str">
        <f t="shared" si="367"/>
        <v>Spring Lake Heights, NJ</v>
      </c>
      <c r="D4110" s="2" t="str">
        <f>VLOOKUP(B4110,Timezones!$A$2:$B$100,2,FALSE)</f>
        <v>Eastern</v>
      </c>
      <c r="E4110" s="24">
        <f>VLOOKUP(C:C,Population!A:D,4,FALSE)</f>
        <v>5134</v>
      </c>
      <c r="F4110" s="4">
        <f t="shared" si="368"/>
        <v>0</v>
      </c>
      <c r="G4110" s="4">
        <f t="shared" si="366"/>
        <v>0</v>
      </c>
      <c r="H4110" s="2"/>
      <c r="J4110" s="2"/>
      <c r="L4110" s="2"/>
      <c r="N4110" s="2"/>
      <c r="P4110" s="2"/>
      <c r="Q4110" s="2">
        <f t="shared" si="369"/>
        <v>0</v>
      </c>
    </row>
    <row r="4111" spans="1:17">
      <c r="A4111" s="8" t="s">
        <v>2474</v>
      </c>
      <c r="B4111" s="8" t="s">
        <v>866</v>
      </c>
      <c r="C4111" s="2" t="str">
        <f t="shared" si="367"/>
        <v>Demarest, NJ</v>
      </c>
      <c r="D4111" s="2" t="str">
        <f>VLOOKUP(B4111,Timezones!$A$2:$B$100,2,FALSE)</f>
        <v>Eastern</v>
      </c>
      <c r="E4111" s="24">
        <f>VLOOKUP(C:C,Population!A:D,4,FALSE)</f>
        <v>5130</v>
      </c>
      <c r="F4111" s="4">
        <f t="shared" si="368"/>
        <v>0</v>
      </c>
      <c r="G4111" s="4">
        <f t="shared" si="366"/>
        <v>0</v>
      </c>
      <c r="H4111" s="2"/>
      <c r="J4111" s="2"/>
      <c r="L4111" s="2"/>
      <c r="N4111" s="2"/>
      <c r="P4111" s="2"/>
      <c r="Q4111" s="2">
        <f t="shared" si="369"/>
        <v>0</v>
      </c>
    </row>
    <row r="4112" spans="1:17">
      <c r="A4112" s="8" t="s">
        <v>2477</v>
      </c>
      <c r="B4112" s="8" t="s">
        <v>866</v>
      </c>
      <c r="C4112" s="2" t="str">
        <f t="shared" si="367"/>
        <v>Neptune City, NJ</v>
      </c>
      <c r="D4112" s="2" t="str">
        <f>VLOOKUP(B4112,Timezones!$A$2:$B$100,2,FALSE)</f>
        <v>Eastern</v>
      </c>
      <c r="E4112" s="24">
        <f>VLOOKUP(C:C,Population!A:D,4,FALSE)</f>
        <v>5114</v>
      </c>
      <c r="F4112" s="4">
        <f t="shared" si="368"/>
        <v>0</v>
      </c>
      <c r="G4112" s="4">
        <f t="shared" si="366"/>
        <v>0</v>
      </c>
      <c r="H4112" s="2"/>
      <c r="J4112" s="2"/>
      <c r="L4112" s="2"/>
      <c r="N4112" s="2"/>
      <c r="P4112" s="2"/>
      <c r="Q4112" s="2">
        <f t="shared" si="369"/>
        <v>0</v>
      </c>
    </row>
    <row r="4113" spans="1:17">
      <c r="A4113" s="8" t="s">
        <v>2478</v>
      </c>
      <c r="B4113" s="8" t="s">
        <v>866</v>
      </c>
      <c r="C4113" s="2" t="str">
        <f t="shared" si="367"/>
        <v>South Bound Brook, NJ</v>
      </c>
      <c r="D4113" s="2" t="str">
        <f>VLOOKUP(B4113,Timezones!$A$2:$B$100,2,FALSE)</f>
        <v>Eastern</v>
      </c>
      <c r="E4113" s="24">
        <f>VLOOKUP(C:C,Population!A:D,4,FALSE)</f>
        <v>5110</v>
      </c>
      <c r="F4113" s="4">
        <f t="shared" si="368"/>
        <v>0</v>
      </c>
      <c r="G4113" s="4">
        <f t="shared" si="366"/>
        <v>0</v>
      </c>
      <c r="H4113" s="2"/>
      <c r="J4113" s="2"/>
      <c r="L4113" s="2"/>
      <c r="N4113" s="2"/>
      <c r="P4113" s="2"/>
      <c r="Q4113" s="2">
        <f t="shared" si="369"/>
        <v>0</v>
      </c>
    </row>
    <row r="4114" spans="1:17">
      <c r="A4114" s="8" t="s">
        <v>2480</v>
      </c>
      <c r="B4114" s="8" t="s">
        <v>866</v>
      </c>
      <c r="C4114" s="2" t="str">
        <f t="shared" si="367"/>
        <v>Somerdale, NJ</v>
      </c>
      <c r="D4114" s="2" t="str">
        <f>VLOOKUP(B4114,Timezones!$A$2:$B$100,2,FALSE)</f>
        <v>Eastern</v>
      </c>
      <c r="E4114" s="24">
        <f>VLOOKUP(C:C,Population!A:D,4,FALSE)</f>
        <v>5085</v>
      </c>
      <c r="F4114" s="4">
        <f t="shared" si="368"/>
        <v>0</v>
      </c>
      <c r="G4114" s="4">
        <f t="shared" si="366"/>
        <v>0</v>
      </c>
      <c r="H4114" s="2"/>
      <c r="J4114" s="2"/>
      <c r="L4114" s="2"/>
      <c r="N4114" s="2"/>
      <c r="P4114" s="2"/>
      <c r="Q4114" s="2">
        <f t="shared" si="369"/>
        <v>0</v>
      </c>
    </row>
    <row r="4115" spans="1:17">
      <c r="A4115" s="8" t="s">
        <v>1039</v>
      </c>
      <c r="B4115" s="8" t="s">
        <v>866</v>
      </c>
      <c r="C4115" s="2" t="str">
        <f t="shared" si="367"/>
        <v>Franklin, NJ</v>
      </c>
      <c r="D4115" s="2" t="str">
        <f>VLOOKUP(B4115,Timezones!$A$2:$B$100,2,FALSE)</f>
        <v>Eastern</v>
      </c>
      <c r="E4115" s="24">
        <f>VLOOKUP(C:C,Population!A:D,4,FALSE)</f>
        <v>5077</v>
      </c>
      <c r="F4115" s="4">
        <f t="shared" si="368"/>
        <v>0</v>
      </c>
      <c r="G4115" s="4">
        <f t="shared" si="366"/>
        <v>0</v>
      </c>
      <c r="H4115" s="2"/>
      <c r="J4115" s="2"/>
      <c r="L4115" s="2"/>
      <c r="N4115" s="2"/>
      <c r="P4115" s="2"/>
      <c r="Q4115" s="2">
        <f t="shared" si="369"/>
        <v>0</v>
      </c>
    </row>
    <row r="4116" spans="1:17">
      <c r="A4116" s="8" t="s">
        <v>2484</v>
      </c>
      <c r="B4116" s="8" t="s">
        <v>866</v>
      </c>
      <c r="C4116" s="2" t="str">
        <f t="shared" si="367"/>
        <v>Mendham, NJ</v>
      </c>
      <c r="D4116" s="2" t="str">
        <f>VLOOKUP(B4116,Timezones!$A$2:$B$100,2,FALSE)</f>
        <v>Eastern</v>
      </c>
      <c r="E4116" s="24">
        <f>VLOOKUP(C:C,Population!A:D,4,FALSE)</f>
        <v>5053</v>
      </c>
      <c r="F4116" s="4">
        <f t="shared" si="368"/>
        <v>0</v>
      </c>
      <c r="G4116" s="4">
        <f t="shared" si="366"/>
        <v>0</v>
      </c>
      <c r="H4116" s="2"/>
      <c r="J4116" s="2"/>
      <c r="L4116" s="2"/>
      <c r="N4116" s="2"/>
      <c r="P4116" s="2"/>
      <c r="Q4116" s="2">
        <f t="shared" si="369"/>
        <v>0</v>
      </c>
    </row>
    <row r="4117" spans="1:17">
      <c r="A4117" s="8" t="s">
        <v>2508</v>
      </c>
      <c r="B4117" s="8" t="s">
        <v>866</v>
      </c>
      <c r="C4117" s="2" t="str">
        <f t="shared" si="367"/>
        <v>Clementon, NJ</v>
      </c>
      <c r="D4117" s="2" t="str">
        <f>VLOOKUP(B4117,Timezones!$A$2:$B$100,2,FALSE)</f>
        <v>Eastern</v>
      </c>
      <c r="E4117" s="24">
        <f>VLOOKUP(C:C,Population!A:D,4,FALSE)</f>
        <v>4886</v>
      </c>
      <c r="F4117" s="4">
        <f t="shared" si="368"/>
        <v>0</v>
      </c>
      <c r="G4117" s="4">
        <f t="shared" si="366"/>
        <v>0</v>
      </c>
      <c r="H4117" s="2"/>
      <c r="J4117" s="2"/>
      <c r="L4117" s="2"/>
      <c r="N4117" s="2"/>
      <c r="P4117" s="2"/>
      <c r="Q4117" s="2">
        <f t="shared" si="369"/>
        <v>0</v>
      </c>
    </row>
    <row r="4118" spans="1:17">
      <c r="A4118" s="8" t="s">
        <v>2510</v>
      </c>
      <c r="B4118" s="8" t="s">
        <v>866</v>
      </c>
      <c r="C4118" s="2" t="str">
        <f t="shared" si="367"/>
        <v>Brielle, NJ</v>
      </c>
      <c r="D4118" s="2" t="str">
        <f>VLOOKUP(B4118,Timezones!$A$2:$B$100,2,FALSE)</f>
        <v>Eastern</v>
      </c>
      <c r="E4118" s="24">
        <f>VLOOKUP(C:C,Population!A:D,4,FALSE)</f>
        <v>4882</v>
      </c>
      <c r="F4118" s="4">
        <f t="shared" si="368"/>
        <v>0</v>
      </c>
      <c r="G4118" s="4">
        <f t="shared" si="366"/>
        <v>0</v>
      </c>
      <c r="H4118" s="2"/>
      <c r="J4118" s="2"/>
      <c r="L4118" s="2"/>
      <c r="N4118" s="2"/>
      <c r="P4118" s="2"/>
      <c r="Q4118" s="2">
        <f t="shared" si="369"/>
        <v>0</v>
      </c>
    </row>
    <row r="4119" spans="1:17">
      <c r="A4119" s="8" t="s">
        <v>2512</v>
      </c>
      <c r="B4119" s="8" t="s">
        <v>866</v>
      </c>
      <c r="C4119" s="2" t="str">
        <f t="shared" si="367"/>
        <v>Harrington Park, NJ</v>
      </c>
      <c r="D4119" s="2" t="str">
        <f>VLOOKUP(B4119,Timezones!$A$2:$B$100,2,FALSE)</f>
        <v>Eastern</v>
      </c>
      <c r="E4119" s="24">
        <f>VLOOKUP(C:C,Population!A:D,4,FALSE)</f>
        <v>4869</v>
      </c>
      <c r="F4119" s="4">
        <f t="shared" si="368"/>
        <v>0</v>
      </c>
      <c r="G4119" s="4">
        <f t="shared" si="366"/>
        <v>0</v>
      </c>
      <c r="H4119" s="2"/>
      <c r="J4119" s="2"/>
      <c r="L4119" s="2"/>
      <c r="N4119" s="2"/>
      <c r="P4119" s="2"/>
      <c r="Q4119" s="2">
        <f t="shared" si="369"/>
        <v>0</v>
      </c>
    </row>
    <row r="4120" spans="1:17">
      <c r="A4120" s="8" t="s">
        <v>2515</v>
      </c>
      <c r="B4120" s="8" t="s">
        <v>866</v>
      </c>
      <c r="C4120" s="2" t="str">
        <f t="shared" si="367"/>
        <v>Bradley Beach, NJ</v>
      </c>
      <c r="D4120" s="2" t="str">
        <f>VLOOKUP(B4120,Timezones!$A$2:$B$100,2,FALSE)</f>
        <v>Eastern</v>
      </c>
      <c r="E4120" s="24">
        <f>VLOOKUP(C:C,Population!A:D,4,FALSE)</f>
        <v>4845</v>
      </c>
      <c r="F4120" s="4">
        <f t="shared" si="368"/>
        <v>0</v>
      </c>
      <c r="G4120" s="4">
        <f t="shared" si="366"/>
        <v>0</v>
      </c>
      <c r="H4120" s="2"/>
      <c r="J4120" s="2"/>
      <c r="L4120" s="2"/>
      <c r="N4120" s="2"/>
      <c r="P4120" s="2"/>
      <c r="Q4120" s="2">
        <f t="shared" si="369"/>
        <v>0</v>
      </c>
    </row>
    <row r="4121" spans="1:17">
      <c r="A4121" s="8" t="s">
        <v>4760</v>
      </c>
      <c r="B4121" s="8" t="s">
        <v>866</v>
      </c>
      <c r="C4121" s="2" t="str">
        <f t="shared" si="367"/>
        <v>North Wildwood, NJ</v>
      </c>
      <c r="D4121" s="2" t="str">
        <f>VLOOKUP(B4121,Timezones!$A$2:$B$100,2,FALSE)</f>
        <v>Eastern</v>
      </c>
      <c r="E4121" s="24">
        <f>VLOOKUP(C:C,Population!A:D,4,FALSE)</f>
        <v>4800</v>
      </c>
      <c r="F4121" s="4">
        <f t="shared" si="368"/>
        <v>0</v>
      </c>
      <c r="G4121" s="4">
        <f t="shared" si="366"/>
        <v>0</v>
      </c>
      <c r="H4121" s="2"/>
      <c r="J4121" s="2"/>
      <c r="L4121" s="2"/>
      <c r="N4121" s="2"/>
      <c r="P4121" s="2"/>
      <c r="Q4121" s="2">
        <f t="shared" si="369"/>
        <v>0</v>
      </c>
    </row>
    <row r="4122" spans="1:17">
      <c r="A4122" s="8" t="s">
        <v>2537</v>
      </c>
      <c r="B4122" s="8" t="s">
        <v>866</v>
      </c>
      <c r="C4122" s="2" t="str">
        <f t="shared" si="367"/>
        <v>Northvale, NJ</v>
      </c>
      <c r="D4122" s="2" t="str">
        <f>VLOOKUP(B4122,Timezones!$A$2:$B$100,2,FALSE)</f>
        <v>Eastern</v>
      </c>
      <c r="E4122" s="24">
        <f>VLOOKUP(C:C,Population!A:D,4,FALSE)</f>
        <v>4719</v>
      </c>
      <c r="F4122" s="4">
        <f t="shared" si="368"/>
        <v>0</v>
      </c>
      <c r="G4122" s="4">
        <f t="shared" si="366"/>
        <v>0</v>
      </c>
      <c r="H4122" s="2"/>
      <c r="J4122" s="2"/>
      <c r="L4122" s="2"/>
      <c r="N4122" s="2"/>
      <c r="P4122" s="2"/>
      <c r="Q4122" s="2">
        <f t="shared" si="369"/>
        <v>0</v>
      </c>
    </row>
    <row r="4123" spans="1:17">
      <c r="A4123" s="8" t="s">
        <v>2541</v>
      </c>
      <c r="B4123" s="8" t="s">
        <v>866</v>
      </c>
      <c r="C4123" s="2" t="str">
        <f t="shared" si="367"/>
        <v>Penns Grove, NJ</v>
      </c>
      <c r="D4123" s="2" t="str">
        <f>VLOOKUP(B4123,Timezones!$A$2:$B$100,2,FALSE)</f>
        <v>Eastern</v>
      </c>
      <c r="E4123" s="24">
        <f>VLOOKUP(C:C,Population!A:D,4,FALSE)</f>
        <v>4688</v>
      </c>
      <c r="F4123" s="4">
        <f t="shared" si="368"/>
        <v>0</v>
      </c>
      <c r="G4123" s="4">
        <f t="shared" si="366"/>
        <v>0</v>
      </c>
      <c r="H4123" s="2"/>
      <c r="J4123" s="2"/>
      <c r="L4123" s="2"/>
      <c r="N4123" s="2"/>
      <c r="P4123" s="2"/>
      <c r="Q4123" s="2">
        <f t="shared" si="369"/>
        <v>0</v>
      </c>
    </row>
    <row r="4124" spans="1:17">
      <c r="A4124" s="8" t="s">
        <v>2554</v>
      </c>
      <c r="B4124" s="8" t="s">
        <v>866</v>
      </c>
      <c r="C4124" s="2" t="str">
        <f t="shared" si="367"/>
        <v>Atlantic Highlands, NJ</v>
      </c>
      <c r="D4124" s="2" t="str">
        <f>VLOOKUP(B4124,Timezones!$A$2:$B$100,2,FALSE)</f>
        <v>Eastern</v>
      </c>
      <c r="E4124" s="24">
        <f>VLOOKUP(C:C,Population!A:D,4,FALSE)</f>
        <v>4602</v>
      </c>
      <c r="F4124" s="4">
        <f t="shared" si="368"/>
        <v>0</v>
      </c>
      <c r="G4124" s="4">
        <f t="shared" si="366"/>
        <v>0</v>
      </c>
      <c r="H4124" s="2"/>
      <c r="J4124" s="2"/>
      <c r="L4124" s="2"/>
      <c r="N4124" s="2"/>
      <c r="P4124" s="2"/>
      <c r="Q4124" s="2">
        <f t="shared" si="369"/>
        <v>0</v>
      </c>
    </row>
    <row r="4125" spans="1:17">
      <c r="A4125" s="8" t="s">
        <v>2462</v>
      </c>
      <c r="B4125" s="8" t="s">
        <v>866</v>
      </c>
      <c r="C4125" s="2" t="str">
        <f t="shared" si="367"/>
        <v>Westville, NJ</v>
      </c>
      <c r="D4125" s="2" t="str">
        <f>VLOOKUP(B4125,Timezones!$A$2:$B$100,2,FALSE)</f>
        <v>Eastern</v>
      </c>
      <c r="E4125" s="24">
        <f>VLOOKUP(C:C,Population!A:D,4,FALSE)</f>
        <v>4467</v>
      </c>
      <c r="F4125" s="4">
        <f t="shared" si="368"/>
        <v>0</v>
      </c>
      <c r="G4125" s="4">
        <f t="shared" si="366"/>
        <v>0</v>
      </c>
      <c r="H4125" s="2"/>
      <c r="J4125" s="2"/>
      <c r="L4125" s="2"/>
      <c r="N4125" s="2"/>
      <c r="P4125" s="2"/>
      <c r="Q4125" s="2">
        <f t="shared" si="369"/>
        <v>0</v>
      </c>
    </row>
    <row r="4126" spans="1:17">
      <c r="A4126" s="8" t="s">
        <v>2592</v>
      </c>
      <c r="B4126" s="8" t="s">
        <v>866</v>
      </c>
      <c r="C4126" s="2" t="str">
        <f t="shared" si="367"/>
        <v>Garwood, NJ</v>
      </c>
      <c r="D4126" s="2" t="str">
        <f>VLOOKUP(B4126,Timezones!$A$2:$B$100,2,FALSE)</f>
        <v>Eastern</v>
      </c>
      <c r="E4126" s="24">
        <f>VLOOKUP(C:C,Population!A:D,4,FALSE)</f>
        <v>4408</v>
      </c>
      <c r="F4126" s="4">
        <f t="shared" si="368"/>
        <v>0</v>
      </c>
      <c r="G4126" s="4">
        <f t="shared" si="366"/>
        <v>0</v>
      </c>
      <c r="H4126" s="2"/>
      <c r="J4126" s="2"/>
      <c r="L4126" s="2"/>
      <c r="N4126" s="2"/>
      <c r="P4126" s="2"/>
      <c r="Q4126" s="2">
        <f t="shared" si="369"/>
        <v>0</v>
      </c>
    </row>
    <row r="4127" spans="1:17">
      <c r="A4127" s="8" t="s">
        <v>2596</v>
      </c>
      <c r="B4127" s="8" t="s">
        <v>866</v>
      </c>
      <c r="C4127" s="2" t="str">
        <f t="shared" si="367"/>
        <v>Mount Ephraim, NJ</v>
      </c>
      <c r="D4127" s="2" t="str">
        <f>VLOOKUP(B4127,Timezones!$A$2:$B$100,2,FALSE)</f>
        <v>Eastern</v>
      </c>
      <c r="E4127" s="24">
        <f>VLOOKUP(C:C,Population!A:D,4,FALSE)</f>
        <v>4392</v>
      </c>
      <c r="F4127" s="4">
        <f t="shared" si="368"/>
        <v>0</v>
      </c>
      <c r="G4127" s="4">
        <f t="shared" si="366"/>
        <v>0</v>
      </c>
      <c r="H4127" s="2"/>
      <c r="J4127" s="2"/>
      <c r="L4127" s="2"/>
      <c r="N4127" s="2"/>
      <c r="P4127" s="2"/>
      <c r="Q4127" s="2">
        <f t="shared" si="369"/>
        <v>0</v>
      </c>
    </row>
    <row r="4128" spans="1:17">
      <c r="A4128" s="8" t="s">
        <v>4868</v>
      </c>
      <c r="B4128" s="8" t="s">
        <v>866</v>
      </c>
      <c r="C4128" s="2" t="str">
        <f t="shared" si="367"/>
        <v>Egg Harbor City, NJ</v>
      </c>
      <c r="D4128" s="2" t="str">
        <f>VLOOKUP(B4128,Timezones!$A$2:$B$100,2,FALSE)</f>
        <v>Eastern</v>
      </c>
      <c r="E4128" s="24">
        <f>VLOOKUP(C:C,Population!A:D,4,FALSE)</f>
        <v>4379</v>
      </c>
      <c r="F4128" s="4">
        <f t="shared" si="368"/>
        <v>0</v>
      </c>
      <c r="G4128" s="4">
        <f t="shared" si="366"/>
        <v>0</v>
      </c>
      <c r="H4128" s="2"/>
      <c r="J4128" s="2"/>
      <c r="L4128" s="2"/>
      <c r="N4128" s="2"/>
      <c r="P4128" s="2"/>
      <c r="Q4128" s="2">
        <f t="shared" si="369"/>
        <v>0</v>
      </c>
    </row>
    <row r="4129" spans="1:17">
      <c r="A4129" s="8" t="s">
        <v>2613</v>
      </c>
      <c r="B4129" s="8" t="s">
        <v>866</v>
      </c>
      <c r="C4129" s="2" t="str">
        <f t="shared" si="367"/>
        <v>Magnolia, NJ</v>
      </c>
      <c r="D4129" s="2" t="str">
        <f>VLOOKUP(B4129,Timezones!$A$2:$B$100,2,FALSE)</f>
        <v>Eastern</v>
      </c>
      <c r="E4129" s="24">
        <f>VLOOKUP(C:C,Population!A:D,4,FALSE)</f>
        <v>4328</v>
      </c>
      <c r="F4129" s="4">
        <f t="shared" si="368"/>
        <v>0</v>
      </c>
      <c r="G4129" s="4">
        <f t="shared" ref="G4129:G4192" si="370">COUNTIF(H4129:Q4129,"*?")</f>
        <v>0</v>
      </c>
      <c r="H4129" s="2"/>
      <c r="J4129" s="2"/>
      <c r="L4129" s="2"/>
      <c r="N4129" s="2"/>
      <c r="P4129" s="2"/>
      <c r="Q4129" s="2">
        <f t="shared" si="369"/>
        <v>0</v>
      </c>
    </row>
    <row r="4130" spans="1:17">
      <c r="A4130" s="8" t="s">
        <v>2757</v>
      </c>
      <c r="B4130" s="8" t="s">
        <v>868</v>
      </c>
      <c r="C4130" s="2" t="str">
        <f t="shared" si="367"/>
        <v>Santa Fe, NM</v>
      </c>
      <c r="D4130" s="2" t="str">
        <f>VLOOKUP(B4130,Timezones!$A$2:$B$100,2,FALSE)</f>
        <v>Mountain</v>
      </c>
      <c r="E4130" s="24">
        <f>VLOOKUP(C:C,Population!A:D,4,FALSE)</f>
        <v>71831</v>
      </c>
      <c r="F4130" s="4">
        <f t="shared" si="368"/>
        <v>0</v>
      </c>
      <c r="G4130" s="4">
        <f t="shared" si="370"/>
        <v>0</v>
      </c>
      <c r="H4130" s="2"/>
      <c r="J4130" s="2"/>
      <c r="L4130" s="2"/>
      <c r="N4130" s="2"/>
      <c r="P4130" s="2"/>
      <c r="Q4130" s="2">
        <f t="shared" si="369"/>
        <v>0</v>
      </c>
    </row>
    <row r="4131" spans="1:17">
      <c r="A4131" s="8" t="s">
        <v>489</v>
      </c>
      <c r="B4131" s="8" t="s">
        <v>868</v>
      </c>
      <c r="C4131" s="2" t="str">
        <f t="shared" si="367"/>
        <v>Roswell, NM</v>
      </c>
      <c r="D4131" s="2" t="str">
        <f>VLOOKUP(B4131,Timezones!$A$2:$B$100,2,FALSE)</f>
        <v>Mountain</v>
      </c>
      <c r="E4131" s="24">
        <f>VLOOKUP(C:C,Population!A:D,4,FALSE)</f>
        <v>46198</v>
      </c>
      <c r="F4131" s="4">
        <f t="shared" si="368"/>
        <v>0</v>
      </c>
      <c r="G4131" s="4">
        <f t="shared" si="370"/>
        <v>0</v>
      </c>
      <c r="H4131" s="2"/>
      <c r="J4131" s="2"/>
      <c r="L4131" s="2"/>
      <c r="N4131" s="2"/>
      <c r="P4131" s="2"/>
      <c r="Q4131" s="2">
        <f t="shared" si="369"/>
        <v>0</v>
      </c>
    </row>
    <row r="4132" spans="1:17">
      <c r="A4132" s="8" t="s">
        <v>100</v>
      </c>
      <c r="B4132" s="8" t="s">
        <v>868</v>
      </c>
      <c r="C4132" s="2" t="str">
        <f t="shared" si="367"/>
        <v>Clovis, NM</v>
      </c>
      <c r="D4132" s="2" t="str">
        <f>VLOOKUP(B4132,Timezones!$A$2:$B$100,2,FALSE)</f>
        <v>Mountain</v>
      </c>
      <c r="E4132" s="24">
        <f>VLOOKUP(C:C,Population!A:D,4,FALSE)</f>
        <v>32352</v>
      </c>
      <c r="F4132" s="4">
        <f t="shared" si="368"/>
        <v>0</v>
      </c>
      <c r="G4132" s="4">
        <f t="shared" si="370"/>
        <v>0</v>
      </c>
      <c r="H4132" s="2"/>
      <c r="J4132" s="2"/>
      <c r="L4132" s="2"/>
      <c r="N4132" s="2"/>
      <c r="P4132" s="2"/>
      <c r="Q4132" s="2">
        <f t="shared" si="369"/>
        <v>0</v>
      </c>
    </row>
    <row r="4133" spans="1:17">
      <c r="A4133" s="8" t="s">
        <v>3061</v>
      </c>
      <c r="B4133" s="8" t="s">
        <v>868</v>
      </c>
      <c r="C4133" s="2" t="str">
        <f t="shared" si="367"/>
        <v>Hobbs, NM</v>
      </c>
      <c r="D4133" s="2" t="str">
        <f>VLOOKUP(B4133,Timezones!$A$2:$B$100,2,FALSE)</f>
        <v>Mountain</v>
      </c>
      <c r="E4133" s="24">
        <f>VLOOKUP(C:C,Population!A:D,4,FALSE)</f>
        <v>30476</v>
      </c>
      <c r="F4133" s="4">
        <f t="shared" si="368"/>
        <v>0</v>
      </c>
      <c r="G4133" s="4">
        <f t="shared" si="370"/>
        <v>0</v>
      </c>
      <c r="H4133" s="2"/>
      <c r="J4133" s="2"/>
      <c r="L4133" s="2"/>
      <c r="N4133" s="2"/>
      <c r="P4133" s="2"/>
      <c r="Q4133" s="2">
        <f t="shared" si="369"/>
        <v>0</v>
      </c>
    </row>
    <row r="4134" spans="1:17">
      <c r="A4134" s="8" t="s">
        <v>93</v>
      </c>
      <c r="B4134" s="8" t="s">
        <v>868</v>
      </c>
      <c r="C4134" s="2" t="str">
        <f t="shared" si="367"/>
        <v>Carlsbad, NM</v>
      </c>
      <c r="D4134" s="2" t="str">
        <f>VLOOKUP(B4134,Timezones!$A$2:$B$100,2,FALSE)</f>
        <v>Mountain</v>
      </c>
      <c r="E4134" s="24">
        <f>VLOOKUP(C:C,Population!A:D,4,FALSE)</f>
        <v>25629</v>
      </c>
      <c r="F4134" s="4">
        <f t="shared" si="368"/>
        <v>0</v>
      </c>
      <c r="G4134" s="4">
        <f t="shared" si="370"/>
        <v>0</v>
      </c>
      <c r="H4134" s="2"/>
      <c r="J4134" s="2"/>
      <c r="L4134" s="2"/>
      <c r="N4134" s="2"/>
      <c r="P4134" s="2"/>
      <c r="Q4134" s="2">
        <f t="shared" si="369"/>
        <v>0</v>
      </c>
    </row>
    <row r="4135" spans="1:17">
      <c r="A4135" s="8" t="s">
        <v>3332</v>
      </c>
      <c r="B4135" s="8" t="s">
        <v>868</v>
      </c>
      <c r="C4135" s="2" t="str">
        <f t="shared" si="367"/>
        <v>Gallup, NM</v>
      </c>
      <c r="D4135" s="2" t="str">
        <f>VLOOKUP(B4135,Timezones!$A$2:$B$100,2,FALSE)</f>
        <v>Mountain</v>
      </c>
      <c r="E4135" s="24">
        <f>VLOOKUP(C:C,Population!A:D,4,FALSE)</f>
        <v>19979</v>
      </c>
      <c r="F4135" s="4">
        <f t="shared" si="368"/>
        <v>0</v>
      </c>
      <c r="G4135" s="4">
        <f t="shared" si="370"/>
        <v>0</v>
      </c>
      <c r="H4135" s="2"/>
      <c r="J4135" s="2"/>
      <c r="L4135" s="2"/>
      <c r="N4135" s="2"/>
      <c r="P4135" s="2"/>
      <c r="Q4135" s="2">
        <f t="shared" si="369"/>
        <v>0</v>
      </c>
    </row>
    <row r="4136" spans="1:17">
      <c r="A4136" s="8" t="s">
        <v>3529</v>
      </c>
      <c r="B4136" s="8" t="s">
        <v>868</v>
      </c>
      <c r="C4136" s="2" t="str">
        <f t="shared" si="367"/>
        <v>Deming, NM</v>
      </c>
      <c r="D4136" s="2" t="str">
        <f>VLOOKUP(B4136,Timezones!$A$2:$B$100,2,FALSE)</f>
        <v>Mountain</v>
      </c>
      <c r="E4136" s="24">
        <f>VLOOKUP(C:C,Population!A:D,4,FALSE)</f>
        <v>15480</v>
      </c>
      <c r="F4136" s="4">
        <f t="shared" si="368"/>
        <v>0</v>
      </c>
      <c r="G4136" s="4">
        <f t="shared" si="370"/>
        <v>0</v>
      </c>
      <c r="H4136" s="2"/>
      <c r="J4136" s="2"/>
      <c r="L4136" s="2"/>
      <c r="N4136" s="2"/>
      <c r="P4136" s="2"/>
      <c r="Q4136" s="2">
        <f t="shared" si="369"/>
        <v>0</v>
      </c>
    </row>
    <row r="4137" spans="1:17">
      <c r="A4137" s="8" t="s">
        <v>3594</v>
      </c>
      <c r="B4137" s="8" t="s">
        <v>868</v>
      </c>
      <c r="C4137" s="2" t="str">
        <f t="shared" si="367"/>
        <v>Sunland Park, NM</v>
      </c>
      <c r="D4137" s="2" t="str">
        <f>VLOOKUP(B4137,Timezones!$A$2:$B$100,2,FALSE)</f>
        <v>Mountain</v>
      </c>
      <c r="E4137" s="24">
        <f>VLOOKUP(C:C,Population!A:D,4,FALSE)</f>
        <v>14453</v>
      </c>
      <c r="F4137" s="4">
        <f t="shared" si="368"/>
        <v>0</v>
      </c>
      <c r="G4137" s="4">
        <f t="shared" si="370"/>
        <v>0</v>
      </c>
      <c r="H4137" s="2"/>
      <c r="J4137" s="2"/>
      <c r="L4137" s="2"/>
      <c r="N4137" s="2"/>
      <c r="P4137" s="2"/>
      <c r="Q4137" s="2">
        <f t="shared" si="369"/>
        <v>0</v>
      </c>
    </row>
    <row r="4138" spans="1:17">
      <c r="A4138" s="8" t="s">
        <v>1968</v>
      </c>
      <c r="B4138" s="8" t="s">
        <v>868</v>
      </c>
      <c r="C4138" s="2" t="str">
        <f t="shared" si="367"/>
        <v>Los Lunas, NM</v>
      </c>
      <c r="D4138" s="2" t="str">
        <f>VLOOKUP(B4138,Timezones!$A$2:$B$100,2,FALSE)</f>
        <v>Mountain</v>
      </c>
      <c r="E4138" s="24">
        <f>VLOOKUP(C:C,Population!A:D,4,FALSE)</f>
        <v>14153</v>
      </c>
      <c r="F4138" s="4">
        <f t="shared" si="368"/>
        <v>0</v>
      </c>
      <c r="G4138" s="4">
        <f t="shared" si="370"/>
        <v>0</v>
      </c>
      <c r="H4138" s="2"/>
      <c r="J4138" s="2"/>
      <c r="L4138" s="2"/>
      <c r="N4138" s="2"/>
      <c r="P4138" s="2"/>
      <c r="Q4138" s="2">
        <f t="shared" si="369"/>
        <v>0</v>
      </c>
    </row>
    <row r="4139" spans="1:17">
      <c r="A4139" s="8" t="s">
        <v>1413</v>
      </c>
      <c r="B4139" s="8" t="s">
        <v>868</v>
      </c>
      <c r="C4139" s="2" t="str">
        <f t="shared" si="367"/>
        <v>Las Vegas, NM</v>
      </c>
      <c r="D4139" s="2" t="str">
        <f>VLOOKUP(B4139,Timezones!$A$2:$B$100,2,FALSE)</f>
        <v>Mountain</v>
      </c>
      <c r="E4139" s="24">
        <f>VLOOKUP(C:C,Population!A:D,4,FALSE)</f>
        <v>13818</v>
      </c>
      <c r="F4139" s="4">
        <f t="shared" si="368"/>
        <v>0</v>
      </c>
      <c r="G4139" s="4">
        <f t="shared" si="370"/>
        <v>0</v>
      </c>
      <c r="H4139" s="2"/>
      <c r="J4139" s="2"/>
      <c r="L4139" s="2"/>
      <c r="N4139" s="2"/>
      <c r="P4139" s="2"/>
      <c r="Q4139" s="2">
        <f t="shared" si="369"/>
        <v>0</v>
      </c>
    </row>
    <row r="4140" spans="1:17">
      <c r="A4140" s="8" t="s">
        <v>3762</v>
      </c>
      <c r="B4140" s="8" t="s">
        <v>868</v>
      </c>
      <c r="C4140" s="2" t="str">
        <f t="shared" si="367"/>
        <v>Portales, NM</v>
      </c>
      <c r="D4140" s="2" t="str">
        <f>VLOOKUP(B4140,Timezones!$A$2:$B$100,2,FALSE)</f>
        <v>Mountain</v>
      </c>
      <c r="E4140" s="24">
        <f>VLOOKUP(C:C,Population!A:D,4,FALSE)</f>
        <v>12215</v>
      </c>
      <c r="F4140" s="4">
        <f t="shared" si="368"/>
        <v>0</v>
      </c>
      <c r="G4140" s="4">
        <f t="shared" si="370"/>
        <v>0</v>
      </c>
      <c r="H4140" s="2"/>
      <c r="J4140" s="2"/>
      <c r="L4140" s="2"/>
      <c r="N4140" s="2"/>
      <c r="P4140" s="2"/>
      <c r="Q4140" s="2">
        <f t="shared" si="369"/>
        <v>0</v>
      </c>
    </row>
    <row r="4141" spans="1:17">
      <c r="A4141" s="8" t="s">
        <v>3497</v>
      </c>
      <c r="B4141" s="8" t="s">
        <v>868</v>
      </c>
      <c r="C4141" s="2" t="str">
        <f t="shared" si="367"/>
        <v>Artesia, NM</v>
      </c>
      <c r="D4141" s="2" t="str">
        <f>VLOOKUP(B4141,Timezones!$A$2:$B$100,2,FALSE)</f>
        <v>Mountain</v>
      </c>
      <c r="E4141" s="24">
        <f>VLOOKUP(C:C,Population!A:D,4,FALSE)</f>
        <v>10994</v>
      </c>
      <c r="F4141" s="4">
        <f t="shared" si="368"/>
        <v>0</v>
      </c>
      <c r="G4141" s="4">
        <f t="shared" si="370"/>
        <v>0</v>
      </c>
      <c r="H4141" s="2"/>
      <c r="J4141" s="2"/>
      <c r="L4141" s="2"/>
      <c r="N4141" s="2"/>
      <c r="P4141" s="2"/>
      <c r="Q4141" s="2">
        <f t="shared" si="369"/>
        <v>0</v>
      </c>
    </row>
    <row r="4142" spans="1:17">
      <c r="A4142" s="8" t="s">
        <v>2070</v>
      </c>
      <c r="B4142" s="8" t="s">
        <v>868</v>
      </c>
      <c r="C4142" s="2" t="str">
        <f t="shared" si="367"/>
        <v>Silver City, NM</v>
      </c>
      <c r="D4142" s="2" t="str">
        <f>VLOOKUP(B4142,Timezones!$A$2:$B$100,2,FALSE)</f>
        <v>Mountain</v>
      </c>
      <c r="E4142" s="24">
        <f>VLOOKUP(C:C,Population!A:D,4,FALSE)</f>
        <v>10329</v>
      </c>
      <c r="F4142" s="4">
        <f t="shared" si="368"/>
        <v>0</v>
      </c>
      <c r="G4142" s="4">
        <f t="shared" si="370"/>
        <v>0</v>
      </c>
      <c r="H4142" s="2"/>
      <c r="J4142" s="2"/>
      <c r="L4142" s="2"/>
      <c r="N4142" s="2"/>
      <c r="P4142" s="2"/>
      <c r="Q4142" s="2">
        <f t="shared" si="369"/>
        <v>0</v>
      </c>
    </row>
    <row r="4143" spans="1:17">
      <c r="A4143" s="8" t="s">
        <v>3964</v>
      </c>
      <c r="B4143" s="8" t="s">
        <v>868</v>
      </c>
      <c r="C4143" s="2" t="str">
        <f t="shared" si="367"/>
        <v>Lovington, NM</v>
      </c>
      <c r="D4143" s="2" t="str">
        <f>VLOOKUP(B4143,Timezones!$A$2:$B$100,2,FALSE)</f>
        <v>Mountain</v>
      </c>
      <c r="E4143" s="24">
        <f>VLOOKUP(C:C,Population!A:D,4,FALSE)</f>
        <v>9975</v>
      </c>
      <c r="F4143" s="4">
        <f t="shared" si="368"/>
        <v>0</v>
      </c>
      <c r="G4143" s="4">
        <f t="shared" si="370"/>
        <v>0</v>
      </c>
      <c r="H4143" s="2"/>
      <c r="J4143" s="2"/>
      <c r="L4143" s="2"/>
      <c r="N4143" s="2"/>
      <c r="P4143" s="2"/>
      <c r="Q4143" s="2">
        <f t="shared" si="369"/>
        <v>0</v>
      </c>
    </row>
    <row r="4144" spans="1:17">
      <c r="A4144" s="8" t="s">
        <v>3990</v>
      </c>
      <c r="B4144" s="8" t="s">
        <v>868</v>
      </c>
      <c r="C4144" s="2" t="str">
        <f t="shared" si="367"/>
        <v>Espanola, NM</v>
      </c>
      <c r="D4144" s="2" t="str">
        <f>VLOOKUP(B4144,Timezones!$A$2:$B$100,2,FALSE)</f>
        <v>Mountain</v>
      </c>
      <c r="E4144" s="24">
        <f>VLOOKUP(C:C,Population!A:D,4,FALSE)</f>
        <v>9691</v>
      </c>
      <c r="F4144" s="4">
        <f t="shared" si="368"/>
        <v>0</v>
      </c>
      <c r="G4144" s="4">
        <f t="shared" si="370"/>
        <v>0</v>
      </c>
      <c r="H4144" s="2"/>
      <c r="J4144" s="2"/>
      <c r="L4144" s="2"/>
      <c r="N4144" s="2"/>
      <c r="P4144" s="2"/>
      <c r="Q4144" s="2">
        <f t="shared" si="369"/>
        <v>0</v>
      </c>
    </row>
    <row r="4145" spans="1:17">
      <c r="A4145" s="8" t="s">
        <v>2110</v>
      </c>
      <c r="B4145" s="8" t="s">
        <v>868</v>
      </c>
      <c r="C4145" s="2" t="str">
        <f t="shared" si="367"/>
        <v>Bernalillo, NM</v>
      </c>
      <c r="D4145" s="2" t="str">
        <f>VLOOKUP(B4145,Timezones!$A$2:$B$100,2,FALSE)</f>
        <v>Mountain</v>
      </c>
      <c r="E4145" s="24">
        <f>VLOOKUP(C:C,Population!A:D,4,FALSE)</f>
        <v>9237</v>
      </c>
      <c r="F4145" s="4">
        <f t="shared" si="368"/>
        <v>0</v>
      </c>
      <c r="G4145" s="4">
        <f t="shared" si="370"/>
        <v>0</v>
      </c>
      <c r="H4145" s="2"/>
      <c r="J4145" s="2"/>
      <c r="L4145" s="2"/>
      <c r="N4145" s="2"/>
      <c r="P4145" s="2"/>
      <c r="Q4145" s="2">
        <f t="shared" si="369"/>
        <v>0</v>
      </c>
    </row>
    <row r="4146" spans="1:17">
      <c r="A4146" s="8" t="s">
        <v>2114</v>
      </c>
      <c r="B4146" s="8" t="s">
        <v>868</v>
      </c>
      <c r="C4146" s="2" t="str">
        <f t="shared" si="367"/>
        <v>Ruidoso, NM</v>
      </c>
      <c r="D4146" s="2" t="str">
        <f>VLOOKUP(B4146,Timezones!$A$2:$B$100,2,FALSE)</f>
        <v>Mountain</v>
      </c>
      <c r="E4146" s="24">
        <f>VLOOKUP(C:C,Population!A:D,4,FALSE)</f>
        <v>9096</v>
      </c>
      <c r="F4146" s="4">
        <f t="shared" si="368"/>
        <v>0</v>
      </c>
      <c r="G4146" s="4">
        <f t="shared" si="370"/>
        <v>0</v>
      </c>
      <c r="H4146" s="2"/>
      <c r="J4146" s="2"/>
      <c r="L4146" s="2"/>
      <c r="N4146" s="2"/>
      <c r="P4146" s="2"/>
      <c r="Q4146" s="2">
        <f t="shared" si="369"/>
        <v>0</v>
      </c>
    </row>
    <row r="4147" spans="1:17">
      <c r="A4147" s="8" t="s">
        <v>3038</v>
      </c>
      <c r="B4147" s="8" t="s">
        <v>868</v>
      </c>
      <c r="C4147" s="2" t="str">
        <f t="shared" si="367"/>
        <v>Socorro, NM</v>
      </c>
      <c r="D4147" s="2" t="str">
        <f>VLOOKUP(B4147,Timezones!$A$2:$B$100,2,FALSE)</f>
        <v>Mountain</v>
      </c>
      <c r="E4147" s="24">
        <f>VLOOKUP(C:C,Population!A:D,4,FALSE)</f>
        <v>8989</v>
      </c>
      <c r="F4147" s="4">
        <f t="shared" si="368"/>
        <v>0</v>
      </c>
      <c r="G4147" s="4">
        <f t="shared" si="370"/>
        <v>0</v>
      </c>
      <c r="H4147" s="2"/>
      <c r="J4147" s="2"/>
      <c r="L4147" s="2"/>
      <c r="N4147" s="2"/>
      <c r="P4147" s="2"/>
      <c r="Q4147" s="2">
        <f t="shared" si="369"/>
        <v>0</v>
      </c>
    </row>
    <row r="4148" spans="1:17">
      <c r="A4148" s="8" t="s">
        <v>4074</v>
      </c>
      <c r="B4148" s="8" t="s">
        <v>868</v>
      </c>
      <c r="C4148" s="2" t="str">
        <f t="shared" si="367"/>
        <v>Grants, NM</v>
      </c>
      <c r="D4148" s="2" t="str">
        <f>VLOOKUP(B4148,Timezones!$A$2:$B$100,2,FALSE)</f>
        <v>Mountain</v>
      </c>
      <c r="E4148" s="24">
        <f>VLOOKUP(C:C,Population!A:D,4,FALSE)</f>
        <v>8871</v>
      </c>
      <c r="F4148" s="4">
        <f t="shared" si="368"/>
        <v>0</v>
      </c>
      <c r="G4148" s="4">
        <f t="shared" si="370"/>
        <v>0</v>
      </c>
      <c r="H4148" s="2"/>
      <c r="J4148" s="2"/>
      <c r="L4148" s="2"/>
      <c r="N4148" s="2"/>
      <c r="P4148" s="2"/>
      <c r="Q4148" s="2">
        <f t="shared" si="369"/>
        <v>0</v>
      </c>
    </row>
    <row r="4149" spans="1:17">
      <c r="A4149" s="8" t="s">
        <v>2208</v>
      </c>
      <c r="B4149" s="8" t="s">
        <v>868</v>
      </c>
      <c r="C4149" s="2" t="str">
        <f t="shared" si="367"/>
        <v>Corrales, NM</v>
      </c>
      <c r="D4149" s="2" t="str">
        <f>VLOOKUP(B4149,Timezones!$A$2:$B$100,2,FALSE)</f>
        <v>Mountain</v>
      </c>
      <c r="E4149" s="24">
        <f>VLOOKUP(C:C,Population!A:D,4,FALSE)</f>
        <v>7787</v>
      </c>
      <c r="F4149" s="4">
        <f t="shared" si="368"/>
        <v>0</v>
      </c>
      <c r="G4149" s="4">
        <f t="shared" si="370"/>
        <v>0</v>
      </c>
      <c r="H4149" s="2"/>
      <c r="J4149" s="2"/>
      <c r="L4149" s="2"/>
      <c r="N4149" s="2"/>
      <c r="P4149" s="2"/>
      <c r="Q4149" s="2">
        <f t="shared" si="369"/>
        <v>0</v>
      </c>
    </row>
    <row r="4150" spans="1:17">
      <c r="A4150" s="8" t="s">
        <v>4286</v>
      </c>
      <c r="B4150" s="8" t="s">
        <v>868</v>
      </c>
      <c r="C4150" s="2" t="str">
        <f t="shared" si="367"/>
        <v>Belen, NM</v>
      </c>
      <c r="D4150" s="2" t="str">
        <f>VLOOKUP(B4150,Timezones!$A$2:$B$100,2,FALSE)</f>
        <v>Mountain</v>
      </c>
      <c r="E4150" s="24">
        <f>VLOOKUP(C:C,Population!A:D,4,FALSE)</f>
        <v>7325</v>
      </c>
      <c r="F4150" s="4">
        <f t="shared" si="368"/>
        <v>0</v>
      </c>
      <c r="G4150" s="4">
        <f t="shared" si="370"/>
        <v>0</v>
      </c>
      <c r="H4150" s="2"/>
      <c r="J4150" s="2"/>
      <c r="L4150" s="2"/>
      <c r="N4150" s="2"/>
      <c r="P4150" s="2"/>
      <c r="Q4150" s="2">
        <f t="shared" si="369"/>
        <v>0</v>
      </c>
    </row>
    <row r="4151" spans="1:17">
      <c r="A4151" s="8" t="s">
        <v>4298</v>
      </c>
      <c r="B4151" s="8" t="s">
        <v>868</v>
      </c>
      <c r="C4151" s="2" t="str">
        <f t="shared" si="367"/>
        <v>Bloomfield, NM</v>
      </c>
      <c r="D4151" s="2" t="str">
        <f>VLOOKUP(B4151,Timezones!$A$2:$B$100,2,FALSE)</f>
        <v>Mountain</v>
      </c>
      <c r="E4151" s="24">
        <f>VLOOKUP(C:C,Population!A:D,4,FALSE)</f>
        <v>7234</v>
      </c>
      <c r="F4151" s="4">
        <f t="shared" si="368"/>
        <v>0</v>
      </c>
      <c r="G4151" s="4">
        <f t="shared" si="370"/>
        <v>0</v>
      </c>
      <c r="H4151" s="2"/>
      <c r="J4151" s="2"/>
      <c r="L4151" s="2"/>
      <c r="N4151" s="2"/>
      <c r="P4151" s="2"/>
      <c r="Q4151" s="2">
        <f t="shared" si="369"/>
        <v>0</v>
      </c>
    </row>
    <row r="4152" spans="1:17">
      <c r="A4152" s="8" t="s">
        <v>4341</v>
      </c>
      <c r="B4152" s="8" t="s">
        <v>868</v>
      </c>
      <c r="C4152" s="2" t="str">
        <f t="shared" si="367"/>
        <v>Aztec, NM</v>
      </c>
      <c r="D4152" s="2" t="str">
        <f>VLOOKUP(B4152,Timezones!$A$2:$B$100,2,FALSE)</f>
        <v>Mountain</v>
      </c>
      <c r="E4152" s="24">
        <f>VLOOKUP(C:C,Population!A:D,4,FALSE)</f>
        <v>6927</v>
      </c>
      <c r="F4152" s="4">
        <f t="shared" si="368"/>
        <v>0</v>
      </c>
      <c r="G4152" s="4">
        <f t="shared" si="370"/>
        <v>0</v>
      </c>
      <c r="H4152" s="2"/>
      <c r="J4152" s="2"/>
      <c r="L4152" s="2"/>
      <c r="N4152" s="2"/>
      <c r="P4152" s="2"/>
      <c r="Q4152" s="2">
        <f t="shared" si="369"/>
        <v>0</v>
      </c>
    </row>
    <row r="4153" spans="1:17">
      <c r="A4153" s="8" t="s">
        <v>4368</v>
      </c>
      <c r="B4153" s="8" t="s">
        <v>868</v>
      </c>
      <c r="C4153" s="2" t="str">
        <f t="shared" si="367"/>
        <v>Truth or Consequences, NM</v>
      </c>
      <c r="D4153" s="2" t="str">
        <f>VLOOKUP(B4153,Timezones!$A$2:$B$100,2,FALSE)</f>
        <v>Mountain</v>
      </c>
      <c r="E4153" s="24">
        <f>VLOOKUP(C:C,Population!A:D,4,FALSE)</f>
        <v>6784</v>
      </c>
      <c r="F4153" s="4">
        <f t="shared" si="368"/>
        <v>0</v>
      </c>
      <c r="G4153" s="4">
        <f t="shared" si="370"/>
        <v>0</v>
      </c>
      <c r="H4153" s="2"/>
      <c r="J4153" s="2"/>
      <c r="L4153" s="2"/>
      <c r="N4153" s="2"/>
      <c r="P4153" s="2"/>
      <c r="Q4153" s="2">
        <f t="shared" si="369"/>
        <v>0</v>
      </c>
    </row>
    <row r="4154" spans="1:17">
      <c r="A4154" s="8" t="s">
        <v>4420</v>
      </c>
      <c r="B4154" s="8" t="s">
        <v>868</v>
      </c>
      <c r="C4154" s="2" t="str">
        <f t="shared" si="367"/>
        <v>Raton, NM</v>
      </c>
      <c r="D4154" s="2" t="str">
        <f>VLOOKUP(B4154,Timezones!$A$2:$B$100,2,FALSE)</f>
        <v>Mountain</v>
      </c>
      <c r="E4154" s="24">
        <f>VLOOKUP(C:C,Population!A:D,4,FALSE)</f>
        <v>6465</v>
      </c>
      <c r="F4154" s="4">
        <f t="shared" si="368"/>
        <v>0</v>
      </c>
      <c r="G4154" s="4">
        <f t="shared" si="370"/>
        <v>0</v>
      </c>
      <c r="H4154" s="2"/>
      <c r="J4154" s="2"/>
      <c r="L4154" s="2"/>
      <c r="N4154" s="2"/>
      <c r="P4154" s="2"/>
      <c r="Q4154" s="2">
        <f t="shared" si="369"/>
        <v>0</v>
      </c>
    </row>
    <row r="4155" spans="1:17">
      <c r="A4155" s="8" t="s">
        <v>2406</v>
      </c>
      <c r="B4155" s="8" t="s">
        <v>868</v>
      </c>
      <c r="C4155" s="2" t="str">
        <f t="shared" si="367"/>
        <v>Los Ranchos de Albuquerque, NM</v>
      </c>
      <c r="D4155" s="2" t="str">
        <f>VLOOKUP(B4155,Timezones!$A$2:$B$100,2,FALSE)</f>
        <v>Mountain</v>
      </c>
      <c r="E4155" s="24">
        <f>VLOOKUP(C:C,Population!A:D,4,FALSE)</f>
        <v>5622</v>
      </c>
      <c r="F4155" s="4">
        <f t="shared" si="368"/>
        <v>0</v>
      </c>
      <c r="G4155" s="4">
        <f t="shared" si="370"/>
        <v>0</v>
      </c>
      <c r="H4155" s="2"/>
      <c r="J4155" s="2"/>
      <c r="L4155" s="2"/>
      <c r="N4155" s="2"/>
      <c r="P4155" s="2"/>
      <c r="Q4155" s="2">
        <f t="shared" si="369"/>
        <v>0</v>
      </c>
    </row>
    <row r="4156" spans="1:17">
      <c r="A4156" s="8" t="s">
        <v>2419</v>
      </c>
      <c r="B4156" s="8" t="s">
        <v>868</v>
      </c>
      <c r="C4156" s="2" t="str">
        <f t="shared" si="367"/>
        <v>Taos, NM</v>
      </c>
      <c r="D4156" s="2" t="str">
        <f>VLOOKUP(B4156,Timezones!$A$2:$B$100,2,FALSE)</f>
        <v>Mountain</v>
      </c>
      <c r="E4156" s="24">
        <f>VLOOKUP(C:C,Population!A:D,4,FALSE)</f>
        <v>5551</v>
      </c>
      <c r="F4156" s="4">
        <f t="shared" si="368"/>
        <v>0</v>
      </c>
      <c r="G4156" s="4">
        <f t="shared" si="370"/>
        <v>0</v>
      </c>
      <c r="H4156" s="2"/>
      <c r="J4156" s="2"/>
      <c r="L4156" s="2"/>
      <c r="N4156" s="2"/>
      <c r="P4156" s="2"/>
      <c r="Q4156" s="2">
        <f t="shared" si="369"/>
        <v>0</v>
      </c>
    </row>
    <row r="4157" spans="1:17">
      <c r="A4157" s="8" t="s">
        <v>4654</v>
      </c>
      <c r="B4157" s="8" t="s">
        <v>868</v>
      </c>
      <c r="C4157" s="2" t="str">
        <f t="shared" si="367"/>
        <v>Tucumcari, NM</v>
      </c>
      <c r="D4157" s="2" t="str">
        <f>VLOOKUP(B4157,Timezones!$A$2:$B$100,2,FALSE)</f>
        <v>Mountain</v>
      </c>
      <c r="E4157" s="24">
        <f>VLOOKUP(C:C,Population!A:D,4,FALSE)</f>
        <v>5268</v>
      </c>
      <c r="F4157" s="4">
        <f t="shared" si="368"/>
        <v>0</v>
      </c>
      <c r="G4157" s="4">
        <f t="shared" si="370"/>
        <v>0</v>
      </c>
      <c r="H4157" s="2"/>
      <c r="J4157" s="2"/>
      <c r="L4157" s="2"/>
      <c r="N4157" s="2"/>
      <c r="P4157" s="2"/>
      <c r="Q4157" s="2">
        <f t="shared" si="369"/>
        <v>0</v>
      </c>
    </row>
    <row r="4158" spans="1:17">
      <c r="A4158" s="8" t="s">
        <v>652</v>
      </c>
      <c r="B4158" s="8" t="s">
        <v>881</v>
      </c>
      <c r="C4158" s="2" t="str">
        <f t="shared" si="367"/>
        <v>Henderson, NV</v>
      </c>
      <c r="D4158" s="2" t="str">
        <f>VLOOKUP(B4158,Timezones!$A$2:$B$100,2,FALSE)</f>
        <v>Pacific</v>
      </c>
      <c r="E4158" s="24">
        <f>VLOOKUP(C:C,Population!A:D,4,FALSE)</f>
        <v>252064</v>
      </c>
      <c r="F4158" s="4">
        <f t="shared" si="368"/>
        <v>0</v>
      </c>
      <c r="G4158" s="4">
        <f t="shared" si="370"/>
        <v>0</v>
      </c>
      <c r="H4158" s="2"/>
      <c r="J4158" s="2"/>
      <c r="L4158" s="2"/>
      <c r="N4158" s="2"/>
      <c r="P4158" s="2"/>
      <c r="Q4158" s="2">
        <f t="shared" si="369"/>
        <v>0</v>
      </c>
    </row>
    <row r="4159" spans="1:17">
      <c r="A4159" s="8" t="s">
        <v>1811</v>
      </c>
      <c r="B4159" s="8" t="s">
        <v>881</v>
      </c>
      <c r="C4159" s="2" t="str">
        <f t="shared" si="367"/>
        <v>Carson City, NV</v>
      </c>
      <c r="D4159" s="2" t="str">
        <f>VLOOKUP(B4159,Timezones!$A$2:$B$100,2,FALSE)</f>
        <v>Pacific</v>
      </c>
      <c r="E4159" s="24">
        <f>VLOOKUP(C:C,Population!A:D,4,FALSE)</f>
        <v>54867</v>
      </c>
      <c r="F4159" s="4">
        <f t="shared" si="368"/>
        <v>0</v>
      </c>
      <c r="G4159" s="4">
        <f t="shared" si="370"/>
        <v>0</v>
      </c>
      <c r="H4159" s="2"/>
      <c r="J4159" s="2"/>
      <c r="L4159" s="2"/>
      <c r="N4159" s="2"/>
      <c r="P4159" s="2"/>
      <c r="Q4159" s="2">
        <f t="shared" si="369"/>
        <v>0</v>
      </c>
    </row>
    <row r="4160" spans="1:17">
      <c r="A4160" s="8" t="s">
        <v>3440</v>
      </c>
      <c r="B4160" s="8" t="s">
        <v>881</v>
      </c>
      <c r="C4160" s="2" t="str">
        <f t="shared" si="367"/>
        <v>Elko, NV</v>
      </c>
      <c r="D4160" s="2" t="str">
        <f>VLOOKUP(B4160,Timezones!$A$2:$B$100,2,FALSE)</f>
        <v>Pacific</v>
      </c>
      <c r="E4160" s="24">
        <f>VLOOKUP(C:C,Population!A:D,4,FALSE)</f>
        <v>17156</v>
      </c>
      <c r="F4160" s="4">
        <f t="shared" si="368"/>
        <v>0</v>
      </c>
      <c r="G4160" s="4">
        <f t="shared" si="370"/>
        <v>0</v>
      </c>
      <c r="H4160" s="2"/>
      <c r="J4160" s="2"/>
      <c r="L4160" s="2"/>
      <c r="N4160" s="2"/>
      <c r="P4160" s="2"/>
      <c r="Q4160" s="2">
        <f t="shared" si="369"/>
        <v>0</v>
      </c>
    </row>
    <row r="4161" spans="1:17">
      <c r="A4161" s="8" t="s">
        <v>1426</v>
      </c>
      <c r="B4161" s="8" t="s">
        <v>881</v>
      </c>
      <c r="C4161" s="2" t="str">
        <f t="shared" si="367"/>
        <v>Mesquite, NV</v>
      </c>
      <c r="D4161" s="2" t="str">
        <f>VLOOKUP(B4161,Timezones!$A$2:$B$100,2,FALSE)</f>
        <v>Pacific</v>
      </c>
      <c r="E4161" s="24">
        <f>VLOOKUP(C:C,Population!A:D,4,FALSE)</f>
        <v>16444</v>
      </c>
      <c r="F4161" s="4">
        <f t="shared" si="368"/>
        <v>0</v>
      </c>
      <c r="G4161" s="4">
        <f t="shared" si="370"/>
        <v>0</v>
      </c>
      <c r="H4161" s="2"/>
      <c r="J4161" s="2"/>
      <c r="L4161" s="2"/>
      <c r="N4161" s="2"/>
      <c r="P4161" s="2"/>
      <c r="Q4161" s="2">
        <f t="shared" si="369"/>
        <v>0</v>
      </c>
    </row>
    <row r="4162" spans="1:17">
      <c r="A4162" s="8" t="s">
        <v>3700</v>
      </c>
      <c r="B4162" s="8" t="s">
        <v>881</v>
      </c>
      <c r="C4162" s="2" t="str">
        <f t="shared" si="367"/>
        <v>Fernley, NV</v>
      </c>
      <c r="D4162" s="2" t="str">
        <f>VLOOKUP(B4162,Timezones!$A$2:$B$100,2,FALSE)</f>
        <v>Pacific</v>
      </c>
      <c r="E4162" s="24">
        <f>VLOOKUP(C:C,Population!A:D,4,FALSE)</f>
        <v>12942</v>
      </c>
      <c r="F4162" s="4">
        <f t="shared" si="368"/>
        <v>0</v>
      </c>
      <c r="G4162" s="4">
        <f t="shared" si="370"/>
        <v>0</v>
      </c>
      <c r="H4162" s="2"/>
      <c r="J4162" s="2"/>
      <c r="L4162" s="2"/>
      <c r="N4162" s="2"/>
      <c r="P4162" s="2"/>
      <c r="Q4162" s="2">
        <f t="shared" si="369"/>
        <v>0</v>
      </c>
    </row>
    <row r="4163" spans="1:17">
      <c r="A4163" s="8" t="s">
        <v>4110</v>
      </c>
      <c r="B4163" s="8" t="s">
        <v>881</v>
      </c>
      <c r="C4163" s="2" t="str">
        <f t="shared" ref="C4163:C4226" si="371">A4163&amp;", "&amp;B4163</f>
        <v>Fallon, NV</v>
      </c>
      <c r="D4163" s="2" t="str">
        <f>VLOOKUP(B4163,Timezones!$A$2:$B$100,2,FALSE)</f>
        <v>Pacific</v>
      </c>
      <c r="E4163" s="24">
        <f>VLOOKUP(C:C,Population!A:D,4,FALSE)</f>
        <v>8525</v>
      </c>
      <c r="F4163" s="4">
        <f t="shared" ref="F4163:F4226" si="372">SUM(H4163:Q4163)</f>
        <v>0</v>
      </c>
      <c r="G4163" s="4">
        <f t="shared" si="370"/>
        <v>0</v>
      </c>
      <c r="H4163" s="2"/>
      <c r="J4163" s="2"/>
      <c r="L4163" s="2"/>
      <c r="N4163" s="2"/>
      <c r="P4163" s="2"/>
      <c r="Q4163" s="2">
        <f t="shared" ref="Q4163:Q4226" si="373">IF(ISTEXT(P4163),P$1,0)</f>
        <v>0</v>
      </c>
    </row>
    <row r="4164" spans="1:17">
      <c r="A4164" s="8" t="s">
        <v>4175</v>
      </c>
      <c r="B4164" s="8" t="s">
        <v>881</v>
      </c>
      <c r="C4164" s="2" t="str">
        <f t="shared" si="371"/>
        <v>Winnemucca, NV</v>
      </c>
      <c r="D4164" s="2" t="str">
        <f>VLOOKUP(B4164,Timezones!$A$2:$B$100,2,FALSE)</f>
        <v>Pacific</v>
      </c>
      <c r="E4164" s="24">
        <f>VLOOKUP(C:C,Population!A:D,4,FALSE)</f>
        <v>8085</v>
      </c>
      <c r="F4164" s="4">
        <f t="shared" si="372"/>
        <v>0</v>
      </c>
      <c r="G4164" s="4">
        <f t="shared" si="370"/>
        <v>0</v>
      </c>
      <c r="H4164" s="2"/>
      <c r="J4164" s="2"/>
      <c r="L4164" s="2"/>
      <c r="N4164" s="2"/>
      <c r="P4164" s="2"/>
      <c r="Q4164" s="2">
        <f t="shared" si="373"/>
        <v>0</v>
      </c>
    </row>
    <row r="4165" spans="1:17">
      <c r="A4165" s="8" t="s">
        <v>4717</v>
      </c>
      <c r="B4165" s="8" t="s">
        <v>881</v>
      </c>
      <c r="C4165" s="2" t="str">
        <f t="shared" si="371"/>
        <v>West Wendover, NV</v>
      </c>
      <c r="D4165" s="2" t="str">
        <f>VLOOKUP(B4165,Timezones!$A$2:$B$100,2,FALSE)</f>
        <v>Pacific</v>
      </c>
      <c r="E4165" s="24">
        <f>VLOOKUP(C:C,Population!A:D,4,FALSE)</f>
        <v>4997</v>
      </c>
      <c r="F4165" s="4">
        <f t="shared" si="372"/>
        <v>0</v>
      </c>
      <c r="G4165" s="4">
        <f t="shared" si="370"/>
        <v>0</v>
      </c>
      <c r="H4165" s="2"/>
      <c r="J4165" s="2"/>
      <c r="L4165" s="2"/>
      <c r="N4165" s="2"/>
      <c r="P4165" s="2"/>
      <c r="Q4165" s="2">
        <f t="shared" si="373"/>
        <v>0</v>
      </c>
    </row>
    <row r="4166" spans="1:17">
      <c r="A4166" s="8" t="s">
        <v>2626</v>
      </c>
      <c r="B4166" s="8" t="s">
        <v>892</v>
      </c>
      <c r="C4166" s="2" t="str">
        <f t="shared" si="371"/>
        <v>New York, NY</v>
      </c>
      <c r="D4166" s="2" t="str">
        <f>VLOOKUP(B4166,Timezones!$A$2:$B$100,2,FALSE)</f>
        <v>Eastern</v>
      </c>
      <c r="E4166" s="24">
        <f>VLOOKUP(C:C,Population!A:D,4,FALSE)</f>
        <v>8363710</v>
      </c>
      <c r="F4166" s="4">
        <f t="shared" si="372"/>
        <v>0</v>
      </c>
      <c r="G4166" s="4">
        <f t="shared" si="370"/>
        <v>0</v>
      </c>
      <c r="H4166" s="2"/>
      <c r="J4166" s="2"/>
      <c r="L4166" s="2"/>
      <c r="N4166" s="2"/>
      <c r="P4166" s="2"/>
      <c r="Q4166" s="2">
        <f t="shared" si="373"/>
        <v>0</v>
      </c>
    </row>
    <row r="4167" spans="1:17">
      <c r="A4167" s="8" t="s">
        <v>2635</v>
      </c>
      <c r="B4167" s="8" t="s">
        <v>892</v>
      </c>
      <c r="C4167" s="2" t="str">
        <f t="shared" si="371"/>
        <v>Buffalo, NY</v>
      </c>
      <c r="D4167" s="2" t="str">
        <f>VLOOKUP(B4167,Timezones!$A$2:$B$100,2,FALSE)</f>
        <v>Eastern</v>
      </c>
      <c r="E4167" s="24">
        <f>VLOOKUP(C:C,Population!A:D,4,FALSE)</f>
        <v>270919</v>
      </c>
      <c r="F4167" s="4">
        <f t="shared" si="372"/>
        <v>0</v>
      </c>
      <c r="G4167" s="4">
        <f t="shared" si="370"/>
        <v>0</v>
      </c>
      <c r="H4167" s="2"/>
      <c r="J4167" s="2"/>
      <c r="L4167" s="2"/>
      <c r="N4167" s="2"/>
      <c r="P4167" s="2"/>
      <c r="Q4167" s="2">
        <f t="shared" si="373"/>
        <v>0</v>
      </c>
    </row>
    <row r="4168" spans="1:17">
      <c r="A4168" s="8" t="s">
        <v>1609</v>
      </c>
      <c r="B4168" s="8" t="s">
        <v>892</v>
      </c>
      <c r="C4168" s="2" t="str">
        <f t="shared" si="371"/>
        <v>Rochester, NY</v>
      </c>
      <c r="D4168" s="2" t="str">
        <f>VLOOKUP(B4168,Timezones!$A$2:$B$100,2,FALSE)</f>
        <v>Eastern</v>
      </c>
      <c r="E4168" s="24">
        <f>VLOOKUP(C:C,Population!A:D,4,FALSE)</f>
        <v>206886</v>
      </c>
      <c r="F4168" s="4">
        <f t="shared" si="372"/>
        <v>0</v>
      </c>
      <c r="G4168" s="4">
        <f t="shared" si="370"/>
        <v>0</v>
      </c>
      <c r="H4168" s="2"/>
      <c r="J4168" s="2"/>
      <c r="L4168" s="2"/>
      <c r="N4168" s="2"/>
      <c r="P4168" s="2"/>
      <c r="Q4168" s="2">
        <f t="shared" si="373"/>
        <v>0</v>
      </c>
    </row>
    <row r="4169" spans="1:17">
      <c r="A4169" s="8" t="s">
        <v>2644</v>
      </c>
      <c r="B4169" s="8" t="s">
        <v>892</v>
      </c>
      <c r="C4169" s="2" t="str">
        <f t="shared" si="371"/>
        <v>Yonkers, NY</v>
      </c>
      <c r="D4169" s="2" t="str">
        <f>VLOOKUP(B4169,Timezones!$A$2:$B$100,2,FALSE)</f>
        <v>Eastern</v>
      </c>
      <c r="E4169" s="24">
        <f>VLOOKUP(C:C,Population!A:D,4,FALSE)</f>
        <v>201588</v>
      </c>
      <c r="F4169" s="4">
        <f t="shared" si="372"/>
        <v>0</v>
      </c>
      <c r="G4169" s="4">
        <f t="shared" si="370"/>
        <v>0</v>
      </c>
      <c r="H4169" s="2"/>
      <c r="J4169" s="2"/>
      <c r="L4169" s="2"/>
      <c r="N4169" s="2"/>
      <c r="P4169" s="2"/>
      <c r="Q4169" s="2">
        <f t="shared" si="373"/>
        <v>0</v>
      </c>
    </row>
    <row r="4170" spans="1:17">
      <c r="A4170" s="8" t="s">
        <v>2666</v>
      </c>
      <c r="B4170" s="8" t="s">
        <v>892</v>
      </c>
      <c r="C4170" s="2" t="str">
        <f t="shared" si="371"/>
        <v>Syracuse, NY</v>
      </c>
      <c r="D4170" s="2" t="str">
        <f>VLOOKUP(B4170,Timezones!$A$2:$B$100,2,FALSE)</f>
        <v>Eastern</v>
      </c>
      <c r="E4170" s="24">
        <f>VLOOKUP(C:C,Population!A:D,4,FALSE)</f>
        <v>138068</v>
      </c>
      <c r="F4170" s="4">
        <f t="shared" si="372"/>
        <v>0</v>
      </c>
      <c r="G4170" s="4">
        <f t="shared" si="370"/>
        <v>0</v>
      </c>
      <c r="H4170" s="2"/>
      <c r="J4170" s="2"/>
      <c r="L4170" s="2"/>
      <c r="N4170" s="2"/>
      <c r="P4170" s="2"/>
      <c r="Q4170" s="2">
        <f t="shared" si="373"/>
        <v>0</v>
      </c>
    </row>
    <row r="4171" spans="1:17">
      <c r="A4171" s="8" t="s">
        <v>455</v>
      </c>
      <c r="B4171" s="8" t="s">
        <v>892</v>
      </c>
      <c r="C4171" s="2" t="str">
        <f t="shared" si="371"/>
        <v>Albany, NY</v>
      </c>
      <c r="D4171" s="2" t="str">
        <f>VLOOKUP(B4171,Timezones!$A$2:$B$100,2,FALSE)</f>
        <v>Eastern</v>
      </c>
      <c r="E4171" s="24">
        <f>VLOOKUP(C:C,Population!A:D,4,FALSE)</f>
        <v>93539</v>
      </c>
      <c r="F4171" s="4">
        <f t="shared" si="372"/>
        <v>0</v>
      </c>
      <c r="G4171" s="4">
        <f t="shared" si="370"/>
        <v>0</v>
      </c>
      <c r="H4171" s="2"/>
      <c r="J4171" s="2"/>
      <c r="L4171" s="2"/>
      <c r="N4171" s="2"/>
      <c r="P4171" s="2"/>
      <c r="Q4171" s="2">
        <f t="shared" si="373"/>
        <v>0</v>
      </c>
    </row>
    <row r="4172" spans="1:17">
      <c r="A4172" s="8" t="s">
        <v>2749</v>
      </c>
      <c r="B4172" s="8" t="s">
        <v>892</v>
      </c>
      <c r="C4172" s="2" t="str">
        <f t="shared" si="371"/>
        <v>New Rochelle, NY</v>
      </c>
      <c r="D4172" s="2" t="str">
        <f>VLOOKUP(B4172,Timezones!$A$2:$B$100,2,FALSE)</f>
        <v>Eastern</v>
      </c>
      <c r="E4172" s="24">
        <f>VLOOKUP(C:C,Population!A:D,4,FALSE)</f>
        <v>74115</v>
      </c>
      <c r="F4172" s="4">
        <f t="shared" si="372"/>
        <v>0</v>
      </c>
      <c r="G4172" s="4">
        <f t="shared" si="370"/>
        <v>0</v>
      </c>
      <c r="H4172" s="2"/>
      <c r="J4172" s="2"/>
      <c r="L4172" s="2"/>
      <c r="N4172" s="2"/>
      <c r="P4172" s="2"/>
      <c r="Q4172" s="2">
        <f t="shared" si="373"/>
        <v>0</v>
      </c>
    </row>
    <row r="4173" spans="1:17">
      <c r="A4173" s="8" t="s">
        <v>2767</v>
      </c>
      <c r="B4173" s="8" t="s">
        <v>892</v>
      </c>
      <c r="C4173" s="2" t="str">
        <f t="shared" si="371"/>
        <v>Mount Vernon, NY</v>
      </c>
      <c r="D4173" s="2" t="str">
        <f>VLOOKUP(B4173,Timezones!$A$2:$B$100,2,FALSE)</f>
        <v>Eastern</v>
      </c>
      <c r="E4173" s="24">
        <f>VLOOKUP(C:C,Population!A:D,4,FALSE)</f>
        <v>68653</v>
      </c>
      <c r="F4173" s="4">
        <f t="shared" si="372"/>
        <v>0</v>
      </c>
      <c r="G4173" s="4">
        <f t="shared" si="370"/>
        <v>0</v>
      </c>
      <c r="H4173" s="2"/>
      <c r="J4173" s="2"/>
      <c r="L4173" s="2"/>
      <c r="N4173" s="2"/>
      <c r="P4173" s="2"/>
      <c r="Q4173" s="2">
        <f t="shared" si="373"/>
        <v>0</v>
      </c>
    </row>
    <row r="4174" spans="1:17">
      <c r="A4174" s="8" t="s">
        <v>2796</v>
      </c>
      <c r="B4174" s="8" t="s">
        <v>892</v>
      </c>
      <c r="C4174" s="2" t="str">
        <f t="shared" si="371"/>
        <v>Schenectady, NY</v>
      </c>
      <c r="D4174" s="2" t="str">
        <f>VLOOKUP(B4174,Timezones!$A$2:$B$100,2,FALSE)</f>
        <v>Eastern</v>
      </c>
      <c r="E4174" s="24">
        <f>VLOOKUP(C:C,Population!A:D,4,FALSE)</f>
        <v>61152</v>
      </c>
      <c r="F4174" s="4">
        <f t="shared" si="372"/>
        <v>0</v>
      </c>
      <c r="G4174" s="4">
        <f t="shared" si="370"/>
        <v>0</v>
      </c>
      <c r="H4174" s="2"/>
      <c r="J4174" s="2"/>
      <c r="L4174" s="2"/>
      <c r="N4174" s="2"/>
      <c r="P4174" s="2"/>
      <c r="Q4174" s="2">
        <f t="shared" si="373"/>
        <v>0</v>
      </c>
    </row>
    <row r="4175" spans="1:17">
      <c r="A4175" s="8" t="s">
        <v>2813</v>
      </c>
      <c r="B4175" s="8" t="s">
        <v>892</v>
      </c>
      <c r="C4175" s="2" t="str">
        <f t="shared" si="371"/>
        <v>Utica, NY</v>
      </c>
      <c r="D4175" s="2" t="str">
        <f>VLOOKUP(B4175,Timezones!$A$2:$B$100,2,FALSE)</f>
        <v>Eastern</v>
      </c>
      <c r="E4175" s="24">
        <f>VLOOKUP(C:C,Population!A:D,4,FALSE)</f>
        <v>58082</v>
      </c>
      <c r="F4175" s="4">
        <f t="shared" si="372"/>
        <v>0</v>
      </c>
      <c r="G4175" s="4">
        <f t="shared" si="370"/>
        <v>0</v>
      </c>
      <c r="H4175" s="2"/>
      <c r="J4175" s="2"/>
      <c r="L4175" s="2"/>
      <c r="N4175" s="2"/>
      <c r="P4175" s="2"/>
      <c r="Q4175" s="2">
        <f t="shared" si="373"/>
        <v>0</v>
      </c>
    </row>
    <row r="4176" spans="1:17">
      <c r="A4176" s="8" t="s">
        <v>1812</v>
      </c>
      <c r="B4176" s="8" t="s">
        <v>892</v>
      </c>
      <c r="C4176" s="2" t="str">
        <f t="shared" si="371"/>
        <v>Hempstead, NY</v>
      </c>
      <c r="D4176" s="2" t="str">
        <f>VLOOKUP(B4176,Timezones!$A$2:$B$100,2,FALSE)</f>
        <v>Eastern</v>
      </c>
      <c r="E4176" s="24">
        <f>VLOOKUP(C:C,Population!A:D,4,FALSE)</f>
        <v>53915</v>
      </c>
      <c r="F4176" s="4">
        <f t="shared" si="372"/>
        <v>0</v>
      </c>
      <c r="G4176" s="4">
        <f t="shared" si="370"/>
        <v>0</v>
      </c>
      <c r="H4176" s="2"/>
      <c r="J4176" s="2"/>
      <c r="L4176" s="2"/>
      <c r="N4176" s="2"/>
      <c r="P4176" s="2"/>
      <c r="Q4176" s="2">
        <f t="shared" si="373"/>
        <v>0</v>
      </c>
    </row>
    <row r="4177" spans="1:17">
      <c r="A4177" s="8" t="s">
        <v>2855</v>
      </c>
      <c r="B4177" s="8" t="s">
        <v>892</v>
      </c>
      <c r="C4177" s="2" t="str">
        <f t="shared" si="371"/>
        <v>Niagara Falls, NY</v>
      </c>
      <c r="D4177" s="2" t="str">
        <f>VLOOKUP(B4177,Timezones!$A$2:$B$100,2,FALSE)</f>
        <v>Eastern</v>
      </c>
      <c r="E4177" s="24">
        <f>VLOOKUP(C:C,Population!A:D,4,FALSE)</f>
        <v>51345</v>
      </c>
      <c r="F4177" s="4">
        <f t="shared" si="372"/>
        <v>0</v>
      </c>
      <c r="G4177" s="4">
        <f t="shared" si="370"/>
        <v>0</v>
      </c>
      <c r="H4177" s="2"/>
      <c r="J4177" s="2"/>
      <c r="L4177" s="2"/>
      <c r="N4177" s="2"/>
      <c r="P4177" s="2"/>
      <c r="Q4177" s="2">
        <f t="shared" si="373"/>
        <v>0</v>
      </c>
    </row>
    <row r="4178" spans="1:17">
      <c r="A4178" s="8" t="s">
        <v>1520</v>
      </c>
      <c r="B4178" s="8" t="s">
        <v>892</v>
      </c>
      <c r="C4178" s="2" t="str">
        <f t="shared" si="371"/>
        <v>Troy, NY</v>
      </c>
      <c r="D4178" s="2" t="str">
        <f>VLOOKUP(B4178,Timezones!$A$2:$B$100,2,FALSE)</f>
        <v>Eastern</v>
      </c>
      <c r="E4178" s="24">
        <f>VLOOKUP(C:C,Population!A:D,4,FALSE)</f>
        <v>47459</v>
      </c>
      <c r="F4178" s="4">
        <f t="shared" si="372"/>
        <v>0</v>
      </c>
      <c r="G4178" s="4">
        <f t="shared" si="370"/>
        <v>0</v>
      </c>
      <c r="H4178" s="2"/>
      <c r="J4178" s="2"/>
      <c r="L4178" s="2"/>
      <c r="N4178" s="2"/>
      <c r="P4178" s="2"/>
      <c r="Q4178" s="2">
        <f t="shared" si="373"/>
        <v>0</v>
      </c>
    </row>
    <row r="4179" spans="1:17">
      <c r="A4179" s="8" t="s">
        <v>2906</v>
      </c>
      <c r="B4179" s="8" t="s">
        <v>892</v>
      </c>
      <c r="C4179" s="2" t="str">
        <f t="shared" si="371"/>
        <v>Binghamton, NY</v>
      </c>
      <c r="D4179" s="2" t="str">
        <f>VLOOKUP(B4179,Timezones!$A$2:$B$100,2,FALSE)</f>
        <v>Eastern</v>
      </c>
      <c r="E4179" s="24">
        <f>VLOOKUP(C:C,Population!A:D,4,FALSE)</f>
        <v>44729</v>
      </c>
      <c r="F4179" s="4">
        <f t="shared" si="372"/>
        <v>0</v>
      </c>
      <c r="G4179" s="4">
        <f t="shared" si="370"/>
        <v>0</v>
      </c>
      <c r="H4179" s="2"/>
      <c r="J4179" s="2"/>
      <c r="L4179" s="2"/>
      <c r="N4179" s="2"/>
      <c r="P4179" s="2"/>
      <c r="Q4179" s="2">
        <f t="shared" si="373"/>
        <v>0</v>
      </c>
    </row>
    <row r="4180" spans="1:17">
      <c r="A4180" s="8" t="s">
        <v>710</v>
      </c>
      <c r="B4180" s="8" t="s">
        <v>892</v>
      </c>
      <c r="C4180" s="2" t="str">
        <f t="shared" si="371"/>
        <v>Freeport, NY</v>
      </c>
      <c r="D4180" s="2" t="str">
        <f>VLOOKUP(B4180,Timezones!$A$2:$B$100,2,FALSE)</f>
        <v>Eastern</v>
      </c>
      <c r="E4180" s="24">
        <f>VLOOKUP(C:C,Population!A:D,4,FALSE)</f>
        <v>43881</v>
      </c>
      <c r="F4180" s="4">
        <f t="shared" si="372"/>
        <v>0</v>
      </c>
      <c r="G4180" s="4">
        <f t="shared" si="370"/>
        <v>0</v>
      </c>
      <c r="H4180" s="2"/>
      <c r="J4180" s="2"/>
      <c r="L4180" s="2"/>
      <c r="N4180" s="2"/>
      <c r="P4180" s="2"/>
      <c r="Q4180" s="2">
        <f t="shared" si="373"/>
        <v>0</v>
      </c>
    </row>
    <row r="4181" spans="1:17">
      <c r="A4181" s="8" t="s">
        <v>1829</v>
      </c>
      <c r="B4181" s="8" t="s">
        <v>892</v>
      </c>
      <c r="C4181" s="2" t="str">
        <f t="shared" si="371"/>
        <v>Valley Stream, NY</v>
      </c>
      <c r="D4181" s="2" t="str">
        <f>VLOOKUP(B4181,Timezones!$A$2:$B$100,2,FALSE)</f>
        <v>Eastern</v>
      </c>
      <c r="E4181" s="24">
        <f>VLOOKUP(C:C,Population!A:D,4,FALSE)</f>
        <v>36007</v>
      </c>
      <c r="F4181" s="4">
        <f t="shared" si="372"/>
        <v>0</v>
      </c>
      <c r="G4181" s="4">
        <f t="shared" si="370"/>
        <v>0</v>
      </c>
      <c r="H4181" s="2"/>
      <c r="J4181" s="2"/>
      <c r="L4181" s="2"/>
      <c r="N4181" s="2"/>
      <c r="P4181" s="2"/>
      <c r="Q4181" s="2">
        <f t="shared" si="373"/>
        <v>0</v>
      </c>
    </row>
    <row r="4182" spans="1:17">
      <c r="A4182" s="8" t="s">
        <v>2630</v>
      </c>
      <c r="B4182" s="8" t="s">
        <v>892</v>
      </c>
      <c r="C4182" s="2" t="str">
        <f t="shared" si="371"/>
        <v>Long Beach, NY</v>
      </c>
      <c r="D4182" s="2" t="str">
        <f>VLOOKUP(B4182,Timezones!$A$2:$B$100,2,FALSE)</f>
        <v>Eastern</v>
      </c>
      <c r="E4182" s="24">
        <f>VLOOKUP(C:C,Population!A:D,4,FALSE)</f>
        <v>35698</v>
      </c>
      <c r="F4182" s="4">
        <f t="shared" si="372"/>
        <v>0</v>
      </c>
      <c r="G4182" s="4">
        <f t="shared" si="370"/>
        <v>0</v>
      </c>
      <c r="H4182" s="2"/>
      <c r="J4182" s="2"/>
      <c r="L4182" s="2"/>
      <c r="N4182" s="2"/>
      <c r="P4182" s="2"/>
      <c r="Q4182" s="2">
        <f t="shared" si="373"/>
        <v>0</v>
      </c>
    </row>
    <row r="4183" spans="1:17">
      <c r="A4183" s="8" t="s">
        <v>2992</v>
      </c>
      <c r="B4183" s="8" t="s">
        <v>892</v>
      </c>
      <c r="C4183" s="2" t="str">
        <f t="shared" si="371"/>
        <v>Rome, NY</v>
      </c>
      <c r="D4183" s="2" t="str">
        <f>VLOOKUP(B4183,Timezones!$A$2:$B$100,2,FALSE)</f>
        <v>Eastern</v>
      </c>
      <c r="E4183" s="24">
        <f>VLOOKUP(C:C,Population!A:D,4,FALSE)</f>
        <v>33673</v>
      </c>
      <c r="F4183" s="4">
        <f t="shared" si="372"/>
        <v>0</v>
      </c>
      <c r="G4183" s="4">
        <f t="shared" si="370"/>
        <v>0</v>
      </c>
      <c r="H4183" s="2"/>
      <c r="J4183" s="2"/>
      <c r="L4183" s="2"/>
      <c r="N4183" s="2"/>
      <c r="P4183" s="2"/>
      <c r="Q4183" s="2">
        <f t="shared" si="373"/>
        <v>0</v>
      </c>
    </row>
    <row r="4184" spans="1:17">
      <c r="A4184" s="8" t="s">
        <v>3046</v>
      </c>
      <c r="B4184" s="8" t="s">
        <v>892</v>
      </c>
      <c r="C4184" s="2" t="str">
        <f t="shared" si="371"/>
        <v>North Tonawanda, NY</v>
      </c>
      <c r="D4184" s="2" t="str">
        <f>VLOOKUP(B4184,Timezones!$A$2:$B$100,2,FALSE)</f>
        <v>Eastern</v>
      </c>
      <c r="E4184" s="24">
        <f>VLOOKUP(C:C,Population!A:D,4,FALSE)</f>
        <v>31222</v>
      </c>
      <c r="F4184" s="4">
        <f t="shared" si="372"/>
        <v>0</v>
      </c>
      <c r="G4184" s="4">
        <f t="shared" si="370"/>
        <v>0</v>
      </c>
      <c r="H4184" s="2"/>
      <c r="J4184" s="2"/>
      <c r="L4184" s="2"/>
      <c r="N4184" s="2"/>
      <c r="P4184" s="2"/>
      <c r="Q4184" s="2">
        <f t="shared" si="373"/>
        <v>0</v>
      </c>
    </row>
    <row r="4185" spans="1:17">
      <c r="A4185" s="8" t="s">
        <v>3073</v>
      </c>
      <c r="B4185" s="8" t="s">
        <v>892</v>
      </c>
      <c r="C4185" s="2" t="str">
        <f t="shared" si="371"/>
        <v>Ithaca, NY</v>
      </c>
      <c r="D4185" s="2" t="str">
        <f>VLOOKUP(B4185,Timezones!$A$2:$B$100,2,FALSE)</f>
        <v>Eastern</v>
      </c>
      <c r="E4185" s="24">
        <f>VLOOKUP(C:C,Population!A:D,4,FALSE)</f>
        <v>29763</v>
      </c>
      <c r="F4185" s="4">
        <f t="shared" si="372"/>
        <v>0</v>
      </c>
      <c r="G4185" s="4">
        <f t="shared" si="370"/>
        <v>0</v>
      </c>
      <c r="H4185" s="2"/>
      <c r="J4185" s="2"/>
      <c r="L4185" s="2"/>
      <c r="N4185" s="2"/>
      <c r="P4185" s="2"/>
      <c r="Q4185" s="2">
        <f t="shared" si="373"/>
        <v>0</v>
      </c>
    </row>
    <row r="4186" spans="1:17">
      <c r="A4186" s="8" t="s">
        <v>3074</v>
      </c>
      <c r="B4186" s="8" t="s">
        <v>892</v>
      </c>
      <c r="C4186" s="2" t="str">
        <f t="shared" si="371"/>
        <v>Poughkeepsie, NY</v>
      </c>
      <c r="D4186" s="2" t="str">
        <f>VLOOKUP(B4186,Timezones!$A$2:$B$100,2,FALSE)</f>
        <v>Eastern</v>
      </c>
      <c r="E4186" s="24">
        <f>VLOOKUP(C:C,Population!A:D,4,FALSE)</f>
        <v>29654</v>
      </c>
      <c r="F4186" s="4">
        <f t="shared" si="372"/>
        <v>0</v>
      </c>
      <c r="G4186" s="4">
        <f t="shared" si="370"/>
        <v>0</v>
      </c>
      <c r="H4186" s="2"/>
      <c r="J4186" s="2"/>
      <c r="L4186" s="2"/>
      <c r="N4186" s="2"/>
      <c r="P4186" s="2"/>
      <c r="Q4186" s="2">
        <f t="shared" si="373"/>
        <v>0</v>
      </c>
    </row>
    <row r="4187" spans="1:17">
      <c r="A4187" s="8" t="s">
        <v>3077</v>
      </c>
      <c r="B4187" s="8" t="s">
        <v>892</v>
      </c>
      <c r="C4187" s="2" t="str">
        <f t="shared" si="371"/>
        <v>Jamestown, NY</v>
      </c>
      <c r="D4187" s="2" t="str">
        <f>VLOOKUP(B4187,Timezones!$A$2:$B$100,2,FALSE)</f>
        <v>Eastern</v>
      </c>
      <c r="E4187" s="24">
        <f>VLOOKUP(C:C,Population!A:D,4,FALSE)</f>
        <v>29463</v>
      </c>
      <c r="F4187" s="4">
        <f t="shared" si="372"/>
        <v>0</v>
      </c>
      <c r="G4187" s="4">
        <f t="shared" si="370"/>
        <v>0</v>
      </c>
      <c r="H4187" s="2"/>
      <c r="J4187" s="2"/>
      <c r="L4187" s="2"/>
      <c r="N4187" s="2"/>
      <c r="P4187" s="2"/>
      <c r="Q4187" s="2">
        <f t="shared" si="373"/>
        <v>0</v>
      </c>
    </row>
    <row r="4188" spans="1:17">
      <c r="A4188" s="8" t="s">
        <v>3087</v>
      </c>
      <c r="B4188" s="8" t="s">
        <v>892</v>
      </c>
      <c r="C4188" s="2" t="str">
        <f t="shared" si="371"/>
        <v>Elmira, NY</v>
      </c>
      <c r="D4188" s="2" t="str">
        <f>VLOOKUP(B4188,Timezones!$A$2:$B$100,2,FALSE)</f>
        <v>Eastern</v>
      </c>
      <c r="E4188" s="24">
        <f>VLOOKUP(C:C,Population!A:D,4,FALSE)</f>
        <v>29271</v>
      </c>
      <c r="F4188" s="4">
        <f t="shared" si="372"/>
        <v>0</v>
      </c>
      <c r="G4188" s="4">
        <f t="shared" si="370"/>
        <v>0</v>
      </c>
      <c r="H4188" s="2"/>
      <c r="J4188" s="2"/>
      <c r="L4188" s="2"/>
      <c r="N4188" s="2"/>
      <c r="P4188" s="2"/>
      <c r="Q4188" s="2">
        <f t="shared" si="373"/>
        <v>0</v>
      </c>
    </row>
    <row r="4189" spans="1:17">
      <c r="A4189" s="8" t="s">
        <v>1233</v>
      </c>
      <c r="B4189" s="8" t="s">
        <v>892</v>
      </c>
      <c r="C4189" s="2" t="str">
        <f t="shared" si="371"/>
        <v>Saratoga Springs, NY</v>
      </c>
      <c r="D4189" s="2" t="str">
        <f>VLOOKUP(B4189,Timezones!$A$2:$B$100,2,FALSE)</f>
        <v>Eastern</v>
      </c>
      <c r="E4189" s="24">
        <f>VLOOKUP(C:C,Population!A:D,4,FALSE)</f>
        <v>28844</v>
      </c>
      <c r="F4189" s="4">
        <f t="shared" si="372"/>
        <v>0</v>
      </c>
      <c r="G4189" s="4">
        <f t="shared" si="370"/>
        <v>0</v>
      </c>
      <c r="H4189" s="2"/>
      <c r="J4189" s="2"/>
      <c r="L4189" s="2"/>
      <c r="N4189" s="2"/>
      <c r="P4189" s="2"/>
      <c r="Q4189" s="2">
        <f t="shared" si="373"/>
        <v>0</v>
      </c>
    </row>
    <row r="4190" spans="1:17">
      <c r="A4190" s="8" t="s">
        <v>1848</v>
      </c>
      <c r="B4190" s="8" t="s">
        <v>892</v>
      </c>
      <c r="C4190" s="2" t="str">
        <f t="shared" si="371"/>
        <v>Lindenhurst, NY</v>
      </c>
      <c r="D4190" s="2" t="str">
        <f>VLOOKUP(B4190,Timezones!$A$2:$B$100,2,FALSE)</f>
        <v>Eastern</v>
      </c>
      <c r="E4190" s="24">
        <f>VLOOKUP(C:C,Population!A:D,4,FALSE)</f>
        <v>28620</v>
      </c>
      <c r="F4190" s="4">
        <f t="shared" si="372"/>
        <v>0</v>
      </c>
      <c r="G4190" s="4">
        <f t="shared" si="370"/>
        <v>0</v>
      </c>
      <c r="H4190" s="2"/>
      <c r="J4190" s="2"/>
      <c r="L4190" s="2"/>
      <c r="N4190" s="2"/>
      <c r="P4190" s="2"/>
      <c r="Q4190" s="2">
        <f t="shared" si="373"/>
        <v>0</v>
      </c>
    </row>
    <row r="4191" spans="1:17">
      <c r="A4191" s="8" t="s">
        <v>1849</v>
      </c>
      <c r="B4191" s="8" t="s">
        <v>892</v>
      </c>
      <c r="C4191" s="2" t="str">
        <f t="shared" si="371"/>
        <v>Port Chester, NY</v>
      </c>
      <c r="D4191" s="2" t="str">
        <f>VLOOKUP(B4191,Timezones!$A$2:$B$100,2,FALSE)</f>
        <v>Eastern</v>
      </c>
      <c r="E4191" s="24">
        <f>VLOOKUP(C:C,Population!A:D,4,FALSE)</f>
        <v>28171</v>
      </c>
      <c r="F4191" s="4">
        <f t="shared" si="372"/>
        <v>0</v>
      </c>
      <c r="G4191" s="4">
        <f t="shared" si="370"/>
        <v>0</v>
      </c>
      <c r="H4191" s="2"/>
      <c r="J4191" s="2"/>
      <c r="L4191" s="2"/>
      <c r="N4191" s="2"/>
      <c r="P4191" s="2"/>
      <c r="Q4191" s="2">
        <f t="shared" si="373"/>
        <v>0</v>
      </c>
    </row>
    <row r="4192" spans="1:17">
      <c r="A4192" s="8" t="s">
        <v>3111</v>
      </c>
      <c r="B4192" s="8" t="s">
        <v>892</v>
      </c>
      <c r="C4192" s="2" t="str">
        <f t="shared" si="371"/>
        <v>Newburgh, NY</v>
      </c>
      <c r="D4192" s="2" t="str">
        <f>VLOOKUP(B4192,Timezones!$A$2:$B$100,2,FALSE)</f>
        <v>Eastern</v>
      </c>
      <c r="E4192" s="24">
        <f>VLOOKUP(C:C,Population!A:D,4,FALSE)</f>
        <v>28101</v>
      </c>
      <c r="F4192" s="4">
        <f t="shared" si="372"/>
        <v>0</v>
      </c>
      <c r="G4192" s="4">
        <f t="shared" si="370"/>
        <v>0</v>
      </c>
      <c r="H4192" s="2"/>
      <c r="J4192" s="2"/>
      <c r="L4192" s="2"/>
      <c r="N4192" s="2"/>
      <c r="P4192" s="2"/>
      <c r="Q4192" s="2">
        <f t="shared" si="373"/>
        <v>0</v>
      </c>
    </row>
    <row r="4193" spans="1:17">
      <c r="A4193" s="8" t="s">
        <v>1034</v>
      </c>
      <c r="B4193" s="8" t="s">
        <v>892</v>
      </c>
      <c r="C4193" s="2" t="str">
        <f t="shared" si="371"/>
        <v>Watertown, NY</v>
      </c>
      <c r="D4193" s="2" t="str">
        <f>VLOOKUP(B4193,Timezones!$A$2:$B$100,2,FALSE)</f>
        <v>Eastern</v>
      </c>
      <c r="E4193" s="24">
        <f>VLOOKUP(C:C,Population!A:D,4,FALSE)</f>
        <v>27310</v>
      </c>
      <c r="F4193" s="4">
        <f t="shared" si="372"/>
        <v>0</v>
      </c>
      <c r="G4193" s="4">
        <f t="shared" ref="G4193:G4256" si="374">COUNTIF(H4193:Q4193,"*?")</f>
        <v>0</v>
      </c>
      <c r="H4193" s="2"/>
      <c r="J4193" s="2"/>
      <c r="L4193" s="2"/>
      <c r="N4193" s="2"/>
      <c r="P4193" s="2"/>
      <c r="Q4193" s="2">
        <f t="shared" si="373"/>
        <v>0</v>
      </c>
    </row>
    <row r="4194" spans="1:17">
      <c r="A4194" s="8" t="s">
        <v>18</v>
      </c>
      <c r="B4194" s="8" t="s">
        <v>892</v>
      </c>
      <c r="C4194" s="2" t="str">
        <f t="shared" si="371"/>
        <v>Auburn, NY</v>
      </c>
      <c r="D4194" s="2" t="str">
        <f>VLOOKUP(B4194,Timezones!$A$2:$B$100,2,FALSE)</f>
        <v>Eastern</v>
      </c>
      <c r="E4194" s="24">
        <f>VLOOKUP(C:C,Population!A:D,4,FALSE)</f>
        <v>27138</v>
      </c>
      <c r="F4194" s="4">
        <f t="shared" si="372"/>
        <v>0</v>
      </c>
      <c r="G4194" s="4">
        <f t="shared" si="374"/>
        <v>0</v>
      </c>
      <c r="H4194" s="2"/>
      <c r="J4194" s="2"/>
      <c r="L4194" s="2"/>
      <c r="N4194" s="2"/>
      <c r="P4194" s="2"/>
      <c r="Q4194" s="2">
        <f t="shared" si="373"/>
        <v>0</v>
      </c>
    </row>
    <row r="4195" spans="1:17">
      <c r="A4195" s="8" t="s">
        <v>3139</v>
      </c>
      <c r="B4195" s="8" t="s">
        <v>892</v>
      </c>
      <c r="C4195" s="2" t="str">
        <f t="shared" si="371"/>
        <v>Glen Cove, NY</v>
      </c>
      <c r="D4195" s="2" t="str">
        <f>VLOOKUP(B4195,Timezones!$A$2:$B$100,2,FALSE)</f>
        <v>Eastern</v>
      </c>
      <c r="E4195" s="24">
        <f>VLOOKUP(C:C,Population!A:D,4,FALSE)</f>
        <v>26895</v>
      </c>
      <c r="F4195" s="4">
        <f t="shared" si="372"/>
        <v>0</v>
      </c>
      <c r="G4195" s="4">
        <f t="shared" si="374"/>
        <v>0</v>
      </c>
      <c r="H4195" s="2"/>
      <c r="J4195" s="2"/>
      <c r="L4195" s="2"/>
      <c r="N4195" s="2"/>
      <c r="P4195" s="2"/>
      <c r="Q4195" s="2">
        <f t="shared" si="373"/>
        <v>0</v>
      </c>
    </row>
    <row r="4196" spans="1:17">
      <c r="A4196" s="8" t="s">
        <v>1854</v>
      </c>
      <c r="B4196" s="8" t="s">
        <v>892</v>
      </c>
      <c r="C4196" s="2" t="str">
        <f t="shared" si="371"/>
        <v>Harrison, NY</v>
      </c>
      <c r="D4196" s="2" t="str">
        <f>VLOOKUP(B4196,Timezones!$A$2:$B$100,2,FALSE)</f>
        <v>Eastern</v>
      </c>
      <c r="E4196" s="24">
        <f>VLOOKUP(C:C,Population!A:D,4,FALSE)</f>
        <v>26665</v>
      </c>
      <c r="F4196" s="4">
        <f t="shared" si="372"/>
        <v>0</v>
      </c>
      <c r="G4196" s="4">
        <f t="shared" si="374"/>
        <v>0</v>
      </c>
      <c r="H4196" s="2"/>
      <c r="J4196" s="2"/>
      <c r="L4196" s="2"/>
      <c r="N4196" s="2"/>
      <c r="P4196" s="2"/>
      <c r="Q4196" s="2">
        <f t="shared" si="373"/>
        <v>0</v>
      </c>
    </row>
    <row r="4197" spans="1:17">
      <c r="A4197" s="8" t="s">
        <v>1856</v>
      </c>
      <c r="B4197" s="8" t="s">
        <v>892</v>
      </c>
      <c r="C4197" s="2" t="str">
        <f t="shared" si="371"/>
        <v>Spring Valley, NY</v>
      </c>
      <c r="D4197" s="2" t="str">
        <f>VLOOKUP(B4197,Timezones!$A$2:$B$100,2,FALSE)</f>
        <v>Eastern</v>
      </c>
      <c r="E4197" s="24">
        <f>VLOOKUP(C:C,Population!A:D,4,FALSE)</f>
        <v>26291</v>
      </c>
      <c r="F4197" s="4">
        <f t="shared" si="372"/>
        <v>0</v>
      </c>
      <c r="G4197" s="4">
        <f t="shared" si="374"/>
        <v>0</v>
      </c>
      <c r="H4197" s="2"/>
      <c r="J4197" s="2"/>
      <c r="L4197" s="2"/>
      <c r="N4197" s="2"/>
      <c r="P4197" s="2"/>
      <c r="Q4197" s="2">
        <f t="shared" si="373"/>
        <v>0</v>
      </c>
    </row>
    <row r="4198" spans="1:17">
      <c r="A4198" s="8" t="s">
        <v>915</v>
      </c>
      <c r="B4198" s="8" t="s">
        <v>892</v>
      </c>
      <c r="C4198" s="2" t="str">
        <f t="shared" si="371"/>
        <v>Middletown, NY</v>
      </c>
      <c r="D4198" s="2" t="str">
        <f>VLOOKUP(B4198,Timezones!$A$2:$B$100,2,FALSE)</f>
        <v>Eastern</v>
      </c>
      <c r="E4198" s="24">
        <f>VLOOKUP(C:C,Population!A:D,4,FALSE)</f>
        <v>25865</v>
      </c>
      <c r="F4198" s="4">
        <f t="shared" si="372"/>
        <v>0</v>
      </c>
      <c r="G4198" s="4">
        <f t="shared" si="374"/>
        <v>0</v>
      </c>
      <c r="H4198" s="2"/>
      <c r="J4198" s="2"/>
      <c r="L4198" s="2"/>
      <c r="N4198" s="2"/>
      <c r="P4198" s="2"/>
      <c r="Q4198" s="2">
        <f t="shared" si="373"/>
        <v>0</v>
      </c>
    </row>
    <row r="4199" spans="1:17">
      <c r="A4199" s="8" t="s">
        <v>3215</v>
      </c>
      <c r="B4199" s="8" t="s">
        <v>892</v>
      </c>
      <c r="C4199" s="2" t="str">
        <f t="shared" si="371"/>
        <v>Peekskill, NY</v>
      </c>
      <c r="D4199" s="2" t="str">
        <f>VLOOKUP(B4199,Timezones!$A$2:$B$100,2,FALSE)</f>
        <v>Eastern</v>
      </c>
      <c r="E4199" s="24">
        <f>VLOOKUP(C:C,Population!A:D,4,FALSE)</f>
        <v>24484</v>
      </c>
      <c r="F4199" s="4">
        <f t="shared" si="372"/>
        <v>0</v>
      </c>
      <c r="G4199" s="4">
        <f t="shared" si="374"/>
        <v>0</v>
      </c>
      <c r="H4199" s="2"/>
      <c r="J4199" s="2"/>
      <c r="L4199" s="2"/>
      <c r="N4199" s="2"/>
      <c r="P4199" s="2"/>
      <c r="Q4199" s="2">
        <f t="shared" si="373"/>
        <v>0</v>
      </c>
    </row>
    <row r="4200" spans="1:17">
      <c r="A4200" s="8" t="s">
        <v>1863</v>
      </c>
      <c r="B4200" s="8" t="s">
        <v>892</v>
      </c>
      <c r="C4200" s="2" t="str">
        <f t="shared" si="371"/>
        <v>Rockville Centre, NY</v>
      </c>
      <c r="D4200" s="2" t="str">
        <f>VLOOKUP(B4200,Timezones!$A$2:$B$100,2,FALSE)</f>
        <v>Eastern</v>
      </c>
      <c r="E4200" s="24">
        <f>VLOOKUP(C:C,Population!A:D,4,FALSE)</f>
        <v>24414</v>
      </c>
      <c r="F4200" s="4">
        <f t="shared" si="372"/>
        <v>0</v>
      </c>
      <c r="G4200" s="4">
        <f t="shared" si="374"/>
        <v>0</v>
      </c>
      <c r="H4200" s="2"/>
      <c r="J4200" s="2"/>
      <c r="L4200" s="2"/>
      <c r="N4200" s="2"/>
      <c r="P4200" s="2"/>
      <c r="Q4200" s="2">
        <f t="shared" si="373"/>
        <v>0</v>
      </c>
    </row>
    <row r="4201" spans="1:17">
      <c r="A4201" s="8" t="s">
        <v>1868</v>
      </c>
      <c r="B4201" s="8" t="s">
        <v>892</v>
      </c>
      <c r="C4201" s="2" t="str">
        <f t="shared" si="371"/>
        <v>Ossining, NY</v>
      </c>
      <c r="D4201" s="2" t="str">
        <f>VLOOKUP(B4201,Timezones!$A$2:$B$100,2,FALSE)</f>
        <v>Eastern</v>
      </c>
      <c r="E4201" s="24">
        <f>VLOOKUP(C:C,Population!A:D,4,FALSE)</f>
        <v>23798</v>
      </c>
      <c r="F4201" s="4">
        <f t="shared" si="372"/>
        <v>0</v>
      </c>
      <c r="G4201" s="4">
        <f t="shared" si="374"/>
        <v>0</v>
      </c>
      <c r="H4201" s="2"/>
      <c r="J4201" s="2"/>
      <c r="L4201" s="2"/>
      <c r="N4201" s="2"/>
      <c r="P4201" s="2"/>
      <c r="Q4201" s="2">
        <f t="shared" si="373"/>
        <v>0</v>
      </c>
    </row>
    <row r="4202" spans="1:17">
      <c r="A4202" s="8" t="s">
        <v>1990</v>
      </c>
      <c r="B4202" s="8" t="s">
        <v>892</v>
      </c>
      <c r="C4202" s="2" t="str">
        <f t="shared" si="371"/>
        <v>Kingston, NY</v>
      </c>
      <c r="D4202" s="2" t="str">
        <f>VLOOKUP(B4202,Timezones!$A$2:$B$100,2,FALSE)</f>
        <v>Eastern</v>
      </c>
      <c r="E4202" s="24">
        <f>VLOOKUP(C:C,Population!A:D,4,FALSE)</f>
        <v>22441</v>
      </c>
      <c r="F4202" s="4">
        <f t="shared" si="372"/>
        <v>0</v>
      </c>
      <c r="G4202" s="4">
        <f t="shared" si="374"/>
        <v>0</v>
      </c>
      <c r="H4202" s="2"/>
      <c r="J4202" s="2"/>
      <c r="L4202" s="2"/>
      <c r="N4202" s="2"/>
      <c r="P4202" s="2"/>
      <c r="Q4202" s="2">
        <f t="shared" si="373"/>
        <v>0</v>
      </c>
    </row>
    <row r="4203" spans="1:17">
      <c r="A4203" s="8" t="s">
        <v>479</v>
      </c>
      <c r="B4203" s="8" t="s">
        <v>892</v>
      </c>
      <c r="C4203" s="2" t="str">
        <f t="shared" si="371"/>
        <v>Garden City, NY</v>
      </c>
      <c r="D4203" s="2" t="str">
        <f>VLOOKUP(B4203,Timezones!$A$2:$B$100,2,FALSE)</f>
        <v>Eastern</v>
      </c>
      <c r="E4203" s="24">
        <f>VLOOKUP(C:C,Population!A:D,4,FALSE)</f>
        <v>22275</v>
      </c>
      <c r="F4203" s="4">
        <f t="shared" si="372"/>
        <v>0</v>
      </c>
      <c r="G4203" s="4">
        <f t="shared" si="374"/>
        <v>0</v>
      </c>
      <c r="H4203" s="2"/>
      <c r="J4203" s="2"/>
      <c r="L4203" s="2"/>
      <c r="N4203" s="2"/>
      <c r="P4203" s="2"/>
      <c r="Q4203" s="2">
        <f t="shared" si="373"/>
        <v>0</v>
      </c>
    </row>
    <row r="4204" spans="1:17">
      <c r="A4204" s="8" t="s">
        <v>1882</v>
      </c>
      <c r="B4204" s="8" t="s">
        <v>892</v>
      </c>
      <c r="C4204" s="2" t="str">
        <f t="shared" si="371"/>
        <v>Kiryas Joel, NY</v>
      </c>
      <c r="D4204" s="2" t="str">
        <f>VLOOKUP(B4204,Timezones!$A$2:$B$100,2,FALSE)</f>
        <v>Eastern</v>
      </c>
      <c r="E4204" s="24">
        <f>VLOOKUP(C:C,Population!A:D,4,FALSE)</f>
        <v>21793</v>
      </c>
      <c r="F4204" s="4">
        <f t="shared" si="372"/>
        <v>0</v>
      </c>
      <c r="G4204" s="4">
        <f t="shared" si="374"/>
        <v>0</v>
      </c>
      <c r="H4204" s="2"/>
      <c r="J4204" s="2"/>
      <c r="L4204" s="2"/>
      <c r="N4204" s="2"/>
      <c r="P4204" s="2"/>
      <c r="Q4204" s="2">
        <f t="shared" si="373"/>
        <v>0</v>
      </c>
    </row>
    <row r="4205" spans="1:17">
      <c r="A4205" s="8" t="s">
        <v>3200</v>
      </c>
      <c r="B4205" s="8" t="s">
        <v>892</v>
      </c>
      <c r="C4205" s="2" t="str">
        <f t="shared" si="371"/>
        <v>Lockport, NY</v>
      </c>
      <c r="D4205" s="2" t="str">
        <f>VLOOKUP(B4205,Timezones!$A$2:$B$100,2,FALSE)</f>
        <v>Eastern</v>
      </c>
      <c r="E4205" s="24">
        <f>VLOOKUP(C:C,Population!A:D,4,FALSE)</f>
        <v>20630</v>
      </c>
      <c r="F4205" s="4">
        <f t="shared" si="372"/>
        <v>0</v>
      </c>
      <c r="G4205" s="4">
        <f t="shared" si="374"/>
        <v>0</v>
      </c>
      <c r="H4205" s="2"/>
      <c r="J4205" s="2"/>
      <c r="L4205" s="2"/>
      <c r="N4205" s="2"/>
      <c r="P4205" s="2"/>
      <c r="Q4205" s="2">
        <f t="shared" si="373"/>
        <v>0</v>
      </c>
    </row>
    <row r="4206" spans="1:17">
      <c r="A4206" s="8" t="s">
        <v>1896</v>
      </c>
      <c r="B4206" s="8" t="s">
        <v>892</v>
      </c>
      <c r="C4206" s="2" t="str">
        <f t="shared" si="371"/>
        <v>Lynbrook, NY</v>
      </c>
      <c r="D4206" s="2" t="str">
        <f>VLOOKUP(B4206,Timezones!$A$2:$B$100,2,FALSE)</f>
        <v>Eastern</v>
      </c>
      <c r="E4206" s="24">
        <f>VLOOKUP(C:C,Population!A:D,4,FALSE)</f>
        <v>19852</v>
      </c>
      <c r="F4206" s="4">
        <f t="shared" si="372"/>
        <v>0</v>
      </c>
      <c r="G4206" s="4">
        <f t="shared" si="374"/>
        <v>0</v>
      </c>
      <c r="H4206" s="2"/>
      <c r="J4206" s="2"/>
      <c r="L4206" s="2"/>
      <c r="N4206" s="2"/>
      <c r="P4206" s="2"/>
      <c r="Q4206" s="2">
        <f t="shared" si="373"/>
        <v>0</v>
      </c>
    </row>
    <row r="4207" spans="1:17">
      <c r="A4207" s="8" t="s">
        <v>3355</v>
      </c>
      <c r="B4207" s="8" t="s">
        <v>892</v>
      </c>
      <c r="C4207" s="2" t="str">
        <f t="shared" si="371"/>
        <v>Plattsburgh, NY</v>
      </c>
      <c r="D4207" s="2" t="str">
        <f>VLOOKUP(B4207,Timezones!$A$2:$B$100,2,FALSE)</f>
        <v>Eastern</v>
      </c>
      <c r="E4207" s="24">
        <f>VLOOKUP(C:C,Population!A:D,4,FALSE)</f>
        <v>19393</v>
      </c>
      <c r="F4207" s="4">
        <f t="shared" si="372"/>
        <v>0</v>
      </c>
      <c r="G4207" s="4">
        <f t="shared" si="374"/>
        <v>0</v>
      </c>
      <c r="H4207" s="2"/>
      <c r="J4207" s="2"/>
      <c r="L4207" s="2"/>
      <c r="N4207" s="2"/>
      <c r="P4207" s="2"/>
      <c r="Q4207" s="2">
        <f t="shared" si="373"/>
        <v>0</v>
      </c>
    </row>
    <row r="4208" spans="1:17">
      <c r="A4208" s="8" t="s">
        <v>1904</v>
      </c>
      <c r="B4208" s="8" t="s">
        <v>892</v>
      </c>
      <c r="C4208" s="2" t="str">
        <f t="shared" si="371"/>
        <v>Mineola, NY</v>
      </c>
      <c r="D4208" s="2" t="str">
        <f>VLOOKUP(B4208,Timezones!$A$2:$B$100,2,FALSE)</f>
        <v>Eastern</v>
      </c>
      <c r="E4208" s="24">
        <f>VLOOKUP(C:C,Population!A:D,4,FALSE)</f>
        <v>19108</v>
      </c>
      <c r="F4208" s="4">
        <f t="shared" si="372"/>
        <v>0</v>
      </c>
      <c r="G4208" s="4">
        <f t="shared" si="374"/>
        <v>0</v>
      </c>
      <c r="H4208" s="2"/>
      <c r="J4208" s="2"/>
      <c r="L4208" s="2"/>
      <c r="N4208" s="2"/>
      <c r="P4208" s="2"/>
      <c r="Q4208" s="2">
        <f t="shared" si="373"/>
        <v>0</v>
      </c>
    </row>
    <row r="4209" spans="1:17">
      <c r="A4209" s="8" t="s">
        <v>3388</v>
      </c>
      <c r="B4209" s="8" t="s">
        <v>892</v>
      </c>
      <c r="C4209" s="2" t="str">
        <f t="shared" si="371"/>
        <v>Cortland, NY</v>
      </c>
      <c r="D4209" s="2" t="str">
        <f>VLOOKUP(B4209,Timezones!$A$2:$B$100,2,FALSE)</f>
        <v>Eastern</v>
      </c>
      <c r="E4209" s="24">
        <f>VLOOKUP(C:C,Population!A:D,4,FALSE)</f>
        <v>18434</v>
      </c>
      <c r="F4209" s="4">
        <f t="shared" si="372"/>
        <v>0</v>
      </c>
      <c r="G4209" s="4">
        <f t="shared" si="374"/>
        <v>0</v>
      </c>
      <c r="H4209" s="2"/>
      <c r="J4209" s="2"/>
      <c r="L4209" s="2"/>
      <c r="N4209" s="2"/>
      <c r="P4209" s="2"/>
      <c r="Q4209" s="2">
        <f t="shared" si="373"/>
        <v>0</v>
      </c>
    </row>
    <row r="4210" spans="1:17">
      <c r="A4210" s="8" t="s">
        <v>1912</v>
      </c>
      <c r="B4210" s="8" t="s">
        <v>892</v>
      </c>
      <c r="C4210" s="2" t="str">
        <f t="shared" si="371"/>
        <v>Mamaroneck, NY</v>
      </c>
      <c r="D4210" s="2" t="str">
        <f>VLOOKUP(B4210,Timezones!$A$2:$B$100,2,FALSE)</f>
        <v>Eastern</v>
      </c>
      <c r="E4210" s="24">
        <f>VLOOKUP(C:C,Population!A:D,4,FALSE)</f>
        <v>18413</v>
      </c>
      <c r="F4210" s="4">
        <f t="shared" si="372"/>
        <v>0</v>
      </c>
      <c r="G4210" s="4">
        <f t="shared" si="374"/>
        <v>0</v>
      </c>
      <c r="H4210" s="2"/>
      <c r="J4210" s="2"/>
      <c r="L4210" s="2"/>
      <c r="N4210" s="2"/>
      <c r="P4210" s="2"/>
      <c r="Q4210" s="2">
        <f t="shared" si="373"/>
        <v>0</v>
      </c>
    </row>
    <row r="4211" spans="1:17">
      <c r="A4211" s="8" t="s">
        <v>1920</v>
      </c>
      <c r="B4211" s="8" t="s">
        <v>892</v>
      </c>
      <c r="C4211" s="2" t="str">
        <f t="shared" si="371"/>
        <v>Scarsdale, NY</v>
      </c>
      <c r="D4211" s="2" t="str">
        <f>VLOOKUP(B4211,Timezones!$A$2:$B$100,2,FALSE)</f>
        <v>Eastern</v>
      </c>
      <c r="E4211" s="24">
        <f>VLOOKUP(C:C,Population!A:D,4,FALSE)</f>
        <v>17695</v>
      </c>
      <c r="F4211" s="4">
        <f t="shared" si="372"/>
        <v>0</v>
      </c>
      <c r="G4211" s="4">
        <f t="shared" si="374"/>
        <v>0</v>
      </c>
      <c r="H4211" s="2"/>
      <c r="J4211" s="2"/>
      <c r="L4211" s="2"/>
      <c r="N4211" s="2"/>
      <c r="P4211" s="2"/>
      <c r="Q4211" s="2">
        <f t="shared" si="373"/>
        <v>0</v>
      </c>
    </row>
    <row r="4212" spans="1:17">
      <c r="A4212" s="8" t="s">
        <v>3413</v>
      </c>
      <c r="B4212" s="8" t="s">
        <v>892</v>
      </c>
      <c r="C4212" s="2" t="str">
        <f t="shared" si="371"/>
        <v>Lackawanna, NY</v>
      </c>
      <c r="D4212" s="2" t="str">
        <f>VLOOKUP(B4212,Timezones!$A$2:$B$100,2,FALSE)</f>
        <v>Eastern</v>
      </c>
      <c r="E4212" s="24">
        <f>VLOOKUP(C:C,Population!A:D,4,FALSE)</f>
        <v>17588</v>
      </c>
      <c r="F4212" s="4">
        <f t="shared" si="372"/>
        <v>0</v>
      </c>
      <c r="G4212" s="4">
        <f t="shared" si="374"/>
        <v>0</v>
      </c>
      <c r="H4212" s="2"/>
      <c r="J4212" s="2"/>
      <c r="L4212" s="2"/>
      <c r="N4212" s="2"/>
      <c r="P4212" s="2"/>
      <c r="Q4212" s="2">
        <f t="shared" si="373"/>
        <v>0</v>
      </c>
    </row>
    <row r="4213" spans="1:17">
      <c r="A4213" s="8" t="s">
        <v>3416</v>
      </c>
      <c r="B4213" s="8" t="s">
        <v>892</v>
      </c>
      <c r="C4213" s="2" t="str">
        <f t="shared" si="371"/>
        <v>Amsterdam, NY</v>
      </c>
      <c r="D4213" s="2" t="str">
        <f>VLOOKUP(B4213,Timezones!$A$2:$B$100,2,FALSE)</f>
        <v>Eastern</v>
      </c>
      <c r="E4213" s="24">
        <f>VLOOKUP(C:C,Population!A:D,4,FALSE)</f>
        <v>17533</v>
      </c>
      <c r="F4213" s="4">
        <f t="shared" si="372"/>
        <v>0</v>
      </c>
      <c r="G4213" s="4">
        <f t="shared" si="374"/>
        <v>0</v>
      </c>
      <c r="H4213" s="2"/>
      <c r="J4213" s="2"/>
      <c r="L4213" s="2"/>
      <c r="N4213" s="2"/>
      <c r="P4213" s="2"/>
      <c r="Q4213" s="2">
        <f t="shared" si="373"/>
        <v>0</v>
      </c>
    </row>
    <row r="4214" spans="1:17">
      <c r="A4214" s="8" t="s">
        <v>1926</v>
      </c>
      <c r="B4214" s="8" t="s">
        <v>892</v>
      </c>
      <c r="C4214" s="2" t="str">
        <f t="shared" si="371"/>
        <v>Massapequa Park, NY</v>
      </c>
      <c r="D4214" s="2" t="str">
        <f>VLOOKUP(B4214,Timezones!$A$2:$B$100,2,FALSE)</f>
        <v>Eastern</v>
      </c>
      <c r="E4214" s="24">
        <f>VLOOKUP(C:C,Population!A:D,4,FALSE)</f>
        <v>17385</v>
      </c>
      <c r="F4214" s="4">
        <f t="shared" si="372"/>
        <v>0</v>
      </c>
      <c r="G4214" s="4">
        <f t="shared" si="374"/>
        <v>0</v>
      </c>
      <c r="H4214" s="2"/>
      <c r="J4214" s="2"/>
      <c r="L4214" s="2"/>
      <c r="N4214" s="2"/>
      <c r="P4214" s="2"/>
      <c r="Q4214" s="2">
        <f t="shared" si="373"/>
        <v>0</v>
      </c>
    </row>
    <row r="4215" spans="1:17">
      <c r="A4215" s="8" t="s">
        <v>600</v>
      </c>
      <c r="B4215" s="8" t="s">
        <v>892</v>
      </c>
      <c r="C4215" s="2" t="str">
        <f t="shared" si="371"/>
        <v>Oswego, NY</v>
      </c>
      <c r="D4215" s="2" t="str">
        <f>VLOOKUP(B4215,Timezones!$A$2:$B$100,2,FALSE)</f>
        <v>Eastern</v>
      </c>
      <c r="E4215" s="24">
        <f>VLOOKUP(C:C,Population!A:D,4,FALSE)</f>
        <v>17351</v>
      </c>
      <c r="F4215" s="4">
        <f t="shared" si="372"/>
        <v>0</v>
      </c>
      <c r="G4215" s="4">
        <f t="shared" si="374"/>
        <v>0</v>
      </c>
      <c r="H4215" s="2"/>
      <c r="J4215" s="2"/>
      <c r="L4215" s="2"/>
      <c r="N4215" s="2"/>
      <c r="P4215" s="2"/>
      <c r="Q4215" s="2">
        <f t="shared" si="373"/>
        <v>0</v>
      </c>
    </row>
    <row r="4216" spans="1:17">
      <c r="A4216" s="8" t="s">
        <v>1942</v>
      </c>
      <c r="B4216" s="8" t="s">
        <v>892</v>
      </c>
      <c r="C4216" s="2" t="str">
        <f t="shared" si="371"/>
        <v>Floral Park, NY</v>
      </c>
      <c r="D4216" s="2" t="str">
        <f>VLOOKUP(B4216,Timezones!$A$2:$B$100,2,FALSE)</f>
        <v>Eastern</v>
      </c>
      <c r="E4216" s="24">
        <f>VLOOKUP(C:C,Population!A:D,4,FALSE)</f>
        <v>15846</v>
      </c>
      <c r="F4216" s="4">
        <f t="shared" si="372"/>
        <v>0</v>
      </c>
      <c r="G4216" s="4">
        <f t="shared" si="374"/>
        <v>0</v>
      </c>
      <c r="H4216" s="2"/>
      <c r="J4216" s="2"/>
      <c r="L4216" s="2"/>
      <c r="N4216" s="2"/>
      <c r="P4216" s="2"/>
      <c r="Q4216" s="2">
        <f t="shared" si="373"/>
        <v>0</v>
      </c>
    </row>
    <row r="4217" spans="1:17">
      <c r="A4217" s="8" t="s">
        <v>1949</v>
      </c>
      <c r="B4217" s="8" t="s">
        <v>892</v>
      </c>
      <c r="C4217" s="2" t="str">
        <f t="shared" si="371"/>
        <v>Depew, NY</v>
      </c>
      <c r="D4217" s="2" t="str">
        <f>VLOOKUP(B4217,Timezones!$A$2:$B$100,2,FALSE)</f>
        <v>Eastern</v>
      </c>
      <c r="E4217" s="24">
        <f>VLOOKUP(C:C,Population!A:D,4,FALSE)</f>
        <v>15307</v>
      </c>
      <c r="F4217" s="4">
        <f t="shared" si="372"/>
        <v>0</v>
      </c>
      <c r="G4217" s="4">
        <f t="shared" si="374"/>
        <v>0</v>
      </c>
      <c r="H4217" s="2"/>
      <c r="J4217" s="2"/>
      <c r="L4217" s="2"/>
      <c r="N4217" s="2"/>
      <c r="P4217" s="2"/>
      <c r="Q4217" s="2">
        <f t="shared" si="373"/>
        <v>0</v>
      </c>
    </row>
    <row r="4218" spans="1:17">
      <c r="A4218" s="8" t="s">
        <v>3126</v>
      </c>
      <c r="B4218" s="8" t="s">
        <v>892</v>
      </c>
      <c r="C4218" s="2" t="str">
        <f t="shared" si="371"/>
        <v>Batavia, NY</v>
      </c>
      <c r="D4218" s="2" t="str">
        <f>VLOOKUP(B4218,Timezones!$A$2:$B$100,2,FALSE)</f>
        <v>Eastern</v>
      </c>
      <c r="E4218" s="24">
        <f>VLOOKUP(C:C,Population!A:D,4,FALSE)</f>
        <v>15202</v>
      </c>
      <c r="F4218" s="4">
        <f t="shared" si="372"/>
        <v>0</v>
      </c>
      <c r="G4218" s="4">
        <f t="shared" si="374"/>
        <v>0</v>
      </c>
      <c r="H4218" s="2"/>
      <c r="J4218" s="2"/>
      <c r="L4218" s="2"/>
      <c r="N4218" s="2"/>
      <c r="P4218" s="2"/>
      <c r="Q4218" s="2">
        <f t="shared" si="373"/>
        <v>0</v>
      </c>
    </row>
    <row r="4219" spans="1:17">
      <c r="A4219" s="8" t="s">
        <v>1951</v>
      </c>
      <c r="B4219" s="8" t="s">
        <v>892</v>
      </c>
      <c r="C4219" s="2" t="str">
        <f t="shared" si="371"/>
        <v>Westbury, NY</v>
      </c>
      <c r="D4219" s="2" t="str">
        <f>VLOOKUP(B4219,Timezones!$A$2:$B$100,2,FALSE)</f>
        <v>Eastern</v>
      </c>
      <c r="E4219" s="24">
        <f>VLOOKUP(C:C,Population!A:D,4,FALSE)</f>
        <v>15065</v>
      </c>
      <c r="F4219" s="4">
        <f t="shared" si="372"/>
        <v>0</v>
      </c>
      <c r="G4219" s="4">
        <f t="shared" si="374"/>
        <v>0</v>
      </c>
      <c r="H4219" s="2"/>
      <c r="J4219" s="2"/>
      <c r="L4219" s="2"/>
      <c r="N4219" s="2"/>
      <c r="P4219" s="2"/>
      <c r="Q4219" s="2">
        <f t="shared" si="373"/>
        <v>0</v>
      </c>
    </row>
    <row r="4220" spans="1:17">
      <c r="A4220" s="8" t="s">
        <v>3558</v>
      </c>
      <c r="B4220" s="8" t="s">
        <v>892</v>
      </c>
      <c r="C4220" s="2" t="str">
        <f t="shared" si="371"/>
        <v>Cohoes, NY</v>
      </c>
      <c r="D4220" s="2" t="str">
        <f>VLOOKUP(B4220,Timezones!$A$2:$B$100,2,FALSE)</f>
        <v>Eastern</v>
      </c>
      <c r="E4220" s="24">
        <f>VLOOKUP(C:C,Population!A:D,4,FALSE)</f>
        <v>15025</v>
      </c>
      <c r="F4220" s="4">
        <f t="shared" si="372"/>
        <v>0</v>
      </c>
      <c r="G4220" s="4">
        <f t="shared" si="374"/>
        <v>0</v>
      </c>
      <c r="H4220" s="2"/>
      <c r="J4220" s="2"/>
      <c r="L4220" s="2"/>
      <c r="N4220" s="2"/>
      <c r="P4220" s="2"/>
      <c r="Q4220" s="2">
        <f t="shared" si="373"/>
        <v>0</v>
      </c>
    </row>
    <row r="4221" spans="1:17">
      <c r="A4221" s="8" t="s">
        <v>1305</v>
      </c>
      <c r="B4221" s="8" t="s">
        <v>892</v>
      </c>
      <c r="C4221" s="2" t="str">
        <f t="shared" si="371"/>
        <v>Kenmore, NY</v>
      </c>
      <c r="D4221" s="2" t="str">
        <f>VLOOKUP(B4221,Timezones!$A$2:$B$100,2,FALSE)</f>
        <v>Eastern</v>
      </c>
      <c r="E4221" s="24">
        <f>VLOOKUP(C:C,Population!A:D,4,FALSE)</f>
        <v>15002</v>
      </c>
      <c r="F4221" s="4">
        <f t="shared" si="372"/>
        <v>0</v>
      </c>
      <c r="G4221" s="4">
        <f t="shared" si="374"/>
        <v>0</v>
      </c>
      <c r="H4221" s="2"/>
      <c r="J4221" s="2"/>
      <c r="L4221" s="2"/>
      <c r="N4221" s="2"/>
      <c r="P4221" s="2"/>
      <c r="Q4221" s="2">
        <f t="shared" si="373"/>
        <v>0</v>
      </c>
    </row>
    <row r="4222" spans="1:17">
      <c r="A4222" s="8" t="s">
        <v>3561</v>
      </c>
      <c r="B4222" s="8" t="s">
        <v>892</v>
      </c>
      <c r="C4222" s="2" t="str">
        <f t="shared" si="371"/>
        <v>Gloversville, NY</v>
      </c>
      <c r="D4222" s="2" t="str">
        <f>VLOOKUP(B4222,Timezones!$A$2:$B$100,2,FALSE)</f>
        <v>Eastern</v>
      </c>
      <c r="E4222" s="24">
        <f>VLOOKUP(C:C,Population!A:D,4,FALSE)</f>
        <v>14990</v>
      </c>
      <c r="F4222" s="4">
        <f t="shared" si="372"/>
        <v>0</v>
      </c>
      <c r="G4222" s="4">
        <f t="shared" si="374"/>
        <v>0</v>
      </c>
      <c r="H4222" s="2"/>
      <c r="J4222" s="2"/>
      <c r="L4222" s="2"/>
      <c r="N4222" s="2"/>
      <c r="P4222" s="2"/>
      <c r="Q4222" s="2">
        <f t="shared" si="373"/>
        <v>0</v>
      </c>
    </row>
    <row r="4223" spans="1:17">
      <c r="A4223" s="8" t="s">
        <v>3574</v>
      </c>
      <c r="B4223" s="8" t="s">
        <v>892</v>
      </c>
      <c r="C4223" s="2" t="str">
        <f t="shared" si="371"/>
        <v>Tonawanda, NY</v>
      </c>
      <c r="D4223" s="2" t="str">
        <f>VLOOKUP(B4223,Timezones!$A$2:$B$100,2,FALSE)</f>
        <v>Eastern</v>
      </c>
      <c r="E4223" s="24">
        <f>VLOOKUP(C:C,Population!A:D,4,FALSE)</f>
        <v>14819</v>
      </c>
      <c r="F4223" s="4">
        <f t="shared" si="372"/>
        <v>0</v>
      </c>
      <c r="G4223" s="4">
        <f t="shared" si="374"/>
        <v>0</v>
      </c>
      <c r="H4223" s="2"/>
      <c r="J4223" s="2"/>
      <c r="L4223" s="2"/>
      <c r="N4223" s="2"/>
      <c r="P4223" s="2"/>
      <c r="Q4223" s="2">
        <f t="shared" si="373"/>
        <v>0</v>
      </c>
    </row>
    <row r="4224" spans="1:17">
      <c r="A4224" s="8" t="s">
        <v>1409</v>
      </c>
      <c r="B4224" s="8" t="s">
        <v>892</v>
      </c>
      <c r="C4224" s="2" t="str">
        <f t="shared" si="371"/>
        <v>Johnson City, NY</v>
      </c>
      <c r="D4224" s="2" t="str">
        <f>VLOOKUP(B4224,Timezones!$A$2:$B$100,2,FALSE)</f>
        <v>Eastern</v>
      </c>
      <c r="E4224" s="24">
        <f>VLOOKUP(C:C,Population!A:D,4,FALSE)</f>
        <v>14727</v>
      </c>
      <c r="F4224" s="4">
        <f t="shared" si="372"/>
        <v>0</v>
      </c>
      <c r="G4224" s="4">
        <f t="shared" si="374"/>
        <v>0</v>
      </c>
      <c r="H4224" s="2"/>
      <c r="J4224" s="2"/>
      <c r="L4224" s="2"/>
      <c r="N4224" s="2"/>
      <c r="P4224" s="2"/>
      <c r="Q4224" s="2">
        <f t="shared" si="373"/>
        <v>0</v>
      </c>
    </row>
    <row r="4225" spans="1:17">
      <c r="A4225" s="8" t="s">
        <v>3609</v>
      </c>
      <c r="B4225" s="8" t="s">
        <v>892</v>
      </c>
      <c r="C4225" s="2" t="str">
        <f t="shared" si="371"/>
        <v>Olean, NY</v>
      </c>
      <c r="D4225" s="2" t="str">
        <f>VLOOKUP(B4225,Timezones!$A$2:$B$100,2,FALSE)</f>
        <v>Eastern</v>
      </c>
      <c r="E4225" s="24">
        <f>VLOOKUP(C:C,Population!A:D,4,FALSE)</f>
        <v>14149</v>
      </c>
      <c r="F4225" s="4">
        <f t="shared" si="372"/>
        <v>0</v>
      </c>
      <c r="G4225" s="4">
        <f t="shared" si="374"/>
        <v>0</v>
      </c>
      <c r="H4225" s="2"/>
      <c r="J4225" s="2"/>
      <c r="L4225" s="2"/>
      <c r="N4225" s="2"/>
      <c r="P4225" s="2"/>
      <c r="Q4225" s="2">
        <f t="shared" si="373"/>
        <v>0</v>
      </c>
    </row>
    <row r="4226" spans="1:17">
      <c r="A4226" s="8" t="s">
        <v>3631</v>
      </c>
      <c r="B4226" s="8" t="s">
        <v>892</v>
      </c>
      <c r="C4226" s="2" t="str">
        <f t="shared" si="371"/>
        <v>Glens Falls, NY</v>
      </c>
      <c r="D4226" s="2" t="str">
        <f>VLOOKUP(B4226,Timezones!$A$2:$B$100,2,FALSE)</f>
        <v>Eastern</v>
      </c>
      <c r="E4226" s="24">
        <f>VLOOKUP(C:C,Population!A:D,4,FALSE)</f>
        <v>13877</v>
      </c>
      <c r="F4226" s="4">
        <f t="shared" si="372"/>
        <v>0</v>
      </c>
      <c r="G4226" s="4">
        <f t="shared" si="374"/>
        <v>0</v>
      </c>
      <c r="H4226" s="2"/>
      <c r="J4226" s="2"/>
      <c r="L4226" s="2"/>
      <c r="N4226" s="2"/>
      <c r="P4226" s="2"/>
      <c r="Q4226" s="2">
        <f t="shared" si="373"/>
        <v>0</v>
      </c>
    </row>
    <row r="4227" spans="1:17">
      <c r="A4227" s="8" t="s">
        <v>564</v>
      </c>
      <c r="B4227" s="8" t="s">
        <v>892</v>
      </c>
      <c r="C4227" s="2" t="str">
        <f t="shared" ref="C4227:C4290" si="375">A4227&amp;", "&amp;B4227</f>
        <v>Geneva, NY</v>
      </c>
      <c r="D4227" s="2" t="str">
        <f>VLOOKUP(B4227,Timezones!$A$2:$B$100,2,FALSE)</f>
        <v>Eastern</v>
      </c>
      <c r="E4227" s="24">
        <f>VLOOKUP(C:C,Population!A:D,4,FALSE)</f>
        <v>13216</v>
      </c>
      <c r="F4227" s="4">
        <f t="shared" ref="F4227:F4290" si="376">SUM(H4227:Q4227)</f>
        <v>0</v>
      </c>
      <c r="G4227" s="4">
        <f t="shared" si="374"/>
        <v>0</v>
      </c>
      <c r="H4227" s="2"/>
      <c r="J4227" s="2"/>
      <c r="L4227" s="2"/>
      <c r="N4227" s="2"/>
      <c r="P4227" s="2"/>
      <c r="Q4227" s="2">
        <f t="shared" ref="Q4227:Q4290" si="377">IF(ISTEXT(P4227),P$1,0)</f>
        <v>0</v>
      </c>
    </row>
    <row r="4228" spans="1:17">
      <c r="A4228" s="8" t="s">
        <v>3678</v>
      </c>
      <c r="B4228" s="8" t="s">
        <v>892</v>
      </c>
      <c r="C4228" s="2" t="str">
        <f t="shared" si="375"/>
        <v>Oneonta, NY</v>
      </c>
      <c r="D4228" s="2" t="str">
        <f>VLOOKUP(B4228,Timezones!$A$2:$B$100,2,FALSE)</f>
        <v>Eastern</v>
      </c>
      <c r="E4228" s="24">
        <f>VLOOKUP(C:C,Population!A:D,4,FALSE)</f>
        <v>13208</v>
      </c>
      <c r="F4228" s="4">
        <f t="shared" si="376"/>
        <v>0</v>
      </c>
      <c r="G4228" s="4">
        <f t="shared" si="374"/>
        <v>0</v>
      </c>
      <c r="H4228" s="2"/>
      <c r="J4228" s="2"/>
      <c r="L4228" s="2"/>
      <c r="N4228" s="2"/>
      <c r="P4228" s="2"/>
      <c r="Q4228" s="2">
        <f t="shared" si="377"/>
        <v>0</v>
      </c>
    </row>
    <row r="4229" spans="1:17">
      <c r="A4229" s="8" t="s">
        <v>1995</v>
      </c>
      <c r="B4229" s="8" t="s">
        <v>892</v>
      </c>
      <c r="C4229" s="2" t="str">
        <f t="shared" si="375"/>
        <v>Babylon, NY</v>
      </c>
      <c r="D4229" s="2" t="str">
        <f>VLOOKUP(B4229,Timezones!$A$2:$B$100,2,FALSE)</f>
        <v>Eastern</v>
      </c>
      <c r="E4229" s="24">
        <f>VLOOKUP(C:C,Population!A:D,4,FALSE)</f>
        <v>12760</v>
      </c>
      <c r="F4229" s="4">
        <f t="shared" si="376"/>
        <v>0</v>
      </c>
      <c r="G4229" s="4">
        <f t="shared" si="374"/>
        <v>0</v>
      </c>
      <c r="H4229" s="2"/>
      <c r="J4229" s="2"/>
      <c r="L4229" s="2"/>
      <c r="N4229" s="2"/>
      <c r="P4229" s="2"/>
      <c r="Q4229" s="2">
        <f t="shared" si="377"/>
        <v>0</v>
      </c>
    </row>
    <row r="4230" spans="1:17">
      <c r="A4230" s="8" t="s">
        <v>2003</v>
      </c>
      <c r="B4230" s="8" t="s">
        <v>892</v>
      </c>
      <c r="C4230" s="2" t="str">
        <f t="shared" si="375"/>
        <v>Endicott, NY</v>
      </c>
      <c r="D4230" s="2" t="str">
        <f>VLOOKUP(B4230,Timezones!$A$2:$B$100,2,FALSE)</f>
        <v>Eastern</v>
      </c>
      <c r="E4230" s="24">
        <f>VLOOKUP(C:C,Population!A:D,4,FALSE)</f>
        <v>12411</v>
      </c>
      <c r="F4230" s="4">
        <f t="shared" si="376"/>
        <v>0</v>
      </c>
      <c r="G4230" s="4">
        <f t="shared" si="374"/>
        <v>0</v>
      </c>
      <c r="H4230" s="2"/>
      <c r="J4230" s="2"/>
      <c r="L4230" s="2"/>
      <c r="N4230" s="2"/>
      <c r="P4230" s="2"/>
      <c r="Q4230" s="2">
        <f t="shared" si="377"/>
        <v>0</v>
      </c>
    </row>
    <row r="4231" spans="1:17">
      <c r="A4231" s="8" t="s">
        <v>2010</v>
      </c>
      <c r="B4231" s="8" t="s">
        <v>892</v>
      </c>
      <c r="C4231" s="2" t="str">
        <f t="shared" si="375"/>
        <v>Patchogue, NY</v>
      </c>
      <c r="D4231" s="2" t="str">
        <f>VLOOKUP(B4231,Timezones!$A$2:$B$100,2,FALSE)</f>
        <v>Eastern</v>
      </c>
      <c r="E4231" s="24">
        <f>VLOOKUP(C:C,Population!A:D,4,FALSE)</f>
        <v>12194</v>
      </c>
      <c r="F4231" s="4">
        <f t="shared" si="376"/>
        <v>0</v>
      </c>
      <c r="G4231" s="4">
        <f t="shared" si="374"/>
        <v>0</v>
      </c>
      <c r="H4231" s="2"/>
      <c r="J4231" s="2"/>
      <c r="L4231" s="2"/>
      <c r="N4231" s="2"/>
      <c r="P4231" s="2"/>
      <c r="Q4231" s="2">
        <f t="shared" si="377"/>
        <v>0</v>
      </c>
    </row>
    <row r="4232" spans="1:17">
      <c r="A4232" s="8" t="s">
        <v>3772</v>
      </c>
      <c r="B4232" s="8" t="s">
        <v>892</v>
      </c>
      <c r="C4232" s="2" t="str">
        <f t="shared" si="375"/>
        <v>Dunkirk, NY</v>
      </c>
      <c r="D4232" s="2" t="str">
        <f>VLOOKUP(B4232,Timezones!$A$2:$B$100,2,FALSE)</f>
        <v>Eastern</v>
      </c>
      <c r="E4232" s="24">
        <f>VLOOKUP(C:C,Population!A:D,4,FALSE)</f>
        <v>12085</v>
      </c>
      <c r="F4232" s="4">
        <f t="shared" si="376"/>
        <v>0</v>
      </c>
      <c r="G4232" s="4">
        <f t="shared" si="374"/>
        <v>0</v>
      </c>
      <c r="H4232" s="2"/>
      <c r="J4232" s="2"/>
      <c r="L4232" s="2"/>
      <c r="N4232" s="2"/>
      <c r="P4232" s="2"/>
      <c r="Q4232" s="2">
        <f t="shared" si="377"/>
        <v>0</v>
      </c>
    </row>
    <row r="4233" spans="1:17">
      <c r="A4233" s="8" t="s">
        <v>3715</v>
      </c>
      <c r="B4233" s="8" t="s">
        <v>892</v>
      </c>
      <c r="C4233" s="2" t="str">
        <f t="shared" si="375"/>
        <v>Fulton, NY</v>
      </c>
      <c r="D4233" s="2" t="str">
        <f>VLOOKUP(B4233,Timezones!$A$2:$B$100,2,FALSE)</f>
        <v>Eastern</v>
      </c>
      <c r="E4233" s="24">
        <f>VLOOKUP(C:C,Population!A:D,4,FALSE)</f>
        <v>11219</v>
      </c>
      <c r="F4233" s="4">
        <f t="shared" si="376"/>
        <v>0</v>
      </c>
      <c r="G4233" s="4">
        <f t="shared" si="374"/>
        <v>0</v>
      </c>
      <c r="H4233" s="2"/>
      <c r="J4233" s="2"/>
      <c r="L4233" s="2"/>
      <c r="N4233" s="2"/>
      <c r="P4233" s="2"/>
      <c r="Q4233" s="2">
        <f t="shared" si="377"/>
        <v>0</v>
      </c>
    </row>
    <row r="4234" spans="1:17">
      <c r="A4234" s="8" t="s">
        <v>3847</v>
      </c>
      <c r="B4234" s="8" t="s">
        <v>892</v>
      </c>
      <c r="C4234" s="2" t="str">
        <f t="shared" si="375"/>
        <v>Canandaigua, NY</v>
      </c>
      <c r="D4234" s="2" t="str">
        <f>VLOOKUP(B4234,Timezones!$A$2:$B$100,2,FALSE)</f>
        <v>Eastern</v>
      </c>
      <c r="E4234" s="24">
        <f>VLOOKUP(C:C,Population!A:D,4,FALSE)</f>
        <v>11168</v>
      </c>
      <c r="F4234" s="4">
        <f t="shared" si="376"/>
        <v>0</v>
      </c>
      <c r="G4234" s="4">
        <f t="shared" si="374"/>
        <v>0</v>
      </c>
      <c r="H4234" s="2"/>
      <c r="J4234" s="2"/>
      <c r="L4234" s="2"/>
      <c r="N4234" s="2"/>
      <c r="P4234" s="2"/>
      <c r="Q4234" s="2">
        <f t="shared" si="377"/>
        <v>0</v>
      </c>
    </row>
    <row r="4235" spans="1:17">
      <c r="A4235" s="8" t="s">
        <v>2032</v>
      </c>
      <c r="B4235" s="8" t="s">
        <v>892</v>
      </c>
      <c r="C4235" s="2" t="str">
        <f t="shared" si="375"/>
        <v>Dobbs Ferry, NY</v>
      </c>
      <c r="D4235" s="2" t="str">
        <f>VLOOKUP(B4235,Timezones!$A$2:$B$100,2,FALSE)</f>
        <v>Eastern</v>
      </c>
      <c r="E4235" s="24">
        <f>VLOOKUP(C:C,Population!A:D,4,FALSE)</f>
        <v>11134</v>
      </c>
      <c r="F4235" s="4">
        <f t="shared" si="376"/>
        <v>0</v>
      </c>
      <c r="G4235" s="4">
        <f t="shared" si="374"/>
        <v>0</v>
      </c>
      <c r="H4235" s="2"/>
      <c r="J4235" s="2"/>
      <c r="L4235" s="2"/>
      <c r="N4235" s="2"/>
      <c r="P4235" s="2"/>
      <c r="Q4235" s="2">
        <f t="shared" si="377"/>
        <v>0</v>
      </c>
    </row>
    <row r="4236" spans="1:17">
      <c r="A4236" s="8" t="s">
        <v>3850</v>
      </c>
      <c r="B4236" s="8" t="s">
        <v>892</v>
      </c>
      <c r="C4236" s="2" t="str">
        <f t="shared" si="375"/>
        <v>Ogdensburg, NY</v>
      </c>
      <c r="D4236" s="2" t="str">
        <f>VLOOKUP(B4236,Timezones!$A$2:$B$100,2,FALSE)</f>
        <v>Eastern</v>
      </c>
      <c r="E4236" s="24">
        <f>VLOOKUP(C:C,Population!A:D,4,FALSE)</f>
        <v>11119</v>
      </c>
      <c r="F4236" s="4">
        <f t="shared" si="376"/>
        <v>0</v>
      </c>
      <c r="G4236" s="4">
        <f t="shared" si="374"/>
        <v>0</v>
      </c>
      <c r="H4236" s="2"/>
      <c r="J4236" s="2"/>
      <c r="L4236" s="2"/>
      <c r="N4236" s="2"/>
      <c r="P4236" s="2"/>
      <c r="Q4236" s="2">
        <f t="shared" si="377"/>
        <v>0</v>
      </c>
    </row>
    <row r="4237" spans="1:17">
      <c r="A4237" s="8" t="s">
        <v>2035</v>
      </c>
      <c r="B4237" s="8" t="s">
        <v>892</v>
      </c>
      <c r="C4237" s="2" t="str">
        <f t="shared" si="375"/>
        <v>Lancaster, NY</v>
      </c>
      <c r="D4237" s="2" t="str">
        <f>VLOOKUP(B4237,Timezones!$A$2:$B$100,2,FALSE)</f>
        <v>Eastern</v>
      </c>
      <c r="E4237" s="24">
        <f>VLOOKUP(C:C,Population!A:D,4,FALSE)</f>
        <v>11108</v>
      </c>
      <c r="F4237" s="4">
        <f t="shared" si="376"/>
        <v>0</v>
      </c>
      <c r="G4237" s="4">
        <f t="shared" si="374"/>
        <v>0</v>
      </c>
      <c r="H4237" s="2"/>
      <c r="J4237" s="2"/>
      <c r="L4237" s="2"/>
      <c r="N4237" s="2"/>
      <c r="P4237" s="2"/>
      <c r="Q4237" s="2">
        <f t="shared" si="377"/>
        <v>0</v>
      </c>
    </row>
    <row r="4238" spans="1:17">
      <c r="A4238" s="8" t="s">
        <v>2036</v>
      </c>
      <c r="B4238" s="8" t="s">
        <v>892</v>
      </c>
      <c r="C4238" s="2" t="str">
        <f t="shared" si="375"/>
        <v>Suffern, NY</v>
      </c>
      <c r="D4238" s="2" t="str">
        <f>VLOOKUP(B4238,Timezones!$A$2:$B$100,2,FALSE)</f>
        <v>Eastern</v>
      </c>
      <c r="E4238" s="24">
        <f>VLOOKUP(C:C,Population!A:D,4,FALSE)</f>
        <v>11088</v>
      </c>
      <c r="F4238" s="4">
        <f t="shared" si="376"/>
        <v>0</v>
      </c>
      <c r="G4238" s="4">
        <f t="shared" si="374"/>
        <v>0</v>
      </c>
      <c r="H4238" s="2"/>
      <c r="J4238" s="2"/>
      <c r="L4238" s="2"/>
      <c r="N4238" s="2"/>
      <c r="P4238" s="2"/>
      <c r="Q4238" s="2">
        <f t="shared" si="377"/>
        <v>0</v>
      </c>
    </row>
    <row r="4239" spans="1:17">
      <c r="A4239" s="8" t="s">
        <v>2040</v>
      </c>
      <c r="B4239" s="8" t="s">
        <v>892</v>
      </c>
      <c r="C4239" s="2" t="str">
        <f t="shared" si="375"/>
        <v>Fredonia, NY</v>
      </c>
      <c r="D4239" s="2" t="str">
        <f>VLOOKUP(B4239,Timezones!$A$2:$B$100,2,FALSE)</f>
        <v>Eastern</v>
      </c>
      <c r="E4239" s="24">
        <f>VLOOKUP(C:C,Population!A:D,4,FALSE)</f>
        <v>11064</v>
      </c>
      <c r="F4239" s="4">
        <f t="shared" si="376"/>
        <v>0</v>
      </c>
      <c r="G4239" s="4">
        <f t="shared" si="374"/>
        <v>0</v>
      </c>
      <c r="H4239" s="2"/>
      <c r="J4239" s="2"/>
      <c r="L4239" s="2"/>
      <c r="N4239" s="2"/>
      <c r="P4239" s="2"/>
      <c r="Q4239" s="2">
        <f t="shared" si="377"/>
        <v>0</v>
      </c>
    </row>
    <row r="4240" spans="1:17">
      <c r="A4240" s="8" t="s">
        <v>2043</v>
      </c>
      <c r="B4240" s="8" t="s">
        <v>892</v>
      </c>
      <c r="C4240" s="2" t="str">
        <f t="shared" si="375"/>
        <v>Tarrytown, NY</v>
      </c>
      <c r="D4240" s="2" t="str">
        <f>VLOOKUP(B4240,Timezones!$A$2:$B$100,2,FALSE)</f>
        <v>Eastern</v>
      </c>
      <c r="E4240" s="24">
        <f>VLOOKUP(C:C,Population!A:D,4,FALSE)</f>
        <v>11031</v>
      </c>
      <c r="F4240" s="4">
        <f t="shared" si="376"/>
        <v>0</v>
      </c>
      <c r="G4240" s="4">
        <f t="shared" si="374"/>
        <v>0</v>
      </c>
      <c r="H4240" s="2"/>
      <c r="J4240" s="2"/>
      <c r="L4240" s="2"/>
      <c r="N4240" s="2"/>
      <c r="P4240" s="2"/>
      <c r="Q4240" s="2">
        <f t="shared" si="377"/>
        <v>0</v>
      </c>
    </row>
    <row r="4241" spans="1:17">
      <c r="A4241" s="8" t="s">
        <v>2045</v>
      </c>
      <c r="B4241" s="8" t="s">
        <v>892</v>
      </c>
      <c r="C4241" s="2" t="str">
        <f t="shared" si="375"/>
        <v>Haverstraw, NY</v>
      </c>
      <c r="D4241" s="2" t="str">
        <f>VLOOKUP(B4241,Timezones!$A$2:$B$100,2,FALSE)</f>
        <v>Eastern</v>
      </c>
      <c r="E4241" s="24">
        <f>VLOOKUP(C:C,Population!A:D,4,FALSE)</f>
        <v>11029</v>
      </c>
      <c r="F4241" s="4">
        <f t="shared" si="376"/>
        <v>0</v>
      </c>
      <c r="G4241" s="4">
        <f t="shared" si="374"/>
        <v>0</v>
      </c>
      <c r="H4241" s="2"/>
      <c r="J4241" s="2"/>
      <c r="L4241" s="2"/>
      <c r="N4241" s="2"/>
      <c r="P4241" s="2"/>
      <c r="Q4241" s="2">
        <f t="shared" si="377"/>
        <v>0</v>
      </c>
    </row>
    <row r="4242" spans="1:17">
      <c r="A4242" s="8" t="s">
        <v>2047</v>
      </c>
      <c r="B4242" s="8" t="s">
        <v>892</v>
      </c>
      <c r="C4242" s="2" t="str">
        <f t="shared" si="375"/>
        <v>Lake Grove, NY</v>
      </c>
      <c r="D4242" s="2" t="str">
        <f>VLOOKUP(B4242,Timezones!$A$2:$B$100,2,FALSE)</f>
        <v>Eastern</v>
      </c>
      <c r="E4242" s="24">
        <f>VLOOKUP(C:C,Population!A:D,4,FALSE)</f>
        <v>10948</v>
      </c>
      <c r="F4242" s="4">
        <f t="shared" si="376"/>
        <v>0</v>
      </c>
      <c r="G4242" s="4">
        <f t="shared" si="374"/>
        <v>0</v>
      </c>
      <c r="H4242" s="2"/>
      <c r="J4242" s="2"/>
      <c r="L4242" s="2"/>
      <c r="N4242" s="2"/>
      <c r="P4242" s="2"/>
      <c r="Q4242" s="2">
        <f t="shared" si="377"/>
        <v>0</v>
      </c>
    </row>
    <row r="4243" spans="1:17">
      <c r="A4243" s="8" t="s">
        <v>3892</v>
      </c>
      <c r="B4243" s="8" t="s">
        <v>892</v>
      </c>
      <c r="C4243" s="2" t="str">
        <f t="shared" si="375"/>
        <v>Oneida, NY</v>
      </c>
      <c r="D4243" s="2" t="str">
        <f>VLOOKUP(B4243,Timezones!$A$2:$B$100,2,FALSE)</f>
        <v>Eastern</v>
      </c>
      <c r="E4243" s="24">
        <f>VLOOKUP(C:C,Population!A:D,4,FALSE)</f>
        <v>10723</v>
      </c>
      <c r="F4243" s="4">
        <f t="shared" si="376"/>
        <v>0</v>
      </c>
      <c r="G4243" s="4">
        <f t="shared" si="374"/>
        <v>0</v>
      </c>
      <c r="H4243" s="2"/>
      <c r="J4243" s="2"/>
      <c r="L4243" s="2"/>
      <c r="N4243" s="2"/>
      <c r="P4243" s="2"/>
      <c r="Q4243" s="2">
        <f t="shared" si="377"/>
        <v>0</v>
      </c>
    </row>
    <row r="4244" spans="1:17">
      <c r="A4244" s="8" t="s">
        <v>2059</v>
      </c>
      <c r="B4244" s="8" t="s">
        <v>892</v>
      </c>
      <c r="C4244" s="2" t="str">
        <f t="shared" si="375"/>
        <v>Massena, NY</v>
      </c>
      <c r="D4244" s="2" t="str">
        <f>VLOOKUP(B4244,Timezones!$A$2:$B$100,2,FALSE)</f>
        <v>Eastern</v>
      </c>
      <c r="E4244" s="24">
        <f>VLOOKUP(C:C,Population!A:D,4,FALSE)</f>
        <v>10539</v>
      </c>
      <c r="F4244" s="4">
        <f t="shared" si="376"/>
        <v>0</v>
      </c>
      <c r="G4244" s="4">
        <f t="shared" si="374"/>
        <v>0</v>
      </c>
      <c r="H4244" s="2"/>
      <c r="J4244" s="2"/>
      <c r="L4244" s="2"/>
      <c r="N4244" s="2"/>
      <c r="P4244" s="2"/>
      <c r="Q4244" s="2">
        <f t="shared" si="377"/>
        <v>0</v>
      </c>
    </row>
    <row r="4245" spans="1:17">
      <c r="A4245" s="8" t="s">
        <v>2063</v>
      </c>
      <c r="B4245" s="8" t="s">
        <v>892</v>
      </c>
      <c r="C4245" s="2" t="str">
        <f t="shared" si="375"/>
        <v>East Rockaway, NY</v>
      </c>
      <c r="D4245" s="2" t="str">
        <f>VLOOKUP(B4245,Timezones!$A$2:$B$100,2,FALSE)</f>
        <v>Eastern</v>
      </c>
      <c r="E4245" s="24">
        <f>VLOOKUP(C:C,Population!A:D,4,FALSE)</f>
        <v>10438</v>
      </c>
      <c r="F4245" s="4">
        <f t="shared" si="376"/>
        <v>0</v>
      </c>
      <c r="G4245" s="4">
        <f t="shared" si="374"/>
        <v>0</v>
      </c>
      <c r="H4245" s="2"/>
      <c r="J4245" s="2"/>
      <c r="L4245" s="2"/>
      <c r="N4245" s="2"/>
      <c r="P4245" s="2"/>
      <c r="Q4245" s="2">
        <f t="shared" si="377"/>
        <v>0</v>
      </c>
    </row>
    <row r="4246" spans="1:17">
      <c r="A4246" s="8" t="s">
        <v>2067</v>
      </c>
      <c r="B4246" s="8" t="s">
        <v>892</v>
      </c>
      <c r="C4246" s="2" t="str">
        <f t="shared" si="375"/>
        <v>Mount Kisco, NY</v>
      </c>
      <c r="D4246" s="2" t="str">
        <f>VLOOKUP(B4246,Timezones!$A$2:$B$100,2,FALSE)</f>
        <v>Eastern</v>
      </c>
      <c r="E4246" s="24">
        <f>VLOOKUP(C:C,Population!A:D,4,FALSE)</f>
        <v>10393</v>
      </c>
      <c r="F4246" s="4">
        <f t="shared" si="376"/>
        <v>0</v>
      </c>
      <c r="G4246" s="4">
        <f t="shared" si="374"/>
        <v>0</v>
      </c>
      <c r="H4246" s="2"/>
      <c r="J4246" s="2"/>
      <c r="L4246" s="2"/>
      <c r="N4246" s="2"/>
      <c r="P4246" s="2"/>
      <c r="Q4246" s="2">
        <f t="shared" si="377"/>
        <v>0</v>
      </c>
    </row>
    <row r="4247" spans="1:17">
      <c r="A4247" s="8" t="s">
        <v>3935</v>
      </c>
      <c r="B4247" s="8" t="s">
        <v>892</v>
      </c>
      <c r="C4247" s="2" t="str">
        <f t="shared" si="375"/>
        <v>Corning, NY</v>
      </c>
      <c r="D4247" s="2" t="str">
        <f>VLOOKUP(B4247,Timezones!$A$2:$B$100,2,FALSE)</f>
        <v>Eastern</v>
      </c>
      <c r="E4247" s="24">
        <f>VLOOKUP(C:C,Population!A:D,4,FALSE)</f>
        <v>10281</v>
      </c>
      <c r="F4247" s="4">
        <f t="shared" si="376"/>
        <v>0</v>
      </c>
      <c r="G4247" s="4">
        <f t="shared" si="374"/>
        <v>0</v>
      </c>
      <c r="H4247" s="2"/>
      <c r="J4247" s="2"/>
      <c r="L4247" s="2"/>
      <c r="N4247" s="2"/>
      <c r="P4247" s="2"/>
      <c r="Q4247" s="2">
        <f t="shared" si="377"/>
        <v>0</v>
      </c>
    </row>
    <row r="4248" spans="1:17">
      <c r="A4248" s="8" t="s">
        <v>2074</v>
      </c>
      <c r="B4248" s="8" t="s">
        <v>892</v>
      </c>
      <c r="C4248" s="2" t="str">
        <f t="shared" si="375"/>
        <v>West Haverstraw, NY</v>
      </c>
      <c r="D4248" s="2" t="str">
        <f>VLOOKUP(B4248,Timezones!$A$2:$B$100,2,FALSE)</f>
        <v>Eastern</v>
      </c>
      <c r="E4248" s="24">
        <f>VLOOKUP(C:C,Population!A:D,4,FALSE)</f>
        <v>10252</v>
      </c>
      <c r="F4248" s="4">
        <f t="shared" si="376"/>
        <v>0</v>
      </c>
      <c r="G4248" s="4">
        <f t="shared" si="374"/>
        <v>0</v>
      </c>
      <c r="H4248" s="2"/>
      <c r="J4248" s="2"/>
      <c r="L4248" s="2"/>
      <c r="N4248" s="2"/>
      <c r="P4248" s="2"/>
      <c r="Q4248" s="2">
        <f t="shared" si="377"/>
        <v>0</v>
      </c>
    </row>
    <row r="4249" spans="1:17">
      <c r="A4249" s="8" t="s">
        <v>2078</v>
      </c>
      <c r="B4249" s="8" t="s">
        <v>892</v>
      </c>
      <c r="C4249" s="2" t="str">
        <f t="shared" si="375"/>
        <v>Sleepy Hollow, NY</v>
      </c>
      <c r="D4249" s="2" t="str">
        <f>VLOOKUP(B4249,Timezones!$A$2:$B$100,2,FALSE)</f>
        <v>Eastern</v>
      </c>
      <c r="E4249" s="24">
        <f>VLOOKUP(C:C,Population!A:D,4,FALSE)</f>
        <v>10212</v>
      </c>
      <c r="F4249" s="4">
        <f t="shared" si="376"/>
        <v>0</v>
      </c>
      <c r="G4249" s="4">
        <f t="shared" si="374"/>
        <v>0</v>
      </c>
      <c r="H4249" s="2"/>
      <c r="J4249" s="2"/>
      <c r="L4249" s="2"/>
      <c r="N4249" s="2"/>
      <c r="P4249" s="2"/>
      <c r="Q4249" s="2">
        <f t="shared" si="377"/>
        <v>0</v>
      </c>
    </row>
    <row r="4250" spans="1:17">
      <c r="A4250" s="8" t="s">
        <v>2086</v>
      </c>
      <c r="B4250" s="8" t="s">
        <v>892</v>
      </c>
      <c r="C4250" s="2" t="str">
        <f t="shared" si="375"/>
        <v>Great Neck, NY</v>
      </c>
      <c r="D4250" s="2" t="str">
        <f>VLOOKUP(B4250,Timezones!$A$2:$B$100,2,FALSE)</f>
        <v>Eastern</v>
      </c>
      <c r="E4250" s="24">
        <f>VLOOKUP(C:C,Population!A:D,4,FALSE)</f>
        <v>9923</v>
      </c>
      <c r="F4250" s="4">
        <f t="shared" si="376"/>
        <v>0</v>
      </c>
      <c r="G4250" s="4">
        <f t="shared" si="374"/>
        <v>0</v>
      </c>
      <c r="H4250" s="2"/>
      <c r="J4250" s="2"/>
      <c r="L4250" s="2"/>
      <c r="N4250" s="2"/>
      <c r="P4250" s="2"/>
      <c r="Q4250" s="2">
        <f t="shared" si="377"/>
        <v>0</v>
      </c>
    </row>
    <row r="4251" spans="1:17">
      <c r="A4251" s="8" t="s">
        <v>2087</v>
      </c>
      <c r="B4251" s="8" t="s">
        <v>892</v>
      </c>
      <c r="C4251" s="2" t="str">
        <f t="shared" si="375"/>
        <v>Amityville, NY</v>
      </c>
      <c r="D4251" s="2" t="str">
        <f>VLOOKUP(B4251,Timezones!$A$2:$B$100,2,FALSE)</f>
        <v>Eastern</v>
      </c>
      <c r="E4251" s="24">
        <f>VLOOKUP(C:C,Population!A:D,4,FALSE)</f>
        <v>9920</v>
      </c>
      <c r="F4251" s="4">
        <f t="shared" si="376"/>
        <v>0</v>
      </c>
      <c r="G4251" s="4">
        <f t="shared" si="374"/>
        <v>0</v>
      </c>
      <c r="H4251" s="2"/>
      <c r="J4251" s="2"/>
      <c r="L4251" s="2"/>
      <c r="N4251" s="2"/>
      <c r="P4251" s="2"/>
      <c r="Q4251" s="2">
        <f t="shared" si="377"/>
        <v>0</v>
      </c>
    </row>
    <row r="4252" spans="1:17">
      <c r="A4252" s="8" t="s">
        <v>2093</v>
      </c>
      <c r="B4252" s="8" t="s">
        <v>892</v>
      </c>
      <c r="C4252" s="2" t="str">
        <f t="shared" si="375"/>
        <v>Potsdam, NY</v>
      </c>
      <c r="D4252" s="2" t="str">
        <f>VLOOKUP(B4252,Timezones!$A$2:$B$100,2,FALSE)</f>
        <v>Eastern</v>
      </c>
      <c r="E4252" s="24">
        <f>VLOOKUP(C:C,Population!A:D,4,FALSE)</f>
        <v>9841</v>
      </c>
      <c r="F4252" s="4">
        <f t="shared" si="376"/>
        <v>0</v>
      </c>
      <c r="G4252" s="4">
        <f t="shared" si="374"/>
        <v>0</v>
      </c>
      <c r="H4252" s="2"/>
      <c r="J4252" s="2"/>
      <c r="L4252" s="2"/>
      <c r="N4252" s="2"/>
      <c r="P4252" s="2"/>
      <c r="Q4252" s="2">
        <f t="shared" si="377"/>
        <v>0</v>
      </c>
    </row>
    <row r="4253" spans="1:17">
      <c r="A4253" s="8" t="s">
        <v>3987</v>
      </c>
      <c r="B4253" s="8" t="s">
        <v>892</v>
      </c>
      <c r="C4253" s="2" t="str">
        <f t="shared" si="375"/>
        <v>Watervliet, NY</v>
      </c>
      <c r="D4253" s="2" t="str">
        <f>VLOOKUP(B4253,Timezones!$A$2:$B$100,2,FALSE)</f>
        <v>Eastern</v>
      </c>
      <c r="E4253" s="24">
        <f>VLOOKUP(C:C,Population!A:D,4,FALSE)</f>
        <v>9765</v>
      </c>
      <c r="F4253" s="4">
        <f t="shared" si="376"/>
        <v>0</v>
      </c>
      <c r="G4253" s="4">
        <f t="shared" si="374"/>
        <v>0</v>
      </c>
      <c r="H4253" s="2"/>
      <c r="J4253" s="2"/>
      <c r="L4253" s="2"/>
      <c r="N4253" s="2"/>
      <c r="P4253" s="2"/>
      <c r="Q4253" s="2">
        <f t="shared" si="377"/>
        <v>0</v>
      </c>
    </row>
    <row r="4254" spans="1:17">
      <c r="A4254" s="8" t="s">
        <v>2098</v>
      </c>
      <c r="B4254" s="8" t="s">
        <v>892</v>
      </c>
      <c r="C4254" s="2" t="str">
        <f t="shared" si="375"/>
        <v>New Hyde Park, NY</v>
      </c>
      <c r="D4254" s="2" t="str">
        <f>VLOOKUP(B4254,Timezones!$A$2:$B$100,2,FALSE)</f>
        <v>Eastern</v>
      </c>
      <c r="E4254" s="24">
        <f>VLOOKUP(C:C,Population!A:D,4,FALSE)</f>
        <v>9596</v>
      </c>
      <c r="F4254" s="4">
        <f t="shared" si="376"/>
        <v>0</v>
      </c>
      <c r="G4254" s="4">
        <f t="shared" si="374"/>
        <v>0</v>
      </c>
      <c r="H4254" s="2"/>
      <c r="J4254" s="2"/>
      <c r="L4254" s="2"/>
      <c r="N4254" s="2"/>
      <c r="P4254" s="2"/>
      <c r="Q4254" s="2">
        <f t="shared" si="377"/>
        <v>0</v>
      </c>
    </row>
    <row r="4255" spans="1:17">
      <c r="A4255" s="8" t="s">
        <v>2100</v>
      </c>
      <c r="B4255" s="8" t="s">
        <v>892</v>
      </c>
      <c r="C4255" s="2" t="str">
        <f t="shared" si="375"/>
        <v>Rye Brook, NY</v>
      </c>
      <c r="D4255" s="2" t="str">
        <f>VLOOKUP(B4255,Timezones!$A$2:$B$100,2,FALSE)</f>
        <v>Eastern</v>
      </c>
      <c r="E4255" s="24">
        <f>VLOOKUP(C:C,Population!A:D,4,FALSE)</f>
        <v>9568</v>
      </c>
      <c r="F4255" s="4">
        <f t="shared" si="376"/>
        <v>0</v>
      </c>
      <c r="G4255" s="4">
        <f t="shared" si="374"/>
        <v>0</v>
      </c>
      <c r="H4255" s="2"/>
      <c r="J4255" s="2"/>
      <c r="L4255" s="2"/>
      <c r="N4255" s="2"/>
      <c r="P4255" s="2"/>
      <c r="Q4255" s="2">
        <f t="shared" si="377"/>
        <v>0</v>
      </c>
    </row>
    <row r="4256" spans="1:17">
      <c r="A4256" s="8" t="s">
        <v>2105</v>
      </c>
      <c r="B4256" s="8" t="s">
        <v>892</v>
      </c>
      <c r="C4256" s="2" t="str">
        <f t="shared" si="375"/>
        <v>Hamburg, NY</v>
      </c>
      <c r="D4256" s="2" t="str">
        <f>VLOOKUP(B4256,Timezones!$A$2:$B$100,2,FALSE)</f>
        <v>Eastern</v>
      </c>
      <c r="E4256" s="24">
        <f>VLOOKUP(C:C,Population!A:D,4,FALSE)</f>
        <v>9400</v>
      </c>
      <c r="F4256" s="4">
        <f t="shared" si="376"/>
        <v>0</v>
      </c>
      <c r="G4256" s="4">
        <f t="shared" si="374"/>
        <v>0</v>
      </c>
      <c r="H4256" s="2"/>
      <c r="J4256" s="2"/>
      <c r="L4256" s="2"/>
      <c r="N4256" s="2"/>
      <c r="P4256" s="2"/>
      <c r="Q4256" s="2">
        <f t="shared" si="377"/>
        <v>0</v>
      </c>
    </row>
    <row r="4257" spans="1:17">
      <c r="A4257" s="8" t="s">
        <v>4045</v>
      </c>
      <c r="B4257" s="8" t="s">
        <v>892</v>
      </c>
      <c r="C4257" s="2" t="str">
        <f t="shared" si="375"/>
        <v>Port Jervis, NY</v>
      </c>
      <c r="D4257" s="2" t="str">
        <f>VLOOKUP(B4257,Timezones!$A$2:$B$100,2,FALSE)</f>
        <v>Eastern</v>
      </c>
      <c r="E4257" s="24">
        <f>VLOOKUP(C:C,Population!A:D,4,FALSE)</f>
        <v>9111</v>
      </c>
      <c r="F4257" s="4">
        <f t="shared" si="376"/>
        <v>0</v>
      </c>
      <c r="G4257" s="4">
        <f t="shared" ref="G4257:G4320" si="378">COUNTIF(H4257:Q4257,"*?")</f>
        <v>0</v>
      </c>
      <c r="H4257" s="2"/>
      <c r="J4257" s="2"/>
      <c r="L4257" s="2"/>
      <c r="N4257" s="2"/>
      <c r="P4257" s="2"/>
      <c r="Q4257" s="2">
        <f t="shared" si="377"/>
        <v>0</v>
      </c>
    </row>
    <row r="4258" spans="1:17">
      <c r="A4258" s="8" t="s">
        <v>2113</v>
      </c>
      <c r="B4258" s="8" t="s">
        <v>892</v>
      </c>
      <c r="C4258" s="2" t="str">
        <f t="shared" si="375"/>
        <v>Newark, NY</v>
      </c>
      <c r="D4258" s="2" t="str">
        <f>VLOOKUP(B4258,Timezones!$A$2:$B$100,2,FALSE)</f>
        <v>Eastern</v>
      </c>
      <c r="E4258" s="24">
        <f>VLOOKUP(C:C,Population!A:D,4,FALSE)</f>
        <v>9096</v>
      </c>
      <c r="F4258" s="4">
        <f t="shared" si="376"/>
        <v>0</v>
      </c>
      <c r="G4258" s="4">
        <f t="shared" si="378"/>
        <v>0</v>
      </c>
      <c r="H4258" s="2"/>
      <c r="J4258" s="2"/>
      <c r="L4258" s="2"/>
      <c r="N4258" s="2"/>
      <c r="P4258" s="2"/>
      <c r="Q4258" s="2">
        <f t="shared" si="377"/>
        <v>0</v>
      </c>
    </row>
    <row r="4259" spans="1:17">
      <c r="A4259" s="8" t="s">
        <v>1769</v>
      </c>
      <c r="B4259" s="8" t="s">
        <v>892</v>
      </c>
      <c r="C4259" s="2" t="str">
        <f t="shared" si="375"/>
        <v>Woodbury, NY</v>
      </c>
      <c r="D4259" s="2" t="str">
        <f>VLOOKUP(B4259,Timezones!$A$2:$B$100,2,FALSE)</f>
        <v>Eastern</v>
      </c>
      <c r="E4259" s="24">
        <f>VLOOKUP(C:C,Population!A:D,4,FALSE)</f>
        <v>8904</v>
      </c>
      <c r="F4259" s="4">
        <f t="shared" si="376"/>
        <v>0</v>
      </c>
      <c r="G4259" s="4">
        <f t="shared" si="378"/>
        <v>0</v>
      </c>
      <c r="H4259" s="2"/>
      <c r="J4259" s="2"/>
      <c r="L4259" s="2"/>
      <c r="N4259" s="2"/>
      <c r="P4259" s="2"/>
      <c r="Q4259" s="2">
        <f t="shared" si="377"/>
        <v>0</v>
      </c>
    </row>
    <row r="4260" spans="1:17">
      <c r="A4260" s="8" t="s">
        <v>2125</v>
      </c>
      <c r="B4260" s="8" t="s">
        <v>892</v>
      </c>
      <c r="C4260" s="2" t="str">
        <f t="shared" si="375"/>
        <v>Malverne, NY</v>
      </c>
      <c r="D4260" s="2" t="str">
        <f>VLOOKUP(B4260,Timezones!$A$2:$B$100,2,FALSE)</f>
        <v>Eastern</v>
      </c>
      <c r="E4260" s="24">
        <f>VLOOKUP(C:C,Population!A:D,4,FALSE)</f>
        <v>8880</v>
      </c>
      <c r="F4260" s="4">
        <f t="shared" si="376"/>
        <v>0</v>
      </c>
      <c r="G4260" s="4">
        <f t="shared" si="378"/>
        <v>0</v>
      </c>
      <c r="H4260" s="2"/>
      <c r="J4260" s="2"/>
      <c r="L4260" s="2"/>
      <c r="N4260" s="2"/>
      <c r="P4260" s="2"/>
      <c r="Q4260" s="2">
        <f t="shared" si="377"/>
        <v>0</v>
      </c>
    </row>
    <row r="4261" spans="1:17">
      <c r="A4261" s="8" t="s">
        <v>2127</v>
      </c>
      <c r="B4261" s="8" t="s">
        <v>892</v>
      </c>
      <c r="C4261" s="2" t="str">
        <f t="shared" si="375"/>
        <v>Farmingdale, NY</v>
      </c>
      <c r="D4261" s="2" t="str">
        <f>VLOOKUP(B4261,Timezones!$A$2:$B$100,2,FALSE)</f>
        <v>Eastern</v>
      </c>
      <c r="E4261" s="24">
        <f>VLOOKUP(C:C,Population!A:D,4,FALSE)</f>
        <v>8865</v>
      </c>
      <c r="F4261" s="4">
        <f t="shared" si="376"/>
        <v>0</v>
      </c>
      <c r="G4261" s="4">
        <f t="shared" si="378"/>
        <v>0</v>
      </c>
      <c r="H4261" s="2"/>
      <c r="J4261" s="2"/>
      <c r="L4261" s="2"/>
      <c r="N4261" s="2"/>
      <c r="P4261" s="2"/>
      <c r="Q4261" s="2">
        <f t="shared" si="377"/>
        <v>0</v>
      </c>
    </row>
    <row r="4262" spans="1:17">
      <c r="A4262" s="8" t="s">
        <v>2149</v>
      </c>
      <c r="B4262" s="8" t="s">
        <v>892</v>
      </c>
      <c r="C4262" s="2" t="str">
        <f t="shared" si="375"/>
        <v>Colonie, NY</v>
      </c>
      <c r="D4262" s="2" t="str">
        <f>VLOOKUP(B4262,Timezones!$A$2:$B$100,2,FALSE)</f>
        <v>Eastern</v>
      </c>
      <c r="E4262" s="24">
        <f>VLOOKUP(C:C,Population!A:D,4,FALSE)</f>
        <v>8591</v>
      </c>
      <c r="F4262" s="4">
        <f t="shared" si="376"/>
        <v>0</v>
      </c>
      <c r="G4262" s="4">
        <f t="shared" si="378"/>
        <v>0</v>
      </c>
      <c r="H4262" s="2"/>
      <c r="J4262" s="2"/>
      <c r="L4262" s="2"/>
      <c r="N4262" s="2"/>
      <c r="P4262" s="2"/>
      <c r="Q4262" s="2">
        <f t="shared" si="377"/>
        <v>0</v>
      </c>
    </row>
    <row r="4263" spans="1:17">
      <c r="A4263" s="8" t="s">
        <v>4111</v>
      </c>
      <c r="B4263" s="8" t="s">
        <v>892</v>
      </c>
      <c r="C4263" s="2" t="str">
        <f t="shared" si="375"/>
        <v>Hornell, NY</v>
      </c>
      <c r="D4263" s="2" t="str">
        <f>VLOOKUP(B4263,Timezones!$A$2:$B$100,2,FALSE)</f>
        <v>Eastern</v>
      </c>
      <c r="E4263" s="24">
        <f>VLOOKUP(C:C,Population!A:D,4,FALSE)</f>
        <v>8508</v>
      </c>
      <c r="F4263" s="4">
        <f t="shared" si="376"/>
        <v>0</v>
      </c>
      <c r="G4263" s="4">
        <f t="shared" si="378"/>
        <v>0</v>
      </c>
      <c r="H4263" s="2"/>
      <c r="J4263" s="2"/>
      <c r="L4263" s="2"/>
      <c r="N4263" s="2"/>
      <c r="P4263" s="2"/>
      <c r="Q4263" s="2">
        <f t="shared" si="377"/>
        <v>0</v>
      </c>
    </row>
    <row r="4264" spans="1:17">
      <c r="A4264" s="8" t="s">
        <v>2108</v>
      </c>
      <c r="B4264" s="8" t="s">
        <v>892</v>
      </c>
      <c r="C4264" s="2" t="str">
        <f t="shared" si="375"/>
        <v>Johnstown, NY</v>
      </c>
      <c r="D4264" s="2" t="str">
        <f>VLOOKUP(B4264,Timezones!$A$2:$B$100,2,FALSE)</f>
        <v>Eastern</v>
      </c>
      <c r="E4264" s="24">
        <f>VLOOKUP(C:C,Population!A:D,4,FALSE)</f>
        <v>8438</v>
      </c>
      <c r="F4264" s="4">
        <f t="shared" si="376"/>
        <v>0</v>
      </c>
      <c r="G4264" s="4">
        <f t="shared" si="378"/>
        <v>0</v>
      </c>
      <c r="H4264" s="2"/>
      <c r="J4264" s="2"/>
      <c r="L4264" s="2"/>
      <c r="N4264" s="2"/>
      <c r="P4264" s="2"/>
      <c r="Q4264" s="2">
        <f t="shared" si="377"/>
        <v>0</v>
      </c>
    </row>
    <row r="4265" spans="1:17">
      <c r="A4265" s="8" t="s">
        <v>2167</v>
      </c>
      <c r="B4265" s="8" t="s">
        <v>892</v>
      </c>
      <c r="C4265" s="2" t="str">
        <f t="shared" si="375"/>
        <v>Brockport, NY</v>
      </c>
      <c r="D4265" s="2" t="str">
        <f>VLOOKUP(B4265,Timezones!$A$2:$B$100,2,FALSE)</f>
        <v>Eastern</v>
      </c>
      <c r="E4265" s="24">
        <f>VLOOKUP(C:C,Population!A:D,4,FALSE)</f>
        <v>8342</v>
      </c>
      <c r="F4265" s="4">
        <f t="shared" si="376"/>
        <v>0</v>
      </c>
      <c r="G4265" s="4">
        <f t="shared" si="378"/>
        <v>0</v>
      </c>
      <c r="H4265" s="2"/>
      <c r="J4265" s="2"/>
      <c r="L4265" s="2"/>
      <c r="N4265" s="2"/>
      <c r="P4265" s="2"/>
      <c r="Q4265" s="2">
        <f t="shared" si="377"/>
        <v>0</v>
      </c>
    </row>
    <row r="4266" spans="1:17">
      <c r="A4266" s="8" t="s">
        <v>2169</v>
      </c>
      <c r="B4266" s="8" t="s">
        <v>892</v>
      </c>
      <c r="C4266" s="2" t="str">
        <f t="shared" si="375"/>
        <v>Airmont, NY</v>
      </c>
      <c r="D4266" s="2" t="str">
        <f>VLOOKUP(B4266,Timezones!$A$2:$B$100,2,FALSE)</f>
        <v>Eastern</v>
      </c>
      <c r="E4266" s="24">
        <f>VLOOKUP(C:C,Population!A:D,4,FALSE)</f>
        <v>8339</v>
      </c>
      <c r="F4266" s="4">
        <f t="shared" si="376"/>
        <v>0</v>
      </c>
      <c r="G4266" s="4">
        <f t="shared" si="378"/>
        <v>0</v>
      </c>
      <c r="H4266" s="2"/>
      <c r="J4266" s="2"/>
      <c r="L4266" s="2"/>
      <c r="N4266" s="2"/>
      <c r="P4266" s="2"/>
      <c r="Q4266" s="2">
        <f t="shared" si="377"/>
        <v>0</v>
      </c>
    </row>
    <row r="4267" spans="1:17">
      <c r="A4267" s="8" t="s">
        <v>1503</v>
      </c>
      <c r="B4267" s="8" t="s">
        <v>892</v>
      </c>
      <c r="C4267" s="2" t="str">
        <f t="shared" si="375"/>
        <v>Monroe, NY</v>
      </c>
      <c r="D4267" s="2" t="str">
        <f>VLOOKUP(B4267,Timezones!$A$2:$B$100,2,FALSE)</f>
        <v>Eastern</v>
      </c>
      <c r="E4267" s="24">
        <f>VLOOKUP(C:C,Population!A:D,4,FALSE)</f>
        <v>8168</v>
      </c>
      <c r="F4267" s="4">
        <f t="shared" si="376"/>
        <v>0</v>
      </c>
      <c r="G4267" s="4">
        <f t="shared" si="378"/>
        <v>0</v>
      </c>
      <c r="H4267" s="2"/>
      <c r="J4267" s="2"/>
      <c r="L4267" s="2"/>
      <c r="N4267" s="2"/>
      <c r="P4267" s="2"/>
      <c r="Q4267" s="2">
        <f t="shared" si="377"/>
        <v>0</v>
      </c>
    </row>
    <row r="4268" spans="1:17">
      <c r="A4268" s="8" t="s">
        <v>2184</v>
      </c>
      <c r="B4268" s="8" t="s">
        <v>892</v>
      </c>
      <c r="C4268" s="2" t="str">
        <f t="shared" si="375"/>
        <v>Scotia, NY</v>
      </c>
      <c r="D4268" s="2" t="str">
        <f>VLOOKUP(B4268,Timezones!$A$2:$B$100,2,FALSE)</f>
        <v>Eastern</v>
      </c>
      <c r="E4268" s="24">
        <f>VLOOKUP(C:C,Population!A:D,4,FALSE)</f>
        <v>8033</v>
      </c>
      <c r="F4268" s="4">
        <f t="shared" si="376"/>
        <v>0</v>
      </c>
      <c r="G4268" s="4">
        <f t="shared" si="378"/>
        <v>0</v>
      </c>
      <c r="H4268" s="2"/>
      <c r="J4268" s="2"/>
      <c r="L4268" s="2"/>
      <c r="N4268" s="2"/>
      <c r="P4268" s="2"/>
      <c r="Q4268" s="2">
        <f t="shared" si="377"/>
        <v>0</v>
      </c>
    </row>
    <row r="4269" spans="1:17">
      <c r="A4269" s="8" t="s">
        <v>2186</v>
      </c>
      <c r="B4269" s="8" t="s">
        <v>892</v>
      </c>
      <c r="C4269" s="2" t="str">
        <f t="shared" si="375"/>
        <v>Ilion, NY</v>
      </c>
      <c r="D4269" s="2" t="str">
        <f>VLOOKUP(B4269,Timezones!$A$2:$B$100,2,FALSE)</f>
        <v>Eastern</v>
      </c>
      <c r="E4269" s="24">
        <f>VLOOKUP(C:C,Population!A:D,4,FALSE)</f>
        <v>8015</v>
      </c>
      <c r="F4269" s="4">
        <f t="shared" si="376"/>
        <v>0</v>
      </c>
      <c r="G4269" s="4">
        <f t="shared" si="378"/>
        <v>0</v>
      </c>
      <c r="H4269" s="2"/>
      <c r="J4269" s="2"/>
      <c r="L4269" s="2"/>
      <c r="N4269" s="2"/>
      <c r="P4269" s="2"/>
      <c r="Q4269" s="2">
        <f t="shared" si="377"/>
        <v>0</v>
      </c>
    </row>
    <row r="4270" spans="1:17">
      <c r="A4270" s="8" t="s">
        <v>2187</v>
      </c>
      <c r="B4270" s="8" t="s">
        <v>892</v>
      </c>
      <c r="C4270" s="2" t="str">
        <f t="shared" si="375"/>
        <v>Port Jefferson, NY</v>
      </c>
      <c r="D4270" s="2" t="str">
        <f>VLOOKUP(B4270,Timezones!$A$2:$B$100,2,FALSE)</f>
        <v>Eastern</v>
      </c>
      <c r="E4270" s="24">
        <f>VLOOKUP(C:C,Population!A:D,4,FALSE)</f>
        <v>8012</v>
      </c>
      <c r="F4270" s="4">
        <f t="shared" si="376"/>
        <v>0</v>
      </c>
      <c r="G4270" s="4">
        <f t="shared" si="378"/>
        <v>0</v>
      </c>
      <c r="H4270" s="2"/>
      <c r="J4270" s="2"/>
      <c r="L4270" s="2"/>
      <c r="N4270" s="2"/>
      <c r="P4270" s="2"/>
      <c r="Q4270" s="2">
        <f t="shared" si="377"/>
        <v>0</v>
      </c>
    </row>
    <row r="4271" spans="1:17">
      <c r="A4271" s="8" t="s">
        <v>2190</v>
      </c>
      <c r="B4271" s="8" t="s">
        <v>892</v>
      </c>
      <c r="C4271" s="2" t="str">
        <f t="shared" si="375"/>
        <v>Briarcliff Manor, NY</v>
      </c>
      <c r="D4271" s="2" t="str">
        <f>VLOOKUP(B4271,Timezones!$A$2:$B$100,2,FALSE)</f>
        <v>Eastern</v>
      </c>
      <c r="E4271" s="24">
        <f>VLOOKUP(C:C,Population!A:D,4,FALSE)</f>
        <v>7986</v>
      </c>
      <c r="F4271" s="4">
        <f t="shared" si="376"/>
        <v>0</v>
      </c>
      <c r="G4271" s="4">
        <f t="shared" si="378"/>
        <v>0</v>
      </c>
      <c r="H4271" s="2"/>
      <c r="J4271" s="2"/>
      <c r="L4271" s="2"/>
      <c r="N4271" s="2"/>
      <c r="P4271" s="2"/>
      <c r="Q4271" s="2">
        <f t="shared" si="377"/>
        <v>0</v>
      </c>
    </row>
    <row r="4272" spans="1:17">
      <c r="A4272" s="8" t="s">
        <v>2195</v>
      </c>
      <c r="B4272" s="8" t="s">
        <v>892</v>
      </c>
      <c r="C4272" s="2" t="str">
        <f t="shared" si="375"/>
        <v>Croton-on-Hudson, NY</v>
      </c>
      <c r="D4272" s="2" t="str">
        <f>VLOOKUP(B4272,Timezones!$A$2:$B$100,2,FALSE)</f>
        <v>Eastern</v>
      </c>
      <c r="E4272" s="24">
        <f>VLOOKUP(C:C,Population!A:D,4,FALSE)</f>
        <v>7943</v>
      </c>
      <c r="F4272" s="4">
        <f t="shared" si="376"/>
        <v>0</v>
      </c>
      <c r="G4272" s="4">
        <f t="shared" si="378"/>
        <v>0</v>
      </c>
      <c r="H4272" s="2"/>
      <c r="J4272" s="2"/>
      <c r="L4272" s="2"/>
      <c r="N4272" s="2"/>
      <c r="P4272" s="2"/>
      <c r="Q4272" s="2">
        <f t="shared" si="377"/>
        <v>0</v>
      </c>
    </row>
    <row r="4273" spans="1:17">
      <c r="A4273" s="8" t="s">
        <v>2199</v>
      </c>
      <c r="B4273" s="8" t="s">
        <v>892</v>
      </c>
      <c r="C4273" s="2" t="str">
        <f t="shared" si="375"/>
        <v>Hastings-on-Hudson, NY</v>
      </c>
      <c r="D4273" s="2" t="str">
        <f>VLOOKUP(B4273,Timezones!$A$2:$B$100,2,FALSE)</f>
        <v>Eastern</v>
      </c>
      <c r="E4273" s="24">
        <f>VLOOKUP(C:C,Population!A:D,4,FALSE)</f>
        <v>7919</v>
      </c>
      <c r="F4273" s="4">
        <f t="shared" si="376"/>
        <v>0</v>
      </c>
      <c r="G4273" s="4">
        <f t="shared" si="378"/>
        <v>0</v>
      </c>
      <c r="H4273" s="2"/>
      <c r="J4273" s="2"/>
      <c r="L4273" s="2"/>
      <c r="N4273" s="2"/>
      <c r="P4273" s="2"/>
      <c r="Q4273" s="2">
        <f t="shared" si="377"/>
        <v>0</v>
      </c>
    </row>
    <row r="4274" spans="1:17">
      <c r="A4274" s="8" t="s">
        <v>4200</v>
      </c>
      <c r="B4274" s="8" t="s">
        <v>892</v>
      </c>
      <c r="C4274" s="2" t="str">
        <f t="shared" si="375"/>
        <v>Rensselaer, NY</v>
      </c>
      <c r="D4274" s="2" t="str">
        <f>VLOOKUP(B4274,Timezones!$A$2:$B$100,2,FALSE)</f>
        <v>Eastern</v>
      </c>
      <c r="E4274" s="24">
        <f>VLOOKUP(C:C,Population!A:D,4,FALSE)</f>
        <v>7907</v>
      </c>
      <c r="F4274" s="4">
        <f t="shared" si="376"/>
        <v>0</v>
      </c>
      <c r="G4274" s="4">
        <f t="shared" si="378"/>
        <v>0</v>
      </c>
      <c r="H4274" s="2"/>
      <c r="J4274" s="2"/>
      <c r="L4274" s="2"/>
      <c r="N4274" s="2"/>
      <c r="P4274" s="2"/>
      <c r="Q4274" s="2">
        <f t="shared" si="377"/>
        <v>0</v>
      </c>
    </row>
    <row r="4275" spans="1:17">
      <c r="A4275" s="8" t="s">
        <v>2206</v>
      </c>
      <c r="B4275" s="8" t="s">
        <v>892</v>
      </c>
      <c r="C4275" s="2" t="str">
        <f t="shared" si="375"/>
        <v>Chestnut Ridge, NY</v>
      </c>
      <c r="D4275" s="2" t="str">
        <f>VLOOKUP(B4275,Timezones!$A$2:$B$100,2,FALSE)</f>
        <v>Eastern</v>
      </c>
      <c r="E4275" s="24">
        <f>VLOOKUP(C:C,Population!A:D,4,FALSE)</f>
        <v>7871</v>
      </c>
      <c r="F4275" s="4">
        <f t="shared" si="376"/>
        <v>0</v>
      </c>
      <c r="G4275" s="4">
        <f t="shared" si="378"/>
        <v>0</v>
      </c>
      <c r="H4275" s="2"/>
      <c r="J4275" s="2"/>
      <c r="L4275" s="2"/>
      <c r="N4275" s="2"/>
      <c r="P4275" s="2"/>
      <c r="Q4275" s="2">
        <f t="shared" si="377"/>
        <v>0</v>
      </c>
    </row>
    <row r="4276" spans="1:17">
      <c r="A4276" s="8" t="s">
        <v>2214</v>
      </c>
      <c r="B4276" s="8" t="s">
        <v>892</v>
      </c>
      <c r="C4276" s="2" t="str">
        <f t="shared" si="375"/>
        <v>Geneseo, NY</v>
      </c>
      <c r="D4276" s="2" t="str">
        <f>VLOOKUP(B4276,Timezones!$A$2:$B$100,2,FALSE)</f>
        <v>Eastern</v>
      </c>
      <c r="E4276" s="24">
        <f>VLOOKUP(C:C,Population!A:D,4,FALSE)</f>
        <v>7702</v>
      </c>
      <c r="F4276" s="4">
        <f t="shared" si="376"/>
        <v>0</v>
      </c>
      <c r="G4276" s="4">
        <f t="shared" si="378"/>
        <v>0</v>
      </c>
      <c r="H4276" s="2"/>
      <c r="J4276" s="2"/>
      <c r="L4276" s="2"/>
      <c r="N4276" s="2"/>
      <c r="P4276" s="2"/>
      <c r="Q4276" s="2">
        <f t="shared" si="377"/>
        <v>0</v>
      </c>
    </row>
    <row r="4277" spans="1:17">
      <c r="A4277" s="8" t="s">
        <v>2216</v>
      </c>
      <c r="B4277" s="8" t="s">
        <v>892</v>
      </c>
      <c r="C4277" s="2" t="str">
        <f t="shared" si="375"/>
        <v>Northport, NY</v>
      </c>
      <c r="D4277" s="2" t="str">
        <f>VLOOKUP(B4277,Timezones!$A$2:$B$100,2,FALSE)</f>
        <v>Eastern</v>
      </c>
      <c r="E4277" s="24">
        <f>VLOOKUP(C:C,Population!A:D,4,FALSE)</f>
        <v>7676</v>
      </c>
      <c r="F4277" s="4">
        <f t="shared" si="376"/>
        <v>0</v>
      </c>
      <c r="G4277" s="4">
        <f t="shared" si="378"/>
        <v>0</v>
      </c>
      <c r="H4277" s="2"/>
      <c r="J4277" s="2"/>
      <c r="L4277" s="2"/>
      <c r="N4277" s="2"/>
      <c r="P4277" s="2"/>
      <c r="Q4277" s="2">
        <f t="shared" si="377"/>
        <v>0</v>
      </c>
    </row>
    <row r="4278" spans="1:17">
      <c r="A4278" s="8" t="s">
        <v>2238</v>
      </c>
      <c r="B4278" s="8" t="s">
        <v>892</v>
      </c>
      <c r="C4278" s="2" t="str">
        <f t="shared" si="375"/>
        <v>Baldwinsville, NY</v>
      </c>
      <c r="D4278" s="2" t="str">
        <f>VLOOKUP(B4278,Timezones!$A$2:$B$100,2,FALSE)</f>
        <v>Eastern</v>
      </c>
      <c r="E4278" s="24">
        <f>VLOOKUP(C:C,Population!A:D,4,FALSE)</f>
        <v>7247</v>
      </c>
      <c r="F4278" s="4">
        <f t="shared" si="376"/>
        <v>0</v>
      </c>
      <c r="G4278" s="4">
        <f t="shared" si="378"/>
        <v>0</v>
      </c>
      <c r="H4278" s="2"/>
      <c r="J4278" s="2"/>
      <c r="L4278" s="2"/>
      <c r="N4278" s="2"/>
      <c r="P4278" s="2"/>
      <c r="Q4278" s="2">
        <f t="shared" si="377"/>
        <v>0</v>
      </c>
    </row>
    <row r="4279" spans="1:17">
      <c r="A4279" s="8" t="s">
        <v>2243</v>
      </c>
      <c r="B4279" s="8" t="s">
        <v>892</v>
      </c>
      <c r="C4279" s="2" t="str">
        <f t="shared" si="375"/>
        <v>Bayville, NY</v>
      </c>
      <c r="D4279" s="2" t="str">
        <f>VLOOKUP(B4279,Timezones!$A$2:$B$100,2,FALSE)</f>
        <v>Eastern</v>
      </c>
      <c r="E4279" s="24">
        <f>VLOOKUP(C:C,Population!A:D,4,FALSE)</f>
        <v>7202</v>
      </c>
      <c r="F4279" s="4">
        <f t="shared" si="376"/>
        <v>0</v>
      </c>
      <c r="G4279" s="4">
        <f t="shared" si="378"/>
        <v>0</v>
      </c>
      <c r="H4279" s="2"/>
      <c r="J4279" s="2"/>
      <c r="L4279" s="2"/>
      <c r="N4279" s="2"/>
      <c r="P4279" s="2"/>
      <c r="Q4279" s="2">
        <f t="shared" si="377"/>
        <v>0</v>
      </c>
    </row>
    <row r="4280" spans="1:17">
      <c r="A4280" s="8" t="s">
        <v>2246</v>
      </c>
      <c r="B4280" s="8" t="s">
        <v>892</v>
      </c>
      <c r="C4280" s="2" t="str">
        <f t="shared" si="375"/>
        <v>Williston Park, NY</v>
      </c>
      <c r="D4280" s="2" t="str">
        <f>VLOOKUP(B4280,Timezones!$A$2:$B$100,2,FALSE)</f>
        <v>Eastern</v>
      </c>
      <c r="E4280" s="24">
        <f>VLOOKUP(C:C,Population!A:D,4,FALSE)</f>
        <v>7162</v>
      </c>
      <c r="F4280" s="4">
        <f t="shared" si="376"/>
        <v>0</v>
      </c>
      <c r="G4280" s="4">
        <f t="shared" si="378"/>
        <v>0</v>
      </c>
      <c r="H4280" s="2"/>
      <c r="J4280" s="2"/>
      <c r="L4280" s="2"/>
      <c r="N4280" s="2"/>
      <c r="P4280" s="2"/>
      <c r="Q4280" s="2">
        <f t="shared" si="377"/>
        <v>0</v>
      </c>
    </row>
    <row r="4281" spans="1:17">
      <c r="A4281" s="8" t="s">
        <v>2247</v>
      </c>
      <c r="B4281" s="8" t="s">
        <v>892</v>
      </c>
      <c r="C4281" s="2" t="str">
        <f t="shared" si="375"/>
        <v>Pleasantville, NY</v>
      </c>
      <c r="D4281" s="2" t="str">
        <f>VLOOKUP(B4281,Timezones!$A$2:$B$100,2,FALSE)</f>
        <v>Eastern</v>
      </c>
      <c r="E4281" s="24">
        <f>VLOOKUP(C:C,Population!A:D,4,FALSE)</f>
        <v>7146</v>
      </c>
      <c r="F4281" s="4">
        <f t="shared" si="376"/>
        <v>0</v>
      </c>
      <c r="G4281" s="4">
        <f t="shared" si="378"/>
        <v>0</v>
      </c>
      <c r="H4281" s="2"/>
      <c r="J4281" s="2"/>
      <c r="L4281" s="2"/>
      <c r="N4281" s="2"/>
      <c r="P4281" s="2"/>
      <c r="Q4281" s="2">
        <f t="shared" si="377"/>
        <v>0</v>
      </c>
    </row>
    <row r="4282" spans="1:17">
      <c r="A4282" s="8" t="s">
        <v>2260</v>
      </c>
      <c r="B4282" s="8" t="s">
        <v>892</v>
      </c>
      <c r="C4282" s="2" t="str">
        <f t="shared" si="375"/>
        <v>Great Neck Plaza, NY</v>
      </c>
      <c r="D4282" s="2" t="str">
        <f>VLOOKUP(B4282,Timezones!$A$2:$B$100,2,FALSE)</f>
        <v>Eastern</v>
      </c>
      <c r="E4282" s="24">
        <f>VLOOKUP(C:C,Population!A:D,4,FALSE)</f>
        <v>7001</v>
      </c>
      <c r="F4282" s="4">
        <f t="shared" si="376"/>
        <v>0</v>
      </c>
      <c r="G4282" s="4">
        <f t="shared" si="378"/>
        <v>0</v>
      </c>
      <c r="H4282" s="2"/>
      <c r="J4282" s="2"/>
      <c r="L4282" s="2"/>
      <c r="N4282" s="2"/>
      <c r="P4282" s="2"/>
      <c r="Q4282" s="2">
        <f t="shared" si="377"/>
        <v>0</v>
      </c>
    </row>
    <row r="4283" spans="1:17">
      <c r="A4283" s="8" t="s">
        <v>305</v>
      </c>
      <c r="B4283" s="8" t="s">
        <v>892</v>
      </c>
      <c r="C4283" s="2" t="str">
        <f t="shared" si="375"/>
        <v>Norwich, NY</v>
      </c>
      <c r="D4283" s="2" t="str">
        <f>VLOOKUP(B4283,Timezones!$A$2:$B$100,2,FALSE)</f>
        <v>Eastern</v>
      </c>
      <c r="E4283" s="24">
        <f>VLOOKUP(C:C,Population!A:D,4,FALSE)</f>
        <v>6992</v>
      </c>
      <c r="F4283" s="4">
        <f t="shared" si="376"/>
        <v>0</v>
      </c>
      <c r="G4283" s="4">
        <f t="shared" si="378"/>
        <v>0</v>
      </c>
      <c r="H4283" s="2"/>
      <c r="J4283" s="2"/>
      <c r="L4283" s="2"/>
      <c r="N4283" s="2"/>
      <c r="P4283" s="2"/>
      <c r="Q4283" s="2">
        <f t="shared" si="377"/>
        <v>0</v>
      </c>
    </row>
    <row r="4284" spans="1:17">
      <c r="A4284" s="8" t="s">
        <v>2263</v>
      </c>
      <c r="B4284" s="8" t="s">
        <v>892</v>
      </c>
      <c r="C4284" s="2" t="str">
        <f t="shared" si="375"/>
        <v>Walden, NY</v>
      </c>
      <c r="D4284" s="2" t="str">
        <f>VLOOKUP(B4284,Timezones!$A$2:$B$100,2,FALSE)</f>
        <v>Eastern</v>
      </c>
      <c r="E4284" s="24">
        <f>VLOOKUP(C:C,Population!A:D,4,FALSE)</f>
        <v>6977</v>
      </c>
      <c r="F4284" s="4">
        <f t="shared" si="376"/>
        <v>0</v>
      </c>
      <c r="G4284" s="4">
        <f t="shared" si="378"/>
        <v>0</v>
      </c>
      <c r="H4284" s="2"/>
      <c r="J4284" s="2"/>
      <c r="L4284" s="2"/>
      <c r="N4284" s="2"/>
      <c r="P4284" s="2"/>
      <c r="Q4284" s="2">
        <f t="shared" si="377"/>
        <v>0</v>
      </c>
    </row>
    <row r="4285" spans="1:17">
      <c r="A4285" s="8" t="s">
        <v>2264</v>
      </c>
      <c r="B4285" s="8" t="s">
        <v>892</v>
      </c>
      <c r="C4285" s="2" t="str">
        <f t="shared" si="375"/>
        <v>Herkimer, NY</v>
      </c>
      <c r="D4285" s="2" t="str">
        <f>VLOOKUP(B4285,Timezones!$A$2:$B$100,2,FALSE)</f>
        <v>Eastern</v>
      </c>
      <c r="E4285" s="24">
        <f>VLOOKUP(C:C,Population!A:D,4,FALSE)</f>
        <v>6970</v>
      </c>
      <c r="F4285" s="4">
        <f t="shared" si="376"/>
        <v>0</v>
      </c>
      <c r="G4285" s="4">
        <f t="shared" si="378"/>
        <v>0</v>
      </c>
      <c r="H4285" s="2"/>
      <c r="J4285" s="2"/>
      <c r="L4285" s="2"/>
      <c r="N4285" s="2"/>
      <c r="P4285" s="2"/>
      <c r="Q4285" s="2">
        <f t="shared" si="377"/>
        <v>0</v>
      </c>
    </row>
    <row r="4286" spans="1:17">
      <c r="A4286" s="8" t="s">
        <v>3252</v>
      </c>
      <c r="B4286" s="8" t="s">
        <v>892</v>
      </c>
      <c r="C4286" s="2" t="str">
        <f t="shared" si="375"/>
        <v>Hudson, NY</v>
      </c>
      <c r="D4286" s="2" t="str">
        <f>VLOOKUP(B4286,Timezones!$A$2:$B$100,2,FALSE)</f>
        <v>Eastern</v>
      </c>
      <c r="E4286" s="24">
        <f>VLOOKUP(C:C,Population!A:D,4,FALSE)</f>
        <v>6925</v>
      </c>
      <c r="F4286" s="4">
        <f t="shared" si="376"/>
        <v>0</v>
      </c>
      <c r="G4286" s="4">
        <f t="shared" si="378"/>
        <v>0</v>
      </c>
      <c r="H4286" s="2"/>
      <c r="J4286" s="2"/>
      <c r="L4286" s="2"/>
      <c r="N4286" s="2"/>
      <c r="P4286" s="2"/>
      <c r="Q4286" s="2">
        <f t="shared" si="377"/>
        <v>0</v>
      </c>
    </row>
    <row r="4287" spans="1:17">
      <c r="A4287" s="8" t="s">
        <v>2269</v>
      </c>
      <c r="B4287" s="8" t="s">
        <v>892</v>
      </c>
      <c r="C4287" s="2" t="str">
        <f t="shared" si="375"/>
        <v>Nyack, NY</v>
      </c>
      <c r="D4287" s="2" t="str">
        <f>VLOOKUP(B4287,Timezones!$A$2:$B$100,2,FALSE)</f>
        <v>Eastern</v>
      </c>
      <c r="E4287" s="24">
        <f>VLOOKUP(C:C,Population!A:D,4,FALSE)</f>
        <v>6833</v>
      </c>
      <c r="F4287" s="4">
        <f t="shared" si="376"/>
        <v>0</v>
      </c>
      <c r="G4287" s="4">
        <f t="shared" si="378"/>
        <v>0</v>
      </c>
      <c r="H4287" s="2"/>
      <c r="J4287" s="2"/>
      <c r="L4287" s="2"/>
      <c r="N4287" s="2"/>
      <c r="P4287" s="2"/>
      <c r="Q4287" s="2">
        <f t="shared" si="377"/>
        <v>0</v>
      </c>
    </row>
    <row r="4288" spans="1:17">
      <c r="A4288" s="8" t="s">
        <v>2272</v>
      </c>
      <c r="B4288" s="8" t="s">
        <v>892</v>
      </c>
      <c r="C4288" s="2" t="str">
        <f t="shared" si="375"/>
        <v>East Hills, NY</v>
      </c>
      <c r="D4288" s="2" t="str">
        <f>VLOOKUP(B4288,Timezones!$A$2:$B$100,2,FALSE)</f>
        <v>Eastern</v>
      </c>
      <c r="E4288" s="24">
        <f>VLOOKUP(C:C,Population!A:D,4,FALSE)</f>
        <v>6809</v>
      </c>
      <c r="F4288" s="4">
        <f t="shared" si="376"/>
        <v>0</v>
      </c>
      <c r="G4288" s="4">
        <f t="shared" si="378"/>
        <v>0</v>
      </c>
      <c r="H4288" s="2"/>
      <c r="J4288" s="2"/>
      <c r="L4288" s="2"/>
      <c r="N4288" s="2"/>
      <c r="P4288" s="2"/>
      <c r="Q4288" s="2">
        <f t="shared" si="377"/>
        <v>0</v>
      </c>
    </row>
    <row r="4289" spans="1:17">
      <c r="A4289" s="8" t="s">
        <v>1646</v>
      </c>
      <c r="B4289" s="8" t="s">
        <v>892</v>
      </c>
      <c r="C4289" s="2" t="str">
        <f t="shared" si="375"/>
        <v>Warwick, NY</v>
      </c>
      <c r="D4289" s="2" t="str">
        <f>VLOOKUP(B4289,Timezones!$A$2:$B$100,2,FALSE)</f>
        <v>Eastern</v>
      </c>
      <c r="E4289" s="24">
        <f>VLOOKUP(C:C,Population!A:D,4,FALSE)</f>
        <v>6724</v>
      </c>
      <c r="F4289" s="4">
        <f t="shared" si="376"/>
        <v>0</v>
      </c>
      <c r="G4289" s="4">
        <f t="shared" si="378"/>
        <v>0</v>
      </c>
      <c r="H4289" s="2"/>
      <c r="J4289" s="2"/>
      <c r="L4289" s="2"/>
      <c r="N4289" s="2"/>
      <c r="P4289" s="2"/>
      <c r="Q4289" s="2">
        <f t="shared" si="377"/>
        <v>0</v>
      </c>
    </row>
    <row r="4290" spans="1:17">
      <c r="A4290" s="8" t="s">
        <v>2281</v>
      </c>
      <c r="B4290" s="8" t="s">
        <v>892</v>
      </c>
      <c r="C4290" s="2" t="str">
        <f t="shared" si="375"/>
        <v>Irvington, NY</v>
      </c>
      <c r="D4290" s="2" t="str">
        <f>VLOOKUP(B4290,Timezones!$A$2:$B$100,2,FALSE)</f>
        <v>Eastern</v>
      </c>
      <c r="E4290" s="24">
        <f>VLOOKUP(C:C,Population!A:D,4,FALSE)</f>
        <v>6666</v>
      </c>
      <c r="F4290" s="4">
        <f t="shared" si="376"/>
        <v>0</v>
      </c>
      <c r="G4290" s="4">
        <f t="shared" si="378"/>
        <v>0</v>
      </c>
      <c r="H4290" s="2"/>
      <c r="J4290" s="2"/>
      <c r="L4290" s="2"/>
      <c r="N4290" s="2"/>
      <c r="P4290" s="2"/>
      <c r="Q4290" s="2">
        <f t="shared" si="377"/>
        <v>0</v>
      </c>
    </row>
    <row r="4291" spans="1:17">
      <c r="A4291" s="8" t="s">
        <v>2284</v>
      </c>
      <c r="B4291" s="8" t="s">
        <v>892</v>
      </c>
      <c r="C4291" s="2" t="str">
        <f t="shared" ref="C4291:C4354" si="379">A4291&amp;", "&amp;B4291</f>
        <v>Hudson Falls, NY</v>
      </c>
      <c r="D4291" s="2" t="str">
        <f>VLOOKUP(B4291,Timezones!$A$2:$B$100,2,FALSE)</f>
        <v>Eastern</v>
      </c>
      <c r="E4291" s="24">
        <f>VLOOKUP(C:C,Population!A:D,4,FALSE)</f>
        <v>6644</v>
      </c>
      <c r="F4291" s="4">
        <f t="shared" ref="F4291:F4354" si="380">SUM(H4291:Q4291)</f>
        <v>0</v>
      </c>
      <c r="G4291" s="4">
        <f t="shared" si="378"/>
        <v>0</v>
      </c>
      <c r="H4291" s="2"/>
      <c r="J4291" s="2"/>
      <c r="L4291" s="2"/>
      <c r="N4291" s="2"/>
      <c r="P4291" s="2"/>
      <c r="Q4291" s="2">
        <f t="shared" ref="Q4291:Q4354" si="381">IF(ISTEXT(P4291),P$1,0)</f>
        <v>0</v>
      </c>
    </row>
    <row r="4292" spans="1:17">
      <c r="A4292" s="8" t="s">
        <v>2286</v>
      </c>
      <c r="B4292" s="8" t="s">
        <v>892</v>
      </c>
      <c r="C4292" s="2" t="str">
        <f t="shared" si="379"/>
        <v>Seneca Falls, NY</v>
      </c>
      <c r="D4292" s="2" t="str">
        <f>VLOOKUP(B4292,Timezones!$A$2:$B$100,2,FALSE)</f>
        <v>Eastern</v>
      </c>
      <c r="E4292" s="24">
        <f>VLOOKUP(C:C,Population!A:D,4,FALSE)</f>
        <v>6629</v>
      </c>
      <c r="F4292" s="4">
        <f t="shared" si="380"/>
        <v>0</v>
      </c>
      <c r="G4292" s="4">
        <f t="shared" si="378"/>
        <v>0</v>
      </c>
      <c r="H4292" s="2"/>
      <c r="J4292" s="2"/>
      <c r="L4292" s="2"/>
      <c r="N4292" s="2"/>
      <c r="P4292" s="2"/>
      <c r="Q4292" s="2">
        <f t="shared" si="381"/>
        <v>0</v>
      </c>
    </row>
    <row r="4293" spans="1:17">
      <c r="A4293" s="8" t="s">
        <v>636</v>
      </c>
      <c r="B4293" s="8" t="s">
        <v>892</v>
      </c>
      <c r="C4293" s="2" t="str">
        <f t="shared" si="379"/>
        <v>Lawrence, NY</v>
      </c>
      <c r="D4293" s="2" t="str">
        <f>VLOOKUP(B4293,Timezones!$A$2:$B$100,2,FALSE)</f>
        <v>Eastern</v>
      </c>
      <c r="E4293" s="24">
        <f>VLOOKUP(C:C,Population!A:D,4,FALSE)</f>
        <v>6573</v>
      </c>
      <c r="F4293" s="4">
        <f t="shared" si="380"/>
        <v>0</v>
      </c>
      <c r="G4293" s="4">
        <f t="shared" si="378"/>
        <v>0</v>
      </c>
      <c r="H4293" s="2"/>
      <c r="J4293" s="2"/>
      <c r="L4293" s="2"/>
      <c r="N4293" s="2"/>
      <c r="P4293" s="2"/>
      <c r="Q4293" s="2">
        <f t="shared" si="381"/>
        <v>0</v>
      </c>
    </row>
    <row r="4294" spans="1:17">
      <c r="A4294" s="8" t="s">
        <v>2290</v>
      </c>
      <c r="B4294" s="8" t="s">
        <v>892</v>
      </c>
      <c r="C4294" s="2" t="str">
        <f t="shared" si="379"/>
        <v>North Syracuse, NY</v>
      </c>
      <c r="D4294" s="2" t="str">
        <f>VLOOKUP(B4294,Timezones!$A$2:$B$100,2,FALSE)</f>
        <v>Eastern</v>
      </c>
      <c r="E4294" s="24">
        <f>VLOOKUP(C:C,Population!A:D,4,FALSE)</f>
        <v>6570</v>
      </c>
      <c r="F4294" s="4">
        <f t="shared" si="380"/>
        <v>0</v>
      </c>
      <c r="G4294" s="4">
        <f t="shared" si="378"/>
        <v>0</v>
      </c>
      <c r="H4294" s="2"/>
      <c r="J4294" s="2"/>
      <c r="L4294" s="2"/>
      <c r="N4294" s="2"/>
      <c r="P4294" s="2"/>
      <c r="Q4294" s="2">
        <f t="shared" si="381"/>
        <v>0</v>
      </c>
    </row>
    <row r="4295" spans="1:17">
      <c r="A4295" s="8" t="s">
        <v>2291</v>
      </c>
      <c r="B4295" s="8" t="s">
        <v>892</v>
      </c>
      <c r="C4295" s="2" t="str">
        <f t="shared" si="379"/>
        <v>Larchmont, NY</v>
      </c>
      <c r="D4295" s="2" t="str">
        <f>VLOOKUP(B4295,Timezones!$A$2:$B$100,2,FALSE)</f>
        <v>Eastern</v>
      </c>
      <c r="E4295" s="24">
        <f>VLOOKUP(C:C,Population!A:D,4,FALSE)</f>
        <v>6567</v>
      </c>
      <c r="F4295" s="4">
        <f t="shared" si="380"/>
        <v>0</v>
      </c>
      <c r="G4295" s="4">
        <f t="shared" si="378"/>
        <v>0</v>
      </c>
      <c r="H4295" s="2"/>
      <c r="J4295" s="2"/>
      <c r="L4295" s="2"/>
      <c r="N4295" s="2"/>
      <c r="P4295" s="2"/>
      <c r="Q4295" s="2">
        <f t="shared" si="381"/>
        <v>0</v>
      </c>
    </row>
    <row r="4296" spans="1:17">
      <c r="A4296" s="8" t="s">
        <v>2296</v>
      </c>
      <c r="B4296" s="8" t="s">
        <v>892</v>
      </c>
      <c r="C4296" s="2" t="str">
        <f t="shared" si="379"/>
        <v>New Paltz, NY</v>
      </c>
      <c r="D4296" s="2" t="str">
        <f>VLOOKUP(B4296,Timezones!$A$2:$B$100,2,FALSE)</f>
        <v>Eastern</v>
      </c>
      <c r="E4296" s="24">
        <f>VLOOKUP(C:C,Population!A:D,4,FALSE)</f>
        <v>6553</v>
      </c>
      <c r="F4296" s="4">
        <f t="shared" si="380"/>
        <v>0</v>
      </c>
      <c r="G4296" s="4">
        <f t="shared" si="378"/>
        <v>0</v>
      </c>
      <c r="H4296" s="2"/>
      <c r="J4296" s="2"/>
      <c r="L4296" s="2"/>
      <c r="N4296" s="2"/>
      <c r="P4296" s="2"/>
      <c r="Q4296" s="2">
        <f t="shared" si="381"/>
        <v>0</v>
      </c>
    </row>
    <row r="4297" spans="1:17">
      <c r="A4297" s="8" t="s">
        <v>2299</v>
      </c>
      <c r="B4297" s="8" t="s">
        <v>892</v>
      </c>
      <c r="C4297" s="2" t="str">
        <f t="shared" si="379"/>
        <v>Bronxville, NY</v>
      </c>
      <c r="D4297" s="2" t="str">
        <f>VLOOKUP(B4297,Timezones!$A$2:$B$100,2,FALSE)</f>
        <v>Eastern</v>
      </c>
      <c r="E4297" s="24">
        <f>VLOOKUP(C:C,Population!A:D,4,FALSE)</f>
        <v>6516</v>
      </c>
      <c r="F4297" s="4">
        <f t="shared" si="380"/>
        <v>0</v>
      </c>
      <c r="G4297" s="4">
        <f t="shared" si="378"/>
        <v>0</v>
      </c>
      <c r="H4297" s="2"/>
      <c r="J4297" s="2"/>
      <c r="L4297" s="2"/>
      <c r="N4297" s="2"/>
      <c r="P4297" s="2"/>
      <c r="Q4297" s="2">
        <f t="shared" si="381"/>
        <v>0</v>
      </c>
    </row>
    <row r="4298" spans="1:17">
      <c r="A4298" s="8" t="s">
        <v>763</v>
      </c>
      <c r="B4298" s="8" t="s">
        <v>892</v>
      </c>
      <c r="C4298" s="2" t="str">
        <f t="shared" si="379"/>
        <v>Monticello, NY</v>
      </c>
      <c r="D4298" s="2" t="str">
        <f>VLOOKUP(B4298,Timezones!$A$2:$B$100,2,FALSE)</f>
        <v>Eastern</v>
      </c>
      <c r="E4298" s="24">
        <f>VLOOKUP(C:C,Population!A:D,4,FALSE)</f>
        <v>6490</v>
      </c>
      <c r="F4298" s="4">
        <f t="shared" si="380"/>
        <v>0</v>
      </c>
      <c r="G4298" s="4">
        <f t="shared" si="378"/>
        <v>0</v>
      </c>
      <c r="H4298" s="2"/>
      <c r="J4298" s="2"/>
      <c r="L4298" s="2"/>
      <c r="N4298" s="2"/>
      <c r="P4298" s="2"/>
      <c r="Q4298" s="2">
        <f t="shared" si="381"/>
        <v>0</v>
      </c>
    </row>
    <row r="4299" spans="1:17">
      <c r="A4299" s="8" t="s">
        <v>2304</v>
      </c>
      <c r="B4299" s="8" t="s">
        <v>892</v>
      </c>
      <c r="C4299" s="2" t="str">
        <f t="shared" si="379"/>
        <v>Manorhaven, NY</v>
      </c>
      <c r="D4299" s="2" t="str">
        <f>VLOOKUP(B4299,Timezones!$A$2:$B$100,2,FALSE)</f>
        <v>Eastern</v>
      </c>
      <c r="E4299" s="24">
        <f>VLOOKUP(C:C,Population!A:D,4,FALSE)</f>
        <v>6478</v>
      </c>
      <c r="F4299" s="4">
        <f t="shared" si="380"/>
        <v>0</v>
      </c>
      <c r="G4299" s="4">
        <f t="shared" si="378"/>
        <v>0</v>
      </c>
      <c r="H4299" s="2"/>
      <c r="J4299" s="2"/>
      <c r="L4299" s="2"/>
      <c r="N4299" s="2"/>
      <c r="P4299" s="2"/>
      <c r="Q4299" s="2">
        <f t="shared" si="381"/>
        <v>0</v>
      </c>
    </row>
    <row r="4300" spans="1:17">
      <c r="A4300" s="8" t="s">
        <v>2305</v>
      </c>
      <c r="B4300" s="8" t="s">
        <v>892</v>
      </c>
      <c r="C4300" s="2" t="str">
        <f t="shared" si="379"/>
        <v>New Square, NY</v>
      </c>
      <c r="D4300" s="2" t="str">
        <f>VLOOKUP(B4300,Timezones!$A$2:$B$100,2,FALSE)</f>
        <v>Eastern</v>
      </c>
      <c r="E4300" s="24">
        <f>VLOOKUP(C:C,Population!A:D,4,FALSE)</f>
        <v>6461</v>
      </c>
      <c r="F4300" s="4">
        <f t="shared" si="380"/>
        <v>0</v>
      </c>
      <c r="G4300" s="4">
        <f t="shared" si="378"/>
        <v>0</v>
      </c>
      <c r="H4300" s="2"/>
      <c r="J4300" s="2"/>
      <c r="L4300" s="2"/>
      <c r="N4300" s="2"/>
      <c r="P4300" s="2"/>
      <c r="Q4300" s="2">
        <f t="shared" si="381"/>
        <v>0</v>
      </c>
    </row>
    <row r="4301" spans="1:17">
      <c r="A4301" s="8" t="s">
        <v>2306</v>
      </c>
      <c r="B4301" s="8" t="s">
        <v>892</v>
      </c>
      <c r="C4301" s="2" t="str">
        <f t="shared" si="379"/>
        <v>Pelham, NY</v>
      </c>
      <c r="D4301" s="2" t="str">
        <f>VLOOKUP(B4301,Timezones!$A$2:$B$100,2,FALSE)</f>
        <v>Eastern</v>
      </c>
      <c r="E4301" s="24">
        <f>VLOOKUP(C:C,Population!A:D,4,FALSE)</f>
        <v>6435</v>
      </c>
      <c r="F4301" s="4">
        <f t="shared" si="380"/>
        <v>0</v>
      </c>
      <c r="G4301" s="4">
        <f t="shared" si="378"/>
        <v>0</v>
      </c>
      <c r="H4301" s="2"/>
      <c r="J4301" s="2"/>
      <c r="L4301" s="2"/>
      <c r="N4301" s="2"/>
      <c r="P4301" s="2"/>
      <c r="Q4301" s="2">
        <f t="shared" si="381"/>
        <v>0</v>
      </c>
    </row>
    <row r="4302" spans="1:17">
      <c r="A4302" s="8" t="s">
        <v>2310</v>
      </c>
      <c r="B4302" s="8" t="s">
        <v>892</v>
      </c>
      <c r="C4302" s="2" t="str">
        <f t="shared" si="379"/>
        <v>Solvay, NY</v>
      </c>
      <c r="D4302" s="2" t="str">
        <f>VLOOKUP(B4302,Timezones!$A$2:$B$100,2,FALSE)</f>
        <v>Eastern</v>
      </c>
      <c r="E4302" s="24">
        <f>VLOOKUP(C:C,Population!A:D,4,FALSE)</f>
        <v>6417</v>
      </c>
      <c r="F4302" s="4">
        <f t="shared" si="380"/>
        <v>0</v>
      </c>
      <c r="G4302" s="4">
        <f t="shared" si="378"/>
        <v>0</v>
      </c>
      <c r="H4302" s="2"/>
      <c r="J4302" s="2"/>
      <c r="L4302" s="2"/>
      <c r="N4302" s="2"/>
      <c r="P4302" s="2"/>
      <c r="Q4302" s="2">
        <f t="shared" si="381"/>
        <v>0</v>
      </c>
    </row>
    <row r="4303" spans="1:17">
      <c r="A4303" s="8" t="s">
        <v>2319</v>
      </c>
      <c r="B4303" s="8" t="s">
        <v>892</v>
      </c>
      <c r="C4303" s="2" t="str">
        <f t="shared" si="379"/>
        <v>Hilton, NY</v>
      </c>
      <c r="D4303" s="2" t="str">
        <f>VLOOKUP(B4303,Timezones!$A$2:$B$100,2,FALSE)</f>
        <v>Eastern</v>
      </c>
      <c r="E4303" s="24">
        <f>VLOOKUP(C:C,Population!A:D,4,FALSE)</f>
        <v>6319</v>
      </c>
      <c r="F4303" s="4">
        <f t="shared" si="380"/>
        <v>0</v>
      </c>
      <c r="G4303" s="4">
        <f t="shared" si="378"/>
        <v>0</v>
      </c>
      <c r="H4303" s="2"/>
      <c r="J4303" s="2"/>
      <c r="L4303" s="2"/>
      <c r="N4303" s="2"/>
      <c r="P4303" s="2"/>
      <c r="Q4303" s="2">
        <f t="shared" si="381"/>
        <v>0</v>
      </c>
    </row>
    <row r="4304" spans="1:17">
      <c r="A4304" s="8" t="s">
        <v>2322</v>
      </c>
      <c r="B4304" s="8" t="s">
        <v>892</v>
      </c>
      <c r="C4304" s="2" t="str">
        <f t="shared" si="379"/>
        <v>East Rochester, NY</v>
      </c>
      <c r="D4304" s="2" t="str">
        <f>VLOOKUP(B4304,Timezones!$A$2:$B$100,2,FALSE)</f>
        <v>Eastern</v>
      </c>
      <c r="E4304" s="24">
        <f>VLOOKUP(C:C,Population!A:D,4,FALSE)</f>
        <v>6269</v>
      </c>
      <c r="F4304" s="4">
        <f t="shared" si="380"/>
        <v>0</v>
      </c>
      <c r="G4304" s="4">
        <f t="shared" si="378"/>
        <v>0</v>
      </c>
      <c r="H4304" s="2"/>
      <c r="J4304" s="2"/>
      <c r="L4304" s="2"/>
      <c r="N4304" s="2"/>
      <c r="P4304" s="2"/>
      <c r="Q4304" s="2">
        <f t="shared" si="381"/>
        <v>0</v>
      </c>
    </row>
    <row r="4305" spans="1:17">
      <c r="A4305" s="8" t="s">
        <v>2325</v>
      </c>
      <c r="B4305" s="8" t="s">
        <v>892</v>
      </c>
      <c r="C4305" s="2" t="str">
        <f t="shared" si="379"/>
        <v>Horseheads, NY</v>
      </c>
      <c r="D4305" s="2" t="str">
        <f>VLOOKUP(B4305,Timezones!$A$2:$B$100,2,FALSE)</f>
        <v>Eastern</v>
      </c>
      <c r="E4305" s="24">
        <f>VLOOKUP(C:C,Population!A:D,4,FALSE)</f>
        <v>6254</v>
      </c>
      <c r="F4305" s="4">
        <f t="shared" si="380"/>
        <v>0</v>
      </c>
      <c r="G4305" s="4">
        <f t="shared" si="378"/>
        <v>0</v>
      </c>
      <c r="H4305" s="2"/>
      <c r="J4305" s="2"/>
      <c r="L4305" s="2"/>
      <c r="N4305" s="2"/>
      <c r="P4305" s="2"/>
      <c r="Q4305" s="2">
        <f t="shared" si="381"/>
        <v>0</v>
      </c>
    </row>
    <row r="4306" spans="1:17">
      <c r="A4306" s="8" t="s">
        <v>2331</v>
      </c>
      <c r="B4306" s="8" t="s">
        <v>892</v>
      </c>
      <c r="C4306" s="2" t="str">
        <f t="shared" si="379"/>
        <v>Tuckahoe, NY</v>
      </c>
      <c r="D4306" s="2" t="str">
        <f>VLOOKUP(B4306,Timezones!$A$2:$B$100,2,FALSE)</f>
        <v>Eastern</v>
      </c>
      <c r="E4306" s="24">
        <f>VLOOKUP(C:C,Population!A:D,4,FALSE)</f>
        <v>6244</v>
      </c>
      <c r="F4306" s="4">
        <f t="shared" si="380"/>
        <v>0</v>
      </c>
      <c r="G4306" s="4">
        <f t="shared" si="378"/>
        <v>0</v>
      </c>
      <c r="H4306" s="2"/>
      <c r="J4306" s="2"/>
      <c r="L4306" s="2"/>
      <c r="N4306" s="2"/>
      <c r="P4306" s="2"/>
      <c r="Q4306" s="2">
        <f t="shared" si="381"/>
        <v>0</v>
      </c>
    </row>
    <row r="4307" spans="1:17">
      <c r="A4307" s="8" t="s">
        <v>2332</v>
      </c>
      <c r="B4307" s="8" t="s">
        <v>892</v>
      </c>
      <c r="C4307" s="2" t="str">
        <f t="shared" si="379"/>
        <v>East Aurora, NY</v>
      </c>
      <c r="D4307" s="2" t="str">
        <f>VLOOKUP(B4307,Timezones!$A$2:$B$100,2,FALSE)</f>
        <v>Eastern</v>
      </c>
      <c r="E4307" s="24">
        <f>VLOOKUP(C:C,Population!A:D,4,FALSE)</f>
        <v>6242</v>
      </c>
      <c r="F4307" s="4">
        <f t="shared" si="380"/>
        <v>0</v>
      </c>
      <c r="G4307" s="4">
        <f t="shared" si="378"/>
        <v>0</v>
      </c>
      <c r="H4307" s="2"/>
      <c r="J4307" s="2"/>
      <c r="L4307" s="2"/>
      <c r="N4307" s="2"/>
      <c r="P4307" s="2"/>
      <c r="Q4307" s="2">
        <f t="shared" si="381"/>
        <v>0</v>
      </c>
    </row>
    <row r="4308" spans="1:17">
      <c r="A4308" s="8" t="s">
        <v>2345</v>
      </c>
      <c r="B4308" s="8" t="s">
        <v>892</v>
      </c>
      <c r="C4308" s="2" t="str">
        <f t="shared" si="379"/>
        <v>Cedarhurst, NY</v>
      </c>
      <c r="D4308" s="2" t="str">
        <f>VLOOKUP(B4308,Timezones!$A$2:$B$100,2,FALSE)</f>
        <v>Eastern</v>
      </c>
      <c r="E4308" s="24">
        <f>VLOOKUP(C:C,Population!A:D,4,FALSE)</f>
        <v>6142</v>
      </c>
      <c r="F4308" s="4">
        <f t="shared" si="380"/>
        <v>0</v>
      </c>
      <c r="G4308" s="4">
        <f t="shared" si="378"/>
        <v>0</v>
      </c>
      <c r="H4308" s="2"/>
      <c r="J4308" s="2"/>
      <c r="L4308" s="2"/>
      <c r="N4308" s="2"/>
      <c r="P4308" s="2"/>
      <c r="Q4308" s="2">
        <f t="shared" si="381"/>
        <v>0</v>
      </c>
    </row>
    <row r="4309" spans="1:17">
      <c r="A4309" s="8" t="s">
        <v>2346</v>
      </c>
      <c r="B4309" s="8" t="s">
        <v>892</v>
      </c>
      <c r="C4309" s="2" t="str">
        <f t="shared" si="379"/>
        <v>Washingtonville, NY</v>
      </c>
      <c r="D4309" s="2" t="str">
        <f>VLOOKUP(B4309,Timezones!$A$2:$B$100,2,FALSE)</f>
        <v>Eastern</v>
      </c>
      <c r="E4309" s="24">
        <f>VLOOKUP(C:C,Population!A:D,4,FALSE)</f>
        <v>6139</v>
      </c>
      <c r="F4309" s="4">
        <f t="shared" si="380"/>
        <v>0</v>
      </c>
      <c r="G4309" s="4">
        <f t="shared" si="378"/>
        <v>0</v>
      </c>
      <c r="H4309" s="2"/>
      <c r="J4309" s="2"/>
      <c r="L4309" s="2"/>
      <c r="N4309" s="2"/>
      <c r="P4309" s="2"/>
      <c r="Q4309" s="2">
        <f t="shared" si="381"/>
        <v>0</v>
      </c>
    </row>
    <row r="4310" spans="1:17">
      <c r="A4310" s="8" t="s">
        <v>1540</v>
      </c>
      <c r="B4310" s="8" t="s">
        <v>892</v>
      </c>
      <c r="C4310" s="2" t="str">
        <f t="shared" si="379"/>
        <v>Canton, NY</v>
      </c>
      <c r="D4310" s="2" t="str">
        <f>VLOOKUP(B4310,Timezones!$A$2:$B$100,2,FALSE)</f>
        <v>Eastern</v>
      </c>
      <c r="E4310" s="24">
        <f>VLOOKUP(C:C,Population!A:D,4,FALSE)</f>
        <v>6077</v>
      </c>
      <c r="F4310" s="4">
        <f t="shared" si="380"/>
        <v>0</v>
      </c>
      <c r="G4310" s="4">
        <f t="shared" si="378"/>
        <v>0</v>
      </c>
      <c r="H4310" s="2"/>
      <c r="J4310" s="2"/>
      <c r="L4310" s="2"/>
      <c r="N4310" s="2"/>
      <c r="P4310" s="2"/>
      <c r="Q4310" s="2">
        <f t="shared" si="381"/>
        <v>0</v>
      </c>
    </row>
    <row r="4311" spans="1:17">
      <c r="A4311" s="8" t="s">
        <v>2359</v>
      </c>
      <c r="B4311" s="8" t="s">
        <v>892</v>
      </c>
      <c r="C4311" s="2" t="str">
        <f t="shared" si="379"/>
        <v>Medina, NY</v>
      </c>
      <c r="D4311" s="2" t="str">
        <f>VLOOKUP(B4311,Timezones!$A$2:$B$100,2,FALSE)</f>
        <v>Eastern</v>
      </c>
      <c r="E4311" s="24">
        <f>VLOOKUP(C:C,Population!A:D,4,FALSE)</f>
        <v>6046</v>
      </c>
      <c r="F4311" s="4">
        <f t="shared" si="380"/>
        <v>0</v>
      </c>
      <c r="G4311" s="4">
        <f t="shared" si="378"/>
        <v>0</v>
      </c>
      <c r="H4311" s="2"/>
      <c r="J4311" s="2"/>
      <c r="L4311" s="2"/>
      <c r="N4311" s="2"/>
      <c r="P4311" s="2"/>
      <c r="Q4311" s="2">
        <f t="shared" si="381"/>
        <v>0</v>
      </c>
    </row>
    <row r="4312" spans="1:17">
      <c r="A4312" s="8" t="s">
        <v>2388</v>
      </c>
      <c r="B4312" s="8" t="s">
        <v>892</v>
      </c>
      <c r="C4312" s="2" t="str">
        <f t="shared" si="379"/>
        <v>Malone, NY</v>
      </c>
      <c r="D4312" s="2" t="str">
        <f>VLOOKUP(B4312,Timezones!$A$2:$B$100,2,FALSE)</f>
        <v>Eastern</v>
      </c>
      <c r="E4312" s="24">
        <f>VLOOKUP(C:C,Population!A:D,4,FALSE)</f>
        <v>5793</v>
      </c>
      <c r="F4312" s="4">
        <f t="shared" si="380"/>
        <v>0</v>
      </c>
      <c r="G4312" s="4">
        <f t="shared" si="378"/>
        <v>0</v>
      </c>
      <c r="H4312" s="2"/>
      <c r="J4312" s="2"/>
      <c r="L4312" s="2"/>
      <c r="N4312" s="2"/>
      <c r="P4312" s="2"/>
      <c r="Q4312" s="2">
        <f t="shared" si="381"/>
        <v>0</v>
      </c>
    </row>
    <row r="4313" spans="1:17">
      <c r="A4313" s="8" t="s">
        <v>2404</v>
      </c>
      <c r="B4313" s="8" t="s">
        <v>892</v>
      </c>
      <c r="C4313" s="2" t="str">
        <f t="shared" si="379"/>
        <v>Wappingers Falls, NY</v>
      </c>
      <c r="D4313" s="2" t="str">
        <f>VLOOKUP(B4313,Timezones!$A$2:$B$100,2,FALSE)</f>
        <v>Eastern</v>
      </c>
      <c r="E4313" s="24">
        <f>VLOOKUP(C:C,Population!A:D,4,FALSE)</f>
        <v>5659</v>
      </c>
      <c r="F4313" s="4">
        <f t="shared" si="380"/>
        <v>0</v>
      </c>
      <c r="G4313" s="4">
        <f t="shared" si="378"/>
        <v>0</v>
      </c>
      <c r="H4313" s="2"/>
      <c r="J4313" s="2"/>
      <c r="L4313" s="2"/>
      <c r="N4313" s="2"/>
      <c r="P4313" s="2"/>
      <c r="Q4313" s="2">
        <f t="shared" si="381"/>
        <v>0</v>
      </c>
    </row>
    <row r="4314" spans="1:17">
      <c r="A4314" s="8" t="s">
        <v>4579</v>
      </c>
      <c r="B4314" s="8" t="s">
        <v>892</v>
      </c>
      <c r="C4314" s="2" t="str">
        <f t="shared" si="379"/>
        <v>Salamanca, NY</v>
      </c>
      <c r="D4314" s="2" t="str">
        <f>VLOOKUP(B4314,Timezones!$A$2:$B$100,2,FALSE)</f>
        <v>Eastern</v>
      </c>
      <c r="E4314" s="24">
        <f>VLOOKUP(C:C,Population!A:D,4,FALSE)</f>
        <v>5592</v>
      </c>
      <c r="F4314" s="4">
        <f t="shared" si="380"/>
        <v>0</v>
      </c>
      <c r="G4314" s="4">
        <f t="shared" si="378"/>
        <v>0</v>
      </c>
      <c r="H4314" s="2"/>
      <c r="J4314" s="2"/>
      <c r="L4314" s="2"/>
      <c r="N4314" s="2"/>
      <c r="P4314" s="2"/>
      <c r="Q4314" s="2">
        <f t="shared" si="381"/>
        <v>0</v>
      </c>
    </row>
    <row r="4315" spans="1:17">
      <c r="A4315" s="8" t="s">
        <v>2410</v>
      </c>
      <c r="B4315" s="8" t="s">
        <v>892</v>
      </c>
      <c r="C4315" s="2" t="str">
        <f t="shared" si="379"/>
        <v>Goshen, NY</v>
      </c>
      <c r="D4315" s="2" t="str">
        <f>VLOOKUP(B4315,Timezones!$A$2:$B$100,2,FALSE)</f>
        <v>Eastern</v>
      </c>
      <c r="E4315" s="24">
        <f>VLOOKUP(C:C,Population!A:D,4,FALSE)</f>
        <v>5585</v>
      </c>
      <c r="F4315" s="4">
        <f t="shared" si="380"/>
        <v>0</v>
      </c>
      <c r="G4315" s="4">
        <f t="shared" si="378"/>
        <v>0</v>
      </c>
      <c r="H4315" s="2"/>
      <c r="J4315" s="2"/>
      <c r="L4315" s="2"/>
      <c r="N4315" s="2"/>
      <c r="P4315" s="2"/>
      <c r="Q4315" s="2">
        <f t="shared" si="381"/>
        <v>0</v>
      </c>
    </row>
    <row r="4316" spans="1:17">
      <c r="A4316" s="8" t="s">
        <v>2420</v>
      </c>
      <c r="B4316" s="8" t="s">
        <v>892</v>
      </c>
      <c r="C4316" s="2" t="str">
        <f t="shared" si="379"/>
        <v>Albion, NY</v>
      </c>
      <c r="D4316" s="2" t="str">
        <f>VLOOKUP(B4316,Timezones!$A$2:$B$100,2,FALSE)</f>
        <v>Eastern</v>
      </c>
      <c r="E4316" s="24">
        <f>VLOOKUP(C:C,Population!A:D,4,FALSE)</f>
        <v>5548</v>
      </c>
      <c r="F4316" s="4">
        <f t="shared" si="380"/>
        <v>0</v>
      </c>
      <c r="G4316" s="4">
        <f t="shared" si="378"/>
        <v>0</v>
      </c>
      <c r="H4316" s="2"/>
      <c r="J4316" s="2"/>
      <c r="L4316" s="2"/>
      <c r="N4316" s="2"/>
      <c r="P4316" s="2"/>
      <c r="Q4316" s="2">
        <f t="shared" si="381"/>
        <v>0</v>
      </c>
    </row>
    <row r="4317" spans="1:17">
      <c r="A4317" s="8" t="s">
        <v>2423</v>
      </c>
      <c r="B4317" s="8" t="s">
        <v>892</v>
      </c>
      <c r="C4317" s="2" t="str">
        <f t="shared" si="379"/>
        <v>Fairport, NY</v>
      </c>
      <c r="D4317" s="2" t="str">
        <f>VLOOKUP(B4317,Timezones!$A$2:$B$100,2,FALSE)</f>
        <v>Eastern</v>
      </c>
      <c r="E4317" s="24">
        <f>VLOOKUP(C:C,Population!A:D,4,FALSE)</f>
        <v>5472</v>
      </c>
      <c r="F4317" s="4">
        <f t="shared" si="380"/>
        <v>0</v>
      </c>
      <c r="G4317" s="4">
        <f t="shared" si="378"/>
        <v>0</v>
      </c>
      <c r="H4317" s="2"/>
      <c r="J4317" s="2"/>
      <c r="L4317" s="2"/>
      <c r="N4317" s="2"/>
      <c r="P4317" s="2"/>
      <c r="Q4317" s="2">
        <f t="shared" si="381"/>
        <v>0</v>
      </c>
    </row>
    <row r="4318" spans="1:17">
      <c r="A4318" s="8" t="s">
        <v>2426</v>
      </c>
      <c r="B4318" s="8" t="s">
        <v>892</v>
      </c>
      <c r="C4318" s="2" t="str">
        <f t="shared" si="379"/>
        <v>Ballston Spa, NY</v>
      </c>
      <c r="D4318" s="2" t="str">
        <f>VLOOKUP(B4318,Timezones!$A$2:$B$100,2,FALSE)</f>
        <v>Eastern</v>
      </c>
      <c r="E4318" s="24">
        <f>VLOOKUP(C:C,Population!A:D,4,FALSE)</f>
        <v>5464</v>
      </c>
      <c r="F4318" s="4">
        <f t="shared" si="380"/>
        <v>0</v>
      </c>
      <c r="G4318" s="4">
        <f t="shared" si="378"/>
        <v>0</v>
      </c>
      <c r="H4318" s="2"/>
      <c r="J4318" s="2"/>
      <c r="L4318" s="2"/>
      <c r="N4318" s="2"/>
      <c r="P4318" s="2"/>
      <c r="Q4318" s="2">
        <f t="shared" si="381"/>
        <v>0</v>
      </c>
    </row>
    <row r="4319" spans="1:17">
      <c r="A4319" s="8" t="s">
        <v>2428</v>
      </c>
      <c r="B4319" s="8" t="s">
        <v>892</v>
      </c>
      <c r="C4319" s="2" t="str">
        <f t="shared" si="379"/>
        <v>Pelham Manor, NY</v>
      </c>
      <c r="D4319" s="2" t="str">
        <f>VLOOKUP(B4319,Timezones!$A$2:$B$100,2,FALSE)</f>
        <v>Eastern</v>
      </c>
      <c r="E4319" s="24">
        <f>VLOOKUP(C:C,Population!A:D,4,FALSE)</f>
        <v>5451</v>
      </c>
      <c r="F4319" s="4">
        <f t="shared" si="380"/>
        <v>0</v>
      </c>
      <c r="G4319" s="4">
        <f t="shared" si="378"/>
        <v>0</v>
      </c>
      <c r="H4319" s="2"/>
      <c r="J4319" s="2"/>
      <c r="L4319" s="2"/>
      <c r="N4319" s="2"/>
      <c r="P4319" s="2"/>
      <c r="Q4319" s="2">
        <f t="shared" si="381"/>
        <v>0</v>
      </c>
    </row>
    <row r="4320" spans="1:17">
      <c r="A4320" s="8" t="s">
        <v>2430</v>
      </c>
      <c r="B4320" s="8" t="s">
        <v>892</v>
      </c>
      <c r="C4320" s="2" t="str">
        <f t="shared" si="379"/>
        <v>Bath, NY</v>
      </c>
      <c r="D4320" s="2" t="str">
        <f>VLOOKUP(B4320,Timezones!$A$2:$B$100,2,FALSE)</f>
        <v>Eastern</v>
      </c>
      <c r="E4320" s="24">
        <f>VLOOKUP(C:C,Population!A:D,4,FALSE)</f>
        <v>5432</v>
      </c>
      <c r="F4320" s="4">
        <f t="shared" si="380"/>
        <v>0</v>
      </c>
      <c r="G4320" s="4">
        <f t="shared" si="378"/>
        <v>0</v>
      </c>
      <c r="H4320" s="2"/>
      <c r="J4320" s="2"/>
      <c r="L4320" s="2"/>
      <c r="N4320" s="2"/>
      <c r="P4320" s="2"/>
      <c r="Q4320" s="2">
        <f t="shared" si="381"/>
        <v>0</v>
      </c>
    </row>
    <row r="4321" spans="1:17">
      <c r="A4321" s="8" t="s">
        <v>2439</v>
      </c>
      <c r="B4321" s="8" t="s">
        <v>892</v>
      </c>
      <c r="C4321" s="2" t="str">
        <f t="shared" si="379"/>
        <v>Kings Point, NY</v>
      </c>
      <c r="D4321" s="2" t="str">
        <f>VLOOKUP(B4321,Timezones!$A$2:$B$100,2,FALSE)</f>
        <v>Eastern</v>
      </c>
      <c r="E4321" s="24">
        <f>VLOOKUP(C:C,Population!A:D,4,FALSE)</f>
        <v>5394</v>
      </c>
      <c r="F4321" s="4">
        <f t="shared" si="380"/>
        <v>0</v>
      </c>
      <c r="G4321" s="4">
        <f t="shared" ref="G4321:G4384" si="382">COUNTIF(H4321:Q4321,"*?")</f>
        <v>0</v>
      </c>
      <c r="H4321" s="2"/>
      <c r="J4321" s="2"/>
      <c r="L4321" s="2"/>
      <c r="N4321" s="2"/>
      <c r="P4321" s="2"/>
      <c r="Q4321" s="2">
        <f t="shared" si="381"/>
        <v>0</v>
      </c>
    </row>
    <row r="4322" spans="1:17">
      <c r="A4322" s="8" t="s">
        <v>2448</v>
      </c>
      <c r="B4322" s="8" t="s">
        <v>892</v>
      </c>
      <c r="C4322" s="2" t="str">
        <f t="shared" si="379"/>
        <v>Old Westbury, NY</v>
      </c>
      <c r="D4322" s="2" t="str">
        <f>VLOOKUP(B4322,Timezones!$A$2:$B$100,2,FALSE)</f>
        <v>Eastern</v>
      </c>
      <c r="E4322" s="24">
        <f>VLOOKUP(C:C,Population!A:D,4,FALSE)</f>
        <v>5283</v>
      </c>
      <c r="F4322" s="4">
        <f t="shared" si="380"/>
        <v>0</v>
      </c>
      <c r="G4322" s="4">
        <f t="shared" si="382"/>
        <v>0</v>
      </c>
      <c r="H4322" s="2"/>
      <c r="J4322" s="2"/>
      <c r="L4322" s="2"/>
      <c r="N4322" s="2"/>
      <c r="P4322" s="2"/>
      <c r="Q4322" s="2">
        <f t="shared" si="381"/>
        <v>0</v>
      </c>
    </row>
    <row r="4323" spans="1:17">
      <c r="A4323" s="8" t="s">
        <v>1209</v>
      </c>
      <c r="B4323" s="8" t="s">
        <v>892</v>
      </c>
      <c r="C4323" s="2" t="str">
        <f t="shared" si="379"/>
        <v>Webster, NY</v>
      </c>
      <c r="D4323" s="2" t="str">
        <f>VLOOKUP(B4323,Timezones!$A$2:$B$100,2,FALSE)</f>
        <v>Eastern</v>
      </c>
      <c r="E4323" s="24">
        <f>VLOOKUP(C:C,Population!A:D,4,FALSE)</f>
        <v>5185</v>
      </c>
      <c r="F4323" s="4">
        <f t="shared" si="380"/>
        <v>0</v>
      </c>
      <c r="G4323" s="4">
        <f t="shared" si="382"/>
        <v>0</v>
      </c>
      <c r="H4323" s="2"/>
      <c r="J4323" s="2"/>
      <c r="L4323" s="2"/>
      <c r="N4323" s="2"/>
      <c r="P4323" s="2"/>
      <c r="Q4323" s="2">
        <f t="shared" si="381"/>
        <v>0</v>
      </c>
    </row>
    <row r="4324" spans="1:17">
      <c r="A4324" s="8" t="s">
        <v>2465</v>
      </c>
      <c r="B4324" s="8" t="s">
        <v>892</v>
      </c>
      <c r="C4324" s="2" t="str">
        <f t="shared" si="379"/>
        <v>Penn Yan, NY</v>
      </c>
      <c r="D4324" s="2" t="str">
        <f>VLOOKUP(B4324,Timezones!$A$2:$B$100,2,FALSE)</f>
        <v>Eastern</v>
      </c>
      <c r="E4324" s="24">
        <f>VLOOKUP(C:C,Population!A:D,4,FALSE)</f>
        <v>5162</v>
      </c>
      <c r="F4324" s="4">
        <f t="shared" si="380"/>
        <v>0</v>
      </c>
      <c r="G4324" s="4">
        <f t="shared" si="382"/>
        <v>0</v>
      </c>
      <c r="H4324" s="2"/>
      <c r="J4324" s="2"/>
      <c r="L4324" s="2"/>
      <c r="N4324" s="2"/>
      <c r="P4324" s="2"/>
      <c r="Q4324" s="2">
        <f t="shared" si="381"/>
        <v>0</v>
      </c>
    </row>
    <row r="4325" spans="1:17">
      <c r="A4325" s="8" t="s">
        <v>2475</v>
      </c>
      <c r="B4325" s="8" t="s">
        <v>892</v>
      </c>
      <c r="C4325" s="2" t="str">
        <f t="shared" si="379"/>
        <v>Williamsville, NY</v>
      </c>
      <c r="D4325" s="2" t="str">
        <f>VLOOKUP(B4325,Timezones!$A$2:$B$100,2,FALSE)</f>
        <v>Eastern</v>
      </c>
      <c r="E4325" s="24">
        <f>VLOOKUP(C:C,Population!A:D,4,FALSE)</f>
        <v>5129</v>
      </c>
      <c r="F4325" s="4">
        <f t="shared" si="380"/>
        <v>0</v>
      </c>
      <c r="G4325" s="4">
        <f t="shared" si="382"/>
        <v>0</v>
      </c>
      <c r="H4325" s="2"/>
      <c r="J4325" s="2"/>
      <c r="L4325" s="2"/>
      <c r="N4325" s="2"/>
      <c r="P4325" s="2"/>
      <c r="Q4325" s="2">
        <f t="shared" si="381"/>
        <v>0</v>
      </c>
    </row>
    <row r="4326" spans="1:17">
      <c r="A4326" s="8" t="s">
        <v>2485</v>
      </c>
      <c r="B4326" s="8" t="s">
        <v>892</v>
      </c>
      <c r="C4326" s="2" t="str">
        <f t="shared" si="379"/>
        <v>Wesley Hills, NY</v>
      </c>
      <c r="D4326" s="2" t="str">
        <f>VLOOKUP(B4326,Timezones!$A$2:$B$100,2,FALSE)</f>
        <v>Eastern</v>
      </c>
      <c r="E4326" s="24">
        <f>VLOOKUP(C:C,Population!A:D,4,FALSE)</f>
        <v>5043</v>
      </c>
      <c r="F4326" s="4">
        <f t="shared" si="380"/>
        <v>0</v>
      </c>
      <c r="G4326" s="4">
        <f t="shared" si="382"/>
        <v>0</v>
      </c>
      <c r="H4326" s="2"/>
      <c r="J4326" s="2"/>
      <c r="L4326" s="2"/>
      <c r="N4326" s="2"/>
      <c r="P4326" s="2"/>
      <c r="Q4326" s="2">
        <f t="shared" si="381"/>
        <v>0</v>
      </c>
    </row>
    <row r="4327" spans="1:17">
      <c r="A4327" s="8" t="s">
        <v>2487</v>
      </c>
      <c r="B4327" s="8" t="s">
        <v>892</v>
      </c>
      <c r="C4327" s="2" t="str">
        <f t="shared" si="379"/>
        <v>Sea Cliff, NY</v>
      </c>
      <c r="D4327" s="2" t="str">
        <f>VLOOKUP(B4327,Timezones!$A$2:$B$100,2,FALSE)</f>
        <v>Eastern</v>
      </c>
      <c r="E4327" s="24">
        <f>VLOOKUP(C:C,Population!A:D,4,FALSE)</f>
        <v>5033</v>
      </c>
      <c r="F4327" s="4">
        <f t="shared" si="380"/>
        <v>0</v>
      </c>
      <c r="G4327" s="4">
        <f t="shared" si="382"/>
        <v>0</v>
      </c>
      <c r="H4327" s="2"/>
      <c r="J4327" s="2"/>
      <c r="L4327" s="2"/>
      <c r="N4327" s="2"/>
      <c r="P4327" s="2"/>
      <c r="Q4327" s="2">
        <f t="shared" si="381"/>
        <v>0</v>
      </c>
    </row>
    <row r="4328" spans="1:17">
      <c r="A4328" s="8" t="s">
        <v>2492</v>
      </c>
      <c r="B4328" s="8" t="s">
        <v>892</v>
      </c>
      <c r="C4328" s="2" t="str">
        <f t="shared" si="379"/>
        <v>Waterloo, NY</v>
      </c>
      <c r="D4328" s="2" t="str">
        <f>VLOOKUP(B4328,Timezones!$A$2:$B$100,2,FALSE)</f>
        <v>Eastern</v>
      </c>
      <c r="E4328" s="24">
        <f>VLOOKUP(C:C,Population!A:D,4,FALSE)</f>
        <v>4994</v>
      </c>
      <c r="F4328" s="4">
        <f t="shared" si="380"/>
        <v>0</v>
      </c>
      <c r="G4328" s="4">
        <f t="shared" si="382"/>
        <v>0</v>
      </c>
      <c r="H4328" s="2"/>
      <c r="J4328" s="2"/>
      <c r="L4328" s="2"/>
      <c r="N4328" s="2"/>
      <c r="P4328" s="2"/>
      <c r="Q4328" s="2">
        <f t="shared" si="381"/>
        <v>0</v>
      </c>
    </row>
    <row r="4329" spans="1:17">
      <c r="A4329" s="8" t="s">
        <v>2507</v>
      </c>
      <c r="B4329" s="8" t="s">
        <v>892</v>
      </c>
      <c r="C4329" s="2" t="str">
        <f t="shared" si="379"/>
        <v>Wellsville, NY</v>
      </c>
      <c r="D4329" s="2" t="str">
        <f>VLOOKUP(B4329,Timezones!$A$2:$B$100,2,FALSE)</f>
        <v>Eastern</v>
      </c>
      <c r="E4329" s="24">
        <f>VLOOKUP(C:C,Population!A:D,4,FALSE)</f>
        <v>4896</v>
      </c>
      <c r="F4329" s="4">
        <f t="shared" si="380"/>
        <v>0</v>
      </c>
      <c r="G4329" s="4">
        <f t="shared" si="382"/>
        <v>0</v>
      </c>
      <c r="H4329" s="2"/>
      <c r="J4329" s="2"/>
      <c r="L4329" s="2"/>
      <c r="N4329" s="2"/>
      <c r="P4329" s="2"/>
      <c r="Q4329" s="2">
        <f t="shared" si="381"/>
        <v>0</v>
      </c>
    </row>
    <row r="4330" spans="1:17">
      <c r="A4330" s="8" t="s">
        <v>2509</v>
      </c>
      <c r="B4330" s="8" t="s">
        <v>892</v>
      </c>
      <c r="C4330" s="2" t="str">
        <f t="shared" si="379"/>
        <v>Chittenango, NY</v>
      </c>
      <c r="D4330" s="2" t="str">
        <f>VLOOKUP(B4330,Timezones!$A$2:$B$100,2,FALSE)</f>
        <v>Eastern</v>
      </c>
      <c r="E4330" s="24">
        <f>VLOOKUP(C:C,Population!A:D,4,FALSE)</f>
        <v>4882</v>
      </c>
      <c r="F4330" s="4">
        <f t="shared" si="380"/>
        <v>0</v>
      </c>
      <c r="G4330" s="4">
        <f t="shared" si="382"/>
        <v>0</v>
      </c>
      <c r="H4330" s="2"/>
      <c r="J4330" s="2"/>
      <c r="L4330" s="2"/>
      <c r="N4330" s="2"/>
      <c r="P4330" s="2"/>
      <c r="Q4330" s="2">
        <f t="shared" si="381"/>
        <v>0</v>
      </c>
    </row>
    <row r="4331" spans="1:17">
      <c r="A4331" s="8" t="s">
        <v>4172</v>
      </c>
      <c r="B4331" s="8" t="s">
        <v>892</v>
      </c>
      <c r="C4331" s="2" t="str">
        <f t="shared" si="379"/>
        <v>Little Falls, NY</v>
      </c>
      <c r="D4331" s="2" t="str">
        <f>VLOOKUP(B4331,Timezones!$A$2:$B$100,2,FALSE)</f>
        <v>Eastern</v>
      </c>
      <c r="E4331" s="24">
        <f>VLOOKUP(C:C,Population!A:D,4,FALSE)</f>
        <v>4867</v>
      </c>
      <c r="F4331" s="4">
        <f t="shared" si="380"/>
        <v>0</v>
      </c>
      <c r="G4331" s="4">
        <f t="shared" si="382"/>
        <v>0</v>
      </c>
      <c r="H4331" s="2"/>
      <c r="J4331" s="2"/>
      <c r="L4331" s="2"/>
      <c r="N4331" s="2"/>
      <c r="P4331" s="2"/>
      <c r="Q4331" s="2">
        <f t="shared" si="381"/>
        <v>0</v>
      </c>
    </row>
    <row r="4332" spans="1:17">
      <c r="A4332" s="8" t="s">
        <v>4747</v>
      </c>
      <c r="B4332" s="8" t="s">
        <v>892</v>
      </c>
      <c r="C4332" s="2" t="str">
        <f t="shared" si="379"/>
        <v>Mechanicville, NY</v>
      </c>
      <c r="D4332" s="2" t="str">
        <f>VLOOKUP(B4332,Timezones!$A$2:$B$100,2,FALSE)</f>
        <v>Eastern</v>
      </c>
      <c r="E4332" s="24">
        <f>VLOOKUP(C:C,Population!A:D,4,FALSE)</f>
        <v>4857</v>
      </c>
      <c r="F4332" s="4">
        <f t="shared" si="380"/>
        <v>0</v>
      </c>
      <c r="G4332" s="4">
        <f t="shared" si="382"/>
        <v>0</v>
      </c>
      <c r="H4332" s="2"/>
      <c r="J4332" s="2"/>
      <c r="L4332" s="2"/>
      <c r="N4332" s="2"/>
      <c r="P4332" s="2"/>
      <c r="Q4332" s="2">
        <f t="shared" si="381"/>
        <v>0</v>
      </c>
    </row>
    <row r="4333" spans="1:17">
      <c r="A4333" s="8" t="s">
        <v>2517</v>
      </c>
      <c r="B4333" s="8" t="s">
        <v>892</v>
      </c>
      <c r="C4333" s="2" t="str">
        <f t="shared" si="379"/>
        <v>Alfred, NY</v>
      </c>
      <c r="D4333" s="2" t="str">
        <f>VLOOKUP(B4333,Timezones!$A$2:$B$100,2,FALSE)</f>
        <v>Eastern</v>
      </c>
      <c r="E4333" s="24">
        <f>VLOOKUP(C:C,Population!A:D,4,FALSE)</f>
        <v>4843</v>
      </c>
      <c r="F4333" s="4">
        <f t="shared" si="380"/>
        <v>0</v>
      </c>
      <c r="G4333" s="4">
        <f t="shared" si="382"/>
        <v>0</v>
      </c>
      <c r="H4333" s="2"/>
      <c r="J4333" s="2"/>
      <c r="L4333" s="2"/>
      <c r="N4333" s="2"/>
      <c r="P4333" s="2"/>
      <c r="Q4333" s="2">
        <f t="shared" si="381"/>
        <v>0</v>
      </c>
    </row>
    <row r="4334" spans="1:17">
      <c r="A4334" s="8" t="s">
        <v>2518</v>
      </c>
      <c r="B4334" s="8" t="s">
        <v>892</v>
      </c>
      <c r="C4334" s="2" t="str">
        <f t="shared" si="379"/>
        <v>Ardsley, NY</v>
      </c>
      <c r="D4334" s="2" t="str">
        <f>VLOOKUP(B4334,Timezones!$A$2:$B$100,2,FALSE)</f>
        <v>Eastern</v>
      </c>
      <c r="E4334" s="24">
        <f>VLOOKUP(C:C,Population!A:D,4,FALSE)</f>
        <v>4840</v>
      </c>
      <c r="F4334" s="4">
        <f t="shared" si="380"/>
        <v>0</v>
      </c>
      <c r="G4334" s="4">
        <f t="shared" si="382"/>
        <v>0</v>
      </c>
      <c r="H4334" s="2"/>
      <c r="J4334" s="2"/>
      <c r="L4334" s="2"/>
      <c r="N4334" s="2"/>
      <c r="P4334" s="2"/>
      <c r="Q4334" s="2">
        <f t="shared" si="381"/>
        <v>0</v>
      </c>
    </row>
    <row r="4335" spans="1:17">
      <c r="A4335" s="8" t="s">
        <v>2519</v>
      </c>
      <c r="B4335" s="8" t="s">
        <v>892</v>
      </c>
      <c r="C4335" s="2" t="str">
        <f t="shared" si="379"/>
        <v>New Hempstead, NY</v>
      </c>
      <c r="D4335" s="2" t="str">
        <f>VLOOKUP(B4335,Timezones!$A$2:$B$100,2,FALSE)</f>
        <v>Eastern</v>
      </c>
      <c r="E4335" s="24">
        <f>VLOOKUP(C:C,Population!A:D,4,FALSE)</f>
        <v>4838</v>
      </c>
      <c r="F4335" s="4">
        <f t="shared" si="380"/>
        <v>0</v>
      </c>
      <c r="G4335" s="4">
        <f t="shared" si="382"/>
        <v>0</v>
      </c>
      <c r="H4335" s="2"/>
      <c r="J4335" s="2"/>
      <c r="L4335" s="2"/>
      <c r="N4335" s="2"/>
      <c r="P4335" s="2"/>
      <c r="Q4335" s="2">
        <f t="shared" si="381"/>
        <v>0</v>
      </c>
    </row>
    <row r="4336" spans="1:17">
      <c r="A4336" s="8" t="s">
        <v>2524</v>
      </c>
      <c r="B4336" s="8" t="s">
        <v>892</v>
      </c>
      <c r="C4336" s="2" t="str">
        <f t="shared" si="379"/>
        <v>Saranac Lake, NY</v>
      </c>
      <c r="D4336" s="2" t="str">
        <f>VLOOKUP(B4336,Timezones!$A$2:$B$100,2,FALSE)</f>
        <v>Eastern</v>
      </c>
      <c r="E4336" s="24">
        <f>VLOOKUP(C:C,Population!A:D,4,FALSE)</f>
        <v>4809</v>
      </c>
      <c r="F4336" s="4">
        <f t="shared" si="380"/>
        <v>0</v>
      </c>
      <c r="G4336" s="4">
        <f t="shared" si="382"/>
        <v>0</v>
      </c>
      <c r="H4336" s="2"/>
      <c r="J4336" s="2"/>
      <c r="L4336" s="2"/>
      <c r="N4336" s="2"/>
      <c r="P4336" s="2"/>
      <c r="Q4336" s="2">
        <f t="shared" si="381"/>
        <v>0</v>
      </c>
    </row>
    <row r="4337" spans="1:17">
      <c r="A4337" s="8" t="s">
        <v>2525</v>
      </c>
      <c r="B4337" s="8" t="s">
        <v>892</v>
      </c>
      <c r="C4337" s="2" t="str">
        <f t="shared" si="379"/>
        <v>Island Park, NY</v>
      </c>
      <c r="D4337" s="2" t="str">
        <f>VLOOKUP(B4337,Timezones!$A$2:$B$100,2,FALSE)</f>
        <v>Eastern</v>
      </c>
      <c r="E4337" s="24">
        <f>VLOOKUP(C:C,Population!A:D,4,FALSE)</f>
        <v>4806</v>
      </c>
      <c r="F4337" s="4">
        <f t="shared" si="380"/>
        <v>0</v>
      </c>
      <c r="G4337" s="4">
        <f t="shared" si="382"/>
        <v>0</v>
      </c>
      <c r="H4337" s="2"/>
      <c r="J4337" s="2"/>
      <c r="L4337" s="2"/>
      <c r="N4337" s="2"/>
      <c r="P4337" s="2"/>
      <c r="Q4337" s="2">
        <f t="shared" si="381"/>
        <v>0</v>
      </c>
    </row>
    <row r="4338" spans="1:17">
      <c r="A4338" s="8" t="s">
        <v>2530</v>
      </c>
      <c r="B4338" s="8" t="s">
        <v>892</v>
      </c>
      <c r="C4338" s="2" t="str">
        <f t="shared" si="379"/>
        <v>Elmsford, NY</v>
      </c>
      <c r="D4338" s="2" t="str">
        <f>VLOOKUP(B4338,Timezones!$A$2:$B$100,2,FALSE)</f>
        <v>Eastern</v>
      </c>
      <c r="E4338" s="24">
        <f>VLOOKUP(C:C,Population!A:D,4,FALSE)</f>
        <v>4757</v>
      </c>
      <c r="F4338" s="4">
        <f t="shared" si="380"/>
        <v>0</v>
      </c>
      <c r="G4338" s="4">
        <f t="shared" si="382"/>
        <v>0</v>
      </c>
      <c r="H4338" s="2"/>
      <c r="J4338" s="2"/>
      <c r="L4338" s="2"/>
      <c r="N4338" s="2"/>
      <c r="P4338" s="2"/>
      <c r="Q4338" s="2">
        <f t="shared" si="381"/>
        <v>0</v>
      </c>
    </row>
    <row r="4339" spans="1:17">
      <c r="A4339" s="8" t="s">
        <v>588</v>
      </c>
      <c r="B4339" s="8" t="s">
        <v>892</v>
      </c>
      <c r="C4339" s="2" t="str">
        <f t="shared" si="379"/>
        <v>Montgomery, NY</v>
      </c>
      <c r="D4339" s="2" t="str">
        <f>VLOOKUP(B4339,Timezones!$A$2:$B$100,2,FALSE)</f>
        <v>Eastern</v>
      </c>
      <c r="E4339" s="24">
        <f>VLOOKUP(C:C,Population!A:D,4,FALSE)</f>
        <v>4741</v>
      </c>
      <c r="F4339" s="4">
        <f t="shared" si="380"/>
        <v>0</v>
      </c>
      <c r="G4339" s="4">
        <f t="shared" si="382"/>
        <v>0</v>
      </c>
      <c r="H4339" s="2"/>
      <c r="J4339" s="2"/>
      <c r="L4339" s="2"/>
      <c r="N4339" s="2"/>
      <c r="P4339" s="2"/>
      <c r="Q4339" s="2">
        <f t="shared" si="381"/>
        <v>0</v>
      </c>
    </row>
    <row r="4340" spans="1:17">
      <c r="A4340" s="8" t="s">
        <v>2556</v>
      </c>
      <c r="B4340" s="8" t="s">
        <v>892</v>
      </c>
      <c r="C4340" s="2" t="str">
        <f t="shared" si="379"/>
        <v>Flower Hill, NY</v>
      </c>
      <c r="D4340" s="2" t="str">
        <f>VLOOKUP(B4340,Timezones!$A$2:$B$100,2,FALSE)</f>
        <v>Eastern</v>
      </c>
      <c r="E4340" s="24">
        <f>VLOOKUP(C:C,Population!A:D,4,FALSE)</f>
        <v>4595</v>
      </c>
      <c r="F4340" s="4">
        <f t="shared" si="380"/>
        <v>0</v>
      </c>
      <c r="G4340" s="4">
        <f t="shared" si="382"/>
        <v>0</v>
      </c>
      <c r="H4340" s="2"/>
      <c r="J4340" s="2"/>
      <c r="L4340" s="2"/>
      <c r="N4340" s="2"/>
      <c r="P4340" s="2"/>
      <c r="Q4340" s="2">
        <f t="shared" si="381"/>
        <v>0</v>
      </c>
    </row>
    <row r="4341" spans="1:17">
      <c r="A4341" s="8" t="s">
        <v>2558</v>
      </c>
      <c r="B4341" s="8" t="s">
        <v>892</v>
      </c>
      <c r="C4341" s="2" t="str">
        <f t="shared" si="379"/>
        <v>Cobleskill, NY</v>
      </c>
      <c r="D4341" s="2" t="str">
        <f>VLOOKUP(B4341,Timezones!$A$2:$B$100,2,FALSE)</f>
        <v>Eastern</v>
      </c>
      <c r="E4341" s="24">
        <f>VLOOKUP(C:C,Population!A:D,4,FALSE)</f>
        <v>4593</v>
      </c>
      <c r="F4341" s="4">
        <f t="shared" si="380"/>
        <v>0</v>
      </c>
      <c r="G4341" s="4">
        <f t="shared" si="382"/>
        <v>0</v>
      </c>
      <c r="H4341" s="2"/>
      <c r="J4341" s="2"/>
      <c r="L4341" s="2"/>
      <c r="N4341" s="2"/>
      <c r="P4341" s="2"/>
      <c r="Q4341" s="2">
        <f t="shared" si="381"/>
        <v>0</v>
      </c>
    </row>
    <row r="4342" spans="1:17">
      <c r="A4342" s="8" t="s">
        <v>2559</v>
      </c>
      <c r="B4342" s="8" t="s">
        <v>892</v>
      </c>
      <c r="C4342" s="2" t="str">
        <f t="shared" si="379"/>
        <v>North Hills, NY</v>
      </c>
      <c r="D4342" s="2" t="str">
        <f>VLOOKUP(B4342,Timezones!$A$2:$B$100,2,FALSE)</f>
        <v>Eastern</v>
      </c>
      <c r="E4342" s="24">
        <f>VLOOKUP(C:C,Population!A:D,4,FALSE)</f>
        <v>4589</v>
      </c>
      <c r="F4342" s="4">
        <f t="shared" si="380"/>
        <v>0</v>
      </c>
      <c r="G4342" s="4">
        <f t="shared" si="382"/>
        <v>0</v>
      </c>
      <c r="H4342" s="2"/>
      <c r="J4342" s="2"/>
      <c r="L4342" s="2"/>
      <c r="N4342" s="2"/>
      <c r="P4342" s="2"/>
      <c r="Q4342" s="2">
        <f t="shared" si="381"/>
        <v>0</v>
      </c>
    </row>
    <row r="4343" spans="1:17">
      <c r="A4343" s="8" t="s">
        <v>2561</v>
      </c>
      <c r="B4343" s="8" t="s">
        <v>892</v>
      </c>
      <c r="C4343" s="2" t="str">
        <f t="shared" si="379"/>
        <v>Manlius, NY</v>
      </c>
      <c r="D4343" s="2" t="str">
        <f>VLOOKUP(B4343,Timezones!$A$2:$B$100,2,FALSE)</f>
        <v>Eastern</v>
      </c>
      <c r="E4343" s="24">
        <f>VLOOKUP(C:C,Population!A:D,4,FALSE)</f>
        <v>4579</v>
      </c>
      <c r="F4343" s="4">
        <f t="shared" si="380"/>
        <v>0</v>
      </c>
      <c r="G4343" s="4">
        <f t="shared" si="382"/>
        <v>0</v>
      </c>
      <c r="H4343" s="2"/>
      <c r="J4343" s="2"/>
      <c r="L4343" s="2"/>
      <c r="N4343" s="2"/>
      <c r="P4343" s="2"/>
      <c r="Q4343" s="2">
        <f t="shared" si="381"/>
        <v>0</v>
      </c>
    </row>
    <row r="4344" spans="1:17">
      <c r="A4344" s="8" t="s">
        <v>2577</v>
      </c>
      <c r="B4344" s="8" t="s">
        <v>892</v>
      </c>
      <c r="C4344" s="2" t="str">
        <f t="shared" si="379"/>
        <v>Dansville, NY</v>
      </c>
      <c r="D4344" s="2" t="str">
        <f>VLOOKUP(B4344,Timezones!$A$2:$B$100,2,FALSE)</f>
        <v>Eastern</v>
      </c>
      <c r="E4344" s="24">
        <f>VLOOKUP(C:C,Population!A:D,4,FALSE)</f>
        <v>4484</v>
      </c>
      <c r="F4344" s="4">
        <f t="shared" si="380"/>
        <v>0</v>
      </c>
      <c r="G4344" s="4">
        <f t="shared" si="382"/>
        <v>0</v>
      </c>
      <c r="H4344" s="2"/>
      <c r="J4344" s="2"/>
      <c r="L4344" s="2"/>
      <c r="N4344" s="2"/>
      <c r="P4344" s="2"/>
      <c r="Q4344" s="2">
        <f t="shared" si="381"/>
        <v>0</v>
      </c>
    </row>
    <row r="4345" spans="1:17">
      <c r="A4345" s="8" t="s">
        <v>2614</v>
      </c>
      <c r="B4345" s="8" t="s">
        <v>892</v>
      </c>
      <c r="C4345" s="2" t="str">
        <f t="shared" si="379"/>
        <v>Southampton, NY</v>
      </c>
      <c r="D4345" s="2" t="str">
        <f>VLOOKUP(B4345,Timezones!$A$2:$B$100,2,FALSE)</f>
        <v>Eastern</v>
      </c>
      <c r="E4345" s="24">
        <f>VLOOKUP(C:C,Population!A:D,4,FALSE)</f>
        <v>4323</v>
      </c>
      <c r="F4345" s="4">
        <f t="shared" si="380"/>
        <v>0</v>
      </c>
      <c r="G4345" s="4">
        <f t="shared" si="382"/>
        <v>0</v>
      </c>
      <c r="H4345" s="2"/>
      <c r="J4345" s="2"/>
      <c r="L4345" s="2"/>
      <c r="N4345" s="2"/>
      <c r="P4345" s="2"/>
      <c r="Q4345" s="2">
        <f t="shared" si="381"/>
        <v>0</v>
      </c>
    </row>
    <row r="4346" spans="1:17">
      <c r="A4346" s="8" t="s">
        <v>2616</v>
      </c>
      <c r="B4346" s="8" t="s">
        <v>892</v>
      </c>
      <c r="C4346" s="2" t="str">
        <f t="shared" si="379"/>
        <v>Kaser, NY</v>
      </c>
      <c r="D4346" s="2" t="str">
        <f>VLOOKUP(B4346,Timezones!$A$2:$B$100,2,FALSE)</f>
        <v>Eastern</v>
      </c>
      <c r="E4346" s="24">
        <f>VLOOKUP(C:C,Population!A:D,4,FALSE)</f>
        <v>4315</v>
      </c>
      <c r="F4346" s="4">
        <f t="shared" si="380"/>
        <v>0</v>
      </c>
      <c r="G4346" s="4">
        <f t="shared" si="382"/>
        <v>0</v>
      </c>
      <c r="H4346" s="2"/>
      <c r="J4346" s="2"/>
      <c r="L4346" s="2"/>
      <c r="N4346" s="2"/>
      <c r="P4346" s="2"/>
      <c r="Q4346" s="2">
        <f t="shared" si="381"/>
        <v>0</v>
      </c>
    </row>
    <row r="4347" spans="1:17">
      <c r="A4347" s="8" t="s">
        <v>2618</v>
      </c>
      <c r="B4347" s="8" t="s">
        <v>892</v>
      </c>
      <c r="C4347" s="2" t="str">
        <f t="shared" si="379"/>
        <v>Canastota, NY</v>
      </c>
      <c r="D4347" s="2" t="str">
        <f>VLOOKUP(B4347,Timezones!$A$2:$B$100,2,FALSE)</f>
        <v>Eastern</v>
      </c>
      <c r="E4347" s="24">
        <f>VLOOKUP(C:C,Population!A:D,4,FALSE)</f>
        <v>4308</v>
      </c>
      <c r="F4347" s="4">
        <f t="shared" si="380"/>
        <v>0</v>
      </c>
      <c r="G4347" s="4">
        <f t="shared" si="382"/>
        <v>0</v>
      </c>
      <c r="H4347" s="2"/>
      <c r="J4347" s="2"/>
      <c r="L4347" s="2"/>
      <c r="N4347" s="2"/>
      <c r="P4347" s="2"/>
      <c r="Q4347" s="2">
        <f t="shared" si="381"/>
        <v>0</v>
      </c>
    </row>
    <row r="4348" spans="1:17">
      <c r="A4348" s="8" t="s">
        <v>2620</v>
      </c>
      <c r="B4348" s="8" t="s">
        <v>892</v>
      </c>
      <c r="C4348" s="2" t="str">
        <f t="shared" si="379"/>
        <v>Waverly, NY</v>
      </c>
      <c r="D4348" s="2" t="str">
        <f>VLOOKUP(B4348,Timezones!$A$2:$B$100,2,FALSE)</f>
        <v>Eastern</v>
      </c>
      <c r="E4348" s="24">
        <f>VLOOKUP(C:C,Population!A:D,4,FALSE)</f>
        <v>4303</v>
      </c>
      <c r="F4348" s="4">
        <f t="shared" si="380"/>
        <v>0</v>
      </c>
      <c r="G4348" s="4">
        <f t="shared" si="382"/>
        <v>0</v>
      </c>
      <c r="H4348" s="2"/>
      <c r="J4348" s="2"/>
      <c r="L4348" s="2"/>
      <c r="N4348" s="2"/>
      <c r="P4348" s="2"/>
      <c r="Q4348" s="2">
        <f t="shared" si="381"/>
        <v>0</v>
      </c>
    </row>
    <row r="4349" spans="1:17">
      <c r="A4349" s="8" t="s">
        <v>2628</v>
      </c>
      <c r="B4349" s="8" t="s">
        <v>902</v>
      </c>
      <c r="C4349" s="2" t="str">
        <f t="shared" si="379"/>
        <v>Columbus, OH</v>
      </c>
      <c r="D4349" s="2" t="str">
        <f>VLOOKUP(B4349,Timezones!$A$2:$B$100,2,FALSE)</f>
        <v>Eastern</v>
      </c>
      <c r="E4349" s="24">
        <f>VLOOKUP(C:C,Population!A:D,4,FALSE)</f>
        <v>754885</v>
      </c>
      <c r="F4349" s="4">
        <f t="shared" si="380"/>
        <v>0</v>
      </c>
      <c r="G4349" s="4">
        <f t="shared" si="382"/>
        <v>0</v>
      </c>
      <c r="H4349" s="2"/>
      <c r="J4349" s="2"/>
      <c r="L4349" s="2"/>
      <c r="N4349" s="2"/>
      <c r="P4349" s="2"/>
      <c r="Q4349" s="2">
        <f t="shared" si="381"/>
        <v>0</v>
      </c>
    </row>
    <row r="4350" spans="1:17">
      <c r="A4350" s="8" t="s">
        <v>2632</v>
      </c>
      <c r="B4350" s="8" t="s">
        <v>902</v>
      </c>
      <c r="C4350" s="2" t="str">
        <f t="shared" si="379"/>
        <v>Toledo, OH</v>
      </c>
      <c r="D4350" s="2" t="str">
        <f>VLOOKUP(B4350,Timezones!$A$2:$B$100,2,FALSE)</f>
        <v>Eastern</v>
      </c>
      <c r="E4350" s="24">
        <f>VLOOKUP(C:C,Population!A:D,4,FALSE)</f>
        <v>293201</v>
      </c>
      <c r="F4350" s="4">
        <f t="shared" si="380"/>
        <v>0</v>
      </c>
      <c r="G4350" s="4">
        <f t="shared" si="382"/>
        <v>0</v>
      </c>
      <c r="H4350" s="2"/>
      <c r="J4350" s="2"/>
      <c r="L4350" s="2"/>
      <c r="N4350" s="2"/>
      <c r="P4350" s="2"/>
      <c r="Q4350" s="2">
        <f t="shared" si="381"/>
        <v>0</v>
      </c>
    </row>
    <row r="4351" spans="1:17">
      <c r="A4351" s="8" t="s">
        <v>2659</v>
      </c>
      <c r="B4351" s="8" t="s">
        <v>902</v>
      </c>
      <c r="C4351" s="2" t="str">
        <f t="shared" si="379"/>
        <v>Dayton, OH</v>
      </c>
      <c r="D4351" s="2" t="str">
        <f>VLOOKUP(B4351,Timezones!$A$2:$B$100,2,FALSE)</f>
        <v>Eastern</v>
      </c>
      <c r="E4351" s="24">
        <f>VLOOKUP(C:C,Population!A:D,4,FALSE)</f>
        <v>154200</v>
      </c>
      <c r="F4351" s="4">
        <f t="shared" si="380"/>
        <v>0</v>
      </c>
      <c r="G4351" s="4">
        <f t="shared" si="382"/>
        <v>0</v>
      </c>
      <c r="H4351" s="2"/>
      <c r="J4351" s="2"/>
      <c r="L4351" s="2"/>
      <c r="N4351" s="2"/>
      <c r="P4351" s="2"/>
      <c r="Q4351" s="2">
        <f t="shared" si="381"/>
        <v>0</v>
      </c>
    </row>
    <row r="4352" spans="1:17">
      <c r="A4352" s="8" t="s">
        <v>2742</v>
      </c>
      <c r="B4352" s="8" t="s">
        <v>902</v>
      </c>
      <c r="C4352" s="2" t="str">
        <f t="shared" si="379"/>
        <v>Parma, OH</v>
      </c>
      <c r="D4352" s="2" t="str">
        <f>VLOOKUP(B4352,Timezones!$A$2:$B$100,2,FALSE)</f>
        <v>Eastern</v>
      </c>
      <c r="E4352" s="24">
        <f>VLOOKUP(C:C,Population!A:D,4,FALSE)</f>
        <v>77947</v>
      </c>
      <c r="F4352" s="4">
        <f t="shared" si="380"/>
        <v>0</v>
      </c>
      <c r="G4352" s="4">
        <f t="shared" si="382"/>
        <v>0</v>
      </c>
      <c r="H4352" s="2"/>
      <c r="J4352" s="2"/>
      <c r="L4352" s="2"/>
      <c r="N4352" s="2"/>
      <c r="P4352" s="2"/>
      <c r="Q4352" s="2">
        <f t="shared" si="381"/>
        <v>0</v>
      </c>
    </row>
    <row r="4353" spans="1:17">
      <c r="A4353" s="8" t="s">
        <v>2753</v>
      </c>
      <c r="B4353" s="8" t="s">
        <v>902</v>
      </c>
      <c r="C4353" s="2" t="str">
        <f t="shared" si="379"/>
        <v>Youngstown, OH</v>
      </c>
      <c r="D4353" s="2" t="str">
        <f>VLOOKUP(B4353,Timezones!$A$2:$B$100,2,FALSE)</f>
        <v>Eastern</v>
      </c>
      <c r="E4353" s="24">
        <f>VLOOKUP(C:C,Population!A:D,4,FALSE)</f>
        <v>72925</v>
      </c>
      <c r="F4353" s="4">
        <f t="shared" si="380"/>
        <v>0</v>
      </c>
      <c r="G4353" s="4">
        <f t="shared" si="382"/>
        <v>0</v>
      </c>
      <c r="H4353" s="2"/>
      <c r="J4353" s="2"/>
      <c r="L4353" s="2"/>
      <c r="N4353" s="2"/>
      <c r="P4353" s="2"/>
      <c r="Q4353" s="2">
        <f t="shared" si="381"/>
        <v>0</v>
      </c>
    </row>
    <row r="4354" spans="1:17">
      <c r="A4354" s="8" t="s">
        <v>2764</v>
      </c>
      <c r="B4354" s="8" t="s">
        <v>902</v>
      </c>
      <c r="C4354" s="2" t="str">
        <f t="shared" si="379"/>
        <v>Lorain, OH</v>
      </c>
      <c r="D4354" s="2" t="str">
        <f>VLOOKUP(B4354,Timezones!$A$2:$B$100,2,FALSE)</f>
        <v>Eastern</v>
      </c>
      <c r="E4354" s="24">
        <f>VLOOKUP(C:C,Population!A:D,4,FALSE)</f>
        <v>70239</v>
      </c>
      <c r="F4354" s="4">
        <f t="shared" si="380"/>
        <v>0</v>
      </c>
      <c r="G4354" s="4">
        <f t="shared" si="382"/>
        <v>0</v>
      </c>
      <c r="H4354" s="2"/>
      <c r="J4354" s="2"/>
      <c r="L4354" s="2"/>
      <c r="N4354" s="2"/>
      <c r="P4354" s="2"/>
      <c r="Q4354" s="2">
        <f t="shared" si="381"/>
        <v>0</v>
      </c>
    </row>
    <row r="4355" spans="1:17">
      <c r="A4355" s="8" t="s">
        <v>680</v>
      </c>
      <c r="B4355" s="8" t="s">
        <v>902</v>
      </c>
      <c r="C4355" s="2" t="str">
        <f t="shared" ref="C4355:C4418" si="383">A4355&amp;", "&amp;B4355</f>
        <v>Springfield, OH</v>
      </c>
      <c r="D4355" s="2" t="str">
        <f>VLOOKUP(B4355,Timezones!$A$2:$B$100,2,FALSE)</f>
        <v>Eastern</v>
      </c>
      <c r="E4355" s="24">
        <f>VLOOKUP(C:C,Population!A:D,4,FALSE)</f>
        <v>62269</v>
      </c>
      <c r="F4355" s="4">
        <f t="shared" ref="F4355:F4418" si="384">SUM(H4355:Q4355)</f>
        <v>0</v>
      </c>
      <c r="G4355" s="4">
        <f t="shared" si="382"/>
        <v>0</v>
      </c>
      <c r="H4355" s="2"/>
      <c r="J4355" s="2"/>
      <c r="L4355" s="2"/>
      <c r="N4355" s="2"/>
      <c r="P4355" s="2"/>
      <c r="Q4355" s="2">
        <f t="shared" ref="Q4355:Q4418" si="385">IF(ISTEXT(P4355),P$1,0)</f>
        <v>0</v>
      </c>
    </row>
    <row r="4356" spans="1:17">
      <c r="A4356" s="8" t="s">
        <v>2834</v>
      </c>
      <c r="B4356" s="8" t="s">
        <v>902</v>
      </c>
      <c r="C4356" s="2" t="str">
        <f t="shared" si="383"/>
        <v>Elyria, OH</v>
      </c>
      <c r="D4356" s="2" t="str">
        <f>VLOOKUP(B4356,Timezones!$A$2:$B$100,2,FALSE)</f>
        <v>Eastern</v>
      </c>
      <c r="E4356" s="24">
        <f>VLOOKUP(C:C,Population!A:D,4,FALSE)</f>
        <v>54979</v>
      </c>
      <c r="F4356" s="4">
        <f t="shared" si="384"/>
        <v>0</v>
      </c>
      <c r="G4356" s="4">
        <f t="shared" si="382"/>
        <v>0</v>
      </c>
      <c r="H4356" s="2"/>
      <c r="J4356" s="2"/>
      <c r="L4356" s="2"/>
      <c r="N4356" s="2"/>
      <c r="P4356" s="2"/>
      <c r="Q4356" s="2">
        <f t="shared" si="385"/>
        <v>0</v>
      </c>
    </row>
    <row r="4357" spans="1:17">
      <c r="A4357" s="8" t="s">
        <v>2854</v>
      </c>
      <c r="B4357" s="8" t="s">
        <v>902</v>
      </c>
      <c r="C4357" s="2" t="str">
        <f t="shared" si="383"/>
        <v>Mentor, OH</v>
      </c>
      <c r="D4357" s="2" t="str">
        <f>VLOOKUP(B4357,Timezones!$A$2:$B$100,2,FALSE)</f>
        <v>Eastern</v>
      </c>
      <c r="E4357" s="24">
        <f>VLOOKUP(C:C,Population!A:D,4,FALSE)</f>
        <v>51825</v>
      </c>
      <c r="F4357" s="4">
        <f t="shared" si="384"/>
        <v>0</v>
      </c>
      <c r="G4357" s="4">
        <f t="shared" si="382"/>
        <v>0</v>
      </c>
      <c r="H4357" s="2"/>
      <c r="J4357" s="2"/>
      <c r="L4357" s="2"/>
      <c r="N4357" s="2"/>
      <c r="P4357" s="2"/>
      <c r="Q4357" s="2">
        <f t="shared" si="385"/>
        <v>0</v>
      </c>
    </row>
    <row r="4358" spans="1:17">
      <c r="A4358" s="8" t="s">
        <v>2859</v>
      </c>
      <c r="B4358" s="8" t="s">
        <v>902</v>
      </c>
      <c r="C4358" s="2" t="str">
        <f t="shared" si="383"/>
        <v>Cuyahoga Falls, OH</v>
      </c>
      <c r="D4358" s="2" t="str">
        <f>VLOOKUP(B4358,Timezones!$A$2:$B$100,2,FALSE)</f>
        <v>Eastern</v>
      </c>
      <c r="E4358" s="24">
        <f>VLOOKUP(C:C,Population!A:D,4,FALSE)</f>
        <v>51090</v>
      </c>
      <c r="F4358" s="4">
        <f t="shared" si="384"/>
        <v>0</v>
      </c>
      <c r="G4358" s="4">
        <f t="shared" si="382"/>
        <v>0</v>
      </c>
      <c r="H4358" s="2"/>
      <c r="J4358" s="2"/>
      <c r="L4358" s="2"/>
      <c r="N4358" s="2"/>
      <c r="P4358" s="2"/>
      <c r="Q4358" s="2">
        <f t="shared" si="385"/>
        <v>0</v>
      </c>
    </row>
    <row r="4359" spans="1:17">
      <c r="A4359" s="8" t="s">
        <v>264</v>
      </c>
      <c r="B4359" s="8" t="s">
        <v>902</v>
      </c>
      <c r="C4359" s="2" t="str">
        <f t="shared" si="383"/>
        <v>Lakewood, OH</v>
      </c>
      <c r="D4359" s="2" t="str">
        <f>VLOOKUP(B4359,Timezones!$A$2:$B$100,2,FALSE)</f>
        <v>Eastern</v>
      </c>
      <c r="E4359" s="24">
        <f>VLOOKUP(C:C,Population!A:D,4,FALSE)</f>
        <v>50704</v>
      </c>
      <c r="F4359" s="4">
        <f t="shared" si="384"/>
        <v>0</v>
      </c>
      <c r="G4359" s="4">
        <f t="shared" si="382"/>
        <v>0</v>
      </c>
      <c r="H4359" s="2"/>
      <c r="J4359" s="2"/>
      <c r="L4359" s="2"/>
      <c r="N4359" s="2"/>
      <c r="P4359" s="2"/>
      <c r="Q4359" s="2">
        <f t="shared" si="385"/>
        <v>0</v>
      </c>
    </row>
    <row r="4360" spans="1:17">
      <c r="A4360" s="8" t="s">
        <v>303</v>
      </c>
      <c r="B4360" s="8" t="s">
        <v>902</v>
      </c>
      <c r="C4360" s="2" t="str">
        <f t="shared" si="383"/>
        <v>Mansfield, OH</v>
      </c>
      <c r="D4360" s="2" t="str">
        <f>VLOOKUP(B4360,Timezones!$A$2:$B$100,2,FALSE)</f>
        <v>Eastern</v>
      </c>
      <c r="E4360" s="24">
        <f>VLOOKUP(C:C,Population!A:D,4,FALSE)</f>
        <v>49579</v>
      </c>
      <c r="F4360" s="4">
        <f t="shared" si="384"/>
        <v>0</v>
      </c>
      <c r="G4360" s="4">
        <f t="shared" si="382"/>
        <v>0</v>
      </c>
      <c r="H4360" s="2"/>
      <c r="J4360" s="2"/>
      <c r="L4360" s="2"/>
      <c r="N4360" s="2"/>
      <c r="P4360" s="2"/>
      <c r="Q4360" s="2">
        <f t="shared" si="385"/>
        <v>0</v>
      </c>
    </row>
    <row r="4361" spans="1:17">
      <c r="A4361" s="8" t="s">
        <v>2889</v>
      </c>
      <c r="B4361" s="8" t="s">
        <v>902</v>
      </c>
      <c r="C4361" s="2" t="str">
        <f t="shared" si="383"/>
        <v>Euclid, OH</v>
      </c>
      <c r="D4361" s="2" t="str">
        <f>VLOOKUP(B4361,Timezones!$A$2:$B$100,2,FALSE)</f>
        <v>Eastern</v>
      </c>
      <c r="E4361" s="24">
        <f>VLOOKUP(C:C,Population!A:D,4,FALSE)</f>
        <v>47415</v>
      </c>
      <c r="F4361" s="4">
        <f t="shared" si="384"/>
        <v>0</v>
      </c>
      <c r="G4361" s="4">
        <f t="shared" si="382"/>
        <v>0</v>
      </c>
      <c r="H4361" s="2"/>
      <c r="J4361" s="2"/>
      <c r="L4361" s="2"/>
      <c r="N4361" s="2"/>
      <c r="P4361" s="2"/>
      <c r="Q4361" s="2">
        <f t="shared" si="385"/>
        <v>0</v>
      </c>
    </row>
    <row r="4362" spans="1:17">
      <c r="A4362" s="8" t="s">
        <v>2113</v>
      </c>
      <c r="B4362" s="8" t="s">
        <v>902</v>
      </c>
      <c r="C4362" s="2" t="str">
        <f t="shared" si="383"/>
        <v>Newark, OH</v>
      </c>
      <c r="D4362" s="2" t="str">
        <f>VLOOKUP(B4362,Timezones!$A$2:$B$100,2,FALSE)</f>
        <v>Eastern</v>
      </c>
      <c r="E4362" s="24">
        <f>VLOOKUP(C:C,Population!A:D,4,FALSE)</f>
        <v>47236</v>
      </c>
      <c r="F4362" s="4">
        <f t="shared" si="384"/>
        <v>0</v>
      </c>
      <c r="G4362" s="4">
        <f t="shared" si="382"/>
        <v>0</v>
      </c>
      <c r="H4362" s="2"/>
      <c r="J4362" s="2"/>
      <c r="L4362" s="2"/>
      <c r="N4362" s="2"/>
      <c r="P4362" s="2"/>
      <c r="Q4362" s="2">
        <f t="shared" si="385"/>
        <v>0</v>
      </c>
    </row>
    <row r="4363" spans="1:17">
      <c r="A4363" s="8" t="s">
        <v>2900</v>
      </c>
      <c r="B4363" s="8" t="s">
        <v>902</v>
      </c>
      <c r="C4363" s="2" t="str">
        <f t="shared" si="383"/>
        <v>Cleveland Heights, OH</v>
      </c>
      <c r="D4363" s="2" t="str">
        <f>VLOOKUP(B4363,Timezones!$A$2:$B$100,2,FALSE)</f>
        <v>Eastern</v>
      </c>
      <c r="E4363" s="24">
        <f>VLOOKUP(C:C,Population!A:D,4,FALSE)</f>
        <v>45827</v>
      </c>
      <c r="F4363" s="4">
        <f t="shared" si="384"/>
        <v>0</v>
      </c>
      <c r="G4363" s="4">
        <f t="shared" si="382"/>
        <v>0</v>
      </c>
      <c r="H4363" s="2"/>
      <c r="J4363" s="2"/>
      <c r="L4363" s="2"/>
      <c r="N4363" s="2"/>
      <c r="P4363" s="2"/>
      <c r="Q4363" s="2">
        <f t="shared" si="385"/>
        <v>0</v>
      </c>
    </row>
    <row r="4364" spans="1:17">
      <c r="A4364" s="8" t="s">
        <v>741</v>
      </c>
      <c r="B4364" s="8" t="s">
        <v>902</v>
      </c>
      <c r="C4364" s="2" t="str">
        <f t="shared" si="383"/>
        <v>Warren, OH</v>
      </c>
      <c r="D4364" s="2" t="str">
        <f>VLOOKUP(B4364,Timezones!$A$2:$B$100,2,FALSE)</f>
        <v>Eastern</v>
      </c>
      <c r="E4364" s="24">
        <f>VLOOKUP(C:C,Population!A:D,4,FALSE)</f>
        <v>43789</v>
      </c>
      <c r="F4364" s="4">
        <f t="shared" si="384"/>
        <v>0</v>
      </c>
      <c r="G4364" s="4">
        <f t="shared" si="382"/>
        <v>0</v>
      </c>
      <c r="H4364" s="2"/>
      <c r="J4364" s="2"/>
      <c r="L4364" s="2"/>
      <c r="N4364" s="2"/>
      <c r="P4364" s="2"/>
      <c r="Q4364" s="2">
        <f t="shared" si="385"/>
        <v>0</v>
      </c>
    </row>
    <row r="4365" spans="1:17">
      <c r="A4365" s="8" t="s">
        <v>2922</v>
      </c>
      <c r="B4365" s="8" t="s">
        <v>902</v>
      </c>
      <c r="C4365" s="2" t="str">
        <f t="shared" si="383"/>
        <v>Strongsville, OH</v>
      </c>
      <c r="D4365" s="2" t="str">
        <f>VLOOKUP(B4365,Timezones!$A$2:$B$100,2,FALSE)</f>
        <v>Eastern</v>
      </c>
      <c r="E4365" s="24">
        <f>VLOOKUP(C:C,Population!A:D,4,FALSE)</f>
        <v>42617</v>
      </c>
      <c r="F4365" s="4">
        <f t="shared" si="384"/>
        <v>0</v>
      </c>
      <c r="G4365" s="4">
        <f t="shared" si="382"/>
        <v>0</v>
      </c>
      <c r="H4365" s="2"/>
      <c r="J4365" s="2"/>
      <c r="L4365" s="2"/>
      <c r="N4365" s="2"/>
      <c r="P4365" s="2"/>
      <c r="Q4365" s="2">
        <f t="shared" si="385"/>
        <v>0</v>
      </c>
    </row>
    <row r="4366" spans="1:17">
      <c r="A4366" s="8" t="s">
        <v>2688</v>
      </c>
      <c r="B4366" s="8" t="s">
        <v>902</v>
      </c>
      <c r="C4366" s="2" t="str">
        <f t="shared" si="383"/>
        <v>Fairfield, OH</v>
      </c>
      <c r="D4366" s="2" t="str">
        <f>VLOOKUP(B4366,Timezones!$A$2:$B$100,2,FALSE)</f>
        <v>Eastern</v>
      </c>
      <c r="E4366" s="24">
        <f>VLOOKUP(C:C,Population!A:D,4,FALSE)</f>
        <v>42384</v>
      </c>
      <c r="F4366" s="4">
        <f t="shared" si="384"/>
        <v>0</v>
      </c>
      <c r="G4366" s="4">
        <f t="shared" si="382"/>
        <v>0</v>
      </c>
      <c r="H4366" s="2"/>
      <c r="J4366" s="2"/>
      <c r="L4366" s="2"/>
      <c r="N4366" s="2"/>
      <c r="P4366" s="2"/>
      <c r="Q4366" s="2">
        <f t="shared" si="385"/>
        <v>0</v>
      </c>
    </row>
    <row r="4367" spans="1:17">
      <c r="A4367" s="8" t="s">
        <v>2949</v>
      </c>
      <c r="B4367" s="8" t="s">
        <v>902</v>
      </c>
      <c r="C4367" s="2" t="str">
        <f t="shared" si="383"/>
        <v>Beavercreek, OH</v>
      </c>
      <c r="D4367" s="2" t="str">
        <f>VLOOKUP(B4367,Timezones!$A$2:$B$100,2,FALSE)</f>
        <v>Eastern</v>
      </c>
      <c r="E4367" s="24">
        <f>VLOOKUP(C:C,Population!A:D,4,FALSE)</f>
        <v>39909</v>
      </c>
      <c r="F4367" s="4">
        <f t="shared" si="384"/>
        <v>0</v>
      </c>
      <c r="G4367" s="4">
        <f t="shared" si="382"/>
        <v>0</v>
      </c>
      <c r="H4367" s="2"/>
      <c r="J4367" s="2"/>
      <c r="L4367" s="2"/>
      <c r="N4367" s="2"/>
      <c r="P4367" s="2"/>
      <c r="Q4367" s="2">
        <f t="shared" si="385"/>
        <v>0</v>
      </c>
    </row>
    <row r="4368" spans="1:17">
      <c r="A4368" s="8" t="s">
        <v>2970</v>
      </c>
      <c r="B4368" s="8" t="s">
        <v>902</v>
      </c>
      <c r="C4368" s="2" t="str">
        <f t="shared" si="383"/>
        <v>Lima, OH</v>
      </c>
      <c r="D4368" s="2" t="str">
        <f>VLOOKUP(B4368,Timezones!$A$2:$B$100,2,FALSE)</f>
        <v>Eastern</v>
      </c>
      <c r="E4368" s="24">
        <f>VLOOKUP(C:C,Population!A:D,4,FALSE)</f>
        <v>37829</v>
      </c>
      <c r="F4368" s="4">
        <f t="shared" si="384"/>
        <v>0</v>
      </c>
      <c r="G4368" s="4">
        <f t="shared" si="382"/>
        <v>0</v>
      </c>
      <c r="H4368" s="2"/>
      <c r="J4368" s="2"/>
      <c r="L4368" s="2"/>
      <c r="N4368" s="2"/>
      <c r="P4368" s="2"/>
      <c r="Q4368" s="2">
        <f t="shared" si="385"/>
        <v>0</v>
      </c>
    </row>
    <row r="4369" spans="1:17">
      <c r="A4369" s="8" t="s">
        <v>2976</v>
      </c>
      <c r="B4369" s="8" t="s">
        <v>902</v>
      </c>
      <c r="C4369" s="2" t="str">
        <f t="shared" si="383"/>
        <v>Huber Heights, OH</v>
      </c>
      <c r="D4369" s="2" t="str">
        <f>VLOOKUP(B4369,Timezones!$A$2:$B$100,2,FALSE)</f>
        <v>Eastern</v>
      </c>
      <c r="E4369" s="24">
        <f>VLOOKUP(C:C,Population!A:D,4,FALSE)</f>
        <v>37148</v>
      </c>
      <c r="F4369" s="4">
        <f t="shared" si="384"/>
        <v>0</v>
      </c>
      <c r="G4369" s="4">
        <f t="shared" si="382"/>
        <v>0</v>
      </c>
      <c r="H4369" s="2"/>
      <c r="J4369" s="2"/>
      <c r="L4369" s="2"/>
      <c r="N4369" s="2"/>
      <c r="P4369" s="2"/>
      <c r="Q4369" s="2">
        <f t="shared" si="385"/>
        <v>0</v>
      </c>
    </row>
    <row r="4370" spans="1:17">
      <c r="A4370" s="8" t="s">
        <v>2977</v>
      </c>
      <c r="B4370" s="8" t="s">
        <v>902</v>
      </c>
      <c r="C4370" s="2" t="str">
        <f t="shared" si="383"/>
        <v>Findlay, OH</v>
      </c>
      <c r="D4370" s="2" t="str">
        <f>VLOOKUP(B4370,Timezones!$A$2:$B$100,2,FALSE)</f>
        <v>Eastern</v>
      </c>
      <c r="E4370" s="24">
        <f>VLOOKUP(C:C,Population!A:D,4,FALSE)</f>
        <v>36987</v>
      </c>
      <c r="F4370" s="4">
        <f t="shared" si="384"/>
        <v>0</v>
      </c>
      <c r="G4370" s="4">
        <f t="shared" si="382"/>
        <v>0</v>
      </c>
      <c r="H4370" s="2"/>
      <c r="J4370" s="2"/>
      <c r="L4370" s="2"/>
      <c r="N4370" s="2"/>
      <c r="P4370" s="2"/>
      <c r="Q4370" s="2">
        <f t="shared" si="385"/>
        <v>0</v>
      </c>
    </row>
    <row r="4371" spans="1:17">
      <c r="A4371" s="8" t="s">
        <v>2035</v>
      </c>
      <c r="B4371" s="8" t="s">
        <v>902</v>
      </c>
      <c r="C4371" s="2" t="str">
        <f t="shared" si="383"/>
        <v>Lancaster, OH</v>
      </c>
      <c r="D4371" s="2" t="str">
        <f>VLOOKUP(B4371,Timezones!$A$2:$B$100,2,FALSE)</f>
        <v>Eastern</v>
      </c>
      <c r="E4371" s="24">
        <f>VLOOKUP(C:C,Population!A:D,4,FALSE)</f>
        <v>36976</v>
      </c>
      <c r="F4371" s="4">
        <f t="shared" si="384"/>
        <v>0</v>
      </c>
      <c r="G4371" s="4">
        <f t="shared" si="382"/>
        <v>0</v>
      </c>
      <c r="H4371" s="2"/>
      <c r="J4371" s="2"/>
      <c r="L4371" s="2"/>
      <c r="N4371" s="2"/>
      <c r="P4371" s="2"/>
      <c r="Q4371" s="2">
        <f t="shared" si="385"/>
        <v>0</v>
      </c>
    </row>
    <row r="4372" spans="1:17">
      <c r="A4372" s="8" t="s">
        <v>1421</v>
      </c>
      <c r="B4372" s="8" t="s">
        <v>902</v>
      </c>
      <c r="C4372" s="2" t="str">
        <f t="shared" si="383"/>
        <v>Marion, OH</v>
      </c>
      <c r="D4372" s="2" t="str">
        <f>VLOOKUP(B4372,Timezones!$A$2:$B$100,2,FALSE)</f>
        <v>Eastern</v>
      </c>
      <c r="E4372" s="24">
        <f>VLOOKUP(C:C,Population!A:D,4,FALSE)</f>
        <v>35841</v>
      </c>
      <c r="F4372" s="4">
        <f t="shared" si="384"/>
        <v>0</v>
      </c>
      <c r="G4372" s="4">
        <f t="shared" si="382"/>
        <v>0</v>
      </c>
      <c r="H4372" s="2"/>
      <c r="J4372" s="2"/>
      <c r="L4372" s="2"/>
      <c r="N4372" s="2"/>
      <c r="P4372" s="2"/>
      <c r="Q4372" s="2">
        <f t="shared" si="385"/>
        <v>0</v>
      </c>
    </row>
    <row r="4373" spans="1:17">
      <c r="A4373" s="8" t="s">
        <v>1668</v>
      </c>
      <c r="B4373" s="8" t="s">
        <v>902</v>
      </c>
      <c r="C4373" s="2" t="str">
        <f t="shared" si="383"/>
        <v>Brunswick, OH</v>
      </c>
      <c r="D4373" s="2" t="str">
        <f>VLOOKUP(B4373,Timezones!$A$2:$B$100,2,FALSE)</f>
        <v>Eastern</v>
      </c>
      <c r="E4373" s="24">
        <f>VLOOKUP(C:C,Population!A:D,4,FALSE)</f>
        <v>34711</v>
      </c>
      <c r="F4373" s="4">
        <f t="shared" si="384"/>
        <v>0</v>
      </c>
      <c r="G4373" s="4">
        <f t="shared" si="382"/>
        <v>0</v>
      </c>
      <c r="H4373" s="2"/>
      <c r="J4373" s="2"/>
      <c r="L4373" s="2"/>
      <c r="N4373" s="2"/>
      <c r="P4373" s="2"/>
      <c r="Q4373" s="2">
        <f t="shared" si="385"/>
        <v>0</v>
      </c>
    </row>
    <row r="4374" spans="1:17">
      <c r="A4374" s="8" t="s">
        <v>3010</v>
      </c>
      <c r="B4374" s="8" t="s">
        <v>902</v>
      </c>
      <c r="C4374" s="2" t="str">
        <f t="shared" si="383"/>
        <v>Stow, OH</v>
      </c>
      <c r="D4374" s="2" t="str">
        <f>VLOOKUP(B4374,Timezones!$A$2:$B$100,2,FALSE)</f>
        <v>Eastern</v>
      </c>
      <c r="E4374" s="24">
        <f>VLOOKUP(C:C,Population!A:D,4,FALSE)</f>
        <v>33899</v>
      </c>
      <c r="F4374" s="4">
        <f t="shared" si="384"/>
        <v>0</v>
      </c>
      <c r="G4374" s="4">
        <f t="shared" si="382"/>
        <v>0</v>
      </c>
      <c r="H4374" s="2"/>
      <c r="J4374" s="2"/>
      <c r="L4374" s="2"/>
      <c r="N4374" s="2"/>
      <c r="P4374" s="2"/>
      <c r="Q4374" s="2">
        <f t="shared" si="385"/>
        <v>0</v>
      </c>
    </row>
    <row r="4375" spans="1:17">
      <c r="A4375" s="8" t="s">
        <v>2213</v>
      </c>
      <c r="B4375" s="8" t="s">
        <v>902</v>
      </c>
      <c r="C4375" s="2" t="str">
        <f t="shared" si="383"/>
        <v>Grove City, OH</v>
      </c>
      <c r="D4375" s="2" t="str">
        <f>VLOOKUP(B4375,Timezones!$A$2:$B$100,2,FALSE)</f>
        <v>Eastern</v>
      </c>
      <c r="E4375" s="24">
        <f>VLOOKUP(C:C,Population!A:D,4,FALSE)</f>
        <v>33829</v>
      </c>
      <c r="F4375" s="4">
        <f t="shared" si="384"/>
        <v>0</v>
      </c>
      <c r="G4375" s="4">
        <f t="shared" si="382"/>
        <v>0</v>
      </c>
      <c r="H4375" s="2"/>
      <c r="J4375" s="2"/>
      <c r="L4375" s="2"/>
      <c r="N4375" s="2"/>
      <c r="P4375" s="2"/>
      <c r="Q4375" s="2">
        <f t="shared" si="385"/>
        <v>0</v>
      </c>
    </row>
    <row r="4376" spans="1:17">
      <c r="A4376" s="8" t="s">
        <v>3014</v>
      </c>
      <c r="B4376" s="8" t="s">
        <v>902</v>
      </c>
      <c r="C4376" s="2" t="str">
        <f t="shared" si="383"/>
        <v>Reynoldsburg, OH</v>
      </c>
      <c r="D4376" s="2" t="str">
        <f>VLOOKUP(B4376,Timezones!$A$2:$B$100,2,FALSE)</f>
        <v>Eastern</v>
      </c>
      <c r="E4376" s="24">
        <f>VLOOKUP(C:C,Population!A:D,4,FALSE)</f>
        <v>33657</v>
      </c>
      <c r="F4376" s="4">
        <f t="shared" si="384"/>
        <v>0</v>
      </c>
      <c r="G4376" s="4">
        <f t="shared" si="382"/>
        <v>0</v>
      </c>
      <c r="H4376" s="2"/>
      <c r="J4376" s="2"/>
      <c r="L4376" s="2"/>
      <c r="N4376" s="2"/>
      <c r="P4376" s="2"/>
      <c r="Q4376" s="2">
        <f t="shared" si="385"/>
        <v>0</v>
      </c>
    </row>
    <row r="4377" spans="1:17">
      <c r="A4377" s="8" t="s">
        <v>3029</v>
      </c>
      <c r="B4377" s="8" t="s">
        <v>902</v>
      </c>
      <c r="C4377" s="2" t="str">
        <f t="shared" si="383"/>
        <v>Massillon, OH</v>
      </c>
      <c r="D4377" s="2" t="str">
        <f>VLOOKUP(B4377,Timezones!$A$2:$B$100,2,FALSE)</f>
        <v>Eastern</v>
      </c>
      <c r="E4377" s="24">
        <f>VLOOKUP(C:C,Population!A:D,4,FALSE)</f>
        <v>32613</v>
      </c>
      <c r="F4377" s="4">
        <f t="shared" si="384"/>
        <v>0</v>
      </c>
      <c r="G4377" s="4">
        <f t="shared" si="382"/>
        <v>0</v>
      </c>
      <c r="H4377" s="2"/>
      <c r="J4377" s="2"/>
      <c r="L4377" s="2"/>
      <c r="N4377" s="2"/>
      <c r="P4377" s="2"/>
      <c r="Q4377" s="2">
        <f t="shared" si="385"/>
        <v>0</v>
      </c>
    </row>
    <row r="4378" spans="1:17">
      <c r="A4378" s="8" t="s">
        <v>3034</v>
      </c>
      <c r="B4378" s="8" t="s">
        <v>902</v>
      </c>
      <c r="C4378" s="2" t="str">
        <f t="shared" si="383"/>
        <v>Fairborn, OH</v>
      </c>
      <c r="D4378" s="2" t="str">
        <f>VLOOKUP(B4378,Timezones!$A$2:$B$100,2,FALSE)</f>
        <v>Eastern</v>
      </c>
      <c r="E4378" s="24">
        <f>VLOOKUP(C:C,Population!A:D,4,FALSE)</f>
        <v>32366</v>
      </c>
      <c r="F4378" s="4">
        <f t="shared" si="384"/>
        <v>0</v>
      </c>
      <c r="G4378" s="4">
        <f t="shared" si="382"/>
        <v>0</v>
      </c>
      <c r="H4378" s="2"/>
      <c r="J4378" s="2"/>
      <c r="L4378" s="2"/>
      <c r="N4378" s="2"/>
      <c r="P4378" s="2"/>
      <c r="Q4378" s="2">
        <f t="shared" si="385"/>
        <v>0</v>
      </c>
    </row>
    <row r="4379" spans="1:17">
      <c r="A4379" s="8" t="s">
        <v>3045</v>
      </c>
      <c r="B4379" s="8" t="s">
        <v>902</v>
      </c>
      <c r="C4379" s="2" t="str">
        <f t="shared" si="383"/>
        <v>North Olmsted, OH</v>
      </c>
      <c r="D4379" s="2" t="str">
        <f>VLOOKUP(B4379,Timezones!$A$2:$B$100,2,FALSE)</f>
        <v>Eastern</v>
      </c>
      <c r="E4379" s="24">
        <f>VLOOKUP(C:C,Population!A:D,4,FALSE)</f>
        <v>31319</v>
      </c>
      <c r="F4379" s="4">
        <f t="shared" si="384"/>
        <v>0</v>
      </c>
      <c r="G4379" s="4">
        <f t="shared" si="382"/>
        <v>0</v>
      </c>
      <c r="H4379" s="2"/>
      <c r="J4379" s="2"/>
      <c r="L4379" s="2"/>
      <c r="N4379" s="2"/>
      <c r="P4379" s="2"/>
      <c r="Q4379" s="2">
        <f t="shared" si="385"/>
        <v>0</v>
      </c>
    </row>
    <row r="4380" spans="1:17">
      <c r="A4380" s="8" t="s">
        <v>650</v>
      </c>
      <c r="B4380" s="8" t="s">
        <v>902</v>
      </c>
      <c r="C4380" s="2" t="str">
        <f t="shared" si="383"/>
        <v>Bowling Green, OH</v>
      </c>
      <c r="D4380" s="2" t="str">
        <f>VLOOKUP(B4380,Timezones!$A$2:$B$100,2,FALSE)</f>
        <v>Eastern</v>
      </c>
      <c r="E4380" s="24">
        <f>VLOOKUP(C:C,Population!A:D,4,FALSE)</f>
        <v>29542</v>
      </c>
      <c r="F4380" s="4">
        <f t="shared" si="384"/>
        <v>0</v>
      </c>
      <c r="G4380" s="4">
        <f t="shared" si="382"/>
        <v>0</v>
      </c>
      <c r="H4380" s="2"/>
      <c r="J4380" s="2"/>
      <c r="L4380" s="2"/>
      <c r="N4380" s="2"/>
      <c r="P4380" s="2"/>
      <c r="Q4380" s="2">
        <f t="shared" si="385"/>
        <v>0</v>
      </c>
    </row>
    <row r="4381" spans="1:17">
      <c r="A4381" s="8" t="s">
        <v>3086</v>
      </c>
      <c r="B4381" s="8" t="s">
        <v>902</v>
      </c>
      <c r="C4381" s="2" t="str">
        <f t="shared" si="383"/>
        <v>North Royalton, OH</v>
      </c>
      <c r="D4381" s="2" t="str">
        <f>VLOOKUP(B4381,Timezones!$A$2:$B$100,2,FALSE)</f>
        <v>Eastern</v>
      </c>
      <c r="E4381" s="24">
        <f>VLOOKUP(C:C,Population!A:D,4,FALSE)</f>
        <v>29331</v>
      </c>
      <c r="F4381" s="4">
        <f t="shared" si="384"/>
        <v>0</v>
      </c>
      <c r="G4381" s="4">
        <f t="shared" si="382"/>
        <v>0</v>
      </c>
      <c r="H4381" s="2"/>
      <c r="J4381" s="2"/>
      <c r="L4381" s="2"/>
      <c r="N4381" s="2"/>
      <c r="P4381" s="2"/>
      <c r="Q4381" s="2">
        <f t="shared" si="385"/>
        <v>0</v>
      </c>
    </row>
    <row r="4382" spans="1:17">
      <c r="A4382" s="8" t="s">
        <v>3108</v>
      </c>
      <c r="B4382" s="8" t="s">
        <v>902</v>
      </c>
      <c r="C4382" s="2" t="str">
        <f t="shared" si="383"/>
        <v>North Ridgeville, OH</v>
      </c>
      <c r="D4382" s="2" t="str">
        <f>VLOOKUP(B4382,Timezones!$A$2:$B$100,2,FALSE)</f>
        <v>Eastern</v>
      </c>
      <c r="E4382" s="24">
        <f>VLOOKUP(C:C,Population!A:D,4,FALSE)</f>
        <v>28153</v>
      </c>
      <c r="F4382" s="4">
        <f t="shared" si="384"/>
        <v>0</v>
      </c>
      <c r="G4382" s="4">
        <f t="shared" si="382"/>
        <v>0</v>
      </c>
      <c r="H4382" s="2"/>
      <c r="J4382" s="2"/>
      <c r="L4382" s="2"/>
      <c r="N4382" s="2"/>
      <c r="P4382" s="2"/>
      <c r="Q4382" s="2">
        <f t="shared" si="385"/>
        <v>0</v>
      </c>
    </row>
    <row r="4383" spans="1:17">
      <c r="A4383" s="8" t="s">
        <v>2724</v>
      </c>
      <c r="B4383" s="8" t="s">
        <v>902</v>
      </c>
      <c r="C4383" s="2" t="str">
        <f t="shared" si="383"/>
        <v>Kent, OH</v>
      </c>
      <c r="D4383" s="2" t="str">
        <f>VLOOKUP(B4383,Timezones!$A$2:$B$100,2,FALSE)</f>
        <v>Eastern</v>
      </c>
      <c r="E4383" s="24">
        <f>VLOOKUP(C:C,Population!A:D,4,FALSE)</f>
        <v>27983</v>
      </c>
      <c r="F4383" s="4">
        <f t="shared" si="384"/>
        <v>0</v>
      </c>
      <c r="G4383" s="4">
        <f t="shared" si="382"/>
        <v>0</v>
      </c>
      <c r="H4383" s="2"/>
      <c r="J4383" s="2"/>
      <c r="L4383" s="2"/>
      <c r="N4383" s="2"/>
      <c r="P4383" s="2"/>
      <c r="Q4383" s="2">
        <f t="shared" si="385"/>
        <v>0</v>
      </c>
    </row>
    <row r="4384" spans="1:17">
      <c r="A4384" s="8" t="s">
        <v>3116</v>
      </c>
      <c r="B4384" s="8" t="s">
        <v>902</v>
      </c>
      <c r="C4384" s="2" t="str">
        <f t="shared" si="383"/>
        <v>Hilliard, OH</v>
      </c>
      <c r="D4384" s="2" t="str">
        <f>VLOOKUP(B4384,Timezones!$A$2:$B$100,2,FALSE)</f>
        <v>Eastern</v>
      </c>
      <c r="E4384" s="24">
        <f>VLOOKUP(C:C,Population!A:D,4,FALSE)</f>
        <v>27901</v>
      </c>
      <c r="F4384" s="4">
        <f t="shared" si="384"/>
        <v>0</v>
      </c>
      <c r="G4384" s="4">
        <f t="shared" si="382"/>
        <v>0</v>
      </c>
      <c r="H4384" s="2"/>
      <c r="J4384" s="2"/>
      <c r="L4384" s="2"/>
      <c r="N4384" s="2"/>
      <c r="P4384" s="2"/>
      <c r="Q4384" s="2">
        <f t="shared" si="385"/>
        <v>0</v>
      </c>
    </row>
    <row r="4385" spans="1:17">
      <c r="A4385" s="8" t="s">
        <v>3121</v>
      </c>
      <c r="B4385" s="8" t="s">
        <v>902</v>
      </c>
      <c r="C4385" s="2" t="str">
        <f t="shared" si="383"/>
        <v>Garfield Heights, OH</v>
      </c>
      <c r="D4385" s="2" t="str">
        <f>VLOOKUP(B4385,Timezones!$A$2:$B$100,2,FALSE)</f>
        <v>Eastern</v>
      </c>
      <c r="E4385" s="24">
        <f>VLOOKUP(C:C,Population!A:D,4,FALSE)</f>
        <v>27734</v>
      </c>
      <c r="F4385" s="4">
        <f t="shared" si="384"/>
        <v>0</v>
      </c>
      <c r="G4385" s="4">
        <f t="shared" ref="G4385:G4448" si="386">COUNTIF(H4385:Q4385,"*?")</f>
        <v>0</v>
      </c>
      <c r="H4385" s="2"/>
      <c r="J4385" s="2"/>
      <c r="L4385" s="2"/>
      <c r="N4385" s="2"/>
      <c r="P4385" s="2"/>
      <c r="Q4385" s="2">
        <f t="shared" si="385"/>
        <v>0</v>
      </c>
    </row>
    <row r="4386" spans="1:17">
      <c r="A4386" s="8" t="s">
        <v>3130</v>
      </c>
      <c r="B4386" s="8" t="s">
        <v>902</v>
      </c>
      <c r="C4386" s="2" t="str">
        <f t="shared" si="383"/>
        <v>Xenia, OH</v>
      </c>
      <c r="D4386" s="2" t="str">
        <f>VLOOKUP(B4386,Timezones!$A$2:$B$100,2,FALSE)</f>
        <v>Eastern</v>
      </c>
      <c r="E4386" s="24">
        <f>VLOOKUP(C:C,Population!A:D,4,FALSE)</f>
        <v>27357</v>
      </c>
      <c r="F4386" s="4">
        <f t="shared" si="384"/>
        <v>0</v>
      </c>
      <c r="G4386" s="4">
        <f t="shared" si="386"/>
        <v>0</v>
      </c>
      <c r="H4386" s="2"/>
      <c r="J4386" s="2"/>
      <c r="L4386" s="2"/>
      <c r="N4386" s="2"/>
      <c r="P4386" s="2"/>
      <c r="Q4386" s="2">
        <f t="shared" si="385"/>
        <v>0</v>
      </c>
    </row>
    <row r="4387" spans="1:17">
      <c r="A4387" s="8" t="s">
        <v>3150</v>
      </c>
      <c r="B4387" s="8" t="s">
        <v>902</v>
      </c>
      <c r="C4387" s="2" t="str">
        <f t="shared" si="383"/>
        <v>Barberton, OH</v>
      </c>
      <c r="D4387" s="2" t="str">
        <f>VLOOKUP(B4387,Timezones!$A$2:$B$100,2,FALSE)</f>
        <v>Eastern</v>
      </c>
      <c r="E4387" s="24">
        <f>VLOOKUP(C:C,Population!A:D,4,FALSE)</f>
        <v>26581</v>
      </c>
      <c r="F4387" s="4">
        <f t="shared" si="384"/>
        <v>0</v>
      </c>
      <c r="G4387" s="4">
        <f t="shared" si="386"/>
        <v>0</v>
      </c>
      <c r="H4387" s="2"/>
      <c r="J4387" s="2"/>
      <c r="L4387" s="2"/>
      <c r="N4387" s="2"/>
      <c r="P4387" s="2"/>
      <c r="Q4387" s="2">
        <f t="shared" si="385"/>
        <v>0</v>
      </c>
    </row>
    <row r="4388" spans="1:17">
      <c r="A4388" s="8" t="s">
        <v>3157</v>
      </c>
      <c r="B4388" s="8" t="s">
        <v>902</v>
      </c>
      <c r="C4388" s="2" t="str">
        <f t="shared" si="383"/>
        <v>Shaker Heights, OH</v>
      </c>
      <c r="D4388" s="2" t="str">
        <f>VLOOKUP(B4388,Timezones!$A$2:$B$100,2,FALSE)</f>
        <v>Eastern</v>
      </c>
      <c r="E4388" s="24">
        <f>VLOOKUP(C:C,Population!A:D,4,FALSE)</f>
        <v>26460</v>
      </c>
      <c r="F4388" s="4">
        <f t="shared" si="384"/>
        <v>0</v>
      </c>
      <c r="G4388" s="4">
        <f t="shared" si="386"/>
        <v>0</v>
      </c>
      <c r="H4388" s="2"/>
      <c r="J4388" s="2"/>
      <c r="L4388" s="2"/>
      <c r="N4388" s="2"/>
      <c r="P4388" s="2"/>
      <c r="Q4388" s="2">
        <f t="shared" si="385"/>
        <v>0</v>
      </c>
    </row>
    <row r="4389" spans="1:17">
      <c r="A4389" s="8" t="s">
        <v>3165</v>
      </c>
      <c r="B4389" s="8" t="s">
        <v>902</v>
      </c>
      <c r="C4389" s="2" t="str">
        <f t="shared" si="383"/>
        <v>Wooster, OH</v>
      </c>
      <c r="D4389" s="2" t="str">
        <f>VLOOKUP(B4389,Timezones!$A$2:$B$100,2,FALSE)</f>
        <v>Eastern</v>
      </c>
      <c r="E4389" s="24">
        <f>VLOOKUP(C:C,Population!A:D,4,FALSE)</f>
        <v>26212</v>
      </c>
      <c r="F4389" s="4">
        <f t="shared" si="384"/>
        <v>0</v>
      </c>
      <c r="G4389" s="4">
        <f t="shared" si="386"/>
        <v>0</v>
      </c>
      <c r="H4389" s="2"/>
      <c r="J4389" s="2"/>
      <c r="L4389" s="2"/>
      <c r="N4389" s="2"/>
      <c r="P4389" s="2"/>
      <c r="Q4389" s="2">
        <f t="shared" si="385"/>
        <v>0</v>
      </c>
    </row>
    <row r="4390" spans="1:17">
      <c r="A4390" s="8" t="s">
        <v>3169</v>
      </c>
      <c r="B4390" s="8" t="s">
        <v>902</v>
      </c>
      <c r="C4390" s="2" t="str">
        <f t="shared" si="383"/>
        <v>Trotwood, OH</v>
      </c>
      <c r="D4390" s="2" t="str">
        <f>VLOOKUP(B4390,Timezones!$A$2:$B$100,2,FALSE)</f>
        <v>Eastern</v>
      </c>
      <c r="E4390" s="24">
        <f>VLOOKUP(C:C,Population!A:D,4,FALSE)</f>
        <v>26039</v>
      </c>
      <c r="F4390" s="4">
        <f t="shared" si="384"/>
        <v>0</v>
      </c>
      <c r="G4390" s="4">
        <f t="shared" si="386"/>
        <v>0</v>
      </c>
      <c r="H4390" s="2"/>
      <c r="J4390" s="2"/>
      <c r="L4390" s="2"/>
      <c r="N4390" s="2"/>
      <c r="P4390" s="2"/>
      <c r="Q4390" s="2">
        <f t="shared" si="385"/>
        <v>0</v>
      </c>
    </row>
    <row r="4391" spans="1:17">
      <c r="A4391" s="8" t="s">
        <v>2359</v>
      </c>
      <c r="B4391" s="8" t="s">
        <v>902</v>
      </c>
      <c r="C4391" s="2" t="str">
        <f t="shared" si="383"/>
        <v>Medina, OH</v>
      </c>
      <c r="D4391" s="2" t="str">
        <f>VLOOKUP(B4391,Timezones!$A$2:$B$100,2,FALSE)</f>
        <v>Eastern</v>
      </c>
      <c r="E4391" s="24">
        <f>VLOOKUP(C:C,Population!A:D,4,FALSE)</f>
        <v>26011</v>
      </c>
      <c r="F4391" s="4">
        <f t="shared" si="384"/>
        <v>0</v>
      </c>
      <c r="G4391" s="4">
        <f t="shared" si="386"/>
        <v>0</v>
      </c>
      <c r="H4391" s="2"/>
      <c r="J4391" s="2"/>
      <c r="L4391" s="2"/>
      <c r="N4391" s="2"/>
      <c r="P4391" s="2"/>
      <c r="Q4391" s="2">
        <f t="shared" si="385"/>
        <v>0</v>
      </c>
    </row>
    <row r="4392" spans="1:17">
      <c r="A4392" s="8" t="s">
        <v>3178</v>
      </c>
      <c r="B4392" s="8" t="s">
        <v>902</v>
      </c>
      <c r="C4392" s="2" t="str">
        <f t="shared" si="383"/>
        <v>Sandusky, OH</v>
      </c>
      <c r="D4392" s="2" t="str">
        <f>VLOOKUP(B4392,Timezones!$A$2:$B$100,2,FALSE)</f>
        <v>Eastern</v>
      </c>
      <c r="E4392" s="24">
        <f>VLOOKUP(C:C,Population!A:D,4,FALSE)</f>
        <v>25688</v>
      </c>
      <c r="F4392" s="4">
        <f t="shared" si="384"/>
        <v>0</v>
      </c>
      <c r="G4392" s="4">
        <f t="shared" si="386"/>
        <v>0</v>
      </c>
      <c r="H4392" s="2"/>
      <c r="J4392" s="2"/>
      <c r="L4392" s="2"/>
      <c r="N4392" s="2"/>
      <c r="P4392" s="2"/>
      <c r="Q4392" s="2">
        <f t="shared" si="385"/>
        <v>0</v>
      </c>
    </row>
    <row r="4393" spans="1:17">
      <c r="A4393" s="8" t="s">
        <v>168</v>
      </c>
      <c r="B4393" s="8" t="s">
        <v>902</v>
      </c>
      <c r="C4393" s="2" t="str">
        <f t="shared" si="383"/>
        <v>Riverside, OH</v>
      </c>
      <c r="D4393" s="2" t="str">
        <f>VLOOKUP(B4393,Timezones!$A$2:$B$100,2,FALSE)</f>
        <v>Eastern</v>
      </c>
      <c r="E4393" s="24">
        <f>VLOOKUP(C:C,Population!A:D,4,FALSE)</f>
        <v>25327</v>
      </c>
      <c r="F4393" s="4">
        <f t="shared" si="384"/>
        <v>0</v>
      </c>
      <c r="G4393" s="4">
        <f t="shared" si="386"/>
        <v>0</v>
      </c>
      <c r="H4393" s="2"/>
      <c r="J4393" s="2"/>
      <c r="L4393" s="2"/>
      <c r="N4393" s="2"/>
      <c r="P4393" s="2"/>
      <c r="Q4393" s="2">
        <f t="shared" si="385"/>
        <v>0</v>
      </c>
    </row>
    <row r="4394" spans="1:17">
      <c r="A4394" s="8" t="s">
        <v>3192</v>
      </c>
      <c r="B4394" s="8" t="s">
        <v>902</v>
      </c>
      <c r="C4394" s="2" t="str">
        <f t="shared" si="383"/>
        <v>Zanesville, OH</v>
      </c>
      <c r="D4394" s="2" t="str">
        <f>VLOOKUP(B4394,Timezones!$A$2:$B$100,2,FALSE)</f>
        <v>Eastern</v>
      </c>
      <c r="E4394" s="24">
        <f>VLOOKUP(C:C,Population!A:D,4,FALSE)</f>
        <v>25129</v>
      </c>
      <c r="F4394" s="4">
        <f t="shared" si="384"/>
        <v>0</v>
      </c>
      <c r="G4394" s="4">
        <f t="shared" si="386"/>
        <v>0</v>
      </c>
      <c r="H4394" s="2"/>
      <c r="J4394" s="2"/>
      <c r="L4394" s="2"/>
      <c r="N4394" s="2"/>
      <c r="P4394" s="2"/>
      <c r="Q4394" s="2">
        <f t="shared" si="385"/>
        <v>0</v>
      </c>
    </row>
    <row r="4395" spans="1:17">
      <c r="A4395" s="8" t="s">
        <v>3212</v>
      </c>
      <c r="B4395" s="8" t="s">
        <v>902</v>
      </c>
      <c r="C4395" s="2" t="str">
        <f t="shared" si="383"/>
        <v>East Cleveland, OH</v>
      </c>
      <c r="D4395" s="2" t="str">
        <f>VLOOKUP(B4395,Timezones!$A$2:$B$100,2,FALSE)</f>
        <v>Eastern</v>
      </c>
      <c r="E4395" s="24">
        <f>VLOOKUP(C:C,Population!A:D,4,FALSE)</f>
        <v>24507</v>
      </c>
      <c r="F4395" s="4">
        <f t="shared" si="384"/>
        <v>0</v>
      </c>
      <c r="G4395" s="4">
        <f t="shared" si="386"/>
        <v>0</v>
      </c>
      <c r="H4395" s="2"/>
      <c r="J4395" s="2"/>
      <c r="L4395" s="2"/>
      <c r="N4395" s="2"/>
      <c r="P4395" s="2"/>
      <c r="Q4395" s="2">
        <f t="shared" si="385"/>
        <v>0</v>
      </c>
    </row>
    <row r="4396" spans="1:17">
      <c r="A4396" s="8" t="s">
        <v>3231</v>
      </c>
      <c r="B4396" s="8" t="s">
        <v>902</v>
      </c>
      <c r="C4396" s="2" t="str">
        <f t="shared" si="383"/>
        <v>Avon Lake, OH</v>
      </c>
      <c r="D4396" s="2" t="str">
        <f>VLOOKUP(B4396,Timezones!$A$2:$B$100,2,FALSE)</f>
        <v>Eastern</v>
      </c>
      <c r="E4396" s="24">
        <f>VLOOKUP(C:C,Population!A:D,4,FALSE)</f>
        <v>23996</v>
      </c>
      <c r="F4396" s="4">
        <f t="shared" si="384"/>
        <v>0</v>
      </c>
      <c r="G4396" s="4">
        <f t="shared" si="386"/>
        <v>0</v>
      </c>
      <c r="H4396" s="2"/>
      <c r="J4396" s="2"/>
      <c r="L4396" s="2"/>
      <c r="N4396" s="2"/>
      <c r="P4396" s="2"/>
      <c r="Q4396" s="2">
        <f t="shared" si="385"/>
        <v>0</v>
      </c>
    </row>
    <row r="4397" spans="1:17">
      <c r="A4397" s="8" t="s">
        <v>3242</v>
      </c>
      <c r="B4397" s="8" t="s">
        <v>902</v>
      </c>
      <c r="C4397" s="2" t="str">
        <f t="shared" si="383"/>
        <v>Maple Heights, OH</v>
      </c>
      <c r="D4397" s="2" t="str">
        <f>VLOOKUP(B4397,Timezones!$A$2:$B$100,2,FALSE)</f>
        <v>Eastern</v>
      </c>
      <c r="E4397" s="24">
        <f>VLOOKUP(C:C,Population!A:D,4,FALSE)</f>
        <v>23667</v>
      </c>
      <c r="F4397" s="4">
        <f t="shared" si="384"/>
        <v>0</v>
      </c>
      <c r="G4397" s="4">
        <f t="shared" si="386"/>
        <v>0</v>
      </c>
      <c r="H4397" s="2"/>
      <c r="J4397" s="2"/>
      <c r="L4397" s="2"/>
      <c r="N4397" s="2"/>
      <c r="P4397" s="2"/>
      <c r="Q4397" s="2">
        <f t="shared" si="385"/>
        <v>0</v>
      </c>
    </row>
    <row r="4398" spans="1:17">
      <c r="A4398" s="8" t="s">
        <v>3248</v>
      </c>
      <c r="B4398" s="8" t="s">
        <v>902</v>
      </c>
      <c r="C4398" s="2" t="str">
        <f t="shared" si="383"/>
        <v>Green, OH</v>
      </c>
      <c r="D4398" s="2" t="str">
        <f>VLOOKUP(B4398,Timezones!$A$2:$B$100,2,FALSE)</f>
        <v>Eastern</v>
      </c>
      <c r="E4398" s="24">
        <f>VLOOKUP(C:C,Population!A:D,4,FALSE)</f>
        <v>23404</v>
      </c>
      <c r="F4398" s="4">
        <f t="shared" si="384"/>
        <v>0</v>
      </c>
      <c r="G4398" s="4">
        <f t="shared" si="386"/>
        <v>0</v>
      </c>
      <c r="H4398" s="2"/>
      <c r="J4398" s="2"/>
      <c r="L4398" s="2"/>
      <c r="N4398" s="2"/>
      <c r="P4398" s="2"/>
      <c r="Q4398" s="2">
        <f t="shared" si="385"/>
        <v>0</v>
      </c>
    </row>
    <row r="4399" spans="1:17">
      <c r="A4399" s="8" t="s">
        <v>3252</v>
      </c>
      <c r="B4399" s="8" t="s">
        <v>902</v>
      </c>
      <c r="C4399" s="2" t="str">
        <f t="shared" si="383"/>
        <v>Hudson, OH</v>
      </c>
      <c r="D4399" s="2" t="str">
        <f>VLOOKUP(B4399,Timezones!$A$2:$B$100,2,FALSE)</f>
        <v>Eastern</v>
      </c>
      <c r="E4399" s="24">
        <f>VLOOKUP(C:C,Population!A:D,4,FALSE)</f>
        <v>23037</v>
      </c>
      <c r="F4399" s="4">
        <f t="shared" si="384"/>
        <v>0</v>
      </c>
      <c r="G4399" s="4">
        <f t="shared" si="386"/>
        <v>0</v>
      </c>
      <c r="H4399" s="2"/>
      <c r="J4399" s="2"/>
      <c r="L4399" s="2"/>
      <c r="N4399" s="2"/>
      <c r="P4399" s="2"/>
      <c r="Q4399" s="2">
        <f t="shared" si="385"/>
        <v>0</v>
      </c>
    </row>
    <row r="4400" spans="1:17">
      <c r="A4400" s="8" t="s">
        <v>2547</v>
      </c>
      <c r="B4400" s="8" t="s">
        <v>902</v>
      </c>
      <c r="C4400" s="2" t="str">
        <f t="shared" si="383"/>
        <v>Oxford, OH</v>
      </c>
      <c r="D4400" s="2" t="str">
        <f>VLOOKUP(B4400,Timezones!$A$2:$B$100,2,FALSE)</f>
        <v>Eastern</v>
      </c>
      <c r="E4400" s="24">
        <f>VLOOKUP(C:C,Population!A:D,4,FALSE)</f>
        <v>22887</v>
      </c>
      <c r="F4400" s="4">
        <f t="shared" si="384"/>
        <v>0</v>
      </c>
      <c r="G4400" s="4">
        <f t="shared" si="386"/>
        <v>0</v>
      </c>
      <c r="H4400" s="2"/>
      <c r="J4400" s="2"/>
      <c r="L4400" s="2"/>
      <c r="N4400" s="2"/>
      <c r="P4400" s="2"/>
      <c r="Q4400" s="2">
        <f t="shared" si="385"/>
        <v>0</v>
      </c>
    </row>
    <row r="4401" spans="1:17">
      <c r="A4401" s="8" t="s">
        <v>3262</v>
      </c>
      <c r="B4401" s="8" t="s">
        <v>902</v>
      </c>
      <c r="C4401" s="2" t="str">
        <f t="shared" si="383"/>
        <v>Willoughby, OH</v>
      </c>
      <c r="D4401" s="2" t="str">
        <f>VLOOKUP(B4401,Timezones!$A$2:$B$100,2,FALSE)</f>
        <v>Eastern</v>
      </c>
      <c r="E4401" s="24">
        <f>VLOOKUP(C:C,Population!A:D,4,FALSE)</f>
        <v>22561</v>
      </c>
      <c r="F4401" s="4">
        <f t="shared" si="384"/>
        <v>0</v>
      </c>
      <c r="G4401" s="4">
        <f t="shared" si="386"/>
        <v>0</v>
      </c>
      <c r="H4401" s="2"/>
      <c r="J4401" s="2"/>
      <c r="L4401" s="2"/>
      <c r="N4401" s="2"/>
      <c r="P4401" s="2"/>
      <c r="Q4401" s="2">
        <f t="shared" si="385"/>
        <v>0</v>
      </c>
    </row>
    <row r="4402" spans="1:17">
      <c r="A4402" s="8" t="s">
        <v>3264</v>
      </c>
      <c r="B4402" s="8" t="s">
        <v>902</v>
      </c>
      <c r="C4402" s="2" t="str">
        <f t="shared" si="383"/>
        <v>Alliance, OH</v>
      </c>
      <c r="D4402" s="2" t="str">
        <f>VLOOKUP(B4402,Timezones!$A$2:$B$100,2,FALSE)</f>
        <v>Eastern</v>
      </c>
      <c r="E4402" s="24">
        <f>VLOOKUP(C:C,Population!A:D,4,FALSE)</f>
        <v>22476</v>
      </c>
      <c r="F4402" s="4">
        <f t="shared" si="384"/>
        <v>0</v>
      </c>
      <c r="G4402" s="4">
        <f t="shared" si="386"/>
        <v>0</v>
      </c>
      <c r="H4402" s="2"/>
      <c r="J4402" s="2"/>
      <c r="L4402" s="2"/>
      <c r="N4402" s="2"/>
      <c r="P4402" s="2"/>
      <c r="Q4402" s="2">
        <f t="shared" si="385"/>
        <v>0</v>
      </c>
    </row>
    <row r="4403" spans="1:17">
      <c r="A4403" s="8" t="s">
        <v>3272</v>
      </c>
      <c r="B4403" s="8" t="s">
        <v>902</v>
      </c>
      <c r="C4403" s="2" t="str">
        <f t="shared" si="383"/>
        <v>Chillicothe, OH</v>
      </c>
      <c r="D4403" s="2" t="str">
        <f>VLOOKUP(B4403,Timezones!$A$2:$B$100,2,FALSE)</f>
        <v>Eastern</v>
      </c>
      <c r="E4403" s="24">
        <f>VLOOKUP(C:C,Population!A:D,4,FALSE)</f>
        <v>22296</v>
      </c>
      <c r="F4403" s="4">
        <f t="shared" si="384"/>
        <v>0</v>
      </c>
      <c r="G4403" s="4">
        <f t="shared" si="386"/>
        <v>0</v>
      </c>
      <c r="H4403" s="2"/>
      <c r="J4403" s="2"/>
      <c r="L4403" s="2"/>
      <c r="N4403" s="2"/>
      <c r="P4403" s="2"/>
      <c r="Q4403" s="2">
        <f t="shared" si="385"/>
        <v>0</v>
      </c>
    </row>
    <row r="4404" spans="1:17">
      <c r="A4404" s="8" t="s">
        <v>1362</v>
      </c>
      <c r="B4404" s="8" t="s">
        <v>902</v>
      </c>
      <c r="C4404" s="2" t="str">
        <f t="shared" si="383"/>
        <v>Athens, OH</v>
      </c>
      <c r="D4404" s="2" t="str">
        <f>VLOOKUP(B4404,Timezones!$A$2:$B$100,2,FALSE)</f>
        <v>Eastern</v>
      </c>
      <c r="E4404" s="24">
        <f>VLOOKUP(C:C,Population!A:D,4,FALSE)</f>
        <v>22088</v>
      </c>
      <c r="F4404" s="4">
        <f t="shared" si="384"/>
        <v>0</v>
      </c>
      <c r="G4404" s="4">
        <f t="shared" si="386"/>
        <v>0</v>
      </c>
      <c r="H4404" s="2"/>
      <c r="J4404" s="2"/>
      <c r="L4404" s="2"/>
      <c r="N4404" s="2"/>
      <c r="P4404" s="2"/>
      <c r="Q4404" s="2">
        <f t="shared" si="385"/>
        <v>0</v>
      </c>
    </row>
    <row r="4405" spans="1:17">
      <c r="A4405" s="8" t="s">
        <v>1520</v>
      </c>
      <c r="B4405" s="8" t="s">
        <v>902</v>
      </c>
      <c r="C4405" s="2" t="str">
        <f t="shared" si="383"/>
        <v>Troy, OH</v>
      </c>
      <c r="D4405" s="2" t="str">
        <f>VLOOKUP(B4405,Timezones!$A$2:$B$100,2,FALSE)</f>
        <v>Eastern</v>
      </c>
      <c r="E4405" s="24">
        <f>VLOOKUP(C:C,Population!A:D,4,FALSE)</f>
        <v>21975</v>
      </c>
      <c r="F4405" s="4">
        <f t="shared" si="384"/>
        <v>0</v>
      </c>
      <c r="G4405" s="4">
        <f t="shared" si="386"/>
        <v>0</v>
      </c>
      <c r="H4405" s="2"/>
      <c r="J4405" s="2"/>
      <c r="L4405" s="2"/>
      <c r="N4405" s="2"/>
      <c r="P4405" s="2"/>
      <c r="Q4405" s="2">
        <f t="shared" si="385"/>
        <v>0</v>
      </c>
    </row>
    <row r="4406" spans="1:17">
      <c r="A4406" s="8" t="s">
        <v>3282</v>
      </c>
      <c r="B4406" s="8" t="s">
        <v>902</v>
      </c>
      <c r="C4406" s="2" t="str">
        <f t="shared" si="383"/>
        <v>Solon, OH</v>
      </c>
      <c r="D4406" s="2" t="str">
        <f>VLOOKUP(B4406,Timezones!$A$2:$B$100,2,FALSE)</f>
        <v>Eastern</v>
      </c>
      <c r="E4406" s="24">
        <f>VLOOKUP(C:C,Population!A:D,4,FALSE)</f>
        <v>21866</v>
      </c>
      <c r="F4406" s="4">
        <f t="shared" si="384"/>
        <v>0</v>
      </c>
      <c r="G4406" s="4">
        <f t="shared" si="386"/>
        <v>0</v>
      </c>
      <c r="H4406" s="2"/>
      <c r="J4406" s="2"/>
      <c r="L4406" s="2"/>
      <c r="N4406" s="2"/>
      <c r="P4406" s="2"/>
      <c r="Q4406" s="2">
        <f t="shared" si="385"/>
        <v>0</v>
      </c>
    </row>
    <row r="4407" spans="1:17">
      <c r="A4407" s="8" t="s">
        <v>947</v>
      </c>
      <c r="B4407" s="8" t="s">
        <v>902</v>
      </c>
      <c r="C4407" s="2" t="str">
        <f t="shared" si="383"/>
        <v>Ashland, OH</v>
      </c>
      <c r="D4407" s="2" t="str">
        <f>VLOOKUP(B4407,Timezones!$A$2:$B$100,2,FALSE)</f>
        <v>Eastern</v>
      </c>
      <c r="E4407" s="24">
        <f>VLOOKUP(C:C,Population!A:D,4,FALSE)</f>
        <v>21850</v>
      </c>
      <c r="F4407" s="4">
        <f t="shared" si="384"/>
        <v>0</v>
      </c>
      <c r="G4407" s="4">
        <f t="shared" si="386"/>
        <v>0</v>
      </c>
      <c r="H4407" s="2"/>
      <c r="J4407" s="2"/>
      <c r="L4407" s="2"/>
      <c r="N4407" s="2"/>
      <c r="P4407" s="2"/>
      <c r="Q4407" s="2">
        <f t="shared" si="385"/>
        <v>0</v>
      </c>
    </row>
    <row r="4408" spans="1:17">
      <c r="A4408" s="8" t="s">
        <v>3298</v>
      </c>
      <c r="B4408" s="8" t="s">
        <v>902</v>
      </c>
      <c r="C4408" s="2" t="str">
        <f t="shared" si="383"/>
        <v>South Euclid, OH</v>
      </c>
      <c r="D4408" s="2" t="str">
        <f>VLOOKUP(B4408,Timezones!$A$2:$B$100,2,FALSE)</f>
        <v>Eastern</v>
      </c>
      <c r="E4408" s="24">
        <f>VLOOKUP(C:C,Population!A:D,4,FALSE)</f>
        <v>21209</v>
      </c>
      <c r="F4408" s="4">
        <f t="shared" si="384"/>
        <v>0</v>
      </c>
      <c r="G4408" s="4">
        <f t="shared" si="386"/>
        <v>0</v>
      </c>
      <c r="H4408" s="2"/>
      <c r="J4408" s="2"/>
      <c r="L4408" s="2"/>
      <c r="N4408" s="2"/>
      <c r="P4408" s="2"/>
      <c r="Q4408" s="2">
        <f t="shared" si="385"/>
        <v>0</v>
      </c>
    </row>
    <row r="4409" spans="1:17">
      <c r="A4409" s="8" t="s">
        <v>3311</v>
      </c>
      <c r="B4409" s="8" t="s">
        <v>902</v>
      </c>
      <c r="C4409" s="2" t="str">
        <f t="shared" si="383"/>
        <v>Wadsworth, OH</v>
      </c>
      <c r="D4409" s="2" t="str">
        <f>VLOOKUP(B4409,Timezones!$A$2:$B$100,2,FALSE)</f>
        <v>Eastern</v>
      </c>
      <c r="E4409" s="24">
        <f>VLOOKUP(C:C,Population!A:D,4,FALSE)</f>
        <v>20696</v>
      </c>
      <c r="F4409" s="4">
        <f t="shared" si="384"/>
        <v>0</v>
      </c>
      <c r="G4409" s="4">
        <f t="shared" si="386"/>
        <v>0</v>
      </c>
      <c r="H4409" s="2"/>
      <c r="J4409" s="2"/>
      <c r="L4409" s="2"/>
      <c r="N4409" s="2"/>
      <c r="P4409" s="2"/>
      <c r="Q4409" s="2">
        <f t="shared" si="385"/>
        <v>0</v>
      </c>
    </row>
    <row r="4410" spans="1:17">
      <c r="A4410" s="8" t="s">
        <v>3209</v>
      </c>
      <c r="B4410" s="8" t="s">
        <v>902</v>
      </c>
      <c r="C4410" s="2" t="str">
        <f t="shared" si="383"/>
        <v>Lebanon, OH</v>
      </c>
      <c r="D4410" s="2" t="str">
        <f>VLOOKUP(B4410,Timezones!$A$2:$B$100,2,FALSE)</f>
        <v>Eastern</v>
      </c>
      <c r="E4410" s="24">
        <f>VLOOKUP(C:C,Population!A:D,4,FALSE)</f>
        <v>20535</v>
      </c>
      <c r="F4410" s="4">
        <f t="shared" si="384"/>
        <v>0</v>
      </c>
      <c r="G4410" s="4">
        <f t="shared" si="386"/>
        <v>0</v>
      </c>
      <c r="H4410" s="2"/>
      <c r="J4410" s="2"/>
      <c r="L4410" s="2"/>
      <c r="N4410" s="2"/>
      <c r="P4410" s="2"/>
      <c r="Q4410" s="2">
        <f t="shared" si="385"/>
        <v>0</v>
      </c>
    </row>
    <row r="4411" spans="1:17">
      <c r="A4411" s="8" t="s">
        <v>2336</v>
      </c>
      <c r="B4411" s="8" t="s">
        <v>902</v>
      </c>
      <c r="C4411" s="2" t="str">
        <f t="shared" si="383"/>
        <v>Norwood, OH</v>
      </c>
      <c r="D4411" s="2" t="str">
        <f>VLOOKUP(B4411,Timezones!$A$2:$B$100,2,FALSE)</f>
        <v>Eastern</v>
      </c>
      <c r="E4411" s="24">
        <f>VLOOKUP(C:C,Population!A:D,4,FALSE)</f>
        <v>20341</v>
      </c>
      <c r="F4411" s="4">
        <f t="shared" si="384"/>
        <v>0</v>
      </c>
      <c r="G4411" s="4">
        <f t="shared" si="386"/>
        <v>0</v>
      </c>
      <c r="H4411" s="2"/>
      <c r="J4411" s="2"/>
      <c r="L4411" s="2"/>
      <c r="N4411" s="2"/>
      <c r="P4411" s="2"/>
      <c r="Q4411" s="2">
        <f t="shared" si="385"/>
        <v>0</v>
      </c>
    </row>
    <row r="4412" spans="1:17">
      <c r="A4412" s="8" t="s">
        <v>863</v>
      </c>
      <c r="B4412" s="8" t="s">
        <v>902</v>
      </c>
      <c r="C4412" s="2" t="str">
        <f t="shared" si="383"/>
        <v>Portsmouth, OH</v>
      </c>
      <c r="D4412" s="2" t="str">
        <f>VLOOKUP(B4412,Timezones!$A$2:$B$100,2,FALSE)</f>
        <v>Eastern</v>
      </c>
      <c r="E4412" s="24">
        <f>VLOOKUP(C:C,Population!A:D,4,FALSE)</f>
        <v>20297</v>
      </c>
      <c r="F4412" s="4">
        <f t="shared" si="384"/>
        <v>0</v>
      </c>
      <c r="G4412" s="4">
        <f t="shared" si="386"/>
        <v>0</v>
      </c>
      <c r="H4412" s="2"/>
      <c r="J4412" s="2"/>
      <c r="L4412" s="2"/>
      <c r="N4412" s="2"/>
      <c r="P4412" s="2"/>
      <c r="Q4412" s="2">
        <f t="shared" si="385"/>
        <v>0</v>
      </c>
    </row>
    <row r="4413" spans="1:17">
      <c r="A4413" s="8" t="s">
        <v>3337</v>
      </c>
      <c r="B4413" s="8" t="s">
        <v>902</v>
      </c>
      <c r="C4413" s="2" t="str">
        <f t="shared" si="383"/>
        <v>Miamisburg, OH</v>
      </c>
      <c r="D4413" s="2" t="str">
        <f>VLOOKUP(B4413,Timezones!$A$2:$B$100,2,FALSE)</f>
        <v>Eastern</v>
      </c>
      <c r="E4413" s="24">
        <f>VLOOKUP(C:C,Population!A:D,4,FALSE)</f>
        <v>19793</v>
      </c>
      <c r="F4413" s="4">
        <f t="shared" si="384"/>
        <v>0</v>
      </c>
      <c r="G4413" s="4">
        <f t="shared" si="386"/>
        <v>0</v>
      </c>
      <c r="H4413" s="2"/>
      <c r="J4413" s="2"/>
      <c r="L4413" s="2"/>
      <c r="N4413" s="2"/>
      <c r="P4413" s="2"/>
      <c r="Q4413" s="2">
        <f t="shared" si="385"/>
        <v>0</v>
      </c>
    </row>
    <row r="4414" spans="1:17">
      <c r="A4414" s="8" t="s">
        <v>3339</v>
      </c>
      <c r="B4414" s="8" t="s">
        <v>902</v>
      </c>
      <c r="C4414" s="2" t="str">
        <f t="shared" si="383"/>
        <v>Parma Heights, OH</v>
      </c>
      <c r="D4414" s="2" t="str">
        <f>VLOOKUP(B4414,Timezones!$A$2:$B$100,2,FALSE)</f>
        <v>Eastern</v>
      </c>
      <c r="E4414" s="24">
        <f>VLOOKUP(C:C,Population!A:D,4,FALSE)</f>
        <v>19757</v>
      </c>
      <c r="F4414" s="4">
        <f t="shared" si="384"/>
        <v>0</v>
      </c>
      <c r="G4414" s="4">
        <f t="shared" si="386"/>
        <v>0</v>
      </c>
      <c r="H4414" s="2"/>
      <c r="J4414" s="2"/>
      <c r="L4414" s="2"/>
      <c r="N4414" s="2"/>
      <c r="P4414" s="2"/>
      <c r="Q4414" s="2">
        <f t="shared" si="385"/>
        <v>0</v>
      </c>
    </row>
    <row r="4415" spans="1:17">
      <c r="A4415" s="8" t="s">
        <v>3342</v>
      </c>
      <c r="B4415" s="8" t="s">
        <v>902</v>
      </c>
      <c r="C4415" s="2" t="str">
        <f t="shared" si="383"/>
        <v>Ashtabula, OH</v>
      </c>
      <c r="D4415" s="2" t="str">
        <f>VLOOKUP(B4415,Timezones!$A$2:$B$100,2,FALSE)</f>
        <v>Eastern</v>
      </c>
      <c r="E4415" s="24">
        <f>VLOOKUP(C:C,Population!A:D,4,FALSE)</f>
        <v>19689</v>
      </c>
      <c r="F4415" s="4">
        <f t="shared" si="384"/>
        <v>0</v>
      </c>
      <c r="G4415" s="4">
        <f t="shared" si="386"/>
        <v>0</v>
      </c>
      <c r="H4415" s="2"/>
      <c r="J4415" s="2"/>
      <c r="L4415" s="2"/>
      <c r="N4415" s="2"/>
      <c r="P4415" s="2"/>
      <c r="Q4415" s="2">
        <f t="shared" si="385"/>
        <v>0</v>
      </c>
    </row>
    <row r="4416" spans="1:17">
      <c r="A4416" s="8" t="s">
        <v>3350</v>
      </c>
      <c r="B4416" s="8" t="s">
        <v>902</v>
      </c>
      <c r="C4416" s="2" t="str">
        <f t="shared" si="383"/>
        <v>Eastlake, OH</v>
      </c>
      <c r="D4416" s="2" t="str">
        <f>VLOOKUP(B4416,Timezones!$A$2:$B$100,2,FALSE)</f>
        <v>Eastern</v>
      </c>
      <c r="E4416" s="24">
        <f>VLOOKUP(C:C,Population!A:D,4,FALSE)</f>
        <v>19520</v>
      </c>
      <c r="F4416" s="4">
        <f t="shared" si="384"/>
        <v>0</v>
      </c>
      <c r="G4416" s="4">
        <f t="shared" si="386"/>
        <v>0</v>
      </c>
      <c r="H4416" s="2"/>
      <c r="J4416" s="2"/>
      <c r="L4416" s="2"/>
      <c r="N4416" s="2"/>
      <c r="P4416" s="2"/>
      <c r="Q4416" s="2">
        <f t="shared" si="385"/>
        <v>0</v>
      </c>
    </row>
    <row r="4417" spans="1:17">
      <c r="A4417" s="8" t="s">
        <v>1847</v>
      </c>
      <c r="B4417" s="8" t="s">
        <v>902</v>
      </c>
      <c r="C4417" s="2" t="str">
        <f t="shared" si="383"/>
        <v>Niles, OH</v>
      </c>
      <c r="D4417" s="2" t="str">
        <f>VLOOKUP(B4417,Timezones!$A$2:$B$100,2,FALSE)</f>
        <v>Eastern</v>
      </c>
      <c r="E4417" s="24">
        <f>VLOOKUP(C:C,Population!A:D,4,FALSE)</f>
        <v>19268</v>
      </c>
      <c r="F4417" s="4">
        <f t="shared" si="384"/>
        <v>0</v>
      </c>
      <c r="G4417" s="4">
        <f t="shared" si="386"/>
        <v>0</v>
      </c>
      <c r="H4417" s="2"/>
      <c r="J4417" s="2"/>
      <c r="L4417" s="2"/>
      <c r="N4417" s="2"/>
      <c r="P4417" s="2"/>
      <c r="Q4417" s="2">
        <f t="shared" si="385"/>
        <v>0</v>
      </c>
    </row>
    <row r="4418" spans="1:17">
      <c r="A4418" s="8" t="s">
        <v>3358</v>
      </c>
      <c r="B4418" s="8" t="s">
        <v>902</v>
      </c>
      <c r="C4418" s="2" t="str">
        <f t="shared" si="383"/>
        <v>Brook Park, OH</v>
      </c>
      <c r="D4418" s="2" t="str">
        <f>VLOOKUP(B4418,Timezones!$A$2:$B$100,2,FALSE)</f>
        <v>Eastern</v>
      </c>
      <c r="E4418" s="24">
        <f>VLOOKUP(C:C,Population!A:D,4,FALSE)</f>
        <v>19194</v>
      </c>
      <c r="F4418" s="4">
        <f t="shared" si="384"/>
        <v>0</v>
      </c>
      <c r="G4418" s="4">
        <f t="shared" si="386"/>
        <v>0</v>
      </c>
      <c r="H4418" s="2"/>
      <c r="J4418" s="2"/>
      <c r="L4418" s="2"/>
      <c r="N4418" s="2"/>
      <c r="P4418" s="2"/>
      <c r="Q4418" s="2">
        <f t="shared" si="385"/>
        <v>0</v>
      </c>
    </row>
    <row r="4419" spans="1:17">
      <c r="A4419" s="8" t="s">
        <v>3360</v>
      </c>
      <c r="B4419" s="8" t="s">
        <v>902</v>
      </c>
      <c r="C4419" s="2" t="str">
        <f t="shared" ref="C4419:C4482" si="387">A4419&amp;", "&amp;B4419</f>
        <v>Sylvania, OH</v>
      </c>
      <c r="D4419" s="2" t="str">
        <f>VLOOKUP(B4419,Timezones!$A$2:$B$100,2,FALSE)</f>
        <v>Eastern</v>
      </c>
      <c r="E4419" s="24">
        <f>VLOOKUP(C:C,Population!A:D,4,FALSE)</f>
        <v>19185</v>
      </c>
      <c r="F4419" s="4">
        <f t="shared" ref="F4419:F4482" si="388">SUM(H4419:Q4419)</f>
        <v>0</v>
      </c>
      <c r="G4419" s="4">
        <f t="shared" si="386"/>
        <v>0</v>
      </c>
      <c r="H4419" s="2"/>
      <c r="J4419" s="2"/>
      <c r="L4419" s="2"/>
      <c r="N4419" s="2"/>
      <c r="P4419" s="2"/>
      <c r="Q4419" s="2">
        <f t="shared" ref="Q4419:Q4482" si="389">IF(ISTEXT(P4419),P$1,0)</f>
        <v>0</v>
      </c>
    </row>
    <row r="4420" spans="1:17">
      <c r="A4420" s="8" t="s">
        <v>2106</v>
      </c>
      <c r="B4420" s="8" t="s">
        <v>902</v>
      </c>
      <c r="C4420" s="2" t="str">
        <f t="shared" si="387"/>
        <v>Oregon, OH</v>
      </c>
      <c r="D4420" s="2" t="str">
        <f>VLOOKUP(B4420,Timezones!$A$2:$B$100,2,FALSE)</f>
        <v>Eastern</v>
      </c>
      <c r="E4420" s="24">
        <f>VLOOKUP(C:C,Population!A:D,4,FALSE)</f>
        <v>18921</v>
      </c>
      <c r="F4420" s="4">
        <f t="shared" si="388"/>
        <v>0</v>
      </c>
      <c r="G4420" s="4">
        <f t="shared" si="386"/>
        <v>0</v>
      </c>
      <c r="H4420" s="2"/>
      <c r="J4420" s="2"/>
      <c r="L4420" s="2"/>
      <c r="N4420" s="2"/>
      <c r="P4420" s="2"/>
      <c r="Q4420" s="2">
        <f t="shared" si="389"/>
        <v>0</v>
      </c>
    </row>
    <row r="4421" spans="1:17">
      <c r="A4421" s="8" t="s">
        <v>3372</v>
      </c>
      <c r="B4421" s="8" t="s">
        <v>902</v>
      </c>
      <c r="C4421" s="2" t="str">
        <f t="shared" si="387"/>
        <v>Rocky River, OH</v>
      </c>
      <c r="D4421" s="2" t="str">
        <f>VLOOKUP(B4421,Timezones!$A$2:$B$100,2,FALSE)</f>
        <v>Eastern</v>
      </c>
      <c r="E4421" s="24">
        <f>VLOOKUP(C:C,Population!A:D,4,FALSE)</f>
        <v>18900</v>
      </c>
      <c r="F4421" s="4">
        <f t="shared" si="388"/>
        <v>0</v>
      </c>
      <c r="G4421" s="4">
        <f t="shared" si="386"/>
        <v>0</v>
      </c>
      <c r="H4421" s="2"/>
      <c r="J4421" s="2"/>
      <c r="L4421" s="2"/>
      <c r="N4421" s="2"/>
      <c r="P4421" s="2"/>
      <c r="Q4421" s="2">
        <f t="shared" si="389"/>
        <v>0</v>
      </c>
    </row>
    <row r="4422" spans="1:17">
      <c r="A4422" s="8" t="s">
        <v>3375</v>
      </c>
      <c r="B4422" s="8" t="s">
        <v>902</v>
      </c>
      <c r="C4422" s="2" t="str">
        <f t="shared" si="387"/>
        <v>Steubenville, OH</v>
      </c>
      <c r="D4422" s="2" t="str">
        <f>VLOOKUP(B4422,Timezones!$A$2:$B$100,2,FALSE)</f>
        <v>Eastern</v>
      </c>
      <c r="E4422" s="24">
        <f>VLOOKUP(C:C,Population!A:D,4,FALSE)</f>
        <v>18820</v>
      </c>
      <c r="F4422" s="4">
        <f t="shared" si="388"/>
        <v>0</v>
      </c>
      <c r="G4422" s="4">
        <f t="shared" si="386"/>
        <v>0</v>
      </c>
      <c r="H4422" s="2"/>
      <c r="J4422" s="2"/>
      <c r="L4422" s="2"/>
      <c r="N4422" s="2"/>
      <c r="P4422" s="2"/>
      <c r="Q4422" s="2">
        <f t="shared" si="389"/>
        <v>0</v>
      </c>
    </row>
    <row r="4423" spans="1:17">
      <c r="A4423" s="8" t="s">
        <v>3009</v>
      </c>
      <c r="B4423" s="8" t="s">
        <v>902</v>
      </c>
      <c r="C4423" s="2" t="str">
        <f t="shared" si="387"/>
        <v>Marysville, OH</v>
      </c>
      <c r="D4423" s="2" t="str">
        <f>VLOOKUP(B4423,Timezones!$A$2:$B$100,2,FALSE)</f>
        <v>Eastern</v>
      </c>
      <c r="E4423" s="24">
        <f>VLOOKUP(C:C,Population!A:D,4,FALSE)</f>
        <v>18212</v>
      </c>
      <c r="F4423" s="4">
        <f t="shared" si="388"/>
        <v>0</v>
      </c>
      <c r="G4423" s="4">
        <f t="shared" si="386"/>
        <v>0</v>
      </c>
      <c r="H4423" s="2"/>
      <c r="J4423" s="2"/>
      <c r="L4423" s="2"/>
      <c r="N4423" s="2"/>
      <c r="P4423" s="2"/>
      <c r="Q4423" s="2">
        <f t="shared" si="389"/>
        <v>0</v>
      </c>
    </row>
    <row r="4424" spans="1:17">
      <c r="A4424" s="8" t="s">
        <v>1983</v>
      </c>
      <c r="B4424" s="8" t="s">
        <v>902</v>
      </c>
      <c r="C4424" s="2" t="str">
        <f t="shared" si="387"/>
        <v>Whitehall, OH</v>
      </c>
      <c r="D4424" s="2" t="str">
        <f>VLOOKUP(B4424,Timezones!$A$2:$B$100,2,FALSE)</f>
        <v>Eastern</v>
      </c>
      <c r="E4424" s="24">
        <f>VLOOKUP(C:C,Population!A:D,4,FALSE)</f>
        <v>18180</v>
      </c>
      <c r="F4424" s="4">
        <f t="shared" si="388"/>
        <v>0</v>
      </c>
      <c r="G4424" s="4">
        <f t="shared" si="386"/>
        <v>0</v>
      </c>
      <c r="H4424" s="2"/>
      <c r="J4424" s="2"/>
      <c r="L4424" s="2"/>
      <c r="N4424" s="2"/>
      <c r="P4424" s="2"/>
      <c r="Q4424" s="2">
        <f t="shared" si="389"/>
        <v>0</v>
      </c>
    </row>
    <row r="4425" spans="1:17">
      <c r="A4425" s="8" t="s">
        <v>3400</v>
      </c>
      <c r="B4425" s="8" t="s">
        <v>902</v>
      </c>
      <c r="C4425" s="2" t="str">
        <f t="shared" si="387"/>
        <v>Berea, OH</v>
      </c>
      <c r="D4425" s="2" t="str">
        <f>VLOOKUP(B4425,Timezones!$A$2:$B$100,2,FALSE)</f>
        <v>Eastern</v>
      </c>
      <c r="E4425" s="24">
        <f>VLOOKUP(C:C,Population!A:D,4,FALSE)</f>
        <v>17987</v>
      </c>
      <c r="F4425" s="4">
        <f t="shared" si="388"/>
        <v>0</v>
      </c>
      <c r="G4425" s="4">
        <f t="shared" si="386"/>
        <v>0</v>
      </c>
      <c r="H4425" s="2"/>
      <c r="J4425" s="2"/>
      <c r="L4425" s="2"/>
      <c r="N4425" s="2"/>
      <c r="P4425" s="2"/>
      <c r="Q4425" s="2">
        <f t="shared" si="389"/>
        <v>0</v>
      </c>
    </row>
    <row r="4426" spans="1:17">
      <c r="A4426" s="8" t="s">
        <v>3408</v>
      </c>
      <c r="B4426" s="8" t="s">
        <v>902</v>
      </c>
      <c r="C4426" s="2" t="str">
        <f t="shared" si="387"/>
        <v>Mayfield Heights, OH</v>
      </c>
      <c r="D4426" s="2" t="str">
        <f>VLOOKUP(B4426,Timezones!$A$2:$B$100,2,FALSE)</f>
        <v>Eastern</v>
      </c>
      <c r="E4426" s="24">
        <f>VLOOKUP(C:C,Population!A:D,4,FALSE)</f>
        <v>17737</v>
      </c>
      <c r="F4426" s="4">
        <f t="shared" si="388"/>
        <v>0</v>
      </c>
      <c r="G4426" s="4">
        <f t="shared" si="386"/>
        <v>0</v>
      </c>
      <c r="H4426" s="2"/>
      <c r="J4426" s="2"/>
      <c r="L4426" s="2"/>
      <c r="N4426" s="2"/>
      <c r="P4426" s="2"/>
      <c r="Q4426" s="2">
        <f t="shared" si="389"/>
        <v>0</v>
      </c>
    </row>
    <row r="4427" spans="1:17">
      <c r="A4427" s="8" t="s">
        <v>3415</v>
      </c>
      <c r="B4427" s="8" t="s">
        <v>902</v>
      </c>
      <c r="C4427" s="2" t="str">
        <f t="shared" si="387"/>
        <v>Springboro, OH</v>
      </c>
      <c r="D4427" s="2" t="str">
        <f>VLOOKUP(B4427,Timezones!$A$2:$B$100,2,FALSE)</f>
        <v>Eastern</v>
      </c>
      <c r="E4427" s="24">
        <f>VLOOKUP(C:C,Population!A:D,4,FALSE)</f>
        <v>17551</v>
      </c>
      <c r="F4427" s="4">
        <f t="shared" si="388"/>
        <v>0</v>
      </c>
      <c r="G4427" s="4">
        <f t="shared" si="386"/>
        <v>0</v>
      </c>
      <c r="H4427" s="2"/>
      <c r="J4427" s="2"/>
      <c r="L4427" s="2"/>
      <c r="N4427" s="2"/>
      <c r="P4427" s="2"/>
      <c r="Q4427" s="2">
        <f t="shared" si="389"/>
        <v>0</v>
      </c>
    </row>
    <row r="4428" spans="1:17">
      <c r="A4428" s="8" t="s">
        <v>3422</v>
      </c>
      <c r="B4428" s="8" t="s">
        <v>902</v>
      </c>
      <c r="C4428" s="2" t="str">
        <f t="shared" si="387"/>
        <v>Twinsburg, OH</v>
      </c>
      <c r="D4428" s="2" t="str">
        <f>VLOOKUP(B4428,Timezones!$A$2:$B$100,2,FALSE)</f>
        <v>Eastern</v>
      </c>
      <c r="E4428" s="24">
        <f>VLOOKUP(C:C,Population!A:D,4,FALSE)</f>
        <v>17394</v>
      </c>
      <c r="F4428" s="4">
        <f t="shared" si="388"/>
        <v>0</v>
      </c>
      <c r="G4428" s="4">
        <f t="shared" si="386"/>
        <v>0</v>
      </c>
      <c r="H4428" s="2"/>
      <c r="J4428" s="2"/>
      <c r="L4428" s="2"/>
      <c r="N4428" s="2"/>
      <c r="P4428" s="2"/>
      <c r="Q4428" s="2">
        <f t="shared" si="389"/>
        <v>0</v>
      </c>
    </row>
    <row r="4429" spans="1:17">
      <c r="A4429" s="8" t="s">
        <v>3424</v>
      </c>
      <c r="B4429" s="8" t="s">
        <v>902</v>
      </c>
      <c r="C4429" s="2" t="str">
        <f t="shared" si="387"/>
        <v>Tiffin, OH</v>
      </c>
      <c r="D4429" s="2" t="str">
        <f>VLOOKUP(B4429,Timezones!$A$2:$B$100,2,FALSE)</f>
        <v>Eastern</v>
      </c>
      <c r="E4429" s="24">
        <f>VLOOKUP(C:C,Population!A:D,4,FALSE)</f>
        <v>17347</v>
      </c>
      <c r="F4429" s="4">
        <f t="shared" si="388"/>
        <v>0</v>
      </c>
      <c r="G4429" s="4">
        <f t="shared" si="386"/>
        <v>0</v>
      </c>
      <c r="H4429" s="2"/>
      <c r="J4429" s="2"/>
      <c r="L4429" s="2"/>
      <c r="N4429" s="2"/>
      <c r="P4429" s="2"/>
      <c r="Q4429" s="2">
        <f t="shared" si="389"/>
        <v>0</v>
      </c>
    </row>
    <row r="4430" spans="1:17">
      <c r="A4430" s="8" t="s">
        <v>3426</v>
      </c>
      <c r="B4430" s="8" t="s">
        <v>902</v>
      </c>
      <c r="C4430" s="2" t="str">
        <f t="shared" si="387"/>
        <v>New Philadelphia, OH</v>
      </c>
      <c r="D4430" s="2" t="str">
        <f>VLOOKUP(B4430,Timezones!$A$2:$B$100,2,FALSE)</f>
        <v>Eastern</v>
      </c>
      <c r="E4430" s="24">
        <f>VLOOKUP(C:C,Population!A:D,4,FALSE)</f>
        <v>17319</v>
      </c>
      <c r="F4430" s="4">
        <f t="shared" si="388"/>
        <v>0</v>
      </c>
      <c r="G4430" s="4">
        <f t="shared" si="386"/>
        <v>0</v>
      </c>
      <c r="H4430" s="2"/>
      <c r="J4430" s="2"/>
      <c r="L4430" s="2"/>
      <c r="N4430" s="2"/>
      <c r="P4430" s="2"/>
      <c r="Q4430" s="2">
        <f t="shared" si="389"/>
        <v>0</v>
      </c>
    </row>
    <row r="4431" spans="1:17">
      <c r="A4431" s="8" t="s">
        <v>3427</v>
      </c>
      <c r="B4431" s="8" t="s">
        <v>902</v>
      </c>
      <c r="C4431" s="2" t="str">
        <f t="shared" si="387"/>
        <v>Tallmadge, OH</v>
      </c>
      <c r="D4431" s="2" t="str">
        <f>VLOOKUP(B4431,Timezones!$A$2:$B$100,2,FALSE)</f>
        <v>Eastern</v>
      </c>
      <c r="E4431" s="24">
        <f>VLOOKUP(C:C,Population!A:D,4,FALSE)</f>
        <v>17293</v>
      </c>
      <c r="F4431" s="4">
        <f t="shared" si="388"/>
        <v>0</v>
      </c>
      <c r="G4431" s="4">
        <f t="shared" si="386"/>
        <v>0</v>
      </c>
      <c r="H4431" s="2"/>
      <c r="J4431" s="2"/>
      <c r="L4431" s="2"/>
      <c r="N4431" s="2"/>
      <c r="P4431" s="2"/>
      <c r="Q4431" s="2">
        <f t="shared" si="389"/>
        <v>0</v>
      </c>
    </row>
    <row r="4432" spans="1:17">
      <c r="A4432" s="8" t="s">
        <v>3429</v>
      </c>
      <c r="B4432" s="8" t="s">
        <v>902</v>
      </c>
      <c r="C4432" s="2" t="str">
        <f t="shared" si="387"/>
        <v>Broadview Heights, OH</v>
      </c>
      <c r="D4432" s="2" t="str">
        <f>VLOOKUP(B4432,Timezones!$A$2:$B$100,2,FALSE)</f>
        <v>Eastern</v>
      </c>
      <c r="E4432" s="24">
        <f>VLOOKUP(C:C,Population!A:D,4,FALSE)</f>
        <v>17274</v>
      </c>
      <c r="F4432" s="4">
        <f t="shared" si="388"/>
        <v>0</v>
      </c>
      <c r="G4432" s="4">
        <f t="shared" si="386"/>
        <v>0</v>
      </c>
      <c r="H4432" s="2"/>
      <c r="J4432" s="2"/>
      <c r="L4432" s="2"/>
      <c r="N4432" s="2"/>
      <c r="P4432" s="2"/>
      <c r="Q4432" s="2">
        <f t="shared" si="389"/>
        <v>0</v>
      </c>
    </row>
    <row r="4433" spans="1:17">
      <c r="A4433" s="8" t="s">
        <v>291</v>
      </c>
      <c r="B4433" s="8" t="s">
        <v>902</v>
      </c>
      <c r="C4433" s="2" t="str">
        <f t="shared" si="387"/>
        <v>Avon, OH</v>
      </c>
      <c r="D4433" s="2" t="str">
        <f>VLOOKUP(B4433,Timezones!$A$2:$B$100,2,FALSE)</f>
        <v>Eastern</v>
      </c>
      <c r="E4433" s="24">
        <f>VLOOKUP(C:C,Population!A:D,4,FALSE)</f>
        <v>17086</v>
      </c>
      <c r="F4433" s="4">
        <f t="shared" si="388"/>
        <v>0</v>
      </c>
      <c r="G4433" s="4">
        <f t="shared" si="386"/>
        <v>0</v>
      </c>
      <c r="H4433" s="2"/>
      <c r="J4433" s="2"/>
      <c r="L4433" s="2"/>
      <c r="N4433" s="2"/>
      <c r="P4433" s="2"/>
      <c r="Q4433" s="2">
        <f t="shared" si="389"/>
        <v>0</v>
      </c>
    </row>
    <row r="4434" spans="1:17">
      <c r="A4434" s="8" t="s">
        <v>3452</v>
      </c>
      <c r="B4434" s="8" t="s">
        <v>902</v>
      </c>
      <c r="C4434" s="2" t="str">
        <f t="shared" si="387"/>
        <v>Perrysburg, OH</v>
      </c>
      <c r="D4434" s="2" t="str">
        <f>VLOOKUP(B4434,Timezones!$A$2:$B$100,2,FALSE)</f>
        <v>Eastern</v>
      </c>
      <c r="E4434" s="24">
        <f>VLOOKUP(C:C,Population!A:D,4,FALSE)</f>
        <v>17049</v>
      </c>
      <c r="F4434" s="4">
        <f t="shared" si="388"/>
        <v>0</v>
      </c>
      <c r="G4434" s="4">
        <f t="shared" si="386"/>
        <v>0</v>
      </c>
      <c r="H4434" s="2"/>
      <c r="J4434" s="2"/>
      <c r="L4434" s="2"/>
      <c r="N4434" s="2"/>
      <c r="P4434" s="2"/>
      <c r="Q4434" s="2">
        <f t="shared" si="389"/>
        <v>0</v>
      </c>
    </row>
    <row r="4435" spans="1:17">
      <c r="A4435" s="8" t="s">
        <v>3457</v>
      </c>
      <c r="B4435" s="8" t="s">
        <v>902</v>
      </c>
      <c r="C4435" s="2" t="str">
        <f t="shared" si="387"/>
        <v>North Canton, OH</v>
      </c>
      <c r="D4435" s="2" t="str">
        <f>VLOOKUP(B4435,Timezones!$A$2:$B$100,2,FALSE)</f>
        <v>Eastern</v>
      </c>
      <c r="E4435" s="24">
        <f>VLOOKUP(C:C,Population!A:D,4,FALSE)</f>
        <v>16925</v>
      </c>
      <c r="F4435" s="4">
        <f t="shared" si="388"/>
        <v>0</v>
      </c>
      <c r="G4435" s="4">
        <f t="shared" si="386"/>
        <v>0</v>
      </c>
      <c r="H4435" s="2"/>
      <c r="J4435" s="2"/>
      <c r="L4435" s="2"/>
      <c r="N4435" s="2"/>
      <c r="P4435" s="2"/>
      <c r="Q4435" s="2">
        <f t="shared" si="389"/>
        <v>0</v>
      </c>
    </row>
    <row r="4436" spans="1:17">
      <c r="A4436" s="8" t="s">
        <v>119</v>
      </c>
      <c r="B4436" s="8" t="s">
        <v>902</v>
      </c>
      <c r="C4436" s="2" t="str">
        <f t="shared" si="387"/>
        <v>Fremont, OH</v>
      </c>
      <c r="D4436" s="2" t="str">
        <f>VLOOKUP(B4436,Timezones!$A$2:$B$100,2,FALSE)</f>
        <v>Eastern</v>
      </c>
      <c r="E4436" s="24">
        <f>VLOOKUP(C:C,Population!A:D,4,FALSE)</f>
        <v>16655</v>
      </c>
      <c r="F4436" s="4">
        <f t="shared" si="388"/>
        <v>0</v>
      </c>
      <c r="G4436" s="4">
        <f t="shared" si="386"/>
        <v>0</v>
      </c>
      <c r="H4436" s="2"/>
      <c r="J4436" s="2"/>
      <c r="L4436" s="2"/>
      <c r="N4436" s="2"/>
      <c r="P4436" s="2"/>
      <c r="Q4436" s="2">
        <f t="shared" si="389"/>
        <v>0</v>
      </c>
    </row>
    <row r="4437" spans="1:17">
      <c r="A4437" s="8" t="s">
        <v>304</v>
      </c>
      <c r="B4437" s="8" t="s">
        <v>902</v>
      </c>
      <c r="C4437" s="2" t="str">
        <f t="shared" si="387"/>
        <v>Norwalk, OH</v>
      </c>
      <c r="D4437" s="2" t="str">
        <f>VLOOKUP(B4437,Timezones!$A$2:$B$100,2,FALSE)</f>
        <v>Eastern</v>
      </c>
      <c r="E4437" s="24">
        <f>VLOOKUP(C:C,Population!A:D,4,FALSE)</f>
        <v>16637</v>
      </c>
      <c r="F4437" s="4">
        <f t="shared" si="388"/>
        <v>0</v>
      </c>
      <c r="G4437" s="4">
        <f t="shared" si="386"/>
        <v>0</v>
      </c>
      <c r="H4437" s="2"/>
      <c r="J4437" s="2"/>
      <c r="L4437" s="2"/>
      <c r="N4437" s="2"/>
      <c r="P4437" s="2"/>
      <c r="Q4437" s="2">
        <f t="shared" si="389"/>
        <v>0</v>
      </c>
    </row>
    <row r="4438" spans="1:17">
      <c r="A4438" s="8" t="s">
        <v>3506</v>
      </c>
      <c r="B4438" s="8" t="s">
        <v>902</v>
      </c>
      <c r="C4438" s="2" t="str">
        <f t="shared" si="387"/>
        <v>Defiance, OH</v>
      </c>
      <c r="D4438" s="2" t="str">
        <f>VLOOKUP(B4438,Timezones!$A$2:$B$100,2,FALSE)</f>
        <v>Eastern</v>
      </c>
      <c r="E4438" s="24">
        <f>VLOOKUP(C:C,Population!A:D,4,FALSE)</f>
        <v>16063</v>
      </c>
      <c r="F4438" s="4">
        <f t="shared" si="388"/>
        <v>0</v>
      </c>
      <c r="G4438" s="4">
        <f t="shared" si="386"/>
        <v>0</v>
      </c>
      <c r="H4438" s="2"/>
      <c r="J4438" s="2"/>
      <c r="L4438" s="2"/>
      <c r="N4438" s="2"/>
      <c r="P4438" s="2"/>
      <c r="Q4438" s="2">
        <f t="shared" si="389"/>
        <v>0</v>
      </c>
    </row>
    <row r="4439" spans="1:17">
      <c r="A4439" s="8" t="s">
        <v>2767</v>
      </c>
      <c r="B4439" s="8" t="s">
        <v>902</v>
      </c>
      <c r="C4439" s="2" t="str">
        <f t="shared" si="387"/>
        <v>Mount Vernon, OH</v>
      </c>
      <c r="D4439" s="2" t="str">
        <f>VLOOKUP(B4439,Timezones!$A$2:$B$100,2,FALSE)</f>
        <v>Eastern</v>
      </c>
      <c r="E4439" s="24">
        <f>VLOOKUP(C:C,Population!A:D,4,FALSE)</f>
        <v>16037</v>
      </c>
      <c r="F4439" s="4">
        <f t="shared" si="388"/>
        <v>0</v>
      </c>
      <c r="G4439" s="4">
        <f t="shared" si="386"/>
        <v>0</v>
      </c>
      <c r="H4439" s="2"/>
      <c r="J4439" s="2"/>
      <c r="L4439" s="2"/>
      <c r="N4439" s="2"/>
      <c r="P4439" s="2"/>
      <c r="Q4439" s="2">
        <f t="shared" si="389"/>
        <v>0</v>
      </c>
    </row>
    <row r="4440" spans="1:17">
      <c r="A4440" s="8" t="s">
        <v>3512</v>
      </c>
      <c r="B4440" s="8" t="s">
        <v>902</v>
      </c>
      <c r="C4440" s="2" t="str">
        <f t="shared" si="387"/>
        <v>Fairview Park, OH</v>
      </c>
      <c r="D4440" s="2" t="str">
        <f>VLOOKUP(B4440,Timezones!$A$2:$B$100,2,FALSE)</f>
        <v>Eastern</v>
      </c>
      <c r="E4440" s="24">
        <f>VLOOKUP(C:C,Population!A:D,4,FALSE)</f>
        <v>15762</v>
      </c>
      <c r="F4440" s="4">
        <f t="shared" si="388"/>
        <v>0</v>
      </c>
      <c r="G4440" s="4">
        <f t="shared" si="386"/>
        <v>0</v>
      </c>
      <c r="H4440" s="2"/>
      <c r="J4440" s="2"/>
      <c r="L4440" s="2"/>
      <c r="N4440" s="2"/>
      <c r="P4440" s="2"/>
      <c r="Q4440" s="2">
        <f t="shared" si="389"/>
        <v>0</v>
      </c>
    </row>
    <row r="4441" spans="1:17">
      <c r="A4441" s="8" t="s">
        <v>3565</v>
      </c>
      <c r="B4441" s="8" t="s">
        <v>902</v>
      </c>
      <c r="C4441" s="2" t="str">
        <f t="shared" si="387"/>
        <v>New Franklin, OH</v>
      </c>
      <c r="D4441" s="2" t="str">
        <f>VLOOKUP(B4441,Timezones!$A$2:$B$100,2,FALSE)</f>
        <v>Eastern</v>
      </c>
      <c r="E4441" s="24">
        <f>VLOOKUP(C:C,Population!A:D,4,FALSE)</f>
        <v>14937</v>
      </c>
      <c r="F4441" s="4">
        <f t="shared" si="388"/>
        <v>0</v>
      </c>
      <c r="G4441" s="4">
        <f t="shared" si="386"/>
        <v>0</v>
      </c>
      <c r="H4441" s="2"/>
      <c r="J4441" s="2"/>
      <c r="L4441" s="2"/>
      <c r="N4441" s="2"/>
      <c r="P4441" s="2"/>
      <c r="Q4441" s="2">
        <f t="shared" si="389"/>
        <v>0</v>
      </c>
    </row>
    <row r="4442" spans="1:17">
      <c r="A4442" s="8" t="s">
        <v>3567</v>
      </c>
      <c r="B4442" s="8" t="s">
        <v>902</v>
      </c>
      <c r="C4442" s="2" t="str">
        <f t="shared" si="387"/>
        <v>Middleburg Heights, OH</v>
      </c>
      <c r="D4442" s="2" t="str">
        <f>VLOOKUP(B4442,Timezones!$A$2:$B$100,2,FALSE)</f>
        <v>Eastern</v>
      </c>
      <c r="E4442" s="24">
        <f>VLOOKUP(C:C,Population!A:D,4,FALSE)</f>
        <v>14928</v>
      </c>
      <c r="F4442" s="4">
        <f t="shared" si="388"/>
        <v>0</v>
      </c>
      <c r="G4442" s="4">
        <f t="shared" si="386"/>
        <v>0</v>
      </c>
      <c r="H4442" s="2"/>
      <c r="J4442" s="2"/>
      <c r="L4442" s="2"/>
      <c r="N4442" s="2"/>
      <c r="P4442" s="2"/>
      <c r="Q4442" s="2">
        <f t="shared" si="389"/>
        <v>0</v>
      </c>
    </row>
    <row r="4443" spans="1:17">
      <c r="A4443" s="8" t="s">
        <v>3582</v>
      </c>
      <c r="B4443" s="8" t="s">
        <v>902</v>
      </c>
      <c r="C4443" s="2" t="str">
        <f t="shared" si="387"/>
        <v>Bay Village, OH</v>
      </c>
      <c r="D4443" s="2" t="str">
        <f>VLOOKUP(B4443,Timezones!$A$2:$B$100,2,FALSE)</f>
        <v>Eastern</v>
      </c>
      <c r="E4443" s="24">
        <f>VLOOKUP(C:C,Population!A:D,4,FALSE)</f>
        <v>14606</v>
      </c>
      <c r="F4443" s="4">
        <f t="shared" si="388"/>
        <v>0</v>
      </c>
      <c r="G4443" s="4">
        <f t="shared" si="386"/>
        <v>0</v>
      </c>
      <c r="H4443" s="2"/>
      <c r="J4443" s="2"/>
      <c r="L4443" s="2"/>
      <c r="N4443" s="2"/>
      <c r="P4443" s="2"/>
      <c r="Q4443" s="2">
        <f t="shared" si="389"/>
        <v>0</v>
      </c>
    </row>
    <row r="4444" spans="1:17">
      <c r="A4444" s="8" t="s">
        <v>236</v>
      </c>
      <c r="B4444" s="8" t="s">
        <v>902</v>
      </c>
      <c r="C4444" s="2" t="str">
        <f t="shared" si="387"/>
        <v>Aurora, OH</v>
      </c>
      <c r="D4444" s="2" t="str">
        <f>VLOOKUP(B4444,Timezones!$A$2:$B$100,2,FALSE)</f>
        <v>Eastern</v>
      </c>
      <c r="E4444" s="24">
        <f>VLOOKUP(C:C,Population!A:D,4,FALSE)</f>
        <v>14548</v>
      </c>
      <c r="F4444" s="4">
        <f t="shared" si="388"/>
        <v>0</v>
      </c>
      <c r="G4444" s="4">
        <f t="shared" si="386"/>
        <v>0</v>
      </c>
      <c r="H4444" s="2"/>
      <c r="J4444" s="2"/>
      <c r="L4444" s="2"/>
      <c r="N4444" s="2"/>
      <c r="P4444" s="2"/>
      <c r="Q4444" s="2">
        <f t="shared" si="389"/>
        <v>0</v>
      </c>
    </row>
    <row r="4445" spans="1:17">
      <c r="A4445" s="8" t="s">
        <v>3591</v>
      </c>
      <c r="B4445" s="8" t="s">
        <v>902</v>
      </c>
      <c r="C4445" s="2" t="str">
        <f t="shared" si="387"/>
        <v>Streetsboro, OH</v>
      </c>
      <c r="D4445" s="2" t="str">
        <f>VLOOKUP(B4445,Timezones!$A$2:$B$100,2,FALSE)</f>
        <v>Eastern</v>
      </c>
      <c r="E4445" s="24">
        <f>VLOOKUP(C:C,Population!A:D,4,FALSE)</f>
        <v>14488</v>
      </c>
      <c r="F4445" s="4">
        <f t="shared" si="388"/>
        <v>0</v>
      </c>
      <c r="G4445" s="4">
        <f t="shared" si="386"/>
        <v>0</v>
      </c>
      <c r="H4445" s="2"/>
      <c r="J4445" s="2"/>
      <c r="L4445" s="2"/>
      <c r="N4445" s="2"/>
      <c r="P4445" s="2"/>
      <c r="Q4445" s="2">
        <f t="shared" si="389"/>
        <v>0</v>
      </c>
    </row>
    <row r="4446" spans="1:17">
      <c r="A4446" s="8" t="s">
        <v>487</v>
      </c>
      <c r="B4446" s="8" t="s">
        <v>902</v>
      </c>
      <c r="C4446" s="2" t="str">
        <f t="shared" si="387"/>
        <v>Marietta, OH</v>
      </c>
      <c r="D4446" s="2" t="str">
        <f>VLOOKUP(B4446,Timezones!$A$2:$B$100,2,FALSE)</f>
        <v>Eastern</v>
      </c>
      <c r="E4446" s="24">
        <f>VLOOKUP(C:C,Population!A:D,4,FALSE)</f>
        <v>14307</v>
      </c>
      <c r="F4446" s="4">
        <f t="shared" si="388"/>
        <v>0</v>
      </c>
      <c r="G4446" s="4">
        <f t="shared" si="386"/>
        <v>0</v>
      </c>
      <c r="H4446" s="2"/>
      <c r="J4446" s="2"/>
      <c r="L4446" s="2"/>
      <c r="N4446" s="2"/>
      <c r="P4446" s="2"/>
      <c r="Q4446" s="2">
        <f t="shared" si="389"/>
        <v>0</v>
      </c>
    </row>
    <row r="4447" spans="1:17">
      <c r="A4447" s="8" t="s">
        <v>3611</v>
      </c>
      <c r="B4447" s="8" t="s">
        <v>902</v>
      </c>
      <c r="C4447" s="2" t="str">
        <f t="shared" si="387"/>
        <v>Vandalia, OH</v>
      </c>
      <c r="D4447" s="2" t="str">
        <f>VLOOKUP(B4447,Timezones!$A$2:$B$100,2,FALSE)</f>
        <v>Eastern</v>
      </c>
      <c r="E4447" s="24">
        <f>VLOOKUP(C:C,Population!A:D,4,FALSE)</f>
        <v>14124</v>
      </c>
      <c r="F4447" s="4">
        <f t="shared" si="388"/>
        <v>0</v>
      </c>
      <c r="G4447" s="4">
        <f t="shared" si="386"/>
        <v>0</v>
      </c>
      <c r="H4447" s="2"/>
      <c r="J4447" s="2"/>
      <c r="L4447" s="2"/>
      <c r="N4447" s="2"/>
      <c r="P4447" s="2"/>
      <c r="Q4447" s="2">
        <f t="shared" si="389"/>
        <v>0</v>
      </c>
    </row>
    <row r="4448" spans="1:17">
      <c r="A4448" s="8" t="s">
        <v>3633</v>
      </c>
      <c r="B4448" s="8" t="s">
        <v>902</v>
      </c>
      <c r="C4448" s="2" t="str">
        <f t="shared" si="387"/>
        <v>Maumee, OH</v>
      </c>
      <c r="D4448" s="2" t="str">
        <f>VLOOKUP(B4448,Timezones!$A$2:$B$100,2,FALSE)</f>
        <v>Eastern</v>
      </c>
      <c r="E4448" s="24">
        <f>VLOOKUP(C:C,Population!A:D,4,FALSE)</f>
        <v>13856</v>
      </c>
      <c r="F4448" s="4">
        <f t="shared" si="388"/>
        <v>0</v>
      </c>
      <c r="G4448" s="4">
        <f t="shared" si="386"/>
        <v>0</v>
      </c>
      <c r="H4448" s="2"/>
      <c r="J4448" s="2"/>
      <c r="L4448" s="2"/>
      <c r="N4448" s="2"/>
      <c r="P4448" s="2"/>
      <c r="Q4448" s="2">
        <f t="shared" si="389"/>
        <v>0</v>
      </c>
    </row>
    <row r="4449" spans="1:17">
      <c r="A4449" s="8" t="s">
        <v>3634</v>
      </c>
      <c r="B4449" s="8" t="s">
        <v>902</v>
      </c>
      <c r="C4449" s="2" t="str">
        <f t="shared" si="387"/>
        <v>Lyndhurst, OH</v>
      </c>
      <c r="D4449" s="2" t="str">
        <f>VLOOKUP(B4449,Timezones!$A$2:$B$100,2,FALSE)</f>
        <v>Eastern</v>
      </c>
      <c r="E4449" s="24">
        <f>VLOOKUP(C:C,Population!A:D,4,FALSE)</f>
        <v>13848</v>
      </c>
      <c r="F4449" s="4">
        <f t="shared" si="388"/>
        <v>0</v>
      </c>
      <c r="G4449" s="4">
        <f t="shared" ref="G4449:G4512" si="390">COUNTIF(H4449:Q4449,"*?")</f>
        <v>0</v>
      </c>
      <c r="H4449" s="2"/>
      <c r="J4449" s="2"/>
      <c r="L4449" s="2"/>
      <c r="N4449" s="2"/>
      <c r="P4449" s="2"/>
      <c r="Q4449" s="2">
        <f t="shared" si="389"/>
        <v>0</v>
      </c>
    </row>
    <row r="4450" spans="1:17">
      <c r="A4450" s="8" t="s">
        <v>3640</v>
      </c>
      <c r="B4450" s="8" t="s">
        <v>902</v>
      </c>
      <c r="C4450" s="2" t="str">
        <f t="shared" si="387"/>
        <v>Willowick, OH</v>
      </c>
      <c r="D4450" s="2" t="str">
        <f>VLOOKUP(B4450,Timezones!$A$2:$B$100,2,FALSE)</f>
        <v>Eastern</v>
      </c>
      <c r="E4450" s="24">
        <f>VLOOKUP(C:C,Population!A:D,4,FALSE)</f>
        <v>13727</v>
      </c>
      <c r="F4450" s="4">
        <f t="shared" si="388"/>
        <v>0</v>
      </c>
      <c r="G4450" s="4">
        <f t="shared" si="390"/>
        <v>0</v>
      </c>
      <c r="H4450" s="2"/>
      <c r="J4450" s="2"/>
      <c r="L4450" s="2"/>
      <c r="N4450" s="2"/>
      <c r="P4450" s="2"/>
      <c r="Q4450" s="2">
        <f t="shared" si="389"/>
        <v>0</v>
      </c>
    </row>
    <row r="4451" spans="1:17">
      <c r="A4451" s="8" t="s">
        <v>3645</v>
      </c>
      <c r="B4451" s="8" t="s">
        <v>902</v>
      </c>
      <c r="C4451" s="2" t="str">
        <f t="shared" si="387"/>
        <v>Circleville, OH</v>
      </c>
      <c r="D4451" s="2" t="str">
        <f>VLOOKUP(B4451,Timezones!$A$2:$B$100,2,FALSE)</f>
        <v>Eastern</v>
      </c>
      <c r="E4451" s="24">
        <f>VLOOKUP(C:C,Population!A:D,4,FALSE)</f>
        <v>13681</v>
      </c>
      <c r="F4451" s="4">
        <f t="shared" si="388"/>
        <v>0</v>
      </c>
      <c r="G4451" s="4">
        <f t="shared" si="390"/>
        <v>0</v>
      </c>
      <c r="H4451" s="2"/>
      <c r="J4451" s="2"/>
      <c r="L4451" s="2"/>
      <c r="N4451" s="2"/>
      <c r="P4451" s="2"/>
      <c r="Q4451" s="2">
        <f t="shared" si="389"/>
        <v>0</v>
      </c>
    </row>
    <row r="4452" spans="1:17">
      <c r="A4452" s="8" t="s">
        <v>3650</v>
      </c>
      <c r="B4452" s="8" t="s">
        <v>902</v>
      </c>
      <c r="C4452" s="2" t="str">
        <f t="shared" si="387"/>
        <v>Washington Court House, OH</v>
      </c>
      <c r="D4452" s="2" t="str">
        <f>VLOOKUP(B4452,Timezones!$A$2:$B$100,2,FALSE)</f>
        <v>Eastern</v>
      </c>
      <c r="E4452" s="24">
        <f>VLOOKUP(C:C,Population!A:D,4,FALSE)</f>
        <v>13654</v>
      </c>
      <c r="F4452" s="4">
        <f t="shared" si="388"/>
        <v>0</v>
      </c>
      <c r="G4452" s="4">
        <f t="shared" si="390"/>
        <v>0</v>
      </c>
      <c r="H4452" s="2"/>
      <c r="J4452" s="2"/>
      <c r="L4452" s="2"/>
      <c r="N4452" s="2"/>
      <c r="P4452" s="2"/>
      <c r="Q4452" s="2">
        <f t="shared" si="389"/>
        <v>0</v>
      </c>
    </row>
    <row r="4453" spans="1:17">
      <c r="A4453" s="8" t="s">
        <v>3655</v>
      </c>
      <c r="B4453" s="8" t="s">
        <v>902</v>
      </c>
      <c r="C4453" s="2" t="str">
        <f t="shared" si="387"/>
        <v>Warrensville Heights, OH</v>
      </c>
      <c r="D4453" s="2" t="str">
        <f>VLOOKUP(B4453,Timezones!$A$2:$B$100,2,FALSE)</f>
        <v>Eastern</v>
      </c>
      <c r="E4453" s="24">
        <f>VLOOKUP(C:C,Population!A:D,4,FALSE)</f>
        <v>13618</v>
      </c>
      <c r="F4453" s="4">
        <f t="shared" si="388"/>
        <v>0</v>
      </c>
      <c r="G4453" s="4">
        <f t="shared" si="390"/>
        <v>0</v>
      </c>
      <c r="H4453" s="2"/>
      <c r="J4453" s="2"/>
      <c r="L4453" s="2"/>
      <c r="N4453" s="2"/>
      <c r="P4453" s="2"/>
      <c r="Q4453" s="2">
        <f t="shared" si="389"/>
        <v>0</v>
      </c>
    </row>
    <row r="4454" spans="1:17">
      <c r="A4454" s="8" t="s">
        <v>3667</v>
      </c>
      <c r="B4454" s="8" t="s">
        <v>902</v>
      </c>
      <c r="C4454" s="2" t="str">
        <f t="shared" si="387"/>
        <v>Sharonville, OH</v>
      </c>
      <c r="D4454" s="2" t="str">
        <f>VLOOKUP(B4454,Timezones!$A$2:$B$100,2,FALSE)</f>
        <v>Eastern</v>
      </c>
      <c r="E4454" s="24">
        <f>VLOOKUP(C:C,Population!A:D,4,FALSE)</f>
        <v>13377</v>
      </c>
      <c r="F4454" s="4">
        <f t="shared" si="388"/>
        <v>0</v>
      </c>
      <c r="G4454" s="4">
        <f t="shared" si="390"/>
        <v>0</v>
      </c>
      <c r="H4454" s="2"/>
      <c r="J4454" s="2"/>
      <c r="L4454" s="2"/>
      <c r="N4454" s="2"/>
      <c r="P4454" s="2"/>
      <c r="Q4454" s="2">
        <f t="shared" si="389"/>
        <v>0</v>
      </c>
    </row>
    <row r="4455" spans="1:17">
      <c r="A4455" s="8" t="s">
        <v>3694</v>
      </c>
      <c r="B4455" s="8" t="s">
        <v>902</v>
      </c>
      <c r="C4455" s="2" t="str">
        <f t="shared" si="387"/>
        <v>Fostoria, OH</v>
      </c>
      <c r="D4455" s="2" t="str">
        <f>VLOOKUP(B4455,Timezones!$A$2:$B$100,2,FALSE)</f>
        <v>Eastern</v>
      </c>
      <c r="E4455" s="24">
        <f>VLOOKUP(C:C,Population!A:D,4,FALSE)</f>
        <v>13000</v>
      </c>
      <c r="F4455" s="4">
        <f t="shared" si="388"/>
        <v>0</v>
      </c>
      <c r="G4455" s="4">
        <f t="shared" si="390"/>
        <v>0</v>
      </c>
      <c r="H4455" s="2"/>
      <c r="J4455" s="2"/>
      <c r="L4455" s="2"/>
      <c r="N4455" s="2"/>
      <c r="P4455" s="2"/>
      <c r="Q4455" s="2">
        <f t="shared" si="389"/>
        <v>0</v>
      </c>
    </row>
    <row r="4456" spans="1:17">
      <c r="A4456" s="8" t="s">
        <v>829</v>
      </c>
      <c r="B4456" s="8" t="s">
        <v>902</v>
      </c>
      <c r="C4456" s="2" t="str">
        <f t="shared" si="387"/>
        <v>Greenville, OH</v>
      </c>
      <c r="D4456" s="2" t="str">
        <f>VLOOKUP(B4456,Timezones!$A$2:$B$100,2,FALSE)</f>
        <v>Eastern</v>
      </c>
      <c r="E4456" s="24">
        <f>VLOOKUP(C:C,Population!A:D,4,FALSE)</f>
        <v>12983</v>
      </c>
      <c r="F4456" s="4">
        <f t="shared" si="388"/>
        <v>0</v>
      </c>
      <c r="G4456" s="4">
        <f t="shared" si="390"/>
        <v>0</v>
      </c>
      <c r="H4456" s="2"/>
      <c r="J4456" s="2"/>
      <c r="L4456" s="2"/>
      <c r="N4456" s="2"/>
      <c r="P4456" s="2"/>
      <c r="Q4456" s="2">
        <f t="shared" si="389"/>
        <v>0</v>
      </c>
    </row>
    <row r="4457" spans="1:17">
      <c r="A4457" s="8" t="s">
        <v>3696</v>
      </c>
      <c r="B4457" s="8" t="s">
        <v>902</v>
      </c>
      <c r="C4457" s="2" t="str">
        <f t="shared" si="387"/>
        <v>Wickliffe, OH</v>
      </c>
      <c r="D4457" s="2" t="str">
        <f>VLOOKUP(B4457,Timezones!$A$2:$B$100,2,FALSE)</f>
        <v>Eastern</v>
      </c>
      <c r="E4457" s="24">
        <f>VLOOKUP(C:C,Population!A:D,4,FALSE)</f>
        <v>12983</v>
      </c>
      <c r="F4457" s="4">
        <f t="shared" si="388"/>
        <v>0</v>
      </c>
      <c r="G4457" s="4">
        <f t="shared" si="390"/>
        <v>0</v>
      </c>
      <c r="H4457" s="2"/>
      <c r="J4457" s="2"/>
      <c r="L4457" s="2"/>
      <c r="N4457" s="2"/>
      <c r="P4457" s="2"/>
      <c r="Q4457" s="2">
        <f t="shared" si="389"/>
        <v>0</v>
      </c>
    </row>
    <row r="4458" spans="1:17">
      <c r="A4458" s="8" t="s">
        <v>1068</v>
      </c>
      <c r="B4458" s="8" t="s">
        <v>902</v>
      </c>
      <c r="C4458" s="2" t="str">
        <f t="shared" si="387"/>
        <v>Bedford, OH</v>
      </c>
      <c r="D4458" s="2" t="str">
        <f>VLOOKUP(B4458,Timezones!$A$2:$B$100,2,FALSE)</f>
        <v>Eastern</v>
      </c>
      <c r="E4458" s="24">
        <f>VLOOKUP(C:C,Population!A:D,4,FALSE)</f>
        <v>12965</v>
      </c>
      <c r="F4458" s="4">
        <f t="shared" si="388"/>
        <v>0</v>
      </c>
      <c r="G4458" s="4">
        <f t="shared" si="390"/>
        <v>0</v>
      </c>
      <c r="H4458" s="2"/>
      <c r="J4458" s="2"/>
      <c r="L4458" s="2"/>
      <c r="N4458" s="2"/>
      <c r="P4458" s="2"/>
      <c r="Q4458" s="2">
        <f t="shared" si="389"/>
        <v>0</v>
      </c>
    </row>
    <row r="4459" spans="1:17">
      <c r="A4459" s="8" t="s">
        <v>1039</v>
      </c>
      <c r="B4459" s="8" t="s">
        <v>902</v>
      </c>
      <c r="C4459" s="2" t="str">
        <f t="shared" si="387"/>
        <v>Franklin, OH</v>
      </c>
      <c r="D4459" s="2" t="str">
        <f>VLOOKUP(B4459,Timezones!$A$2:$B$100,2,FALSE)</f>
        <v>Eastern</v>
      </c>
      <c r="E4459" s="24">
        <f>VLOOKUP(C:C,Population!A:D,4,FALSE)</f>
        <v>12941</v>
      </c>
      <c r="F4459" s="4">
        <f t="shared" si="388"/>
        <v>0</v>
      </c>
      <c r="G4459" s="4">
        <f t="shared" si="390"/>
        <v>0</v>
      </c>
      <c r="H4459" s="2"/>
      <c r="J4459" s="2"/>
      <c r="L4459" s="2"/>
      <c r="N4459" s="2"/>
      <c r="P4459" s="2"/>
      <c r="Q4459" s="2">
        <f t="shared" si="389"/>
        <v>0</v>
      </c>
    </row>
    <row r="4460" spans="1:17">
      <c r="A4460" s="8" t="s">
        <v>3710</v>
      </c>
      <c r="B4460" s="8" t="s">
        <v>902</v>
      </c>
      <c r="C4460" s="2" t="str">
        <f t="shared" si="387"/>
        <v>Blue Ash, OH</v>
      </c>
      <c r="D4460" s="2" t="str">
        <f>VLOOKUP(B4460,Timezones!$A$2:$B$100,2,FALSE)</f>
        <v>Eastern</v>
      </c>
      <c r="E4460" s="24">
        <f>VLOOKUP(C:C,Population!A:D,4,FALSE)</f>
        <v>12783</v>
      </c>
      <c r="F4460" s="4">
        <f t="shared" si="388"/>
        <v>0</v>
      </c>
      <c r="G4460" s="4">
        <f t="shared" si="390"/>
        <v>0</v>
      </c>
      <c r="H4460" s="2"/>
      <c r="J4460" s="2"/>
      <c r="L4460" s="2"/>
      <c r="N4460" s="2"/>
      <c r="P4460" s="2"/>
      <c r="Q4460" s="2">
        <f t="shared" si="389"/>
        <v>0</v>
      </c>
    </row>
    <row r="4461" spans="1:17">
      <c r="A4461" s="8" t="s">
        <v>3713</v>
      </c>
      <c r="B4461" s="8" t="s">
        <v>902</v>
      </c>
      <c r="C4461" s="2" t="str">
        <f t="shared" si="387"/>
        <v>West Carrollton City, OH</v>
      </c>
      <c r="D4461" s="2" t="str">
        <f>VLOOKUP(B4461,Timezones!$A$2:$B$100,2,FALSE)</f>
        <v>Eastern</v>
      </c>
      <c r="E4461" s="24">
        <f>VLOOKUP(C:C,Population!A:D,4,FALSE)</f>
        <v>12761</v>
      </c>
      <c r="F4461" s="4">
        <f t="shared" si="388"/>
        <v>0</v>
      </c>
      <c r="G4461" s="4">
        <f t="shared" si="390"/>
        <v>0</v>
      </c>
      <c r="H4461" s="2"/>
      <c r="J4461" s="2"/>
      <c r="L4461" s="2"/>
      <c r="N4461" s="2"/>
      <c r="P4461" s="2"/>
      <c r="Q4461" s="2">
        <f t="shared" si="389"/>
        <v>0</v>
      </c>
    </row>
    <row r="4462" spans="1:17">
      <c r="A4462" s="8" t="s">
        <v>252</v>
      </c>
      <c r="B4462" s="8" t="s">
        <v>902</v>
      </c>
      <c r="C4462" s="2" t="str">
        <f t="shared" si="387"/>
        <v>Englewood, OH</v>
      </c>
      <c r="D4462" s="2" t="str">
        <f>VLOOKUP(B4462,Timezones!$A$2:$B$100,2,FALSE)</f>
        <v>Eastern</v>
      </c>
      <c r="E4462" s="24">
        <f>VLOOKUP(C:C,Population!A:D,4,FALSE)</f>
        <v>12686</v>
      </c>
      <c r="F4462" s="4">
        <f t="shared" si="388"/>
        <v>0</v>
      </c>
      <c r="G4462" s="4">
        <f t="shared" si="390"/>
        <v>0</v>
      </c>
      <c r="H4462" s="2"/>
      <c r="J4462" s="2"/>
      <c r="L4462" s="2"/>
      <c r="N4462" s="2"/>
      <c r="P4462" s="2"/>
      <c r="Q4462" s="2">
        <f t="shared" si="389"/>
        <v>0</v>
      </c>
    </row>
    <row r="4463" spans="1:17">
      <c r="A4463" s="8" t="s">
        <v>3716</v>
      </c>
      <c r="B4463" s="8" t="s">
        <v>902</v>
      </c>
      <c r="C4463" s="2" t="str">
        <f t="shared" si="387"/>
        <v>Pataskala, OH</v>
      </c>
      <c r="D4463" s="2" t="str">
        <f>VLOOKUP(B4463,Timezones!$A$2:$B$100,2,FALSE)</f>
        <v>Eastern</v>
      </c>
      <c r="E4463" s="24">
        <f>VLOOKUP(C:C,Population!A:D,4,FALSE)</f>
        <v>12683</v>
      </c>
      <c r="F4463" s="4">
        <f t="shared" si="388"/>
        <v>0</v>
      </c>
      <c r="G4463" s="4">
        <f t="shared" si="390"/>
        <v>0</v>
      </c>
      <c r="H4463" s="2"/>
      <c r="J4463" s="2"/>
      <c r="L4463" s="2"/>
      <c r="N4463" s="2"/>
      <c r="P4463" s="2"/>
      <c r="Q4463" s="2">
        <f t="shared" si="389"/>
        <v>0</v>
      </c>
    </row>
    <row r="4464" spans="1:17">
      <c r="A4464" s="8" t="s">
        <v>3720</v>
      </c>
      <c r="B4464" s="8" t="s">
        <v>902</v>
      </c>
      <c r="C4464" s="2" t="str">
        <f t="shared" si="387"/>
        <v>Bellefontaine, OH</v>
      </c>
      <c r="D4464" s="2" t="str">
        <f>VLOOKUP(B4464,Timezones!$A$2:$B$100,2,FALSE)</f>
        <v>Eastern</v>
      </c>
      <c r="E4464" s="24">
        <f>VLOOKUP(C:C,Population!A:D,4,FALSE)</f>
        <v>12665</v>
      </c>
      <c r="F4464" s="4">
        <f t="shared" si="388"/>
        <v>0</v>
      </c>
      <c r="G4464" s="4">
        <f t="shared" si="390"/>
        <v>0</v>
      </c>
      <c r="H4464" s="2"/>
      <c r="J4464" s="2"/>
      <c r="L4464" s="2"/>
      <c r="N4464" s="2"/>
      <c r="P4464" s="2"/>
      <c r="Q4464" s="2">
        <f t="shared" si="389"/>
        <v>0</v>
      </c>
    </row>
    <row r="4465" spans="1:17">
      <c r="A4465" s="8" t="s">
        <v>316</v>
      </c>
      <c r="B4465" s="8" t="s">
        <v>902</v>
      </c>
      <c r="C4465" s="2" t="str">
        <f t="shared" si="387"/>
        <v>Wilmington, OH</v>
      </c>
      <c r="D4465" s="2" t="str">
        <f>VLOOKUP(B4465,Timezones!$A$2:$B$100,2,FALSE)</f>
        <v>Eastern</v>
      </c>
      <c r="E4465" s="24">
        <f>VLOOKUP(C:C,Population!A:D,4,FALSE)</f>
        <v>12603</v>
      </c>
      <c r="F4465" s="4">
        <f t="shared" si="388"/>
        <v>0</v>
      </c>
      <c r="G4465" s="4">
        <f t="shared" si="390"/>
        <v>0</v>
      </c>
      <c r="H4465" s="2"/>
      <c r="J4465" s="2"/>
      <c r="L4465" s="2"/>
      <c r="N4465" s="2"/>
      <c r="P4465" s="2"/>
      <c r="Q4465" s="2">
        <f t="shared" si="389"/>
        <v>0</v>
      </c>
    </row>
    <row r="4466" spans="1:17">
      <c r="A4466" s="8" t="s">
        <v>3734</v>
      </c>
      <c r="B4466" s="8" t="s">
        <v>902</v>
      </c>
      <c r="C4466" s="2" t="str">
        <f t="shared" si="387"/>
        <v>University Heights, OH</v>
      </c>
      <c r="D4466" s="2" t="str">
        <f>VLOOKUP(B4466,Timezones!$A$2:$B$100,2,FALSE)</f>
        <v>Eastern</v>
      </c>
      <c r="E4466" s="24">
        <f>VLOOKUP(C:C,Population!A:D,4,FALSE)</f>
        <v>12519</v>
      </c>
      <c r="F4466" s="4">
        <f t="shared" si="388"/>
        <v>0</v>
      </c>
      <c r="G4466" s="4">
        <f t="shared" si="390"/>
        <v>0</v>
      </c>
      <c r="H4466" s="2"/>
      <c r="J4466" s="2"/>
      <c r="L4466" s="2"/>
      <c r="N4466" s="2"/>
      <c r="P4466" s="2"/>
      <c r="Q4466" s="2">
        <f t="shared" si="389"/>
        <v>0</v>
      </c>
    </row>
    <row r="4467" spans="1:17">
      <c r="A4467" s="8" t="s">
        <v>3736</v>
      </c>
      <c r="B4467" s="8" t="s">
        <v>902</v>
      </c>
      <c r="C4467" s="2" t="str">
        <f t="shared" si="387"/>
        <v>Bexley, OH</v>
      </c>
      <c r="D4467" s="2" t="str">
        <f>VLOOKUP(B4467,Timezones!$A$2:$B$100,2,FALSE)</f>
        <v>Eastern</v>
      </c>
      <c r="E4467" s="24">
        <f>VLOOKUP(C:C,Population!A:D,4,FALSE)</f>
        <v>12507</v>
      </c>
      <c r="F4467" s="4">
        <f t="shared" si="388"/>
        <v>0</v>
      </c>
      <c r="G4467" s="4">
        <f t="shared" si="390"/>
        <v>0</v>
      </c>
      <c r="H4467" s="2"/>
      <c r="J4467" s="2"/>
      <c r="L4467" s="2"/>
      <c r="N4467" s="2"/>
      <c r="P4467" s="2"/>
      <c r="Q4467" s="2">
        <f t="shared" si="389"/>
        <v>0</v>
      </c>
    </row>
    <row r="4468" spans="1:17">
      <c r="A4468" s="8" t="s">
        <v>1919</v>
      </c>
      <c r="B4468" s="8" t="s">
        <v>902</v>
      </c>
      <c r="C4468" s="2" t="str">
        <f t="shared" si="387"/>
        <v>Dover, OH</v>
      </c>
      <c r="D4468" s="2" t="str">
        <f>VLOOKUP(B4468,Timezones!$A$2:$B$100,2,FALSE)</f>
        <v>Eastern</v>
      </c>
      <c r="E4468" s="24">
        <f>VLOOKUP(C:C,Population!A:D,4,FALSE)</f>
        <v>12466</v>
      </c>
      <c r="F4468" s="4">
        <f t="shared" si="388"/>
        <v>0</v>
      </c>
      <c r="G4468" s="4">
        <f t="shared" si="390"/>
        <v>0</v>
      </c>
      <c r="H4468" s="2"/>
      <c r="J4468" s="2"/>
      <c r="L4468" s="2"/>
      <c r="N4468" s="2"/>
      <c r="P4468" s="2"/>
      <c r="Q4468" s="2">
        <f t="shared" si="389"/>
        <v>0</v>
      </c>
    </row>
    <row r="4469" spans="1:17">
      <c r="A4469" s="8" t="s">
        <v>3749</v>
      </c>
      <c r="B4469" s="8" t="s">
        <v>902</v>
      </c>
      <c r="C4469" s="2" t="str">
        <f t="shared" si="387"/>
        <v>Conneaut, OH</v>
      </c>
      <c r="D4469" s="2" t="str">
        <f>VLOOKUP(B4469,Timezones!$A$2:$B$100,2,FALSE)</f>
        <v>Eastern</v>
      </c>
      <c r="E4469" s="24">
        <f>VLOOKUP(C:C,Population!A:D,4,FALSE)</f>
        <v>12355</v>
      </c>
      <c r="F4469" s="4">
        <f t="shared" si="388"/>
        <v>0</v>
      </c>
      <c r="G4469" s="4">
        <f t="shared" si="390"/>
        <v>0</v>
      </c>
      <c r="H4469" s="2"/>
      <c r="J4469" s="2"/>
      <c r="L4469" s="2"/>
      <c r="N4469" s="2"/>
      <c r="P4469" s="2"/>
      <c r="Q4469" s="2">
        <f t="shared" si="389"/>
        <v>0</v>
      </c>
    </row>
    <row r="4470" spans="1:17">
      <c r="A4470" s="8" t="s">
        <v>3759</v>
      </c>
      <c r="B4470" s="8" t="s">
        <v>902</v>
      </c>
      <c r="C4470" s="2" t="str">
        <f t="shared" si="387"/>
        <v>Bucyrus, OH</v>
      </c>
      <c r="D4470" s="2" t="str">
        <f>VLOOKUP(B4470,Timezones!$A$2:$B$100,2,FALSE)</f>
        <v>Eastern</v>
      </c>
      <c r="E4470" s="24">
        <f>VLOOKUP(C:C,Population!A:D,4,FALSE)</f>
        <v>12252</v>
      </c>
      <c r="F4470" s="4">
        <f t="shared" si="388"/>
        <v>0</v>
      </c>
      <c r="G4470" s="4">
        <f t="shared" si="390"/>
        <v>0</v>
      </c>
      <c r="H4470" s="2"/>
      <c r="J4470" s="2"/>
      <c r="L4470" s="2"/>
      <c r="N4470" s="2"/>
      <c r="P4470" s="2"/>
      <c r="Q4470" s="2">
        <f t="shared" si="389"/>
        <v>0</v>
      </c>
    </row>
    <row r="4471" spans="1:17">
      <c r="A4471" s="8" t="s">
        <v>1503</v>
      </c>
      <c r="B4471" s="8" t="s">
        <v>902</v>
      </c>
      <c r="C4471" s="2" t="str">
        <f t="shared" si="387"/>
        <v>Monroe, OH</v>
      </c>
      <c r="D4471" s="2" t="str">
        <f>VLOOKUP(B4471,Timezones!$A$2:$B$100,2,FALSE)</f>
        <v>Eastern</v>
      </c>
      <c r="E4471" s="24">
        <f>VLOOKUP(C:C,Population!A:D,4,FALSE)</f>
        <v>12178</v>
      </c>
      <c r="F4471" s="4">
        <f t="shared" si="388"/>
        <v>0</v>
      </c>
      <c r="G4471" s="4">
        <f t="shared" si="390"/>
        <v>0</v>
      </c>
      <c r="H4471" s="2"/>
      <c r="J4471" s="2"/>
      <c r="L4471" s="2"/>
      <c r="N4471" s="2"/>
      <c r="P4471" s="2"/>
      <c r="Q4471" s="2">
        <f t="shared" si="389"/>
        <v>0</v>
      </c>
    </row>
    <row r="4472" spans="1:17">
      <c r="A4472" s="8" t="s">
        <v>3777</v>
      </c>
      <c r="B4472" s="8" t="s">
        <v>902</v>
      </c>
      <c r="C4472" s="2" t="str">
        <f t="shared" si="387"/>
        <v>East Liverpool, OH</v>
      </c>
      <c r="D4472" s="2" t="str">
        <f>VLOOKUP(B4472,Timezones!$A$2:$B$100,2,FALSE)</f>
        <v>Eastern</v>
      </c>
      <c r="E4472" s="24">
        <f>VLOOKUP(C:C,Population!A:D,4,FALSE)</f>
        <v>11996</v>
      </c>
      <c r="F4472" s="4">
        <f t="shared" si="388"/>
        <v>0</v>
      </c>
      <c r="G4472" s="4">
        <f t="shared" si="390"/>
        <v>0</v>
      </c>
      <c r="H4472" s="2"/>
      <c r="J4472" s="2"/>
      <c r="L4472" s="2"/>
      <c r="N4472" s="2"/>
      <c r="P4472" s="2"/>
      <c r="Q4472" s="2">
        <f t="shared" si="389"/>
        <v>0</v>
      </c>
    </row>
    <row r="4473" spans="1:17">
      <c r="A4473" s="8" t="s">
        <v>679</v>
      </c>
      <c r="B4473" s="8" t="s">
        <v>902</v>
      </c>
      <c r="C4473" s="2" t="str">
        <f t="shared" si="387"/>
        <v>Salem, OH</v>
      </c>
      <c r="D4473" s="2" t="str">
        <f>VLOOKUP(B4473,Timezones!$A$2:$B$100,2,FALSE)</f>
        <v>Eastern</v>
      </c>
      <c r="E4473" s="24">
        <f>VLOOKUP(C:C,Population!A:D,4,FALSE)</f>
        <v>11781</v>
      </c>
      <c r="F4473" s="4">
        <f t="shared" si="388"/>
        <v>0</v>
      </c>
      <c r="G4473" s="4">
        <f t="shared" si="390"/>
        <v>0</v>
      </c>
      <c r="H4473" s="2"/>
      <c r="J4473" s="2"/>
      <c r="L4473" s="2"/>
      <c r="N4473" s="2"/>
      <c r="P4473" s="2"/>
      <c r="Q4473" s="2">
        <f t="shared" si="389"/>
        <v>0</v>
      </c>
    </row>
    <row r="4474" spans="1:17">
      <c r="A4474" s="8" t="s">
        <v>268</v>
      </c>
      <c r="B4474" s="8" t="s">
        <v>902</v>
      </c>
      <c r="C4474" s="2" t="str">
        <f t="shared" si="387"/>
        <v>Loveland, OH</v>
      </c>
      <c r="D4474" s="2" t="str">
        <f>VLOOKUP(B4474,Timezones!$A$2:$B$100,2,FALSE)</f>
        <v>Eastern</v>
      </c>
      <c r="E4474" s="24">
        <f>VLOOKUP(C:C,Population!A:D,4,FALSE)</f>
        <v>11734</v>
      </c>
      <c r="F4474" s="4">
        <f t="shared" si="388"/>
        <v>0</v>
      </c>
      <c r="G4474" s="4">
        <f t="shared" si="390"/>
        <v>0</v>
      </c>
      <c r="H4474" s="2"/>
      <c r="J4474" s="2"/>
      <c r="L4474" s="2"/>
      <c r="N4474" s="2"/>
      <c r="P4474" s="2"/>
      <c r="Q4474" s="2">
        <f t="shared" si="389"/>
        <v>0</v>
      </c>
    </row>
    <row r="4475" spans="1:17">
      <c r="A4475" s="8" t="s">
        <v>3796</v>
      </c>
      <c r="B4475" s="8" t="s">
        <v>902</v>
      </c>
      <c r="C4475" s="2" t="str">
        <f t="shared" si="387"/>
        <v>Amherst, OH</v>
      </c>
      <c r="D4475" s="2" t="str">
        <f>VLOOKUP(B4475,Timezones!$A$2:$B$100,2,FALSE)</f>
        <v>Eastern</v>
      </c>
      <c r="E4475" s="24">
        <f>VLOOKUP(C:C,Population!A:D,4,FALSE)</f>
        <v>11724</v>
      </c>
      <c r="F4475" s="4">
        <f t="shared" si="388"/>
        <v>0</v>
      </c>
      <c r="G4475" s="4">
        <f t="shared" si="390"/>
        <v>0</v>
      </c>
      <c r="H4475" s="2"/>
      <c r="J4475" s="2"/>
      <c r="L4475" s="2"/>
      <c r="N4475" s="2"/>
      <c r="P4475" s="2"/>
      <c r="Q4475" s="2">
        <f t="shared" si="389"/>
        <v>0</v>
      </c>
    </row>
    <row r="4476" spans="1:17">
      <c r="A4476" s="8" t="s">
        <v>3804</v>
      </c>
      <c r="B4476" s="8" t="s">
        <v>902</v>
      </c>
      <c r="C4476" s="2" t="str">
        <f t="shared" si="387"/>
        <v>Seven Hills, OH</v>
      </c>
      <c r="D4476" s="2" t="str">
        <f>VLOOKUP(B4476,Timezones!$A$2:$B$100,2,FALSE)</f>
        <v>Eastern</v>
      </c>
      <c r="E4476" s="24">
        <f>VLOOKUP(C:C,Population!A:D,4,FALSE)</f>
        <v>11616</v>
      </c>
      <c r="F4476" s="4">
        <f t="shared" si="388"/>
        <v>0</v>
      </c>
      <c r="G4476" s="4">
        <f t="shared" si="390"/>
        <v>0</v>
      </c>
      <c r="H4476" s="2"/>
      <c r="J4476" s="2"/>
      <c r="L4476" s="2"/>
      <c r="N4476" s="2"/>
      <c r="P4476" s="2"/>
      <c r="Q4476" s="2">
        <f t="shared" si="389"/>
        <v>0</v>
      </c>
    </row>
    <row r="4477" spans="1:17">
      <c r="A4477" s="8" t="s">
        <v>3817</v>
      </c>
      <c r="B4477" s="8" t="s">
        <v>902</v>
      </c>
      <c r="C4477" s="2" t="str">
        <f t="shared" si="387"/>
        <v>Norton, OH</v>
      </c>
      <c r="D4477" s="2" t="str">
        <f>VLOOKUP(B4477,Timezones!$A$2:$B$100,2,FALSE)</f>
        <v>Eastern</v>
      </c>
      <c r="E4477" s="24">
        <f>VLOOKUP(C:C,Population!A:D,4,FALSE)</f>
        <v>11472</v>
      </c>
      <c r="F4477" s="4">
        <f t="shared" si="388"/>
        <v>0</v>
      </c>
      <c r="G4477" s="4">
        <f t="shared" si="390"/>
        <v>0</v>
      </c>
      <c r="H4477" s="2"/>
      <c r="J4477" s="2"/>
      <c r="L4477" s="2"/>
      <c r="N4477" s="2"/>
      <c r="P4477" s="2"/>
      <c r="Q4477" s="2">
        <f t="shared" si="389"/>
        <v>0</v>
      </c>
    </row>
    <row r="4478" spans="1:17">
      <c r="A4478" s="8" t="s">
        <v>2951</v>
      </c>
      <c r="B4478" s="8" t="s">
        <v>902</v>
      </c>
      <c r="C4478" s="2" t="str">
        <f t="shared" si="387"/>
        <v>Urbana, OH</v>
      </c>
      <c r="D4478" s="2" t="str">
        <f>VLOOKUP(B4478,Timezones!$A$2:$B$100,2,FALSE)</f>
        <v>Eastern</v>
      </c>
      <c r="E4478" s="24">
        <f>VLOOKUP(C:C,Population!A:D,4,FALSE)</f>
        <v>11442</v>
      </c>
      <c r="F4478" s="4">
        <f t="shared" si="388"/>
        <v>0</v>
      </c>
      <c r="G4478" s="4">
        <f t="shared" si="390"/>
        <v>0</v>
      </c>
      <c r="H4478" s="2"/>
      <c r="J4478" s="2"/>
      <c r="L4478" s="2"/>
      <c r="N4478" s="2"/>
      <c r="P4478" s="2"/>
      <c r="Q4478" s="2">
        <f t="shared" si="389"/>
        <v>0</v>
      </c>
    </row>
    <row r="4479" spans="1:17">
      <c r="A4479" s="8" t="s">
        <v>3821</v>
      </c>
      <c r="B4479" s="8" t="s">
        <v>902</v>
      </c>
      <c r="C4479" s="2" t="str">
        <f t="shared" si="387"/>
        <v>Ravenna, OH</v>
      </c>
      <c r="D4479" s="2" t="str">
        <f>VLOOKUP(B4479,Timezones!$A$2:$B$100,2,FALSE)</f>
        <v>Eastern</v>
      </c>
      <c r="E4479" s="24">
        <f>VLOOKUP(C:C,Population!A:D,4,FALSE)</f>
        <v>11381</v>
      </c>
      <c r="F4479" s="4">
        <f t="shared" si="388"/>
        <v>0</v>
      </c>
      <c r="G4479" s="4">
        <f t="shared" si="390"/>
        <v>0</v>
      </c>
      <c r="H4479" s="2"/>
      <c r="J4479" s="2"/>
      <c r="L4479" s="2"/>
      <c r="N4479" s="2"/>
      <c r="P4479" s="2"/>
      <c r="Q4479" s="2">
        <f t="shared" si="389"/>
        <v>0</v>
      </c>
    </row>
    <row r="4480" spans="1:17">
      <c r="A4480" s="8" t="s">
        <v>3825</v>
      </c>
      <c r="B4480" s="8" t="s">
        <v>902</v>
      </c>
      <c r="C4480" s="2" t="str">
        <f t="shared" si="387"/>
        <v>Coshocton, OH</v>
      </c>
      <c r="D4480" s="2" t="str">
        <f>VLOOKUP(B4480,Timezones!$A$2:$B$100,2,FALSE)</f>
        <v>Eastern</v>
      </c>
      <c r="E4480" s="24">
        <f>VLOOKUP(C:C,Population!A:D,4,FALSE)</f>
        <v>11353</v>
      </c>
      <c r="F4480" s="4">
        <f t="shared" si="388"/>
        <v>0</v>
      </c>
      <c r="G4480" s="4">
        <f t="shared" si="390"/>
        <v>0</v>
      </c>
      <c r="H4480" s="2"/>
      <c r="J4480" s="2"/>
      <c r="L4480" s="2"/>
      <c r="N4480" s="2"/>
      <c r="P4480" s="2"/>
      <c r="Q4480" s="2">
        <f t="shared" si="389"/>
        <v>0</v>
      </c>
    </row>
    <row r="4481" spans="1:17">
      <c r="A4481" s="8" t="s">
        <v>3833</v>
      </c>
      <c r="B4481" s="8" t="s">
        <v>902</v>
      </c>
      <c r="C4481" s="2" t="str">
        <f t="shared" si="387"/>
        <v>Ironton, OH</v>
      </c>
      <c r="D4481" s="2" t="str">
        <f>VLOOKUP(B4481,Timezones!$A$2:$B$100,2,FALSE)</f>
        <v>Eastern</v>
      </c>
      <c r="E4481" s="24">
        <f>VLOOKUP(C:C,Population!A:D,4,FALSE)</f>
        <v>11307</v>
      </c>
      <c r="F4481" s="4">
        <f t="shared" si="388"/>
        <v>0</v>
      </c>
      <c r="G4481" s="4">
        <f t="shared" si="390"/>
        <v>0</v>
      </c>
      <c r="H4481" s="2"/>
      <c r="J4481" s="2"/>
      <c r="L4481" s="2"/>
      <c r="N4481" s="2"/>
      <c r="P4481" s="2"/>
      <c r="Q4481" s="2">
        <f t="shared" si="389"/>
        <v>0</v>
      </c>
    </row>
    <row r="4482" spans="1:17">
      <c r="A4482" s="8" t="s">
        <v>671</v>
      </c>
      <c r="B4482" s="8" t="s">
        <v>902</v>
      </c>
      <c r="C4482" s="2" t="str">
        <f t="shared" si="387"/>
        <v>Cambridge, OH</v>
      </c>
      <c r="D4482" s="2" t="str">
        <f>VLOOKUP(B4482,Timezones!$A$2:$B$100,2,FALSE)</f>
        <v>Eastern</v>
      </c>
      <c r="E4482" s="24">
        <f>VLOOKUP(C:C,Population!A:D,4,FALSE)</f>
        <v>11192</v>
      </c>
      <c r="F4482" s="4">
        <f t="shared" si="388"/>
        <v>0</v>
      </c>
      <c r="G4482" s="4">
        <f t="shared" si="390"/>
        <v>0</v>
      </c>
      <c r="H4482" s="2"/>
      <c r="J4482" s="2"/>
      <c r="L4482" s="2"/>
      <c r="N4482" s="2"/>
      <c r="P4482" s="2"/>
      <c r="Q4482" s="2">
        <f t="shared" si="389"/>
        <v>0</v>
      </c>
    </row>
    <row r="4483" spans="1:17">
      <c r="A4483" s="8" t="s">
        <v>2728</v>
      </c>
      <c r="B4483" s="8" t="s">
        <v>902</v>
      </c>
      <c r="C4483" s="2" t="str">
        <f t="shared" ref="C4483:C4546" si="391">A4483&amp;", "&amp;B4483</f>
        <v>Trenton, OH</v>
      </c>
      <c r="D4483" s="2" t="str">
        <f>VLOOKUP(B4483,Timezones!$A$2:$B$100,2,FALSE)</f>
        <v>Eastern</v>
      </c>
      <c r="E4483" s="24">
        <f>VLOOKUP(C:C,Population!A:D,4,FALSE)</f>
        <v>10866</v>
      </c>
      <c r="F4483" s="4">
        <f t="shared" ref="F4483:F4546" si="392">SUM(H4483:Q4483)</f>
        <v>0</v>
      </c>
      <c r="G4483" s="4">
        <f t="shared" si="390"/>
        <v>0</v>
      </c>
      <c r="H4483" s="2"/>
      <c r="J4483" s="2"/>
      <c r="L4483" s="2"/>
      <c r="N4483" s="2"/>
      <c r="P4483" s="2"/>
      <c r="Q4483" s="2">
        <f t="shared" ref="Q4483:Q4546" si="393">IF(ISTEXT(P4483),P$1,0)</f>
        <v>0</v>
      </c>
    </row>
    <row r="4484" spans="1:17">
      <c r="A4484" s="8" t="s">
        <v>3887</v>
      </c>
      <c r="B4484" s="8" t="s">
        <v>902</v>
      </c>
      <c r="C4484" s="2" t="str">
        <f t="shared" si="391"/>
        <v>Vermilion, OH</v>
      </c>
      <c r="D4484" s="2" t="str">
        <f>VLOOKUP(B4484,Timezones!$A$2:$B$100,2,FALSE)</f>
        <v>Eastern</v>
      </c>
      <c r="E4484" s="24">
        <f>VLOOKUP(C:C,Population!A:D,4,FALSE)</f>
        <v>10754</v>
      </c>
      <c r="F4484" s="4">
        <f t="shared" si="392"/>
        <v>0</v>
      </c>
      <c r="G4484" s="4">
        <f t="shared" si="390"/>
        <v>0</v>
      </c>
      <c r="H4484" s="2"/>
      <c r="J4484" s="2"/>
      <c r="L4484" s="2"/>
      <c r="N4484" s="2"/>
      <c r="P4484" s="2"/>
      <c r="Q4484" s="2">
        <f t="shared" si="393"/>
        <v>0</v>
      </c>
    </row>
    <row r="4485" spans="1:17">
      <c r="A4485" s="8" t="s">
        <v>3890</v>
      </c>
      <c r="B4485" s="8" t="s">
        <v>902</v>
      </c>
      <c r="C4485" s="2" t="str">
        <f t="shared" si="391"/>
        <v>Galion, OH</v>
      </c>
      <c r="D4485" s="2" t="str">
        <f>VLOOKUP(B4485,Timezones!$A$2:$B$100,2,FALSE)</f>
        <v>Eastern</v>
      </c>
      <c r="E4485" s="24">
        <f>VLOOKUP(C:C,Population!A:D,4,FALSE)</f>
        <v>10737</v>
      </c>
      <c r="F4485" s="4">
        <f t="shared" si="392"/>
        <v>0</v>
      </c>
      <c r="G4485" s="4">
        <f t="shared" si="390"/>
        <v>0</v>
      </c>
      <c r="H4485" s="2"/>
      <c r="J4485" s="2"/>
      <c r="L4485" s="2"/>
      <c r="N4485" s="2"/>
      <c r="P4485" s="2"/>
      <c r="Q4485" s="2">
        <f t="shared" si="393"/>
        <v>0</v>
      </c>
    </row>
    <row r="4486" spans="1:17">
      <c r="A4486" s="8" t="s">
        <v>3891</v>
      </c>
      <c r="B4486" s="8" t="s">
        <v>902</v>
      </c>
      <c r="C4486" s="2" t="str">
        <f t="shared" si="391"/>
        <v>Struthers, OH</v>
      </c>
      <c r="D4486" s="2" t="str">
        <f>VLOOKUP(B4486,Timezones!$A$2:$B$100,2,FALSE)</f>
        <v>Eastern</v>
      </c>
      <c r="E4486" s="24">
        <f>VLOOKUP(C:C,Population!A:D,4,FALSE)</f>
        <v>10734</v>
      </c>
      <c r="F4486" s="4">
        <f t="shared" si="392"/>
        <v>0</v>
      </c>
      <c r="G4486" s="4">
        <f t="shared" si="390"/>
        <v>0</v>
      </c>
      <c r="H4486" s="2"/>
      <c r="J4486" s="2"/>
      <c r="L4486" s="2"/>
      <c r="N4486" s="2"/>
      <c r="P4486" s="2"/>
      <c r="Q4486" s="2">
        <f t="shared" si="393"/>
        <v>0</v>
      </c>
    </row>
    <row r="4487" spans="1:17">
      <c r="A4487" s="8" t="s">
        <v>2733</v>
      </c>
      <c r="B4487" s="8" t="s">
        <v>902</v>
      </c>
      <c r="C4487" s="2" t="str">
        <f t="shared" si="391"/>
        <v>Reading, OH</v>
      </c>
      <c r="D4487" s="2" t="str">
        <f>VLOOKUP(B4487,Timezones!$A$2:$B$100,2,FALSE)</f>
        <v>Eastern</v>
      </c>
      <c r="E4487" s="24">
        <f>VLOOKUP(C:C,Population!A:D,4,FALSE)</f>
        <v>10523</v>
      </c>
      <c r="F4487" s="4">
        <f t="shared" si="392"/>
        <v>0</v>
      </c>
      <c r="G4487" s="4">
        <f t="shared" si="390"/>
        <v>0</v>
      </c>
      <c r="H4487" s="2"/>
      <c r="J4487" s="2"/>
      <c r="L4487" s="2"/>
      <c r="N4487" s="2"/>
      <c r="P4487" s="2"/>
      <c r="Q4487" s="2">
        <f t="shared" si="393"/>
        <v>0</v>
      </c>
    </row>
    <row r="4488" spans="1:17">
      <c r="A4488" s="8" t="s">
        <v>3909</v>
      </c>
      <c r="B4488" s="8" t="s">
        <v>902</v>
      </c>
      <c r="C4488" s="2" t="str">
        <f t="shared" si="391"/>
        <v>Bedford Heights, OH</v>
      </c>
      <c r="D4488" s="2" t="str">
        <f>VLOOKUP(B4488,Timezones!$A$2:$B$100,2,FALSE)</f>
        <v>Eastern</v>
      </c>
      <c r="E4488" s="24">
        <f>VLOOKUP(C:C,Population!A:D,4,FALSE)</f>
        <v>10485</v>
      </c>
      <c r="F4488" s="4">
        <f t="shared" si="392"/>
        <v>0</v>
      </c>
      <c r="G4488" s="4">
        <f t="shared" si="390"/>
        <v>0</v>
      </c>
      <c r="H4488" s="2"/>
      <c r="J4488" s="2"/>
      <c r="L4488" s="2"/>
      <c r="N4488" s="2"/>
      <c r="P4488" s="2"/>
      <c r="Q4488" s="2">
        <f t="shared" si="393"/>
        <v>0</v>
      </c>
    </row>
    <row r="4489" spans="1:17">
      <c r="A4489" s="8" t="s">
        <v>3917</v>
      </c>
      <c r="B4489" s="8" t="s">
        <v>902</v>
      </c>
      <c r="C4489" s="2" t="str">
        <f t="shared" si="391"/>
        <v>Macedonia, OH</v>
      </c>
      <c r="D4489" s="2" t="str">
        <f>VLOOKUP(B4489,Timezones!$A$2:$B$100,2,FALSE)</f>
        <v>Eastern</v>
      </c>
      <c r="E4489" s="24">
        <f>VLOOKUP(C:C,Population!A:D,4,FALSE)</f>
        <v>10435</v>
      </c>
      <c r="F4489" s="4">
        <f t="shared" si="392"/>
        <v>0</v>
      </c>
      <c r="G4489" s="4">
        <f t="shared" si="390"/>
        <v>0</v>
      </c>
      <c r="H4489" s="2"/>
      <c r="J4489" s="2"/>
      <c r="L4489" s="2"/>
      <c r="N4489" s="2"/>
      <c r="P4489" s="2"/>
      <c r="Q4489" s="2">
        <f t="shared" si="393"/>
        <v>0</v>
      </c>
    </row>
    <row r="4490" spans="1:17">
      <c r="A4490" s="8" t="s">
        <v>3920</v>
      </c>
      <c r="B4490" s="8" t="s">
        <v>902</v>
      </c>
      <c r="C4490" s="2" t="str">
        <f t="shared" si="391"/>
        <v>Brooklyn, OH</v>
      </c>
      <c r="D4490" s="2" t="str">
        <f>VLOOKUP(B4490,Timezones!$A$2:$B$100,2,FALSE)</f>
        <v>Eastern</v>
      </c>
      <c r="E4490" s="24">
        <f>VLOOKUP(C:C,Population!A:D,4,FALSE)</f>
        <v>10410</v>
      </c>
      <c r="F4490" s="4">
        <f t="shared" si="392"/>
        <v>0</v>
      </c>
      <c r="G4490" s="4">
        <f t="shared" si="390"/>
        <v>0</v>
      </c>
      <c r="H4490" s="2"/>
      <c r="J4490" s="2"/>
      <c r="L4490" s="2"/>
      <c r="N4490" s="2"/>
      <c r="P4490" s="2"/>
      <c r="Q4490" s="2">
        <f t="shared" si="393"/>
        <v>0</v>
      </c>
    </row>
    <row r="4491" spans="1:17">
      <c r="A4491" s="8" t="s">
        <v>2770</v>
      </c>
      <c r="B4491" s="8" t="s">
        <v>902</v>
      </c>
      <c r="C4491" s="2" t="str">
        <f t="shared" si="391"/>
        <v>Springdale, OH</v>
      </c>
      <c r="D4491" s="2" t="str">
        <f>VLOOKUP(B4491,Timezones!$A$2:$B$100,2,FALSE)</f>
        <v>Eastern</v>
      </c>
      <c r="E4491" s="24">
        <f>VLOOKUP(C:C,Population!A:D,4,FALSE)</f>
        <v>10384</v>
      </c>
      <c r="F4491" s="4">
        <f t="shared" si="392"/>
        <v>0</v>
      </c>
      <c r="G4491" s="4">
        <f t="shared" si="390"/>
        <v>0</v>
      </c>
      <c r="H4491" s="2"/>
      <c r="J4491" s="2"/>
      <c r="L4491" s="2"/>
      <c r="N4491" s="2"/>
      <c r="P4491" s="2"/>
      <c r="Q4491" s="2">
        <f t="shared" si="393"/>
        <v>0</v>
      </c>
    </row>
    <row r="4492" spans="1:17">
      <c r="A4492" s="8" t="s">
        <v>3940</v>
      </c>
      <c r="B4492" s="8" t="s">
        <v>902</v>
      </c>
      <c r="C4492" s="2" t="str">
        <f t="shared" si="391"/>
        <v>Celina, OH</v>
      </c>
      <c r="D4492" s="2" t="str">
        <f>VLOOKUP(B4492,Timezones!$A$2:$B$100,2,FALSE)</f>
        <v>Eastern</v>
      </c>
      <c r="E4492" s="24">
        <f>VLOOKUP(C:C,Population!A:D,4,FALSE)</f>
        <v>10255</v>
      </c>
      <c r="F4492" s="4">
        <f t="shared" si="392"/>
        <v>0</v>
      </c>
      <c r="G4492" s="4">
        <f t="shared" si="390"/>
        <v>0</v>
      </c>
      <c r="H4492" s="2"/>
      <c r="J4492" s="2"/>
      <c r="L4492" s="2"/>
      <c r="N4492" s="2"/>
      <c r="P4492" s="2"/>
      <c r="Q4492" s="2">
        <f t="shared" si="393"/>
        <v>0</v>
      </c>
    </row>
    <row r="4493" spans="1:17">
      <c r="A4493" s="8" t="s">
        <v>3943</v>
      </c>
      <c r="B4493" s="8" t="s">
        <v>902</v>
      </c>
      <c r="C4493" s="2" t="str">
        <f t="shared" si="391"/>
        <v>Van Wert, OH</v>
      </c>
      <c r="D4493" s="2" t="str">
        <f>VLOOKUP(B4493,Timezones!$A$2:$B$100,2,FALSE)</f>
        <v>Eastern</v>
      </c>
      <c r="E4493" s="24">
        <f>VLOOKUP(C:C,Population!A:D,4,FALSE)</f>
        <v>10211</v>
      </c>
      <c r="F4493" s="4">
        <f t="shared" si="392"/>
        <v>0</v>
      </c>
      <c r="G4493" s="4">
        <f t="shared" si="390"/>
        <v>0</v>
      </c>
      <c r="H4493" s="2"/>
      <c r="J4493" s="2"/>
      <c r="L4493" s="2"/>
      <c r="N4493" s="2"/>
      <c r="P4493" s="2"/>
      <c r="Q4493" s="2">
        <f t="shared" si="393"/>
        <v>0</v>
      </c>
    </row>
    <row r="4494" spans="1:17">
      <c r="A4494" s="8" t="s">
        <v>3950</v>
      </c>
      <c r="B4494" s="8" t="s">
        <v>902</v>
      </c>
      <c r="C4494" s="2" t="str">
        <f t="shared" si="391"/>
        <v>Richmond Heights, OH</v>
      </c>
      <c r="D4494" s="2" t="str">
        <f>VLOOKUP(B4494,Timezones!$A$2:$B$100,2,FALSE)</f>
        <v>Eastern</v>
      </c>
      <c r="E4494" s="24">
        <f>VLOOKUP(C:C,Population!A:D,4,FALSE)</f>
        <v>10174</v>
      </c>
      <c r="F4494" s="4">
        <f t="shared" si="392"/>
        <v>0</v>
      </c>
      <c r="G4494" s="4">
        <f t="shared" si="390"/>
        <v>0</v>
      </c>
      <c r="H4494" s="2"/>
      <c r="J4494" s="2"/>
      <c r="L4494" s="2"/>
      <c r="N4494" s="2"/>
      <c r="P4494" s="2"/>
      <c r="Q4494" s="2">
        <f t="shared" si="393"/>
        <v>0</v>
      </c>
    </row>
    <row r="4495" spans="1:17">
      <c r="A4495" s="8" t="s">
        <v>3957</v>
      </c>
      <c r="B4495" s="8" t="s">
        <v>902</v>
      </c>
      <c r="C4495" s="2" t="str">
        <f t="shared" si="391"/>
        <v>Girard, OH</v>
      </c>
      <c r="D4495" s="2" t="str">
        <f>VLOOKUP(B4495,Timezones!$A$2:$B$100,2,FALSE)</f>
        <v>Eastern</v>
      </c>
      <c r="E4495" s="24">
        <f>VLOOKUP(C:C,Population!A:D,4,FALSE)</f>
        <v>10069</v>
      </c>
      <c r="F4495" s="4">
        <f t="shared" si="392"/>
        <v>0</v>
      </c>
      <c r="G4495" s="4">
        <f t="shared" si="390"/>
        <v>0</v>
      </c>
      <c r="H4495" s="2"/>
      <c r="J4495" s="2"/>
      <c r="L4495" s="2"/>
      <c r="N4495" s="2"/>
      <c r="P4495" s="2"/>
      <c r="Q4495" s="2">
        <f t="shared" si="393"/>
        <v>0</v>
      </c>
    </row>
    <row r="4496" spans="1:17">
      <c r="A4496" s="8" t="s">
        <v>4000</v>
      </c>
      <c r="B4496" s="8" t="s">
        <v>902</v>
      </c>
      <c r="C4496" s="2" t="str">
        <f t="shared" si="391"/>
        <v>London, OH</v>
      </c>
      <c r="D4496" s="2" t="str">
        <f>VLOOKUP(B4496,Timezones!$A$2:$B$100,2,FALSE)</f>
        <v>Eastern</v>
      </c>
      <c r="E4496" s="24">
        <f>VLOOKUP(C:C,Population!A:D,4,FALSE)</f>
        <v>9587</v>
      </c>
      <c r="F4496" s="4">
        <f t="shared" si="392"/>
        <v>0</v>
      </c>
      <c r="G4496" s="4">
        <f t="shared" si="390"/>
        <v>0</v>
      </c>
      <c r="H4496" s="2"/>
      <c r="J4496" s="2"/>
      <c r="L4496" s="2"/>
      <c r="N4496" s="2"/>
      <c r="P4496" s="2"/>
      <c r="Q4496" s="2">
        <f t="shared" si="393"/>
        <v>0</v>
      </c>
    </row>
    <row r="4497" spans="1:17">
      <c r="A4497" s="8" t="s">
        <v>4005</v>
      </c>
      <c r="B4497" s="8" t="s">
        <v>902</v>
      </c>
      <c r="C4497" s="2" t="str">
        <f t="shared" si="391"/>
        <v>North College Hill, OH</v>
      </c>
      <c r="D4497" s="2" t="str">
        <f>VLOOKUP(B4497,Timezones!$A$2:$B$100,2,FALSE)</f>
        <v>Eastern</v>
      </c>
      <c r="E4497" s="24">
        <f>VLOOKUP(C:C,Population!A:D,4,FALSE)</f>
        <v>9549</v>
      </c>
      <c r="F4497" s="4">
        <f t="shared" si="392"/>
        <v>0</v>
      </c>
      <c r="G4497" s="4">
        <f t="shared" si="390"/>
        <v>0</v>
      </c>
      <c r="H4497" s="2"/>
      <c r="J4497" s="2"/>
      <c r="L4497" s="2"/>
      <c r="N4497" s="2"/>
      <c r="P4497" s="2"/>
      <c r="Q4497" s="2">
        <f t="shared" si="393"/>
        <v>0</v>
      </c>
    </row>
    <row r="4498" spans="1:17">
      <c r="A4498" s="8" t="s">
        <v>267</v>
      </c>
      <c r="B4498" s="8" t="s">
        <v>902</v>
      </c>
      <c r="C4498" s="2" t="str">
        <f t="shared" si="391"/>
        <v>Louisville, OH</v>
      </c>
      <c r="D4498" s="2" t="str">
        <f>VLOOKUP(B4498,Timezones!$A$2:$B$100,2,FALSE)</f>
        <v>Eastern</v>
      </c>
      <c r="E4498" s="24">
        <f>VLOOKUP(C:C,Population!A:D,4,FALSE)</f>
        <v>9459</v>
      </c>
      <c r="F4498" s="4">
        <f t="shared" si="392"/>
        <v>0</v>
      </c>
      <c r="G4498" s="4">
        <f t="shared" si="390"/>
        <v>0</v>
      </c>
      <c r="H4498" s="2"/>
      <c r="J4498" s="2"/>
      <c r="L4498" s="2"/>
      <c r="N4498" s="2"/>
      <c r="P4498" s="2"/>
      <c r="Q4498" s="2">
        <f t="shared" si="393"/>
        <v>0</v>
      </c>
    </row>
    <row r="4499" spans="1:17">
      <c r="A4499" s="8" t="s">
        <v>4011</v>
      </c>
      <c r="B4499" s="8" t="s">
        <v>902</v>
      </c>
      <c r="C4499" s="2" t="str">
        <f t="shared" si="391"/>
        <v>Wapakoneta, OH</v>
      </c>
      <c r="D4499" s="2" t="str">
        <f>VLOOKUP(B4499,Timezones!$A$2:$B$100,2,FALSE)</f>
        <v>Eastern</v>
      </c>
      <c r="E4499" s="24">
        <f>VLOOKUP(C:C,Population!A:D,4,FALSE)</f>
        <v>9438</v>
      </c>
      <c r="F4499" s="4">
        <f t="shared" si="392"/>
        <v>0</v>
      </c>
      <c r="G4499" s="4">
        <f t="shared" si="390"/>
        <v>0</v>
      </c>
      <c r="H4499" s="2"/>
      <c r="J4499" s="2"/>
      <c r="L4499" s="2"/>
      <c r="N4499" s="2"/>
      <c r="P4499" s="2"/>
      <c r="Q4499" s="2">
        <f t="shared" si="393"/>
        <v>0</v>
      </c>
    </row>
    <row r="4500" spans="1:17">
      <c r="A4500" s="8" t="s">
        <v>1854</v>
      </c>
      <c r="B4500" s="8" t="s">
        <v>902</v>
      </c>
      <c r="C4500" s="2" t="str">
        <f t="shared" si="391"/>
        <v>Harrison, OH</v>
      </c>
      <c r="D4500" s="2" t="str">
        <f>VLOOKUP(B4500,Timezones!$A$2:$B$100,2,FALSE)</f>
        <v>Eastern</v>
      </c>
      <c r="E4500" s="24">
        <f>VLOOKUP(C:C,Population!A:D,4,FALSE)</f>
        <v>9387</v>
      </c>
      <c r="F4500" s="4">
        <f t="shared" si="392"/>
        <v>0</v>
      </c>
      <c r="G4500" s="4">
        <f t="shared" si="390"/>
        <v>0</v>
      </c>
      <c r="H4500" s="2"/>
      <c r="J4500" s="2"/>
      <c r="L4500" s="2"/>
      <c r="N4500" s="2"/>
      <c r="P4500" s="2"/>
      <c r="Q4500" s="2">
        <f t="shared" si="393"/>
        <v>0</v>
      </c>
    </row>
    <row r="4501" spans="1:17">
      <c r="A4501" s="8" t="s">
        <v>3294</v>
      </c>
      <c r="B4501" s="8" t="s">
        <v>902</v>
      </c>
      <c r="C4501" s="2" t="str">
        <f t="shared" si="391"/>
        <v>Shelby, OH</v>
      </c>
      <c r="D4501" s="2" t="str">
        <f>VLOOKUP(B4501,Timezones!$A$2:$B$100,2,FALSE)</f>
        <v>Eastern</v>
      </c>
      <c r="E4501" s="24">
        <f>VLOOKUP(C:C,Population!A:D,4,FALSE)</f>
        <v>9311</v>
      </c>
      <c r="F4501" s="4">
        <f t="shared" si="392"/>
        <v>0</v>
      </c>
      <c r="G4501" s="4">
        <f t="shared" si="390"/>
        <v>0</v>
      </c>
      <c r="H4501" s="2"/>
      <c r="J4501" s="2"/>
      <c r="L4501" s="2"/>
      <c r="N4501" s="2"/>
      <c r="P4501" s="2"/>
      <c r="Q4501" s="2">
        <f t="shared" si="393"/>
        <v>0</v>
      </c>
    </row>
    <row r="4502" spans="1:17">
      <c r="A4502" s="8" t="s">
        <v>4025</v>
      </c>
      <c r="B4502" s="8" t="s">
        <v>902</v>
      </c>
      <c r="C4502" s="2" t="str">
        <f t="shared" si="391"/>
        <v>Tipp City, OH</v>
      </c>
      <c r="D4502" s="2" t="str">
        <f>VLOOKUP(B4502,Timezones!$A$2:$B$100,2,FALSE)</f>
        <v>Eastern</v>
      </c>
      <c r="E4502" s="24">
        <f>VLOOKUP(C:C,Population!A:D,4,FALSE)</f>
        <v>9254</v>
      </c>
      <c r="F4502" s="4">
        <f t="shared" si="392"/>
        <v>0</v>
      </c>
      <c r="G4502" s="4">
        <f t="shared" si="390"/>
        <v>0</v>
      </c>
      <c r="H4502" s="2"/>
      <c r="J4502" s="2"/>
      <c r="L4502" s="2"/>
      <c r="N4502" s="2"/>
      <c r="P4502" s="2"/>
      <c r="Q4502" s="2">
        <f t="shared" si="393"/>
        <v>0</v>
      </c>
    </row>
    <row r="4503" spans="1:17">
      <c r="A4503" s="8" t="s">
        <v>4069</v>
      </c>
      <c r="B4503" s="8" t="s">
        <v>902</v>
      </c>
      <c r="C4503" s="2" t="str">
        <f t="shared" si="391"/>
        <v>Sheffield Lake, OH</v>
      </c>
      <c r="D4503" s="2" t="str">
        <f>VLOOKUP(B4503,Timezones!$A$2:$B$100,2,FALSE)</f>
        <v>Eastern</v>
      </c>
      <c r="E4503" s="24">
        <f>VLOOKUP(C:C,Population!A:D,4,FALSE)</f>
        <v>8905</v>
      </c>
      <c r="F4503" s="4">
        <f t="shared" si="392"/>
        <v>0</v>
      </c>
      <c r="G4503" s="4">
        <f t="shared" si="390"/>
        <v>0</v>
      </c>
      <c r="H4503" s="2"/>
      <c r="J4503" s="2"/>
      <c r="L4503" s="2"/>
      <c r="N4503" s="2"/>
      <c r="P4503" s="2"/>
      <c r="Q4503" s="2">
        <f t="shared" si="393"/>
        <v>0</v>
      </c>
    </row>
    <row r="4504" spans="1:17">
      <c r="A4504" s="8" t="s">
        <v>4070</v>
      </c>
      <c r="B4504" s="8" t="s">
        <v>902</v>
      </c>
      <c r="C4504" s="2" t="str">
        <f t="shared" si="391"/>
        <v>Heath, OH</v>
      </c>
      <c r="D4504" s="2" t="str">
        <f>VLOOKUP(B4504,Timezones!$A$2:$B$100,2,FALSE)</f>
        <v>Eastern</v>
      </c>
      <c r="E4504" s="24">
        <f>VLOOKUP(C:C,Population!A:D,4,FALSE)</f>
        <v>8903</v>
      </c>
      <c r="F4504" s="4">
        <f t="shared" si="392"/>
        <v>0</v>
      </c>
      <c r="G4504" s="4">
        <f t="shared" si="390"/>
        <v>0</v>
      </c>
      <c r="H4504" s="2"/>
      <c r="J4504" s="2"/>
      <c r="L4504" s="2"/>
      <c r="N4504" s="2"/>
      <c r="P4504" s="2"/>
      <c r="Q4504" s="2">
        <f t="shared" si="393"/>
        <v>0</v>
      </c>
    </row>
    <row r="4505" spans="1:17">
      <c r="A4505" s="8" t="s">
        <v>4080</v>
      </c>
      <c r="B4505" s="8" t="s">
        <v>902</v>
      </c>
      <c r="C4505" s="2" t="str">
        <f t="shared" si="391"/>
        <v>Napoleon, OH</v>
      </c>
      <c r="D4505" s="2" t="str">
        <f>VLOOKUP(B4505,Timezones!$A$2:$B$100,2,FALSE)</f>
        <v>Eastern</v>
      </c>
      <c r="E4505" s="24">
        <f>VLOOKUP(C:C,Population!A:D,4,FALSE)</f>
        <v>8817</v>
      </c>
      <c r="F4505" s="4">
        <f t="shared" si="392"/>
        <v>0</v>
      </c>
      <c r="G4505" s="4">
        <f t="shared" si="390"/>
        <v>0</v>
      </c>
      <c r="H4505" s="2"/>
      <c r="J4505" s="2"/>
      <c r="L4505" s="2"/>
      <c r="N4505" s="2"/>
      <c r="P4505" s="2"/>
      <c r="Q4505" s="2">
        <f t="shared" si="393"/>
        <v>0</v>
      </c>
    </row>
    <row r="4506" spans="1:17">
      <c r="A4506" s="8" t="s">
        <v>4106</v>
      </c>
      <c r="B4506" s="8" t="s">
        <v>902</v>
      </c>
      <c r="C4506" s="2" t="str">
        <f t="shared" si="391"/>
        <v>Madeira, OH</v>
      </c>
      <c r="D4506" s="2" t="str">
        <f>VLOOKUP(B4506,Timezones!$A$2:$B$100,2,FALSE)</f>
        <v>Eastern</v>
      </c>
      <c r="E4506" s="24">
        <f>VLOOKUP(C:C,Population!A:D,4,FALSE)</f>
        <v>8558</v>
      </c>
      <c r="F4506" s="4">
        <f t="shared" si="392"/>
        <v>0</v>
      </c>
      <c r="G4506" s="4">
        <f t="shared" si="390"/>
        <v>0</v>
      </c>
      <c r="H4506" s="2"/>
      <c r="J4506" s="2"/>
      <c r="L4506" s="2"/>
      <c r="N4506" s="2"/>
      <c r="P4506" s="2"/>
      <c r="Q4506" s="2">
        <f t="shared" si="393"/>
        <v>0</v>
      </c>
    </row>
    <row r="4507" spans="1:17">
      <c r="A4507" s="8" t="s">
        <v>4108</v>
      </c>
      <c r="B4507" s="8" t="s">
        <v>902</v>
      </c>
      <c r="C4507" s="2" t="str">
        <f t="shared" si="391"/>
        <v>Willoughby Hills, OH</v>
      </c>
      <c r="D4507" s="2" t="str">
        <f>VLOOKUP(B4507,Timezones!$A$2:$B$100,2,FALSE)</f>
        <v>Eastern</v>
      </c>
      <c r="E4507" s="24">
        <f>VLOOKUP(C:C,Population!A:D,4,FALSE)</f>
        <v>8540</v>
      </c>
      <c r="F4507" s="4">
        <f t="shared" si="392"/>
        <v>0</v>
      </c>
      <c r="G4507" s="4">
        <f t="shared" si="390"/>
        <v>0</v>
      </c>
      <c r="H4507" s="2"/>
      <c r="J4507" s="2"/>
      <c r="L4507" s="2"/>
      <c r="N4507" s="2"/>
      <c r="P4507" s="2"/>
      <c r="Q4507" s="2">
        <f t="shared" si="393"/>
        <v>0</v>
      </c>
    </row>
    <row r="4508" spans="1:17">
      <c r="A4508" s="8" t="s">
        <v>4109</v>
      </c>
      <c r="B4508" s="8" t="s">
        <v>902</v>
      </c>
      <c r="C4508" s="2" t="str">
        <f t="shared" si="391"/>
        <v>Highland Heights, OH</v>
      </c>
      <c r="D4508" s="2" t="str">
        <f>VLOOKUP(B4508,Timezones!$A$2:$B$100,2,FALSE)</f>
        <v>Eastern</v>
      </c>
      <c r="E4508" s="24">
        <f>VLOOKUP(C:C,Population!A:D,4,FALSE)</f>
        <v>8533</v>
      </c>
      <c r="F4508" s="4">
        <f t="shared" si="392"/>
        <v>0</v>
      </c>
      <c r="G4508" s="4">
        <f t="shared" si="390"/>
        <v>0</v>
      </c>
      <c r="H4508" s="2"/>
      <c r="J4508" s="2"/>
      <c r="L4508" s="2"/>
      <c r="N4508" s="2"/>
      <c r="P4508" s="2"/>
      <c r="Q4508" s="2">
        <f t="shared" si="393"/>
        <v>0</v>
      </c>
    </row>
    <row r="4509" spans="1:17">
      <c r="A4509" s="8" t="s">
        <v>4120</v>
      </c>
      <c r="B4509" s="8" t="s">
        <v>902</v>
      </c>
      <c r="C4509" s="2" t="str">
        <f t="shared" si="391"/>
        <v>Oakwood, OH</v>
      </c>
      <c r="D4509" s="2" t="str">
        <f>VLOOKUP(B4509,Timezones!$A$2:$B$100,2,FALSE)</f>
        <v>Eastern</v>
      </c>
      <c r="E4509" s="24">
        <f>VLOOKUP(C:C,Population!A:D,4,FALSE)</f>
        <v>8439</v>
      </c>
      <c r="F4509" s="4">
        <f t="shared" si="392"/>
        <v>0</v>
      </c>
      <c r="G4509" s="4">
        <f t="shared" si="390"/>
        <v>0</v>
      </c>
      <c r="H4509" s="2"/>
      <c r="J4509" s="2"/>
      <c r="L4509" s="2"/>
      <c r="N4509" s="2"/>
      <c r="P4509" s="2"/>
      <c r="Q4509" s="2">
        <f t="shared" si="393"/>
        <v>0</v>
      </c>
    </row>
    <row r="4510" spans="1:17">
      <c r="A4510" s="8" t="s">
        <v>92</v>
      </c>
      <c r="B4510" s="8" t="s">
        <v>902</v>
      </c>
      <c r="C4510" s="2" t="str">
        <f t="shared" si="391"/>
        <v>Campbell, OH</v>
      </c>
      <c r="D4510" s="2" t="str">
        <f>VLOOKUP(B4510,Timezones!$A$2:$B$100,2,FALSE)</f>
        <v>Eastern</v>
      </c>
      <c r="E4510" s="24">
        <f>VLOOKUP(C:C,Population!A:D,4,FALSE)</f>
        <v>8436</v>
      </c>
      <c r="F4510" s="4">
        <f t="shared" si="392"/>
        <v>0</v>
      </c>
      <c r="G4510" s="4">
        <f t="shared" si="390"/>
        <v>0</v>
      </c>
      <c r="H4510" s="2"/>
      <c r="J4510" s="2"/>
      <c r="L4510" s="2"/>
      <c r="N4510" s="2"/>
      <c r="P4510" s="2"/>
      <c r="Q4510" s="2">
        <f t="shared" si="393"/>
        <v>0</v>
      </c>
    </row>
    <row r="4511" spans="1:17">
      <c r="A4511" s="8" t="s">
        <v>4129</v>
      </c>
      <c r="B4511" s="8" t="s">
        <v>902</v>
      </c>
      <c r="C4511" s="2" t="str">
        <f t="shared" si="391"/>
        <v>Orrville, OH</v>
      </c>
      <c r="D4511" s="2" t="str">
        <f>VLOOKUP(B4511,Timezones!$A$2:$B$100,2,FALSE)</f>
        <v>Eastern</v>
      </c>
      <c r="E4511" s="24">
        <f>VLOOKUP(C:C,Population!A:D,4,FALSE)</f>
        <v>8387</v>
      </c>
      <c r="F4511" s="4">
        <f t="shared" si="392"/>
        <v>0</v>
      </c>
      <c r="G4511" s="4">
        <f t="shared" si="390"/>
        <v>0</v>
      </c>
      <c r="H4511" s="2"/>
      <c r="J4511" s="2"/>
      <c r="L4511" s="2"/>
      <c r="N4511" s="2"/>
      <c r="P4511" s="2"/>
      <c r="Q4511" s="2">
        <f t="shared" si="393"/>
        <v>0</v>
      </c>
    </row>
    <row r="4512" spans="1:17">
      <c r="A4512" s="8" t="s">
        <v>4130</v>
      </c>
      <c r="B4512" s="8" t="s">
        <v>902</v>
      </c>
      <c r="C4512" s="2" t="str">
        <f t="shared" si="391"/>
        <v>Cheviot, OH</v>
      </c>
      <c r="D4512" s="2" t="str">
        <f>VLOOKUP(B4512,Timezones!$A$2:$B$100,2,FALSE)</f>
        <v>Eastern</v>
      </c>
      <c r="E4512" s="24">
        <f>VLOOKUP(C:C,Population!A:D,4,FALSE)</f>
        <v>8385</v>
      </c>
      <c r="F4512" s="4">
        <f t="shared" si="392"/>
        <v>0</v>
      </c>
      <c r="G4512" s="4">
        <f t="shared" si="390"/>
        <v>0</v>
      </c>
      <c r="H4512" s="2"/>
      <c r="J4512" s="2"/>
      <c r="L4512" s="2"/>
      <c r="N4512" s="2"/>
      <c r="P4512" s="2"/>
      <c r="Q4512" s="2">
        <f t="shared" si="393"/>
        <v>0</v>
      </c>
    </row>
    <row r="4513" spans="1:17">
      <c r="A4513" s="8" t="s">
        <v>4131</v>
      </c>
      <c r="B4513" s="8" t="s">
        <v>902</v>
      </c>
      <c r="C4513" s="2" t="str">
        <f t="shared" si="391"/>
        <v>Oberlin, OH</v>
      </c>
      <c r="D4513" s="2" t="str">
        <f>VLOOKUP(B4513,Timezones!$A$2:$B$100,2,FALSE)</f>
        <v>Eastern</v>
      </c>
      <c r="E4513" s="24">
        <f>VLOOKUP(C:C,Population!A:D,4,FALSE)</f>
        <v>8381</v>
      </c>
      <c r="F4513" s="4">
        <f t="shared" si="392"/>
        <v>0</v>
      </c>
      <c r="G4513" s="4">
        <f t="shared" ref="G4513:G4576" si="394">COUNTIF(H4513:Q4513,"*?")</f>
        <v>0</v>
      </c>
      <c r="H4513" s="2"/>
      <c r="J4513" s="2"/>
      <c r="L4513" s="2"/>
      <c r="N4513" s="2"/>
      <c r="P4513" s="2"/>
      <c r="Q4513" s="2">
        <f t="shared" si="393"/>
        <v>0</v>
      </c>
    </row>
    <row r="4514" spans="1:17">
      <c r="A4514" s="8" t="s">
        <v>1075</v>
      </c>
      <c r="B4514" s="8" t="s">
        <v>902</v>
      </c>
      <c r="C4514" s="2" t="str">
        <f t="shared" si="391"/>
        <v>Bryan, OH</v>
      </c>
      <c r="D4514" s="2" t="str">
        <f>VLOOKUP(B4514,Timezones!$A$2:$B$100,2,FALSE)</f>
        <v>Eastern</v>
      </c>
      <c r="E4514" s="24">
        <f>VLOOKUP(C:C,Population!A:D,4,FALSE)</f>
        <v>8314</v>
      </c>
      <c r="F4514" s="4">
        <f t="shared" si="392"/>
        <v>0</v>
      </c>
      <c r="G4514" s="4">
        <f t="shared" si="394"/>
        <v>0</v>
      </c>
      <c r="H4514" s="2"/>
      <c r="J4514" s="2"/>
      <c r="L4514" s="2"/>
      <c r="N4514" s="2"/>
      <c r="P4514" s="2"/>
      <c r="Q4514" s="2">
        <f t="shared" si="393"/>
        <v>0</v>
      </c>
    </row>
    <row r="4515" spans="1:17">
      <c r="A4515" s="8" t="s">
        <v>4148</v>
      </c>
      <c r="B4515" s="8" t="s">
        <v>902</v>
      </c>
      <c r="C4515" s="2" t="str">
        <f t="shared" si="391"/>
        <v>Mentor-on-the-Lake, OH</v>
      </c>
      <c r="D4515" s="2" t="str">
        <f>VLOOKUP(B4515,Timezones!$A$2:$B$100,2,FALSE)</f>
        <v>Eastern</v>
      </c>
      <c r="E4515" s="24">
        <f>VLOOKUP(C:C,Population!A:D,4,FALSE)</f>
        <v>8288</v>
      </c>
      <c r="F4515" s="4">
        <f t="shared" si="392"/>
        <v>0</v>
      </c>
      <c r="G4515" s="4">
        <f t="shared" si="394"/>
        <v>0</v>
      </c>
      <c r="H4515" s="2"/>
      <c r="J4515" s="2"/>
      <c r="L4515" s="2"/>
      <c r="N4515" s="2"/>
      <c r="P4515" s="2"/>
      <c r="Q4515" s="2">
        <f t="shared" si="393"/>
        <v>0</v>
      </c>
    </row>
    <row r="4516" spans="1:17">
      <c r="A4516" s="8" t="s">
        <v>4167</v>
      </c>
      <c r="B4516" s="8" t="s">
        <v>902</v>
      </c>
      <c r="C4516" s="2" t="str">
        <f t="shared" si="391"/>
        <v>Olmsted Falls, OH</v>
      </c>
      <c r="D4516" s="2" t="str">
        <f>VLOOKUP(B4516,Timezones!$A$2:$B$100,2,FALSE)</f>
        <v>Eastern</v>
      </c>
      <c r="E4516" s="24">
        <f>VLOOKUP(C:C,Population!A:D,4,FALSE)</f>
        <v>8168</v>
      </c>
      <c r="F4516" s="4">
        <f t="shared" si="392"/>
        <v>0</v>
      </c>
      <c r="G4516" s="4">
        <f t="shared" si="394"/>
        <v>0</v>
      </c>
      <c r="H4516" s="2"/>
      <c r="J4516" s="2"/>
      <c r="L4516" s="2"/>
      <c r="N4516" s="2"/>
      <c r="P4516" s="2"/>
      <c r="Q4516" s="2">
        <f t="shared" si="393"/>
        <v>0</v>
      </c>
    </row>
    <row r="4517" spans="1:17">
      <c r="A4517" s="8" t="s">
        <v>493</v>
      </c>
      <c r="B4517" s="8" t="s">
        <v>902</v>
      </c>
      <c r="C4517" s="2" t="str">
        <f t="shared" si="391"/>
        <v>St. Marys, OH</v>
      </c>
      <c r="D4517" s="2" t="str">
        <f>VLOOKUP(B4517,Timezones!$A$2:$B$100,2,FALSE)</f>
        <v>Eastern</v>
      </c>
      <c r="E4517" s="24">
        <f>VLOOKUP(C:C,Population!A:D,4,FALSE)</f>
        <v>8138</v>
      </c>
      <c r="F4517" s="4">
        <f t="shared" si="392"/>
        <v>0</v>
      </c>
      <c r="G4517" s="4">
        <f t="shared" si="394"/>
        <v>0</v>
      </c>
      <c r="H4517" s="2"/>
      <c r="J4517" s="2"/>
      <c r="L4517" s="2"/>
      <c r="N4517" s="2"/>
      <c r="P4517" s="2"/>
      <c r="Q4517" s="2">
        <f t="shared" si="393"/>
        <v>0</v>
      </c>
    </row>
    <row r="4518" spans="1:17">
      <c r="A4518" s="8" t="s">
        <v>4179</v>
      </c>
      <c r="B4518" s="8" t="s">
        <v>902</v>
      </c>
      <c r="C4518" s="2" t="str">
        <f t="shared" si="391"/>
        <v>Kenton, OH</v>
      </c>
      <c r="D4518" s="2" t="str">
        <f>VLOOKUP(B4518,Timezones!$A$2:$B$100,2,FALSE)</f>
        <v>Eastern</v>
      </c>
      <c r="E4518" s="24">
        <f>VLOOKUP(C:C,Population!A:D,4,FALSE)</f>
        <v>8052</v>
      </c>
      <c r="F4518" s="4">
        <f t="shared" si="392"/>
        <v>0</v>
      </c>
      <c r="G4518" s="4">
        <f t="shared" si="394"/>
        <v>0</v>
      </c>
      <c r="H4518" s="2"/>
      <c r="J4518" s="2"/>
      <c r="L4518" s="2"/>
      <c r="N4518" s="2"/>
      <c r="P4518" s="2"/>
      <c r="Q4518" s="2">
        <f t="shared" si="393"/>
        <v>0</v>
      </c>
    </row>
    <row r="4519" spans="1:17">
      <c r="A4519" s="8" t="s">
        <v>4189</v>
      </c>
      <c r="B4519" s="8" t="s">
        <v>902</v>
      </c>
      <c r="C4519" s="2" t="str">
        <f t="shared" si="391"/>
        <v>Eaton, OH</v>
      </c>
      <c r="D4519" s="2" t="str">
        <f>VLOOKUP(B4519,Timezones!$A$2:$B$100,2,FALSE)</f>
        <v>Eastern</v>
      </c>
      <c r="E4519" s="24">
        <f>VLOOKUP(C:C,Population!A:D,4,FALSE)</f>
        <v>8005</v>
      </c>
      <c r="F4519" s="4">
        <f t="shared" si="392"/>
        <v>0</v>
      </c>
      <c r="G4519" s="4">
        <f t="shared" si="394"/>
        <v>0</v>
      </c>
      <c r="H4519" s="2"/>
      <c r="J4519" s="2"/>
      <c r="L4519" s="2"/>
      <c r="N4519" s="2"/>
      <c r="P4519" s="2"/>
      <c r="Q4519" s="2">
        <f t="shared" si="393"/>
        <v>0</v>
      </c>
    </row>
    <row r="4520" spans="1:17">
      <c r="A4520" s="8" t="s">
        <v>1292</v>
      </c>
      <c r="B4520" s="8" t="s">
        <v>902</v>
      </c>
      <c r="C4520" s="2" t="str">
        <f t="shared" si="391"/>
        <v>Bellevue, OH</v>
      </c>
      <c r="D4520" s="2" t="str">
        <f>VLOOKUP(B4520,Timezones!$A$2:$B$100,2,FALSE)</f>
        <v>Eastern</v>
      </c>
      <c r="E4520" s="24">
        <f>VLOOKUP(C:C,Population!A:D,4,FALSE)</f>
        <v>7831</v>
      </c>
      <c r="F4520" s="4">
        <f t="shared" si="392"/>
        <v>0</v>
      </c>
      <c r="G4520" s="4">
        <f t="shared" si="394"/>
        <v>0</v>
      </c>
      <c r="H4520" s="2"/>
      <c r="J4520" s="2"/>
      <c r="L4520" s="2"/>
      <c r="N4520" s="2"/>
      <c r="P4520" s="2"/>
      <c r="Q4520" s="2">
        <f t="shared" si="393"/>
        <v>0</v>
      </c>
    </row>
    <row r="4521" spans="1:17">
      <c r="A4521" s="8" t="s">
        <v>4237</v>
      </c>
      <c r="B4521" s="8" t="s">
        <v>902</v>
      </c>
      <c r="C4521" s="2" t="str">
        <f t="shared" si="391"/>
        <v>Hubbard, OH</v>
      </c>
      <c r="D4521" s="2" t="str">
        <f>VLOOKUP(B4521,Timezones!$A$2:$B$100,2,FALSE)</f>
        <v>Eastern</v>
      </c>
      <c r="E4521" s="24">
        <f>VLOOKUP(C:C,Population!A:D,4,FALSE)</f>
        <v>7688</v>
      </c>
      <c r="F4521" s="4">
        <f t="shared" si="392"/>
        <v>0</v>
      </c>
      <c r="G4521" s="4">
        <f t="shared" si="394"/>
        <v>0</v>
      </c>
      <c r="H4521" s="2"/>
      <c r="J4521" s="2"/>
      <c r="L4521" s="2"/>
      <c r="N4521" s="2"/>
      <c r="P4521" s="2"/>
      <c r="Q4521" s="2">
        <f t="shared" si="393"/>
        <v>0</v>
      </c>
    </row>
    <row r="4522" spans="1:17">
      <c r="A4522" s="8" t="s">
        <v>2880</v>
      </c>
      <c r="B4522" s="8" t="s">
        <v>902</v>
      </c>
      <c r="C4522" s="2" t="str">
        <f t="shared" si="391"/>
        <v>Logan, OH</v>
      </c>
      <c r="D4522" s="2" t="str">
        <f>VLOOKUP(B4522,Timezones!$A$2:$B$100,2,FALSE)</f>
        <v>Eastern</v>
      </c>
      <c r="E4522" s="24">
        <f>VLOOKUP(C:C,Population!A:D,4,FALSE)</f>
        <v>7436</v>
      </c>
      <c r="F4522" s="4">
        <f t="shared" si="392"/>
        <v>0</v>
      </c>
      <c r="G4522" s="4">
        <f t="shared" si="394"/>
        <v>0</v>
      </c>
      <c r="H4522" s="2"/>
      <c r="J4522" s="2"/>
      <c r="L4522" s="2"/>
      <c r="N4522" s="2"/>
      <c r="P4522" s="2"/>
      <c r="Q4522" s="2">
        <f t="shared" si="393"/>
        <v>0</v>
      </c>
    </row>
    <row r="4523" spans="1:17">
      <c r="A4523" s="8" t="s">
        <v>4280</v>
      </c>
      <c r="B4523" s="8" t="s">
        <v>902</v>
      </c>
      <c r="C4523" s="2" t="str">
        <f t="shared" si="391"/>
        <v>Kirtland, OH</v>
      </c>
      <c r="D4523" s="2" t="str">
        <f>VLOOKUP(B4523,Timezones!$A$2:$B$100,2,FALSE)</f>
        <v>Eastern</v>
      </c>
      <c r="E4523" s="24">
        <f>VLOOKUP(C:C,Population!A:D,4,FALSE)</f>
        <v>7362</v>
      </c>
      <c r="F4523" s="4">
        <f t="shared" si="392"/>
        <v>0</v>
      </c>
      <c r="G4523" s="4">
        <f t="shared" si="394"/>
        <v>0</v>
      </c>
      <c r="H4523" s="2"/>
      <c r="J4523" s="2"/>
      <c r="L4523" s="2"/>
      <c r="N4523" s="2"/>
      <c r="P4523" s="2"/>
      <c r="Q4523" s="2">
        <f t="shared" si="393"/>
        <v>0</v>
      </c>
    </row>
    <row r="4524" spans="1:17">
      <c r="A4524" s="8" t="s">
        <v>3861</v>
      </c>
      <c r="B4524" s="8" t="s">
        <v>902</v>
      </c>
      <c r="C4524" s="2" t="str">
        <f t="shared" si="391"/>
        <v>Huron, OH</v>
      </c>
      <c r="D4524" s="2" t="str">
        <f>VLOOKUP(B4524,Timezones!$A$2:$B$100,2,FALSE)</f>
        <v>Eastern</v>
      </c>
      <c r="E4524" s="24">
        <f>VLOOKUP(C:C,Population!A:D,4,FALSE)</f>
        <v>7348</v>
      </c>
      <c r="F4524" s="4">
        <f t="shared" si="392"/>
        <v>0</v>
      </c>
      <c r="G4524" s="4">
        <f t="shared" si="394"/>
        <v>0</v>
      </c>
      <c r="H4524" s="2"/>
      <c r="J4524" s="2"/>
      <c r="L4524" s="2"/>
      <c r="N4524" s="2"/>
      <c r="P4524" s="2"/>
      <c r="Q4524" s="2">
        <f t="shared" si="393"/>
        <v>0</v>
      </c>
    </row>
    <row r="4525" spans="1:17">
      <c r="A4525" s="8" t="s">
        <v>4297</v>
      </c>
      <c r="B4525" s="8" t="s">
        <v>902</v>
      </c>
      <c r="C4525" s="2" t="str">
        <f t="shared" si="391"/>
        <v>Wauseon, OH</v>
      </c>
      <c r="D4525" s="2" t="str">
        <f>VLOOKUP(B4525,Timezones!$A$2:$B$100,2,FALSE)</f>
        <v>Eastern</v>
      </c>
      <c r="E4525" s="24">
        <f>VLOOKUP(C:C,Population!A:D,4,FALSE)</f>
        <v>7246</v>
      </c>
      <c r="F4525" s="4">
        <f t="shared" si="392"/>
        <v>0</v>
      </c>
      <c r="G4525" s="4">
        <f t="shared" si="394"/>
        <v>0</v>
      </c>
      <c r="H4525" s="2"/>
      <c r="J4525" s="2"/>
      <c r="L4525" s="2"/>
      <c r="N4525" s="2"/>
      <c r="P4525" s="2"/>
      <c r="Q4525" s="2">
        <f t="shared" si="393"/>
        <v>0</v>
      </c>
    </row>
    <row r="4526" spans="1:17">
      <c r="A4526" s="8" t="s">
        <v>4325</v>
      </c>
      <c r="B4526" s="8" t="s">
        <v>902</v>
      </c>
      <c r="C4526" s="2" t="str">
        <f t="shared" si="391"/>
        <v>Fairlawn, OH</v>
      </c>
      <c r="D4526" s="2" t="str">
        <f>VLOOKUP(B4526,Timezones!$A$2:$B$100,2,FALSE)</f>
        <v>Eastern</v>
      </c>
      <c r="E4526" s="24">
        <f>VLOOKUP(C:C,Population!A:D,4,FALSE)</f>
        <v>7030</v>
      </c>
      <c r="F4526" s="4">
        <f t="shared" si="392"/>
        <v>0</v>
      </c>
      <c r="G4526" s="4">
        <f t="shared" si="394"/>
        <v>0</v>
      </c>
      <c r="H4526" s="2"/>
      <c r="J4526" s="2"/>
      <c r="L4526" s="2"/>
      <c r="N4526" s="2"/>
      <c r="P4526" s="2"/>
      <c r="Q4526" s="2">
        <f t="shared" si="393"/>
        <v>0</v>
      </c>
    </row>
    <row r="4527" spans="1:17">
      <c r="A4527" s="8" t="s">
        <v>4331</v>
      </c>
      <c r="B4527" s="8" t="s">
        <v>902</v>
      </c>
      <c r="C4527" s="2" t="str">
        <f t="shared" si="391"/>
        <v>Bellbrook, OH</v>
      </c>
      <c r="D4527" s="2" t="str">
        <f>VLOOKUP(B4527,Timezones!$A$2:$B$100,2,FALSE)</f>
        <v>Eastern</v>
      </c>
      <c r="E4527" s="24">
        <f>VLOOKUP(C:C,Population!A:D,4,FALSE)</f>
        <v>7000</v>
      </c>
      <c r="F4527" s="4">
        <f t="shared" si="392"/>
        <v>0</v>
      </c>
      <c r="G4527" s="4">
        <f t="shared" si="394"/>
        <v>0</v>
      </c>
      <c r="H4527" s="2"/>
      <c r="J4527" s="2"/>
      <c r="L4527" s="2"/>
      <c r="N4527" s="2"/>
      <c r="P4527" s="2"/>
      <c r="Q4527" s="2">
        <f t="shared" si="393"/>
        <v>0</v>
      </c>
    </row>
    <row r="4528" spans="1:17">
      <c r="A4528" s="8" t="s">
        <v>4351</v>
      </c>
      <c r="B4528" s="8" t="s">
        <v>902</v>
      </c>
      <c r="C4528" s="2" t="str">
        <f t="shared" si="391"/>
        <v>Canfield, OH</v>
      </c>
      <c r="D4528" s="2" t="str">
        <f>VLOOKUP(B4528,Timezones!$A$2:$B$100,2,FALSE)</f>
        <v>Eastern</v>
      </c>
      <c r="E4528" s="24">
        <f>VLOOKUP(C:C,Population!A:D,4,FALSE)</f>
        <v>6862</v>
      </c>
      <c r="F4528" s="4">
        <f t="shared" si="392"/>
        <v>0</v>
      </c>
      <c r="G4528" s="4">
        <f t="shared" si="394"/>
        <v>0</v>
      </c>
      <c r="H4528" s="2"/>
      <c r="J4528" s="2"/>
      <c r="L4528" s="2"/>
      <c r="N4528" s="2"/>
      <c r="P4528" s="2"/>
      <c r="Q4528" s="2">
        <f t="shared" si="393"/>
        <v>0</v>
      </c>
    </row>
    <row r="4529" spans="1:17">
      <c r="A4529" s="8" t="s">
        <v>784</v>
      </c>
      <c r="B4529" s="8" t="s">
        <v>902</v>
      </c>
      <c r="C4529" s="2" t="str">
        <f t="shared" si="391"/>
        <v>Independence, OH</v>
      </c>
      <c r="D4529" s="2" t="str">
        <f>VLOOKUP(B4529,Timezones!$A$2:$B$100,2,FALSE)</f>
        <v>Eastern</v>
      </c>
      <c r="E4529" s="24">
        <f>VLOOKUP(C:C,Population!A:D,4,FALSE)</f>
        <v>6770</v>
      </c>
      <c r="F4529" s="4">
        <f t="shared" si="392"/>
        <v>0</v>
      </c>
      <c r="G4529" s="4">
        <f t="shared" si="394"/>
        <v>0</v>
      </c>
      <c r="H4529" s="2"/>
      <c r="J4529" s="2"/>
      <c r="L4529" s="2"/>
      <c r="N4529" s="2"/>
      <c r="P4529" s="2"/>
      <c r="Q4529" s="2">
        <f t="shared" si="393"/>
        <v>0</v>
      </c>
    </row>
    <row r="4530" spans="1:17">
      <c r="A4530" s="8" t="s">
        <v>4374</v>
      </c>
      <c r="B4530" s="8" t="s">
        <v>902</v>
      </c>
      <c r="C4530" s="2" t="str">
        <f t="shared" si="391"/>
        <v>Delphos, OH</v>
      </c>
      <c r="D4530" s="2" t="str">
        <f>VLOOKUP(B4530,Timezones!$A$2:$B$100,2,FALSE)</f>
        <v>Eastern</v>
      </c>
      <c r="E4530" s="24">
        <f>VLOOKUP(C:C,Population!A:D,4,FALSE)</f>
        <v>6730</v>
      </c>
      <c r="F4530" s="4">
        <f t="shared" si="392"/>
        <v>0</v>
      </c>
      <c r="G4530" s="4">
        <f t="shared" si="394"/>
        <v>0</v>
      </c>
      <c r="H4530" s="2"/>
      <c r="J4530" s="2"/>
      <c r="L4530" s="2"/>
      <c r="N4530" s="2"/>
      <c r="P4530" s="2"/>
      <c r="Q4530" s="2">
        <f t="shared" si="393"/>
        <v>0</v>
      </c>
    </row>
    <row r="4531" spans="1:17">
      <c r="A4531" s="8" t="s">
        <v>1337</v>
      </c>
      <c r="B4531" s="8" t="s">
        <v>902</v>
      </c>
      <c r="C4531" s="2" t="str">
        <f t="shared" si="391"/>
        <v>Grafton, OH</v>
      </c>
      <c r="D4531" s="2" t="str">
        <f>VLOOKUP(B4531,Timezones!$A$2:$B$100,2,FALSE)</f>
        <v>Eastern</v>
      </c>
      <c r="E4531" s="24">
        <f>VLOOKUP(C:C,Population!A:D,4,FALSE)</f>
        <v>6716</v>
      </c>
      <c r="F4531" s="4">
        <f t="shared" si="392"/>
        <v>0</v>
      </c>
      <c r="G4531" s="4">
        <f t="shared" si="394"/>
        <v>0</v>
      </c>
      <c r="H4531" s="2"/>
      <c r="J4531" s="2"/>
      <c r="L4531" s="2"/>
      <c r="N4531" s="2"/>
      <c r="P4531" s="2"/>
      <c r="Q4531" s="2">
        <f t="shared" si="393"/>
        <v>0</v>
      </c>
    </row>
    <row r="4532" spans="1:17">
      <c r="A4532" s="8" t="s">
        <v>4386</v>
      </c>
      <c r="B4532" s="8" t="s">
        <v>902</v>
      </c>
      <c r="C4532" s="2" t="str">
        <f t="shared" si="391"/>
        <v>Willard, OH</v>
      </c>
      <c r="D4532" s="2" t="str">
        <f>VLOOKUP(B4532,Timezones!$A$2:$B$100,2,FALSE)</f>
        <v>Eastern</v>
      </c>
      <c r="E4532" s="24">
        <f>VLOOKUP(C:C,Population!A:D,4,FALSE)</f>
        <v>6664</v>
      </c>
      <c r="F4532" s="4">
        <f t="shared" si="392"/>
        <v>0</v>
      </c>
      <c r="G4532" s="4">
        <f t="shared" si="394"/>
        <v>0</v>
      </c>
      <c r="H4532" s="2"/>
      <c r="J4532" s="2"/>
      <c r="L4532" s="2"/>
      <c r="N4532" s="2"/>
      <c r="P4532" s="2"/>
      <c r="Q4532" s="2">
        <f t="shared" si="393"/>
        <v>0</v>
      </c>
    </row>
    <row r="4533" spans="1:17">
      <c r="A4533" s="8" t="s">
        <v>961</v>
      </c>
      <c r="B4533" s="8" t="s">
        <v>902</v>
      </c>
      <c r="C4533" s="2" t="str">
        <f t="shared" si="391"/>
        <v>Hillsboro, OH</v>
      </c>
      <c r="D4533" s="2" t="str">
        <f>VLOOKUP(B4533,Timezones!$A$2:$B$100,2,FALSE)</f>
        <v>Eastern</v>
      </c>
      <c r="E4533" s="24">
        <f>VLOOKUP(C:C,Population!A:D,4,FALSE)</f>
        <v>6661</v>
      </c>
      <c r="F4533" s="4">
        <f t="shared" si="392"/>
        <v>0</v>
      </c>
      <c r="G4533" s="4">
        <f t="shared" si="394"/>
        <v>0</v>
      </c>
      <c r="H4533" s="2"/>
      <c r="J4533" s="2"/>
      <c r="L4533" s="2"/>
      <c r="N4533" s="2"/>
      <c r="P4533" s="2"/>
      <c r="Q4533" s="2">
        <f t="shared" si="393"/>
        <v>0</v>
      </c>
    </row>
    <row r="4534" spans="1:17">
      <c r="A4534" s="8" t="s">
        <v>4388</v>
      </c>
      <c r="B4534" s="8" t="s">
        <v>902</v>
      </c>
      <c r="C4534" s="2" t="str">
        <f t="shared" si="391"/>
        <v>Martins Ferry, OH</v>
      </c>
      <c r="D4534" s="2" t="str">
        <f>VLOOKUP(B4534,Timezones!$A$2:$B$100,2,FALSE)</f>
        <v>Eastern</v>
      </c>
      <c r="E4534" s="24">
        <f>VLOOKUP(C:C,Population!A:D,4,FALSE)</f>
        <v>6654</v>
      </c>
      <c r="F4534" s="4">
        <f t="shared" si="392"/>
        <v>0</v>
      </c>
      <c r="G4534" s="4">
        <f t="shared" si="394"/>
        <v>0</v>
      </c>
      <c r="H4534" s="2"/>
      <c r="J4534" s="2"/>
      <c r="L4534" s="2"/>
      <c r="N4534" s="2"/>
      <c r="P4534" s="2"/>
      <c r="Q4534" s="2">
        <f t="shared" si="393"/>
        <v>0</v>
      </c>
    </row>
    <row r="4535" spans="1:17">
      <c r="A4535" s="8" t="s">
        <v>4408</v>
      </c>
      <c r="B4535" s="8" t="s">
        <v>902</v>
      </c>
      <c r="C4535" s="2" t="str">
        <f t="shared" si="391"/>
        <v>Belpre, OH</v>
      </c>
      <c r="D4535" s="2" t="str">
        <f>VLOOKUP(B4535,Timezones!$A$2:$B$100,2,FALSE)</f>
        <v>Eastern</v>
      </c>
      <c r="E4535" s="24">
        <f>VLOOKUP(C:C,Population!A:D,4,FALSE)</f>
        <v>6528</v>
      </c>
      <c r="F4535" s="4">
        <f t="shared" si="392"/>
        <v>0</v>
      </c>
      <c r="G4535" s="4">
        <f t="shared" si="394"/>
        <v>0</v>
      </c>
      <c r="H4535" s="2"/>
      <c r="J4535" s="2"/>
      <c r="L4535" s="2"/>
      <c r="N4535" s="2"/>
      <c r="P4535" s="2"/>
      <c r="Q4535" s="2">
        <f t="shared" si="393"/>
        <v>0</v>
      </c>
    </row>
    <row r="4536" spans="1:17">
      <c r="A4536" s="8" t="s">
        <v>4419</v>
      </c>
      <c r="B4536" s="8" t="s">
        <v>902</v>
      </c>
      <c r="C4536" s="2" t="str">
        <f t="shared" si="391"/>
        <v>Moraine, OH</v>
      </c>
      <c r="D4536" s="2" t="str">
        <f>VLOOKUP(B4536,Timezones!$A$2:$B$100,2,FALSE)</f>
        <v>Eastern</v>
      </c>
      <c r="E4536" s="24">
        <f>VLOOKUP(C:C,Population!A:D,4,FALSE)</f>
        <v>6467</v>
      </c>
      <c r="F4536" s="4">
        <f t="shared" si="392"/>
        <v>0</v>
      </c>
      <c r="G4536" s="4">
        <f t="shared" si="394"/>
        <v>0</v>
      </c>
      <c r="H4536" s="2"/>
      <c r="J4536" s="2"/>
      <c r="L4536" s="2"/>
      <c r="N4536" s="2"/>
      <c r="P4536" s="2"/>
      <c r="Q4536" s="2">
        <f t="shared" si="393"/>
        <v>0</v>
      </c>
    </row>
    <row r="4537" spans="1:17">
      <c r="A4537" s="8" t="s">
        <v>4427</v>
      </c>
      <c r="B4537" s="8" t="s">
        <v>902</v>
      </c>
      <c r="C4537" s="2" t="str">
        <f t="shared" si="391"/>
        <v>Rossford, OH</v>
      </c>
      <c r="D4537" s="2" t="str">
        <f>VLOOKUP(B4537,Timezones!$A$2:$B$100,2,FALSE)</f>
        <v>Eastern</v>
      </c>
      <c r="E4537" s="24">
        <f>VLOOKUP(C:C,Population!A:D,4,FALSE)</f>
        <v>6404</v>
      </c>
      <c r="F4537" s="4">
        <f t="shared" si="392"/>
        <v>0</v>
      </c>
      <c r="G4537" s="4">
        <f t="shared" si="394"/>
        <v>0</v>
      </c>
      <c r="H4537" s="2"/>
      <c r="J4537" s="2"/>
      <c r="L4537" s="2"/>
      <c r="N4537" s="2"/>
      <c r="P4537" s="2"/>
      <c r="Q4537" s="2">
        <f t="shared" si="393"/>
        <v>0</v>
      </c>
    </row>
    <row r="4538" spans="1:17">
      <c r="A4538" s="8" t="s">
        <v>3388</v>
      </c>
      <c r="B4538" s="8" t="s">
        <v>902</v>
      </c>
      <c r="C4538" s="2" t="str">
        <f t="shared" si="391"/>
        <v>Cortland, OH</v>
      </c>
      <c r="D4538" s="2" t="str">
        <f>VLOOKUP(B4538,Timezones!$A$2:$B$100,2,FALSE)</f>
        <v>Eastern</v>
      </c>
      <c r="E4538" s="24">
        <f>VLOOKUP(C:C,Population!A:D,4,FALSE)</f>
        <v>6364</v>
      </c>
      <c r="F4538" s="4">
        <f t="shared" si="392"/>
        <v>0</v>
      </c>
      <c r="G4538" s="4">
        <f t="shared" si="394"/>
        <v>0</v>
      </c>
      <c r="H4538" s="2"/>
      <c r="J4538" s="2"/>
      <c r="L4538" s="2"/>
      <c r="N4538" s="2"/>
      <c r="P4538" s="2"/>
      <c r="Q4538" s="2">
        <f t="shared" si="393"/>
        <v>0</v>
      </c>
    </row>
    <row r="4539" spans="1:17">
      <c r="A4539" s="8" t="s">
        <v>4432</v>
      </c>
      <c r="B4539" s="8" t="s">
        <v>902</v>
      </c>
      <c r="C4539" s="2" t="str">
        <f t="shared" si="391"/>
        <v>Upper Sandusky, OH</v>
      </c>
      <c r="D4539" s="2" t="str">
        <f>VLOOKUP(B4539,Timezones!$A$2:$B$100,2,FALSE)</f>
        <v>Eastern</v>
      </c>
      <c r="E4539" s="24">
        <f>VLOOKUP(C:C,Population!A:D,4,FALSE)</f>
        <v>6364</v>
      </c>
      <c r="F4539" s="4">
        <f t="shared" si="392"/>
        <v>0</v>
      </c>
      <c r="G4539" s="4">
        <f t="shared" si="394"/>
        <v>0</v>
      </c>
      <c r="H4539" s="2"/>
      <c r="J4539" s="2"/>
      <c r="L4539" s="2"/>
      <c r="N4539" s="2"/>
      <c r="P4539" s="2"/>
      <c r="Q4539" s="2">
        <f t="shared" si="393"/>
        <v>0</v>
      </c>
    </row>
    <row r="4540" spans="1:17">
      <c r="A4540" s="8" t="s">
        <v>2303</v>
      </c>
      <c r="B4540" s="8" t="s">
        <v>902</v>
      </c>
      <c r="C4540" s="2" t="str">
        <f t="shared" si="391"/>
        <v>Milford, OH</v>
      </c>
      <c r="D4540" s="2" t="str">
        <f>VLOOKUP(B4540,Timezones!$A$2:$B$100,2,FALSE)</f>
        <v>Eastern</v>
      </c>
      <c r="E4540" s="24">
        <f>VLOOKUP(C:C,Population!A:D,4,FALSE)</f>
        <v>6332</v>
      </c>
      <c r="F4540" s="4">
        <f t="shared" si="392"/>
        <v>0</v>
      </c>
      <c r="G4540" s="4">
        <f t="shared" si="394"/>
        <v>0</v>
      </c>
      <c r="H4540" s="2"/>
      <c r="J4540" s="2"/>
      <c r="L4540" s="2"/>
      <c r="N4540" s="2"/>
      <c r="P4540" s="2"/>
      <c r="Q4540" s="2">
        <f t="shared" si="393"/>
        <v>0</v>
      </c>
    </row>
    <row r="4541" spans="1:17">
      <c r="A4541" s="8" t="s">
        <v>4443</v>
      </c>
      <c r="B4541" s="8" t="s">
        <v>902</v>
      </c>
      <c r="C4541" s="2" t="str">
        <f t="shared" si="391"/>
        <v>Grandview Heights, OH</v>
      </c>
      <c r="D4541" s="2" t="str">
        <f>VLOOKUP(B4541,Timezones!$A$2:$B$100,2,FALSE)</f>
        <v>Eastern</v>
      </c>
      <c r="E4541" s="24">
        <f>VLOOKUP(C:C,Population!A:D,4,FALSE)</f>
        <v>6306</v>
      </c>
      <c r="F4541" s="4">
        <f t="shared" si="392"/>
        <v>0</v>
      </c>
      <c r="G4541" s="4">
        <f t="shared" si="394"/>
        <v>0</v>
      </c>
      <c r="H4541" s="2"/>
      <c r="J4541" s="2"/>
      <c r="L4541" s="2"/>
      <c r="N4541" s="2"/>
      <c r="P4541" s="2"/>
      <c r="Q4541" s="2">
        <f t="shared" si="393"/>
        <v>0</v>
      </c>
    </row>
    <row r="4542" spans="1:17">
      <c r="A4542" s="8" t="s">
        <v>798</v>
      </c>
      <c r="B4542" s="8" t="s">
        <v>902</v>
      </c>
      <c r="C4542" s="2" t="str">
        <f t="shared" si="391"/>
        <v>Union, OH</v>
      </c>
      <c r="D4542" s="2" t="str">
        <f>VLOOKUP(B4542,Timezones!$A$2:$B$100,2,FALSE)</f>
        <v>Eastern</v>
      </c>
      <c r="E4542" s="24">
        <f>VLOOKUP(C:C,Population!A:D,4,FALSE)</f>
        <v>6293</v>
      </c>
      <c r="F4542" s="4">
        <f t="shared" si="392"/>
        <v>0</v>
      </c>
      <c r="G4542" s="4">
        <f t="shared" si="394"/>
        <v>0</v>
      </c>
      <c r="H4542" s="2"/>
      <c r="J4542" s="2"/>
      <c r="L4542" s="2"/>
      <c r="N4542" s="2"/>
      <c r="P4542" s="2"/>
      <c r="Q4542" s="2">
        <f t="shared" si="393"/>
        <v>0</v>
      </c>
    </row>
    <row r="4543" spans="1:17">
      <c r="A4543" s="8" t="s">
        <v>564</v>
      </c>
      <c r="B4543" s="8" t="s">
        <v>902</v>
      </c>
      <c r="C4543" s="2" t="str">
        <f t="shared" si="391"/>
        <v>Geneva, OH</v>
      </c>
      <c r="D4543" s="2" t="str">
        <f>VLOOKUP(B4543,Timezones!$A$2:$B$100,2,FALSE)</f>
        <v>Eastern</v>
      </c>
      <c r="E4543" s="24">
        <f>VLOOKUP(C:C,Population!A:D,4,FALSE)</f>
        <v>6291</v>
      </c>
      <c r="F4543" s="4">
        <f t="shared" si="392"/>
        <v>0</v>
      </c>
      <c r="G4543" s="4">
        <f t="shared" si="394"/>
        <v>0</v>
      </c>
      <c r="H4543" s="2"/>
      <c r="J4543" s="2"/>
      <c r="L4543" s="2"/>
      <c r="N4543" s="2"/>
      <c r="P4543" s="2"/>
      <c r="Q4543" s="2">
        <f t="shared" si="393"/>
        <v>0</v>
      </c>
    </row>
    <row r="4544" spans="1:17">
      <c r="A4544" s="8" t="s">
        <v>4455</v>
      </c>
      <c r="B4544" s="8" t="s">
        <v>902</v>
      </c>
      <c r="C4544" s="2" t="str">
        <f t="shared" si="391"/>
        <v>Rittman, OH</v>
      </c>
      <c r="D4544" s="2" t="str">
        <f>VLOOKUP(B4544,Timezones!$A$2:$B$100,2,FALSE)</f>
        <v>Eastern</v>
      </c>
      <c r="E4544" s="24">
        <f>VLOOKUP(C:C,Population!A:D,4,FALSE)</f>
        <v>6274</v>
      </c>
      <c r="F4544" s="4">
        <f t="shared" si="392"/>
        <v>0</v>
      </c>
      <c r="G4544" s="4">
        <f t="shared" si="394"/>
        <v>0</v>
      </c>
      <c r="H4544" s="2"/>
      <c r="J4544" s="2"/>
      <c r="L4544" s="2"/>
      <c r="N4544" s="2"/>
      <c r="P4544" s="2"/>
      <c r="Q4544" s="2">
        <f t="shared" si="393"/>
        <v>0</v>
      </c>
    </row>
    <row r="4545" spans="1:17">
      <c r="A4545" s="8" t="s">
        <v>2329</v>
      </c>
      <c r="B4545" s="8" t="s">
        <v>902</v>
      </c>
      <c r="C4545" s="2" t="str">
        <f t="shared" si="391"/>
        <v>Canal Winchester, OH</v>
      </c>
      <c r="D4545" s="2" t="str">
        <f>VLOOKUP(B4545,Timezones!$A$2:$B$100,2,FALSE)</f>
        <v>Eastern</v>
      </c>
      <c r="E4545" s="24">
        <f>VLOOKUP(C:C,Population!A:D,4,FALSE)</f>
        <v>6248</v>
      </c>
      <c r="F4545" s="4">
        <f t="shared" si="392"/>
        <v>0</v>
      </c>
      <c r="G4545" s="4">
        <f t="shared" si="394"/>
        <v>0</v>
      </c>
      <c r="H4545" s="2"/>
      <c r="J4545" s="2"/>
      <c r="L4545" s="2"/>
      <c r="N4545" s="2"/>
      <c r="P4545" s="2"/>
      <c r="Q4545" s="2">
        <f t="shared" si="393"/>
        <v>0</v>
      </c>
    </row>
    <row r="4546" spans="1:17">
      <c r="A4546" s="8" t="s">
        <v>1407</v>
      </c>
      <c r="B4546" s="8" t="s">
        <v>902</v>
      </c>
      <c r="C4546" s="2" t="str">
        <f t="shared" si="391"/>
        <v>Jackson, OH</v>
      </c>
      <c r="D4546" s="2" t="str">
        <f>VLOOKUP(B4546,Timezones!$A$2:$B$100,2,FALSE)</f>
        <v>Eastern</v>
      </c>
      <c r="E4546" s="24">
        <f>VLOOKUP(C:C,Population!A:D,4,FALSE)</f>
        <v>6138</v>
      </c>
      <c r="F4546" s="4">
        <f t="shared" si="392"/>
        <v>0</v>
      </c>
      <c r="G4546" s="4">
        <f t="shared" si="394"/>
        <v>0</v>
      </c>
      <c r="H4546" s="2"/>
      <c r="J4546" s="2"/>
      <c r="L4546" s="2"/>
      <c r="N4546" s="2"/>
      <c r="P4546" s="2"/>
      <c r="Q4546" s="2">
        <f t="shared" si="393"/>
        <v>0</v>
      </c>
    </row>
    <row r="4547" spans="1:17">
      <c r="A4547" s="8" t="s">
        <v>4470</v>
      </c>
      <c r="B4547" s="8" t="s">
        <v>902</v>
      </c>
      <c r="C4547" s="2" t="str">
        <f t="shared" ref="C4547:C4610" si="395">A4547&amp;", "&amp;B4547</f>
        <v>Port Clinton, OH</v>
      </c>
      <c r="D4547" s="2" t="str">
        <f>VLOOKUP(B4547,Timezones!$A$2:$B$100,2,FALSE)</f>
        <v>Eastern</v>
      </c>
      <c r="E4547" s="24">
        <f>VLOOKUP(C:C,Population!A:D,4,FALSE)</f>
        <v>6135</v>
      </c>
      <c r="F4547" s="4">
        <f t="shared" ref="F4547:F4610" si="396">SUM(H4547:Q4547)</f>
        <v>0</v>
      </c>
      <c r="G4547" s="4">
        <f t="shared" si="394"/>
        <v>0</v>
      </c>
      <c r="H4547" s="2"/>
      <c r="J4547" s="2"/>
      <c r="L4547" s="2"/>
      <c r="N4547" s="2"/>
      <c r="P4547" s="2"/>
      <c r="Q4547" s="2">
        <f t="shared" ref="Q4547:Q4610" si="397">IF(ISTEXT(P4547),P$1,0)</f>
        <v>0</v>
      </c>
    </row>
    <row r="4548" spans="1:17">
      <c r="A4548" s="8" t="s">
        <v>4475</v>
      </c>
      <c r="B4548" s="8" t="s">
        <v>902</v>
      </c>
      <c r="C4548" s="2" t="str">
        <f t="shared" si="395"/>
        <v>Clyde, OH</v>
      </c>
      <c r="D4548" s="2" t="str">
        <f>VLOOKUP(B4548,Timezones!$A$2:$B$100,2,FALSE)</f>
        <v>Eastern</v>
      </c>
      <c r="E4548" s="24">
        <f>VLOOKUP(C:C,Population!A:D,4,FALSE)</f>
        <v>6121</v>
      </c>
      <c r="F4548" s="4">
        <f t="shared" si="396"/>
        <v>0</v>
      </c>
      <c r="G4548" s="4">
        <f t="shared" si="394"/>
        <v>0</v>
      </c>
      <c r="H4548" s="2"/>
      <c r="J4548" s="2"/>
      <c r="L4548" s="2"/>
      <c r="N4548" s="2"/>
      <c r="P4548" s="2"/>
      <c r="Q4548" s="2">
        <f t="shared" si="397"/>
        <v>0</v>
      </c>
    </row>
    <row r="4549" spans="1:17">
      <c r="A4549" s="8" t="s">
        <v>4482</v>
      </c>
      <c r="B4549" s="8" t="s">
        <v>902</v>
      </c>
      <c r="C4549" s="2" t="str">
        <f t="shared" si="395"/>
        <v>Mount Healthy, OH</v>
      </c>
      <c r="D4549" s="2" t="str">
        <f>VLOOKUP(B4549,Timezones!$A$2:$B$100,2,FALSE)</f>
        <v>Eastern</v>
      </c>
      <c r="E4549" s="24">
        <f>VLOOKUP(C:C,Population!A:D,4,FALSE)</f>
        <v>6070</v>
      </c>
      <c r="F4549" s="4">
        <f t="shared" si="396"/>
        <v>0</v>
      </c>
      <c r="G4549" s="4">
        <f t="shared" si="394"/>
        <v>0</v>
      </c>
      <c r="H4549" s="2"/>
      <c r="J4549" s="2"/>
      <c r="L4549" s="2"/>
      <c r="N4549" s="2"/>
      <c r="P4549" s="2"/>
      <c r="Q4549" s="2">
        <f t="shared" si="397"/>
        <v>0</v>
      </c>
    </row>
    <row r="4550" spans="1:17">
      <c r="A4550" s="8" t="s">
        <v>2358</v>
      </c>
      <c r="B4550" s="8" t="s">
        <v>902</v>
      </c>
      <c r="C4550" s="2" t="str">
        <f t="shared" si="395"/>
        <v>Ada, OH</v>
      </c>
      <c r="D4550" s="2" t="str">
        <f>VLOOKUP(B4550,Timezones!$A$2:$B$100,2,FALSE)</f>
        <v>Eastern</v>
      </c>
      <c r="E4550" s="24">
        <f>VLOOKUP(C:C,Population!A:D,4,FALSE)</f>
        <v>6052</v>
      </c>
      <c r="F4550" s="4">
        <f t="shared" si="396"/>
        <v>0</v>
      </c>
      <c r="G4550" s="4">
        <f t="shared" si="394"/>
        <v>0</v>
      </c>
      <c r="H4550" s="2"/>
      <c r="J4550" s="2"/>
      <c r="L4550" s="2"/>
      <c r="N4550" s="2"/>
      <c r="P4550" s="2"/>
      <c r="Q4550" s="2">
        <f t="shared" si="397"/>
        <v>0</v>
      </c>
    </row>
    <row r="4551" spans="1:17">
      <c r="A4551" s="8" t="s">
        <v>1913</v>
      </c>
      <c r="B4551" s="8" t="s">
        <v>902</v>
      </c>
      <c r="C4551" s="2" t="str">
        <f t="shared" si="395"/>
        <v>Carlisle, OH</v>
      </c>
      <c r="D4551" s="2" t="str">
        <f>VLOOKUP(B4551,Timezones!$A$2:$B$100,2,FALSE)</f>
        <v>Eastern</v>
      </c>
      <c r="E4551" s="24">
        <f>VLOOKUP(C:C,Population!A:D,4,FALSE)</f>
        <v>6051</v>
      </c>
      <c r="F4551" s="4">
        <f t="shared" si="396"/>
        <v>0</v>
      </c>
      <c r="G4551" s="4">
        <f t="shared" si="394"/>
        <v>0</v>
      </c>
      <c r="H4551" s="2"/>
      <c r="J4551" s="2"/>
      <c r="L4551" s="2"/>
      <c r="N4551" s="2"/>
      <c r="P4551" s="2"/>
      <c r="Q4551" s="2">
        <f t="shared" si="397"/>
        <v>0</v>
      </c>
    </row>
    <row r="4552" spans="1:17">
      <c r="A4552" s="8" t="s">
        <v>4492</v>
      </c>
      <c r="B4552" s="8" t="s">
        <v>902</v>
      </c>
      <c r="C4552" s="2" t="str">
        <f t="shared" si="395"/>
        <v>The Village of Indian Hill, OH</v>
      </c>
      <c r="D4552" s="2" t="str">
        <f>VLOOKUP(B4552,Timezones!$A$2:$B$100,2,FALSE)</f>
        <v>Eastern</v>
      </c>
      <c r="E4552" s="24">
        <f>VLOOKUP(C:C,Population!A:D,4,FALSE)</f>
        <v>6030</v>
      </c>
      <c r="F4552" s="4">
        <f t="shared" si="396"/>
        <v>0</v>
      </c>
      <c r="G4552" s="4">
        <f t="shared" si="394"/>
        <v>0</v>
      </c>
      <c r="H4552" s="2"/>
      <c r="J4552" s="2"/>
      <c r="L4552" s="2"/>
      <c r="N4552" s="2"/>
      <c r="P4552" s="2"/>
      <c r="Q4552" s="2">
        <f t="shared" si="397"/>
        <v>0</v>
      </c>
    </row>
    <row r="4553" spans="1:17">
      <c r="A4553" s="8" t="s">
        <v>4503</v>
      </c>
      <c r="B4553" s="8" t="s">
        <v>902</v>
      </c>
      <c r="C4553" s="2" t="str">
        <f t="shared" si="395"/>
        <v>Columbiana, OH</v>
      </c>
      <c r="D4553" s="2" t="str">
        <f>VLOOKUP(B4553,Timezones!$A$2:$B$100,2,FALSE)</f>
        <v>Eastern</v>
      </c>
      <c r="E4553" s="24">
        <f>VLOOKUP(C:C,Population!A:D,4,FALSE)</f>
        <v>5981</v>
      </c>
      <c r="F4553" s="4">
        <f t="shared" si="396"/>
        <v>0</v>
      </c>
      <c r="G4553" s="4">
        <f t="shared" si="394"/>
        <v>0</v>
      </c>
      <c r="H4553" s="2"/>
      <c r="J4553" s="2"/>
      <c r="L4553" s="2"/>
      <c r="N4553" s="2"/>
      <c r="P4553" s="2"/>
      <c r="Q4553" s="2">
        <f t="shared" si="397"/>
        <v>0</v>
      </c>
    </row>
    <row r="4554" spans="1:17">
      <c r="A4554" s="8" t="s">
        <v>4515</v>
      </c>
      <c r="B4554" s="8" t="s">
        <v>902</v>
      </c>
      <c r="C4554" s="2" t="str">
        <f t="shared" si="395"/>
        <v>Wellston, OH</v>
      </c>
      <c r="D4554" s="2" t="str">
        <f>VLOOKUP(B4554,Timezones!$A$2:$B$100,2,FALSE)</f>
        <v>Eastern</v>
      </c>
      <c r="E4554" s="24">
        <f>VLOOKUP(C:C,Population!A:D,4,FALSE)</f>
        <v>5936</v>
      </c>
      <c r="F4554" s="4">
        <f t="shared" si="396"/>
        <v>0</v>
      </c>
      <c r="G4554" s="4">
        <f t="shared" si="394"/>
        <v>0</v>
      </c>
      <c r="H4554" s="2"/>
      <c r="J4554" s="2"/>
      <c r="L4554" s="2"/>
      <c r="N4554" s="2"/>
      <c r="P4554" s="2"/>
      <c r="Q4554" s="2">
        <f t="shared" si="397"/>
        <v>0</v>
      </c>
    </row>
    <row r="4555" spans="1:17">
      <c r="A4555" s="8" t="s">
        <v>3052</v>
      </c>
      <c r="B4555" s="8" t="s">
        <v>902</v>
      </c>
      <c r="C4555" s="2" t="str">
        <f t="shared" si="395"/>
        <v>Deer Park, OH</v>
      </c>
      <c r="D4555" s="2" t="str">
        <f>VLOOKUP(B4555,Timezones!$A$2:$B$100,2,FALSE)</f>
        <v>Eastern</v>
      </c>
      <c r="E4555" s="24">
        <f>VLOOKUP(C:C,Population!A:D,4,FALSE)</f>
        <v>5751</v>
      </c>
      <c r="F4555" s="4">
        <f t="shared" si="396"/>
        <v>0</v>
      </c>
      <c r="G4555" s="4">
        <f t="shared" si="394"/>
        <v>0</v>
      </c>
      <c r="H4555" s="2"/>
      <c r="J4555" s="2"/>
      <c r="L4555" s="2"/>
      <c r="N4555" s="2"/>
      <c r="P4555" s="2"/>
      <c r="Q4555" s="2">
        <f t="shared" si="397"/>
        <v>0</v>
      </c>
    </row>
    <row r="4556" spans="1:17">
      <c r="A4556" s="8" t="s">
        <v>4558</v>
      </c>
      <c r="B4556" s="8" t="s">
        <v>902</v>
      </c>
      <c r="C4556" s="2" t="str">
        <f t="shared" si="395"/>
        <v>Pepper Pike, OH</v>
      </c>
      <c r="D4556" s="2" t="str">
        <f>VLOOKUP(B4556,Timezones!$A$2:$B$100,2,FALSE)</f>
        <v>Eastern</v>
      </c>
      <c r="E4556" s="24">
        <f>VLOOKUP(C:C,Population!A:D,4,FALSE)</f>
        <v>5715</v>
      </c>
      <c r="F4556" s="4">
        <f t="shared" si="396"/>
        <v>0</v>
      </c>
      <c r="G4556" s="4">
        <f t="shared" si="394"/>
        <v>0</v>
      </c>
      <c r="H4556" s="2"/>
      <c r="J4556" s="2"/>
      <c r="L4556" s="2"/>
      <c r="N4556" s="2"/>
      <c r="P4556" s="2"/>
      <c r="Q4556" s="2">
        <f t="shared" si="397"/>
        <v>0</v>
      </c>
    </row>
    <row r="4557" spans="1:17">
      <c r="A4557" s="8" t="s">
        <v>4590</v>
      </c>
      <c r="B4557" s="8" t="s">
        <v>902</v>
      </c>
      <c r="C4557" s="2" t="str">
        <f t="shared" si="395"/>
        <v>New Carlisle, OH</v>
      </c>
      <c r="D4557" s="2" t="str">
        <f>VLOOKUP(B4557,Timezones!$A$2:$B$100,2,FALSE)</f>
        <v>Eastern</v>
      </c>
      <c r="E4557" s="24">
        <f>VLOOKUP(C:C,Population!A:D,4,FALSE)</f>
        <v>5543</v>
      </c>
      <c r="F4557" s="4">
        <f t="shared" si="396"/>
        <v>0</v>
      </c>
      <c r="G4557" s="4">
        <f t="shared" si="394"/>
        <v>0</v>
      </c>
      <c r="H4557" s="2"/>
      <c r="J4557" s="2"/>
      <c r="L4557" s="2"/>
      <c r="N4557" s="2"/>
      <c r="P4557" s="2"/>
      <c r="Q4557" s="2">
        <f t="shared" si="397"/>
        <v>0</v>
      </c>
    </row>
    <row r="4558" spans="1:17">
      <c r="A4558" s="8" t="s">
        <v>4598</v>
      </c>
      <c r="B4558" s="8" t="s">
        <v>902</v>
      </c>
      <c r="C4558" s="2" t="str">
        <f t="shared" si="395"/>
        <v>Northwood, OH</v>
      </c>
      <c r="D4558" s="2" t="str">
        <f>VLOOKUP(B4558,Timezones!$A$2:$B$100,2,FALSE)</f>
        <v>Eastern</v>
      </c>
      <c r="E4558" s="24">
        <f>VLOOKUP(C:C,Population!A:D,4,FALSE)</f>
        <v>5520</v>
      </c>
      <c r="F4558" s="4">
        <f t="shared" si="396"/>
        <v>0</v>
      </c>
      <c r="G4558" s="4">
        <f t="shared" si="394"/>
        <v>0</v>
      </c>
      <c r="H4558" s="2"/>
      <c r="J4558" s="2"/>
      <c r="L4558" s="2"/>
      <c r="N4558" s="2"/>
      <c r="P4558" s="2"/>
      <c r="Q4558" s="2">
        <f t="shared" si="397"/>
        <v>0</v>
      </c>
    </row>
    <row r="4559" spans="1:17">
      <c r="A4559" s="8" t="s">
        <v>4600</v>
      </c>
      <c r="B4559" s="8" t="s">
        <v>902</v>
      </c>
      <c r="C4559" s="2" t="str">
        <f t="shared" si="395"/>
        <v>Uhrichsville, OH</v>
      </c>
      <c r="D4559" s="2" t="str">
        <f>VLOOKUP(B4559,Timezones!$A$2:$B$100,2,FALSE)</f>
        <v>Eastern</v>
      </c>
      <c r="E4559" s="24">
        <f>VLOOKUP(C:C,Population!A:D,4,FALSE)</f>
        <v>5516</v>
      </c>
      <c r="F4559" s="4">
        <f t="shared" si="396"/>
        <v>0</v>
      </c>
      <c r="G4559" s="4">
        <f t="shared" si="394"/>
        <v>0</v>
      </c>
      <c r="H4559" s="2"/>
      <c r="J4559" s="2"/>
      <c r="L4559" s="2"/>
      <c r="N4559" s="2"/>
      <c r="P4559" s="2"/>
      <c r="Q4559" s="2">
        <f t="shared" si="397"/>
        <v>0</v>
      </c>
    </row>
    <row r="4560" spans="1:17">
      <c r="A4560" s="8" t="s">
        <v>4615</v>
      </c>
      <c r="B4560" s="8" t="s">
        <v>902</v>
      </c>
      <c r="C4560" s="2" t="str">
        <f t="shared" si="395"/>
        <v>Brookville, OH</v>
      </c>
      <c r="D4560" s="2" t="str">
        <f>VLOOKUP(B4560,Timezones!$A$2:$B$100,2,FALSE)</f>
        <v>Eastern</v>
      </c>
      <c r="E4560" s="24">
        <f>VLOOKUP(C:C,Population!A:D,4,FALSE)</f>
        <v>5423</v>
      </c>
      <c r="F4560" s="4">
        <f t="shared" si="396"/>
        <v>0</v>
      </c>
      <c r="G4560" s="4">
        <f t="shared" si="394"/>
        <v>0</v>
      </c>
      <c r="H4560" s="2"/>
      <c r="J4560" s="2"/>
      <c r="L4560" s="2"/>
      <c r="N4560" s="2"/>
      <c r="P4560" s="2"/>
      <c r="Q4560" s="2">
        <f t="shared" si="397"/>
        <v>0</v>
      </c>
    </row>
    <row r="4561" spans="1:17">
      <c r="A4561" s="8" t="s">
        <v>2440</v>
      </c>
      <c r="B4561" s="8" t="s">
        <v>902</v>
      </c>
      <c r="C4561" s="2" t="str">
        <f t="shared" si="395"/>
        <v>Granville, OH</v>
      </c>
      <c r="D4561" s="2" t="str">
        <f>VLOOKUP(B4561,Timezones!$A$2:$B$100,2,FALSE)</f>
        <v>Eastern</v>
      </c>
      <c r="E4561" s="24">
        <f>VLOOKUP(C:C,Population!A:D,4,FALSE)</f>
        <v>5382</v>
      </c>
      <c r="F4561" s="4">
        <f t="shared" si="396"/>
        <v>0</v>
      </c>
      <c r="G4561" s="4">
        <f t="shared" si="394"/>
        <v>0</v>
      </c>
      <c r="H4561" s="2"/>
      <c r="J4561" s="2"/>
      <c r="L4561" s="2"/>
      <c r="N4561" s="2"/>
      <c r="P4561" s="2"/>
      <c r="Q4561" s="2">
        <f t="shared" si="397"/>
        <v>0</v>
      </c>
    </row>
    <row r="4562" spans="1:17">
      <c r="A4562" s="8" t="s">
        <v>4627</v>
      </c>
      <c r="B4562" s="8" t="s">
        <v>902</v>
      </c>
      <c r="C4562" s="2" t="str">
        <f t="shared" si="395"/>
        <v>Nelsonville, OH</v>
      </c>
      <c r="D4562" s="2" t="str">
        <f>VLOOKUP(B4562,Timezones!$A$2:$B$100,2,FALSE)</f>
        <v>Eastern</v>
      </c>
      <c r="E4562" s="24">
        <f>VLOOKUP(C:C,Population!A:D,4,FALSE)</f>
        <v>5375</v>
      </c>
      <c r="F4562" s="4">
        <f t="shared" si="396"/>
        <v>0</v>
      </c>
      <c r="G4562" s="4">
        <f t="shared" si="394"/>
        <v>0</v>
      </c>
      <c r="H4562" s="2"/>
      <c r="J4562" s="2"/>
      <c r="L4562" s="2"/>
      <c r="N4562" s="2"/>
      <c r="P4562" s="2"/>
      <c r="Q4562" s="2">
        <f t="shared" si="397"/>
        <v>0</v>
      </c>
    </row>
    <row r="4563" spans="1:17">
      <c r="A4563" s="8" t="s">
        <v>2455</v>
      </c>
      <c r="B4563" s="8" t="s">
        <v>902</v>
      </c>
      <c r="C4563" s="2" t="str">
        <f t="shared" si="395"/>
        <v>Groveport, OH</v>
      </c>
      <c r="D4563" s="2" t="str">
        <f>VLOOKUP(B4563,Timezones!$A$2:$B$100,2,FALSE)</f>
        <v>Eastern</v>
      </c>
      <c r="E4563" s="24">
        <f>VLOOKUP(C:C,Population!A:D,4,FALSE)</f>
        <v>5240</v>
      </c>
      <c r="F4563" s="4">
        <f t="shared" si="396"/>
        <v>0</v>
      </c>
      <c r="G4563" s="4">
        <f t="shared" si="394"/>
        <v>0</v>
      </c>
      <c r="H4563" s="2"/>
      <c r="J4563" s="2"/>
      <c r="L4563" s="2"/>
      <c r="N4563" s="2"/>
      <c r="P4563" s="2"/>
      <c r="Q4563" s="2">
        <f t="shared" si="397"/>
        <v>0</v>
      </c>
    </row>
    <row r="4564" spans="1:17">
      <c r="A4564" s="8" t="s">
        <v>2456</v>
      </c>
      <c r="B4564" s="8" t="s">
        <v>902</v>
      </c>
      <c r="C4564" s="2" t="str">
        <f t="shared" si="395"/>
        <v>Waterville, OH</v>
      </c>
      <c r="D4564" s="2" t="str">
        <f>VLOOKUP(B4564,Timezones!$A$2:$B$100,2,FALSE)</f>
        <v>Eastern</v>
      </c>
      <c r="E4564" s="24">
        <f>VLOOKUP(C:C,Population!A:D,4,FALSE)</f>
        <v>5230</v>
      </c>
      <c r="F4564" s="4">
        <f t="shared" si="396"/>
        <v>0</v>
      </c>
      <c r="G4564" s="4">
        <f t="shared" si="394"/>
        <v>0</v>
      </c>
      <c r="H4564" s="2"/>
      <c r="J4564" s="2"/>
      <c r="L4564" s="2"/>
      <c r="N4564" s="2"/>
      <c r="P4564" s="2"/>
      <c r="Q4564" s="2">
        <f t="shared" si="397"/>
        <v>0</v>
      </c>
    </row>
    <row r="4565" spans="1:17">
      <c r="A4565" s="8" t="s">
        <v>944</v>
      </c>
      <c r="B4565" s="8" t="s">
        <v>902</v>
      </c>
      <c r="C4565" s="2" t="str">
        <f t="shared" si="395"/>
        <v>Toronto, OH</v>
      </c>
      <c r="D4565" s="2" t="str">
        <f>VLOOKUP(B4565,Timezones!$A$2:$B$100,2,FALSE)</f>
        <v>Eastern</v>
      </c>
      <c r="E4565" s="24">
        <f>VLOOKUP(C:C,Population!A:D,4,FALSE)</f>
        <v>5221</v>
      </c>
      <c r="F4565" s="4">
        <f t="shared" si="396"/>
        <v>0</v>
      </c>
      <c r="G4565" s="4">
        <f t="shared" si="394"/>
        <v>0</v>
      </c>
      <c r="H4565" s="2"/>
      <c r="J4565" s="2"/>
      <c r="L4565" s="2"/>
      <c r="N4565" s="2"/>
      <c r="P4565" s="2"/>
      <c r="Q4565" s="2">
        <f t="shared" si="397"/>
        <v>0</v>
      </c>
    </row>
    <row r="4566" spans="1:17">
      <c r="A4566" s="8" t="s">
        <v>4671</v>
      </c>
      <c r="B4566" s="8" t="s">
        <v>902</v>
      </c>
      <c r="C4566" s="2" t="str">
        <f t="shared" si="395"/>
        <v>Chardon, OH</v>
      </c>
      <c r="D4566" s="2" t="str">
        <f>VLOOKUP(B4566,Timezones!$A$2:$B$100,2,FALSE)</f>
        <v>Eastern</v>
      </c>
      <c r="E4566" s="24">
        <f>VLOOKUP(C:C,Population!A:D,4,FALSE)</f>
        <v>5210</v>
      </c>
      <c r="F4566" s="4">
        <f t="shared" si="396"/>
        <v>0</v>
      </c>
      <c r="G4566" s="4">
        <f t="shared" si="394"/>
        <v>0</v>
      </c>
      <c r="H4566" s="2"/>
      <c r="J4566" s="2"/>
      <c r="L4566" s="2"/>
      <c r="N4566" s="2"/>
      <c r="P4566" s="2"/>
      <c r="Q4566" s="2">
        <f t="shared" si="397"/>
        <v>0</v>
      </c>
    </row>
    <row r="4567" spans="1:17">
      <c r="A4567" s="8" t="s">
        <v>154</v>
      </c>
      <c r="B4567" s="8" t="s">
        <v>902</v>
      </c>
      <c r="C4567" s="2" t="str">
        <f t="shared" si="395"/>
        <v>Ontario, OH</v>
      </c>
      <c r="D4567" s="2" t="str">
        <f>VLOOKUP(B4567,Timezones!$A$2:$B$100,2,FALSE)</f>
        <v>Eastern</v>
      </c>
      <c r="E4567" s="24">
        <f>VLOOKUP(C:C,Population!A:D,4,FALSE)</f>
        <v>5204</v>
      </c>
      <c r="F4567" s="4">
        <f t="shared" si="396"/>
        <v>0</v>
      </c>
      <c r="G4567" s="4">
        <f t="shared" si="394"/>
        <v>0</v>
      </c>
      <c r="H4567" s="2"/>
      <c r="J4567" s="2"/>
      <c r="L4567" s="2"/>
      <c r="N4567" s="2"/>
      <c r="P4567" s="2"/>
      <c r="Q4567" s="2">
        <f t="shared" si="397"/>
        <v>0</v>
      </c>
    </row>
    <row r="4568" spans="1:17">
      <c r="A4568" s="8" t="s">
        <v>4681</v>
      </c>
      <c r="B4568" s="8" t="s">
        <v>902</v>
      </c>
      <c r="C4568" s="2" t="str">
        <f t="shared" si="395"/>
        <v>Munroe Falls, OH</v>
      </c>
      <c r="D4568" s="2" t="str">
        <f>VLOOKUP(B4568,Timezones!$A$2:$B$100,2,FALSE)</f>
        <v>Eastern</v>
      </c>
      <c r="E4568" s="24">
        <f>VLOOKUP(C:C,Population!A:D,4,FALSE)</f>
        <v>5165</v>
      </c>
      <c r="F4568" s="4">
        <f t="shared" si="396"/>
        <v>0</v>
      </c>
      <c r="G4568" s="4">
        <f t="shared" si="394"/>
        <v>0</v>
      </c>
      <c r="H4568" s="2"/>
      <c r="J4568" s="2"/>
      <c r="L4568" s="2"/>
      <c r="N4568" s="2"/>
      <c r="P4568" s="2"/>
      <c r="Q4568" s="2">
        <f t="shared" si="397"/>
        <v>0</v>
      </c>
    </row>
    <row r="4569" spans="1:17">
      <c r="A4569" s="8" t="s">
        <v>3994</v>
      </c>
      <c r="B4569" s="8" t="s">
        <v>902</v>
      </c>
      <c r="C4569" s="2" t="str">
        <f t="shared" si="395"/>
        <v>Silverton, OH</v>
      </c>
      <c r="D4569" s="2" t="str">
        <f>VLOOKUP(B4569,Timezones!$A$2:$B$100,2,FALSE)</f>
        <v>Eastern</v>
      </c>
      <c r="E4569" s="24">
        <f>VLOOKUP(C:C,Population!A:D,4,FALSE)</f>
        <v>5155</v>
      </c>
      <c r="F4569" s="4">
        <f t="shared" si="396"/>
        <v>0</v>
      </c>
      <c r="G4569" s="4">
        <f t="shared" si="394"/>
        <v>0</v>
      </c>
      <c r="H4569" s="2"/>
      <c r="J4569" s="2"/>
      <c r="L4569" s="2"/>
      <c r="N4569" s="2"/>
      <c r="P4569" s="2"/>
      <c r="Q4569" s="2">
        <f t="shared" si="397"/>
        <v>0</v>
      </c>
    </row>
    <row r="4570" spans="1:17">
      <c r="A4570" s="8" t="s">
        <v>2991</v>
      </c>
      <c r="B4570" s="8" t="s">
        <v>902</v>
      </c>
      <c r="C4570" s="2" t="str">
        <f t="shared" si="395"/>
        <v>Greenfield, OH</v>
      </c>
      <c r="D4570" s="2" t="str">
        <f>VLOOKUP(B4570,Timezones!$A$2:$B$100,2,FALSE)</f>
        <v>Eastern</v>
      </c>
      <c r="E4570" s="24">
        <f>VLOOKUP(C:C,Population!A:D,4,FALSE)</f>
        <v>5063</v>
      </c>
      <c r="F4570" s="4">
        <f t="shared" si="396"/>
        <v>0</v>
      </c>
      <c r="G4570" s="4">
        <f t="shared" si="394"/>
        <v>0</v>
      </c>
      <c r="H4570" s="2"/>
      <c r="J4570" s="2"/>
      <c r="L4570" s="2"/>
      <c r="N4570" s="2"/>
      <c r="P4570" s="2"/>
      <c r="Q4570" s="2">
        <f t="shared" si="397"/>
        <v>0</v>
      </c>
    </row>
    <row r="4571" spans="1:17">
      <c r="A4571" s="8" t="s">
        <v>4705</v>
      </c>
      <c r="B4571" s="8" t="s">
        <v>902</v>
      </c>
      <c r="C4571" s="2" t="str">
        <f t="shared" si="395"/>
        <v>St. Clairsville, OH</v>
      </c>
      <c r="D4571" s="2" t="str">
        <f>VLOOKUP(B4571,Timezones!$A$2:$B$100,2,FALSE)</f>
        <v>Eastern</v>
      </c>
      <c r="E4571" s="24">
        <f>VLOOKUP(C:C,Population!A:D,4,FALSE)</f>
        <v>5053</v>
      </c>
      <c r="F4571" s="4">
        <f t="shared" si="396"/>
        <v>0</v>
      </c>
      <c r="G4571" s="4">
        <f t="shared" si="394"/>
        <v>0</v>
      </c>
      <c r="H4571" s="2"/>
      <c r="J4571" s="2"/>
      <c r="L4571" s="2"/>
      <c r="N4571" s="2"/>
      <c r="P4571" s="2"/>
      <c r="Q4571" s="2">
        <f t="shared" si="397"/>
        <v>0</v>
      </c>
    </row>
    <row r="4572" spans="1:17">
      <c r="A4572" s="8" t="s">
        <v>4711</v>
      </c>
      <c r="B4572" s="8" t="s">
        <v>902</v>
      </c>
      <c r="C4572" s="2" t="str">
        <f t="shared" si="395"/>
        <v>Canal Fulton, OH</v>
      </c>
      <c r="D4572" s="2" t="str">
        <f>VLOOKUP(B4572,Timezones!$A$2:$B$100,2,FALSE)</f>
        <v>Eastern</v>
      </c>
      <c r="E4572" s="24">
        <f>VLOOKUP(C:C,Population!A:D,4,FALSE)</f>
        <v>5023</v>
      </c>
      <c r="F4572" s="4">
        <f t="shared" si="396"/>
        <v>0</v>
      </c>
      <c r="G4572" s="4">
        <f t="shared" si="394"/>
        <v>0</v>
      </c>
      <c r="H4572" s="2"/>
      <c r="J4572" s="2"/>
      <c r="L4572" s="2"/>
      <c r="N4572" s="2"/>
      <c r="P4572" s="2"/>
      <c r="Q4572" s="2">
        <f t="shared" si="397"/>
        <v>0</v>
      </c>
    </row>
    <row r="4573" spans="1:17">
      <c r="A4573" s="8" t="s">
        <v>1040</v>
      </c>
      <c r="B4573" s="8" t="s">
        <v>902</v>
      </c>
      <c r="C4573" s="2" t="str">
        <f t="shared" si="395"/>
        <v>Germantown, OH</v>
      </c>
      <c r="D4573" s="2" t="str">
        <f>VLOOKUP(B4573,Timezones!$A$2:$B$100,2,FALSE)</f>
        <v>Eastern</v>
      </c>
      <c r="E4573" s="24">
        <f>VLOOKUP(C:C,Population!A:D,4,FALSE)</f>
        <v>5018</v>
      </c>
      <c r="F4573" s="4">
        <f t="shared" si="396"/>
        <v>0</v>
      </c>
      <c r="G4573" s="4">
        <f t="shared" si="394"/>
        <v>0</v>
      </c>
      <c r="H4573" s="2"/>
      <c r="J4573" s="2"/>
      <c r="L4573" s="2"/>
      <c r="N4573" s="2"/>
      <c r="P4573" s="2"/>
      <c r="Q4573" s="2">
        <f t="shared" si="397"/>
        <v>0</v>
      </c>
    </row>
    <row r="4574" spans="1:17">
      <c r="A4574" s="8" t="s">
        <v>4745</v>
      </c>
      <c r="B4574" s="8" t="s">
        <v>902</v>
      </c>
      <c r="C4574" s="2" t="str">
        <f t="shared" si="395"/>
        <v>Crestline, OH</v>
      </c>
      <c r="D4574" s="2" t="str">
        <f>VLOOKUP(B4574,Timezones!$A$2:$B$100,2,FALSE)</f>
        <v>Eastern</v>
      </c>
      <c r="E4574" s="24">
        <f>VLOOKUP(C:C,Population!A:D,4,FALSE)</f>
        <v>4882</v>
      </c>
      <c r="F4574" s="4">
        <f t="shared" si="396"/>
        <v>0</v>
      </c>
      <c r="G4574" s="4">
        <f t="shared" si="394"/>
        <v>0</v>
      </c>
      <c r="H4574" s="2"/>
      <c r="J4574" s="2"/>
      <c r="L4574" s="2"/>
      <c r="N4574" s="2"/>
      <c r="P4574" s="2"/>
      <c r="Q4574" s="2">
        <f t="shared" si="397"/>
        <v>0</v>
      </c>
    </row>
    <row r="4575" spans="1:17">
      <c r="A4575" s="8" t="s">
        <v>449</v>
      </c>
      <c r="B4575" s="8" t="s">
        <v>902</v>
      </c>
      <c r="C4575" s="2" t="str">
        <f t="shared" si="395"/>
        <v>Wellington, OH</v>
      </c>
      <c r="D4575" s="2" t="str">
        <f>VLOOKUP(B4575,Timezones!$A$2:$B$100,2,FALSE)</f>
        <v>Eastern</v>
      </c>
      <c r="E4575" s="24">
        <f>VLOOKUP(C:C,Population!A:D,4,FALSE)</f>
        <v>4699</v>
      </c>
      <c r="F4575" s="4">
        <f t="shared" si="396"/>
        <v>0</v>
      </c>
      <c r="G4575" s="4">
        <f t="shared" si="394"/>
        <v>0</v>
      </c>
      <c r="H4575" s="2"/>
      <c r="J4575" s="2"/>
      <c r="L4575" s="2"/>
      <c r="N4575" s="2"/>
      <c r="P4575" s="2"/>
      <c r="Q4575" s="2">
        <f t="shared" si="397"/>
        <v>0</v>
      </c>
    </row>
    <row r="4576" spans="1:17">
      <c r="A4576" s="8" t="s">
        <v>4785</v>
      </c>
      <c r="B4576" s="8" t="s">
        <v>902</v>
      </c>
      <c r="C4576" s="2" t="str">
        <f t="shared" si="395"/>
        <v>East Palestine, OH</v>
      </c>
      <c r="D4576" s="2" t="str">
        <f>VLOOKUP(B4576,Timezones!$A$2:$B$100,2,FALSE)</f>
        <v>Eastern</v>
      </c>
      <c r="E4576" s="24">
        <f>VLOOKUP(C:C,Population!A:D,4,FALSE)</f>
        <v>4690</v>
      </c>
      <c r="F4576" s="4">
        <f t="shared" si="396"/>
        <v>0</v>
      </c>
      <c r="G4576" s="4">
        <f t="shared" si="394"/>
        <v>0</v>
      </c>
      <c r="H4576" s="2"/>
      <c r="J4576" s="2"/>
      <c r="L4576" s="2"/>
      <c r="N4576" s="2"/>
      <c r="P4576" s="2"/>
      <c r="Q4576" s="2">
        <f t="shared" si="397"/>
        <v>0</v>
      </c>
    </row>
    <row r="4577" spans="1:17">
      <c r="A4577" s="8" t="s">
        <v>4798</v>
      </c>
      <c r="B4577" s="8" t="s">
        <v>902</v>
      </c>
      <c r="C4577" s="2" t="str">
        <f t="shared" si="395"/>
        <v>Newton Falls, OH</v>
      </c>
      <c r="D4577" s="2" t="str">
        <f>VLOOKUP(B4577,Timezones!$A$2:$B$100,2,FALSE)</f>
        <v>Eastern</v>
      </c>
      <c r="E4577" s="24">
        <f>VLOOKUP(C:C,Population!A:D,4,FALSE)</f>
        <v>4641</v>
      </c>
      <c r="F4577" s="4">
        <f t="shared" si="396"/>
        <v>0</v>
      </c>
      <c r="G4577" s="4">
        <f t="shared" ref="G4577:G4640" si="398">COUNTIF(H4577:Q4577,"*?")</f>
        <v>0</v>
      </c>
      <c r="H4577" s="2"/>
      <c r="J4577" s="2"/>
      <c r="L4577" s="2"/>
      <c r="N4577" s="2"/>
      <c r="P4577" s="2"/>
      <c r="Q4577" s="2">
        <f t="shared" si="397"/>
        <v>0</v>
      </c>
    </row>
    <row r="4578" spans="1:17">
      <c r="A4578" s="8" t="s">
        <v>4800</v>
      </c>
      <c r="B4578" s="8" t="s">
        <v>902</v>
      </c>
      <c r="C4578" s="2" t="str">
        <f t="shared" si="395"/>
        <v>St. Bernard, OH</v>
      </c>
      <c r="D4578" s="2" t="str">
        <f>VLOOKUP(B4578,Timezones!$A$2:$B$100,2,FALSE)</f>
        <v>Eastern</v>
      </c>
      <c r="E4578" s="24">
        <f>VLOOKUP(C:C,Population!A:D,4,FALSE)</f>
        <v>4626</v>
      </c>
      <c r="F4578" s="4">
        <f t="shared" si="396"/>
        <v>0</v>
      </c>
      <c r="G4578" s="4">
        <f t="shared" si="398"/>
        <v>0</v>
      </c>
      <c r="H4578" s="2"/>
      <c r="J4578" s="2"/>
      <c r="L4578" s="2"/>
      <c r="N4578" s="2"/>
      <c r="P4578" s="2"/>
      <c r="Q4578" s="2">
        <f t="shared" si="397"/>
        <v>0</v>
      </c>
    </row>
    <row r="4579" spans="1:17">
      <c r="A4579" s="8" t="s">
        <v>2553</v>
      </c>
      <c r="B4579" s="8" t="s">
        <v>902</v>
      </c>
      <c r="C4579" s="2" t="str">
        <f t="shared" si="395"/>
        <v>West Milton, OH</v>
      </c>
      <c r="D4579" s="2" t="str">
        <f>VLOOKUP(B4579,Timezones!$A$2:$B$100,2,FALSE)</f>
        <v>Eastern</v>
      </c>
      <c r="E4579" s="24">
        <f>VLOOKUP(C:C,Population!A:D,4,FALSE)</f>
        <v>4613</v>
      </c>
      <c r="F4579" s="4">
        <f t="shared" si="396"/>
        <v>0</v>
      </c>
      <c r="G4579" s="4">
        <f t="shared" si="398"/>
        <v>0</v>
      </c>
      <c r="H4579" s="2"/>
      <c r="J4579" s="2"/>
      <c r="L4579" s="2"/>
      <c r="N4579" s="2"/>
      <c r="P4579" s="2"/>
      <c r="Q4579" s="2">
        <f t="shared" si="397"/>
        <v>0</v>
      </c>
    </row>
    <row r="4580" spans="1:17">
      <c r="A4580" s="8" t="s">
        <v>2557</v>
      </c>
      <c r="B4580" s="8" t="s">
        <v>902</v>
      </c>
      <c r="C4580" s="2" t="str">
        <f t="shared" si="395"/>
        <v>Ottawa Hills, OH</v>
      </c>
      <c r="D4580" s="2" t="str">
        <f>VLOOKUP(B4580,Timezones!$A$2:$B$100,2,FALSE)</f>
        <v>Eastern</v>
      </c>
      <c r="E4580" s="24">
        <f>VLOOKUP(C:C,Population!A:D,4,FALSE)</f>
        <v>4594</v>
      </c>
      <c r="F4580" s="4">
        <f t="shared" si="396"/>
        <v>0</v>
      </c>
      <c r="G4580" s="4">
        <f t="shared" si="398"/>
        <v>0</v>
      </c>
      <c r="H4580" s="2"/>
      <c r="J4580" s="2"/>
      <c r="L4580" s="2"/>
      <c r="N4580" s="2"/>
      <c r="P4580" s="2"/>
      <c r="Q4580" s="2">
        <f t="shared" si="397"/>
        <v>0</v>
      </c>
    </row>
    <row r="4581" spans="1:17">
      <c r="A4581" s="8" t="s">
        <v>2562</v>
      </c>
      <c r="B4581" s="8" t="s">
        <v>902</v>
      </c>
      <c r="C4581" s="2" t="str">
        <f t="shared" si="395"/>
        <v>New Lexington, OH</v>
      </c>
      <c r="D4581" s="2" t="str">
        <f>VLOOKUP(B4581,Timezones!$A$2:$B$100,2,FALSE)</f>
        <v>Eastern</v>
      </c>
      <c r="E4581" s="24">
        <f>VLOOKUP(C:C,Population!A:D,4,FALSE)</f>
        <v>4576</v>
      </c>
      <c r="F4581" s="4">
        <f t="shared" si="396"/>
        <v>0</v>
      </c>
      <c r="G4581" s="4">
        <f t="shared" si="398"/>
        <v>0</v>
      </c>
      <c r="H4581" s="2"/>
      <c r="J4581" s="2"/>
      <c r="L4581" s="2"/>
      <c r="N4581" s="2"/>
      <c r="P4581" s="2"/>
      <c r="Q4581" s="2">
        <f t="shared" si="397"/>
        <v>0</v>
      </c>
    </row>
    <row r="4582" spans="1:17">
      <c r="A4582" s="8" t="s">
        <v>2565</v>
      </c>
      <c r="B4582" s="8" t="s">
        <v>902</v>
      </c>
      <c r="C4582" s="2" t="str">
        <f t="shared" si="395"/>
        <v>Bellaire, OH</v>
      </c>
      <c r="D4582" s="2" t="str">
        <f>VLOOKUP(B4582,Timezones!$A$2:$B$100,2,FALSE)</f>
        <v>Eastern</v>
      </c>
      <c r="E4582" s="24">
        <f>VLOOKUP(C:C,Population!A:D,4,FALSE)</f>
        <v>4557</v>
      </c>
      <c r="F4582" s="4">
        <f t="shared" si="396"/>
        <v>0</v>
      </c>
      <c r="G4582" s="4">
        <f t="shared" si="398"/>
        <v>0</v>
      </c>
      <c r="H4582" s="2"/>
      <c r="J4582" s="2"/>
      <c r="L4582" s="2"/>
      <c r="N4582" s="2"/>
      <c r="P4582" s="2"/>
      <c r="Q4582" s="2">
        <f t="shared" si="397"/>
        <v>0</v>
      </c>
    </row>
    <row r="4583" spans="1:17">
      <c r="A4583" s="8" t="s">
        <v>2572</v>
      </c>
      <c r="B4583" s="8" t="s">
        <v>902</v>
      </c>
      <c r="C4583" s="2" t="str">
        <f t="shared" si="395"/>
        <v>Sebring, OH</v>
      </c>
      <c r="D4583" s="2" t="str">
        <f>VLOOKUP(B4583,Timezones!$A$2:$B$100,2,FALSE)</f>
        <v>Eastern</v>
      </c>
      <c r="E4583" s="24">
        <f>VLOOKUP(C:C,Population!A:D,4,FALSE)</f>
        <v>4534</v>
      </c>
      <c r="F4583" s="4">
        <f t="shared" si="396"/>
        <v>0</v>
      </c>
      <c r="G4583" s="4">
        <f t="shared" si="398"/>
        <v>0</v>
      </c>
      <c r="H4583" s="2"/>
      <c r="J4583" s="2"/>
      <c r="L4583" s="2"/>
      <c r="N4583" s="2"/>
      <c r="P4583" s="2"/>
      <c r="Q4583" s="2">
        <f t="shared" si="397"/>
        <v>0</v>
      </c>
    </row>
    <row r="4584" spans="1:17">
      <c r="A4584" s="8" t="s">
        <v>2586</v>
      </c>
      <c r="B4584" s="8" t="s">
        <v>902</v>
      </c>
      <c r="C4584" s="2" t="str">
        <f t="shared" si="395"/>
        <v>Archbold, OH</v>
      </c>
      <c r="D4584" s="2" t="str">
        <f>VLOOKUP(B4584,Timezones!$A$2:$B$100,2,FALSE)</f>
        <v>Eastern</v>
      </c>
      <c r="E4584" s="24">
        <f>VLOOKUP(C:C,Population!A:D,4,FALSE)</f>
        <v>4438</v>
      </c>
      <c r="F4584" s="4">
        <f t="shared" si="396"/>
        <v>0</v>
      </c>
      <c r="G4584" s="4">
        <f t="shared" si="398"/>
        <v>0</v>
      </c>
      <c r="H4584" s="2"/>
      <c r="J4584" s="2"/>
      <c r="L4584" s="2"/>
      <c r="N4584" s="2"/>
      <c r="P4584" s="2"/>
      <c r="Q4584" s="2">
        <f t="shared" si="397"/>
        <v>0</v>
      </c>
    </row>
    <row r="4585" spans="1:17">
      <c r="A4585" s="8" t="s">
        <v>4848</v>
      </c>
      <c r="B4585" s="8" t="s">
        <v>902</v>
      </c>
      <c r="C4585" s="2" t="str">
        <f t="shared" si="395"/>
        <v>Waverly City, OH</v>
      </c>
      <c r="D4585" s="2" t="str">
        <f>VLOOKUP(B4585,Timezones!$A$2:$B$100,2,FALSE)</f>
        <v>Eastern</v>
      </c>
      <c r="E4585" s="24">
        <f>VLOOKUP(C:C,Population!A:D,4,FALSE)</f>
        <v>4437</v>
      </c>
      <c r="F4585" s="4">
        <f t="shared" si="396"/>
        <v>0</v>
      </c>
      <c r="G4585" s="4">
        <f t="shared" si="398"/>
        <v>0</v>
      </c>
      <c r="H4585" s="2"/>
      <c r="J4585" s="2"/>
      <c r="L4585" s="2"/>
      <c r="N4585" s="2"/>
      <c r="P4585" s="2"/>
      <c r="Q4585" s="2">
        <f t="shared" si="397"/>
        <v>0</v>
      </c>
    </row>
    <row r="4586" spans="1:17">
      <c r="A4586" s="8" t="s">
        <v>2594</v>
      </c>
      <c r="B4586" s="8" t="s">
        <v>902</v>
      </c>
      <c r="C4586" s="2" t="str">
        <f t="shared" si="395"/>
        <v>Ottawa, OH</v>
      </c>
      <c r="D4586" s="2" t="str">
        <f>VLOOKUP(B4586,Timezones!$A$2:$B$100,2,FALSE)</f>
        <v>Eastern</v>
      </c>
      <c r="E4586" s="24">
        <f>VLOOKUP(C:C,Population!A:D,4,FALSE)</f>
        <v>4403</v>
      </c>
      <c r="F4586" s="4">
        <f t="shared" si="396"/>
        <v>0</v>
      </c>
      <c r="G4586" s="4">
        <f t="shared" si="398"/>
        <v>0</v>
      </c>
      <c r="H4586" s="2"/>
      <c r="J4586" s="2"/>
      <c r="L4586" s="2"/>
      <c r="N4586" s="2"/>
      <c r="P4586" s="2"/>
      <c r="Q4586" s="2">
        <f t="shared" si="397"/>
        <v>0</v>
      </c>
    </row>
    <row r="4587" spans="1:17">
      <c r="A4587" s="8" t="s">
        <v>2595</v>
      </c>
      <c r="B4587" s="8" t="s">
        <v>902</v>
      </c>
      <c r="C4587" s="2" t="str">
        <f t="shared" si="395"/>
        <v>Coldwater, OH</v>
      </c>
      <c r="D4587" s="2" t="str">
        <f>VLOOKUP(B4587,Timezones!$A$2:$B$100,2,FALSE)</f>
        <v>Eastern</v>
      </c>
      <c r="E4587" s="24">
        <f>VLOOKUP(C:C,Population!A:D,4,FALSE)</f>
        <v>4396</v>
      </c>
      <c r="F4587" s="4">
        <f t="shared" si="396"/>
        <v>0</v>
      </c>
      <c r="G4587" s="4">
        <f t="shared" si="398"/>
        <v>0</v>
      </c>
      <c r="H4587" s="2"/>
      <c r="J4587" s="2"/>
      <c r="L4587" s="2"/>
      <c r="N4587" s="2"/>
      <c r="P4587" s="2"/>
      <c r="Q4587" s="2">
        <f t="shared" si="397"/>
        <v>0</v>
      </c>
    </row>
    <row r="4588" spans="1:17">
      <c r="A4588" s="8" t="s">
        <v>2619</v>
      </c>
      <c r="B4588" s="8" t="s">
        <v>902</v>
      </c>
      <c r="C4588" s="2" t="str">
        <f t="shared" si="395"/>
        <v>Blanchester, OH</v>
      </c>
      <c r="D4588" s="2" t="str">
        <f>VLOOKUP(B4588,Timezones!$A$2:$B$100,2,FALSE)</f>
        <v>Eastern</v>
      </c>
      <c r="E4588" s="24">
        <f>VLOOKUP(C:C,Population!A:D,4,FALSE)</f>
        <v>4303</v>
      </c>
      <c r="F4588" s="4">
        <f t="shared" si="396"/>
        <v>0</v>
      </c>
      <c r="G4588" s="4">
        <f t="shared" si="398"/>
        <v>0</v>
      </c>
      <c r="H4588" s="2"/>
      <c r="J4588" s="2"/>
      <c r="L4588" s="2"/>
      <c r="N4588" s="2"/>
      <c r="P4588" s="2"/>
      <c r="Q4588" s="2">
        <f t="shared" si="397"/>
        <v>0</v>
      </c>
    </row>
    <row r="4589" spans="1:17">
      <c r="A4589" s="8" t="s">
        <v>2701</v>
      </c>
      <c r="B4589" s="8" t="s">
        <v>926</v>
      </c>
      <c r="C4589" s="2" t="str">
        <f t="shared" si="395"/>
        <v>Broken Arrow, OK</v>
      </c>
      <c r="D4589" s="2" t="str">
        <f>VLOOKUP(B4589,Timezones!$A$2:$B$100,2,FALSE)</f>
        <v>Central</v>
      </c>
      <c r="E4589" s="24">
        <f>VLOOKUP(C:C,Population!A:D,4,FALSE)</f>
        <v>92931</v>
      </c>
      <c r="F4589" s="4">
        <f t="shared" si="396"/>
        <v>0</v>
      </c>
      <c r="G4589" s="4">
        <f t="shared" si="398"/>
        <v>0</v>
      </c>
      <c r="H4589" s="2"/>
      <c r="J4589" s="2"/>
      <c r="L4589" s="2"/>
      <c r="N4589" s="2"/>
      <c r="P4589" s="2"/>
      <c r="Q4589" s="2">
        <f t="shared" si="397"/>
        <v>0</v>
      </c>
    </row>
    <row r="4590" spans="1:17">
      <c r="A4590" s="8" t="s">
        <v>2714</v>
      </c>
      <c r="B4590" s="8" t="s">
        <v>926</v>
      </c>
      <c r="C4590" s="2" t="str">
        <f t="shared" si="395"/>
        <v>Lawton, OK</v>
      </c>
      <c r="D4590" s="2" t="str">
        <f>VLOOKUP(B4590,Timezones!$A$2:$B$100,2,FALSE)</f>
        <v>Central</v>
      </c>
      <c r="E4590" s="24">
        <f>VLOOKUP(C:C,Population!A:D,4,FALSE)</f>
        <v>90091</v>
      </c>
      <c r="F4590" s="4">
        <f t="shared" si="396"/>
        <v>0</v>
      </c>
      <c r="G4590" s="4">
        <f t="shared" si="398"/>
        <v>0</v>
      </c>
      <c r="H4590" s="2"/>
      <c r="J4590" s="2"/>
      <c r="L4590" s="2"/>
      <c r="N4590" s="2"/>
      <c r="P4590" s="2"/>
      <c r="Q4590" s="2">
        <f t="shared" si="397"/>
        <v>0</v>
      </c>
    </row>
    <row r="4591" spans="1:17">
      <c r="A4591" s="8" t="s">
        <v>2821</v>
      </c>
      <c r="B4591" s="8" t="s">
        <v>926</v>
      </c>
      <c r="C4591" s="2" t="str">
        <f t="shared" si="395"/>
        <v>Midwest City, OK</v>
      </c>
      <c r="D4591" s="2" t="str">
        <f>VLOOKUP(B4591,Timezones!$A$2:$B$100,2,FALSE)</f>
        <v>Central</v>
      </c>
      <c r="E4591" s="24">
        <f>VLOOKUP(C:C,Population!A:D,4,FALSE)</f>
        <v>56394</v>
      </c>
      <c r="F4591" s="4">
        <f t="shared" si="396"/>
        <v>0</v>
      </c>
      <c r="G4591" s="4">
        <f t="shared" si="398"/>
        <v>0</v>
      </c>
      <c r="H4591" s="2"/>
      <c r="J4591" s="2"/>
      <c r="L4591" s="2"/>
      <c r="N4591" s="2"/>
      <c r="P4591" s="2"/>
      <c r="Q4591" s="2">
        <f t="shared" si="397"/>
        <v>0</v>
      </c>
    </row>
    <row r="4592" spans="1:17">
      <c r="A4592" s="8" t="s">
        <v>2848</v>
      </c>
      <c r="B4592" s="8" t="s">
        <v>926</v>
      </c>
      <c r="C4592" s="2" t="str">
        <f t="shared" si="395"/>
        <v>Moore, OK</v>
      </c>
      <c r="D4592" s="2" t="str">
        <f>VLOOKUP(B4592,Timezones!$A$2:$B$100,2,FALSE)</f>
        <v>Central</v>
      </c>
      <c r="E4592" s="24">
        <f>VLOOKUP(C:C,Population!A:D,4,FALSE)</f>
        <v>52615</v>
      </c>
      <c r="F4592" s="4">
        <f t="shared" si="396"/>
        <v>0</v>
      </c>
      <c r="G4592" s="4">
        <f t="shared" si="398"/>
        <v>0</v>
      </c>
      <c r="H4592" s="2"/>
      <c r="J4592" s="2"/>
      <c r="L4592" s="2"/>
      <c r="N4592" s="2"/>
      <c r="P4592" s="2"/>
      <c r="Q4592" s="2">
        <f t="shared" si="397"/>
        <v>0</v>
      </c>
    </row>
    <row r="4593" spans="1:17">
      <c r="A4593" s="8" t="s">
        <v>2885</v>
      </c>
      <c r="B4593" s="8" t="s">
        <v>926</v>
      </c>
      <c r="C4593" s="2" t="str">
        <f t="shared" si="395"/>
        <v>Stillwater, OK</v>
      </c>
      <c r="D4593" s="2" t="str">
        <f>VLOOKUP(B4593,Timezones!$A$2:$B$100,2,FALSE)</f>
        <v>Central</v>
      </c>
      <c r="E4593" s="24">
        <f>VLOOKUP(C:C,Population!A:D,4,FALSE)</f>
        <v>47653</v>
      </c>
      <c r="F4593" s="4">
        <f t="shared" si="396"/>
        <v>0</v>
      </c>
      <c r="G4593" s="4">
        <f t="shared" si="398"/>
        <v>0</v>
      </c>
      <c r="H4593" s="2"/>
      <c r="J4593" s="2"/>
      <c r="L4593" s="2"/>
      <c r="N4593" s="2"/>
      <c r="P4593" s="2"/>
      <c r="Q4593" s="2">
        <f t="shared" si="397"/>
        <v>0</v>
      </c>
    </row>
    <row r="4594" spans="1:17">
      <c r="A4594" s="8" t="s">
        <v>2890</v>
      </c>
      <c r="B4594" s="8" t="s">
        <v>926</v>
      </c>
      <c r="C4594" s="2" t="str">
        <f t="shared" si="395"/>
        <v>Enid, OK</v>
      </c>
      <c r="D4594" s="2" t="str">
        <f>VLOOKUP(B4594,Timezones!$A$2:$B$100,2,FALSE)</f>
        <v>Central</v>
      </c>
      <c r="E4594" s="24">
        <f>VLOOKUP(C:C,Population!A:D,4,FALSE)</f>
        <v>47396</v>
      </c>
      <c r="F4594" s="4">
        <f t="shared" si="396"/>
        <v>0</v>
      </c>
      <c r="G4594" s="4">
        <f t="shared" si="398"/>
        <v>0</v>
      </c>
      <c r="H4594" s="2"/>
      <c r="J4594" s="2"/>
      <c r="L4594" s="2"/>
      <c r="N4594" s="2"/>
      <c r="P4594" s="2"/>
      <c r="Q4594" s="2">
        <f t="shared" si="397"/>
        <v>0</v>
      </c>
    </row>
    <row r="4595" spans="1:17">
      <c r="A4595" s="8" t="s">
        <v>2944</v>
      </c>
      <c r="B4595" s="8" t="s">
        <v>926</v>
      </c>
      <c r="C4595" s="2" t="str">
        <f t="shared" si="395"/>
        <v>Muskogee, OK</v>
      </c>
      <c r="D4595" s="2" t="str">
        <f>VLOOKUP(B4595,Timezones!$A$2:$B$100,2,FALSE)</f>
        <v>Central</v>
      </c>
      <c r="E4595" s="24">
        <f>VLOOKUP(C:C,Population!A:D,4,FALSE)</f>
        <v>40099</v>
      </c>
      <c r="F4595" s="4">
        <f t="shared" si="396"/>
        <v>0</v>
      </c>
      <c r="G4595" s="4">
        <f t="shared" si="398"/>
        <v>0</v>
      </c>
      <c r="H4595" s="2"/>
      <c r="J4595" s="2"/>
      <c r="L4595" s="2"/>
      <c r="N4595" s="2"/>
      <c r="P4595" s="2"/>
      <c r="Q4595" s="2">
        <f t="shared" si="397"/>
        <v>0</v>
      </c>
    </row>
    <row r="4596" spans="1:17">
      <c r="A4596" s="8" t="s">
        <v>646</v>
      </c>
      <c r="B4596" s="8" t="s">
        <v>926</v>
      </c>
      <c r="C4596" s="2" t="str">
        <f t="shared" si="395"/>
        <v>Shawnee, OK</v>
      </c>
      <c r="D4596" s="2" t="str">
        <f>VLOOKUP(B4596,Timezones!$A$2:$B$100,2,FALSE)</f>
        <v>Central</v>
      </c>
      <c r="E4596" s="24">
        <f>VLOOKUP(C:C,Population!A:D,4,FALSE)</f>
        <v>30562</v>
      </c>
      <c r="F4596" s="4">
        <f t="shared" si="396"/>
        <v>0</v>
      </c>
      <c r="G4596" s="4">
        <f t="shared" si="398"/>
        <v>0</v>
      </c>
      <c r="H4596" s="2"/>
      <c r="J4596" s="2"/>
      <c r="L4596" s="2"/>
      <c r="N4596" s="2"/>
      <c r="P4596" s="2"/>
      <c r="Q4596" s="2">
        <f t="shared" si="397"/>
        <v>0</v>
      </c>
    </row>
    <row r="4597" spans="1:17">
      <c r="A4597" s="8" t="s">
        <v>3127</v>
      </c>
      <c r="B4597" s="8" t="s">
        <v>926</v>
      </c>
      <c r="C4597" s="2" t="str">
        <f t="shared" si="395"/>
        <v>Owasso, OK</v>
      </c>
      <c r="D4597" s="2" t="str">
        <f>VLOOKUP(B4597,Timezones!$A$2:$B$100,2,FALSE)</f>
        <v>Central</v>
      </c>
      <c r="E4597" s="24">
        <f>VLOOKUP(C:C,Population!A:D,4,FALSE)</f>
        <v>27467</v>
      </c>
      <c r="F4597" s="4">
        <f t="shared" si="396"/>
        <v>0</v>
      </c>
      <c r="G4597" s="4">
        <f t="shared" si="398"/>
        <v>0</v>
      </c>
      <c r="H4597" s="2"/>
      <c r="J4597" s="2"/>
      <c r="L4597" s="2"/>
      <c r="N4597" s="2"/>
      <c r="P4597" s="2"/>
      <c r="Q4597" s="2">
        <f t="shared" si="397"/>
        <v>0</v>
      </c>
    </row>
    <row r="4598" spans="1:17">
      <c r="A4598" s="8" t="s">
        <v>3255</v>
      </c>
      <c r="B4598" s="8" t="s">
        <v>926</v>
      </c>
      <c r="C4598" s="2" t="str">
        <f t="shared" si="395"/>
        <v>Yukon, OK</v>
      </c>
      <c r="D4598" s="2" t="str">
        <f>VLOOKUP(B4598,Timezones!$A$2:$B$100,2,FALSE)</f>
        <v>Central</v>
      </c>
      <c r="E4598" s="24">
        <f>VLOOKUP(C:C,Population!A:D,4,FALSE)</f>
        <v>22849</v>
      </c>
      <c r="F4598" s="4">
        <f t="shared" si="396"/>
        <v>0</v>
      </c>
      <c r="G4598" s="4">
        <f t="shared" si="398"/>
        <v>0</v>
      </c>
      <c r="H4598" s="2"/>
      <c r="J4598" s="2"/>
      <c r="L4598" s="2"/>
      <c r="N4598" s="2"/>
      <c r="P4598" s="2"/>
      <c r="Q4598" s="2">
        <f t="shared" si="397"/>
        <v>0</v>
      </c>
    </row>
    <row r="4599" spans="1:17">
      <c r="A4599" s="8" t="s">
        <v>3261</v>
      </c>
      <c r="B4599" s="8" t="s">
        <v>926</v>
      </c>
      <c r="C4599" s="2" t="str">
        <f t="shared" si="395"/>
        <v>Duncan, OK</v>
      </c>
      <c r="D4599" s="2" t="str">
        <f>VLOOKUP(B4599,Timezones!$A$2:$B$100,2,FALSE)</f>
        <v>Central</v>
      </c>
      <c r="E4599" s="24">
        <f>VLOOKUP(C:C,Population!A:D,4,FALSE)</f>
        <v>22617</v>
      </c>
      <c r="F4599" s="4">
        <f t="shared" si="396"/>
        <v>0</v>
      </c>
      <c r="G4599" s="4">
        <f t="shared" si="398"/>
        <v>0</v>
      </c>
      <c r="H4599" s="2"/>
      <c r="J4599" s="2"/>
      <c r="L4599" s="2"/>
      <c r="N4599" s="2"/>
      <c r="P4599" s="2"/>
      <c r="Q4599" s="2">
        <f t="shared" si="397"/>
        <v>0</v>
      </c>
    </row>
    <row r="4600" spans="1:17">
      <c r="A4600" s="8" t="s">
        <v>3277</v>
      </c>
      <c r="B4600" s="8" t="s">
        <v>926</v>
      </c>
      <c r="C4600" s="2" t="str">
        <f t="shared" si="395"/>
        <v>Del City, OK</v>
      </c>
      <c r="D4600" s="2" t="str">
        <f>VLOOKUP(B4600,Timezones!$A$2:$B$100,2,FALSE)</f>
        <v>Central</v>
      </c>
      <c r="E4600" s="24">
        <f>VLOOKUP(C:C,Population!A:D,4,FALSE)</f>
        <v>22067</v>
      </c>
      <c r="F4600" s="4">
        <f t="shared" si="396"/>
        <v>0</v>
      </c>
      <c r="G4600" s="4">
        <f t="shared" si="398"/>
        <v>0</v>
      </c>
      <c r="H4600" s="2"/>
      <c r="J4600" s="2"/>
      <c r="L4600" s="2"/>
      <c r="N4600" s="2"/>
      <c r="P4600" s="2"/>
      <c r="Q4600" s="2">
        <f t="shared" si="397"/>
        <v>0</v>
      </c>
    </row>
    <row r="4601" spans="1:17">
      <c r="A4601" s="8" t="s">
        <v>3301</v>
      </c>
      <c r="B4601" s="8" t="s">
        <v>926</v>
      </c>
      <c r="C4601" s="2" t="str">
        <f t="shared" si="395"/>
        <v>Sapulpa, OK</v>
      </c>
      <c r="D4601" s="2" t="str">
        <f>VLOOKUP(B4601,Timezones!$A$2:$B$100,2,FALSE)</f>
        <v>Central</v>
      </c>
      <c r="E4601" s="24">
        <f>VLOOKUP(C:C,Population!A:D,4,FALSE)</f>
        <v>21173</v>
      </c>
      <c r="F4601" s="4">
        <f t="shared" si="396"/>
        <v>0</v>
      </c>
      <c r="G4601" s="4">
        <f t="shared" si="398"/>
        <v>0</v>
      </c>
      <c r="H4601" s="2"/>
      <c r="J4601" s="2"/>
      <c r="L4601" s="2"/>
      <c r="N4601" s="2"/>
      <c r="P4601" s="2"/>
      <c r="Q4601" s="2">
        <f t="shared" si="397"/>
        <v>0</v>
      </c>
    </row>
    <row r="4602" spans="1:17">
      <c r="A4602" s="8" t="s">
        <v>3314</v>
      </c>
      <c r="B4602" s="8" t="s">
        <v>926</v>
      </c>
      <c r="C4602" s="2" t="str">
        <f t="shared" si="395"/>
        <v>Bixby, OK</v>
      </c>
      <c r="D4602" s="2" t="str">
        <f>VLOOKUP(B4602,Timezones!$A$2:$B$100,2,FALSE)</f>
        <v>Central</v>
      </c>
      <c r="E4602" s="24">
        <f>VLOOKUP(C:C,Population!A:D,4,FALSE)</f>
        <v>20678</v>
      </c>
      <c r="F4602" s="4">
        <f t="shared" si="396"/>
        <v>0</v>
      </c>
      <c r="G4602" s="4">
        <f t="shared" si="398"/>
        <v>0</v>
      </c>
      <c r="H4602" s="2"/>
      <c r="J4602" s="2"/>
      <c r="L4602" s="2"/>
      <c r="N4602" s="2"/>
      <c r="P4602" s="2"/>
      <c r="Q4602" s="2">
        <f t="shared" si="397"/>
        <v>0</v>
      </c>
    </row>
    <row r="4603" spans="1:17">
      <c r="A4603" s="8" t="s">
        <v>3341</v>
      </c>
      <c r="B4603" s="8" t="s">
        <v>926</v>
      </c>
      <c r="C4603" s="2" t="str">
        <f t="shared" si="395"/>
        <v>Bethany, OK</v>
      </c>
      <c r="D4603" s="2" t="str">
        <f>VLOOKUP(B4603,Timezones!$A$2:$B$100,2,FALSE)</f>
        <v>Central</v>
      </c>
      <c r="E4603" s="24">
        <f>VLOOKUP(C:C,Population!A:D,4,FALSE)</f>
        <v>19729</v>
      </c>
      <c r="F4603" s="4">
        <f t="shared" si="396"/>
        <v>0</v>
      </c>
      <c r="G4603" s="4">
        <f t="shared" si="398"/>
        <v>0</v>
      </c>
      <c r="H4603" s="2"/>
      <c r="J4603" s="2"/>
      <c r="L4603" s="2"/>
      <c r="N4603" s="2"/>
      <c r="P4603" s="2"/>
      <c r="Q4603" s="2">
        <f t="shared" si="397"/>
        <v>0</v>
      </c>
    </row>
    <row r="4604" spans="1:17">
      <c r="A4604" s="8" t="s">
        <v>3371</v>
      </c>
      <c r="B4604" s="8" t="s">
        <v>926</v>
      </c>
      <c r="C4604" s="2" t="str">
        <f t="shared" si="395"/>
        <v>Altus, OK</v>
      </c>
      <c r="D4604" s="2" t="str">
        <f>VLOOKUP(B4604,Timezones!$A$2:$B$100,2,FALSE)</f>
        <v>Central</v>
      </c>
      <c r="E4604" s="24">
        <f>VLOOKUP(C:C,Population!A:D,4,FALSE)</f>
        <v>18912</v>
      </c>
      <c r="F4604" s="4">
        <f t="shared" si="396"/>
        <v>0</v>
      </c>
      <c r="G4604" s="4">
        <f t="shared" si="398"/>
        <v>0</v>
      </c>
      <c r="H4604" s="2"/>
      <c r="J4604" s="2"/>
      <c r="L4604" s="2"/>
      <c r="N4604" s="2"/>
      <c r="P4604" s="2"/>
      <c r="Q4604" s="2">
        <f t="shared" si="397"/>
        <v>0</v>
      </c>
    </row>
    <row r="4605" spans="1:17">
      <c r="A4605" s="8" t="s">
        <v>3390</v>
      </c>
      <c r="B4605" s="8" t="s">
        <v>926</v>
      </c>
      <c r="C4605" s="2" t="str">
        <f t="shared" si="395"/>
        <v>McAlester, OK</v>
      </c>
      <c r="D4605" s="2" t="str">
        <f>VLOOKUP(B4605,Timezones!$A$2:$B$100,2,FALSE)</f>
        <v>Central</v>
      </c>
      <c r="E4605" s="24">
        <f>VLOOKUP(C:C,Population!A:D,4,FALSE)</f>
        <v>18388</v>
      </c>
      <c r="F4605" s="4">
        <f t="shared" si="396"/>
        <v>0</v>
      </c>
      <c r="G4605" s="4">
        <f t="shared" si="398"/>
        <v>0</v>
      </c>
      <c r="H4605" s="2"/>
      <c r="J4605" s="2"/>
      <c r="L4605" s="2"/>
      <c r="N4605" s="2"/>
      <c r="P4605" s="2"/>
      <c r="Q4605" s="2">
        <f t="shared" si="397"/>
        <v>0</v>
      </c>
    </row>
    <row r="4606" spans="1:17">
      <c r="A4606" s="8" t="s">
        <v>3409</v>
      </c>
      <c r="B4606" s="8" t="s">
        <v>926</v>
      </c>
      <c r="C4606" s="2" t="str">
        <f t="shared" si="395"/>
        <v>Mustang, OK</v>
      </c>
      <c r="D4606" s="2" t="str">
        <f>VLOOKUP(B4606,Timezones!$A$2:$B$100,2,FALSE)</f>
        <v>Central</v>
      </c>
      <c r="E4606" s="24">
        <f>VLOOKUP(C:C,Population!A:D,4,FALSE)</f>
        <v>17727</v>
      </c>
      <c r="F4606" s="4">
        <f t="shared" si="396"/>
        <v>0</v>
      </c>
      <c r="G4606" s="4">
        <f t="shared" si="398"/>
        <v>0</v>
      </c>
      <c r="H4606" s="2"/>
      <c r="J4606" s="2"/>
      <c r="L4606" s="2"/>
      <c r="N4606" s="2"/>
      <c r="P4606" s="2"/>
      <c r="Q4606" s="2">
        <f t="shared" si="397"/>
        <v>0</v>
      </c>
    </row>
    <row r="4607" spans="1:17">
      <c r="A4607" s="8" t="s">
        <v>3419</v>
      </c>
      <c r="B4607" s="8" t="s">
        <v>926</v>
      </c>
      <c r="C4607" s="2" t="str">
        <f t="shared" si="395"/>
        <v>Claremore, OK</v>
      </c>
      <c r="D4607" s="2" t="str">
        <f>VLOOKUP(B4607,Timezones!$A$2:$B$100,2,FALSE)</f>
        <v>Central</v>
      </c>
      <c r="E4607" s="24">
        <f>VLOOKUP(C:C,Population!A:D,4,FALSE)</f>
        <v>17458</v>
      </c>
      <c r="F4607" s="4">
        <f t="shared" si="396"/>
        <v>0</v>
      </c>
      <c r="G4607" s="4">
        <f t="shared" si="398"/>
        <v>0</v>
      </c>
      <c r="H4607" s="2"/>
      <c r="J4607" s="2"/>
      <c r="L4607" s="2"/>
      <c r="N4607" s="2"/>
      <c r="P4607" s="2"/>
      <c r="Q4607" s="2">
        <f t="shared" si="397"/>
        <v>0</v>
      </c>
    </row>
    <row r="4608" spans="1:17">
      <c r="A4608" s="8" t="s">
        <v>2358</v>
      </c>
      <c r="B4608" s="8" t="s">
        <v>926</v>
      </c>
      <c r="C4608" s="2" t="str">
        <f t="shared" si="395"/>
        <v>Ada, OK</v>
      </c>
      <c r="D4608" s="2" t="str">
        <f>VLOOKUP(B4608,Timezones!$A$2:$B$100,2,FALSE)</f>
        <v>Central</v>
      </c>
      <c r="E4608" s="24">
        <f>VLOOKUP(C:C,Population!A:D,4,FALSE)</f>
        <v>16729</v>
      </c>
      <c r="F4608" s="4">
        <f t="shared" si="396"/>
        <v>0</v>
      </c>
      <c r="G4608" s="4">
        <f t="shared" si="398"/>
        <v>0</v>
      </c>
      <c r="H4608" s="2"/>
      <c r="J4608" s="2"/>
      <c r="L4608" s="2"/>
      <c r="N4608" s="2"/>
      <c r="P4608" s="2"/>
      <c r="Q4608" s="2">
        <f t="shared" si="397"/>
        <v>0</v>
      </c>
    </row>
    <row r="4609" spans="1:17">
      <c r="A4609" s="8" t="s">
        <v>3477</v>
      </c>
      <c r="B4609" s="8" t="s">
        <v>926</v>
      </c>
      <c r="C4609" s="2" t="str">
        <f t="shared" si="395"/>
        <v>Tahlequah, OK</v>
      </c>
      <c r="D4609" s="2" t="str">
        <f>VLOOKUP(B4609,Timezones!$A$2:$B$100,2,FALSE)</f>
        <v>Central</v>
      </c>
      <c r="E4609" s="24">
        <f>VLOOKUP(C:C,Population!A:D,4,FALSE)</f>
        <v>16623</v>
      </c>
      <c r="F4609" s="4">
        <f t="shared" si="396"/>
        <v>0</v>
      </c>
      <c r="G4609" s="4">
        <f t="shared" si="398"/>
        <v>0</v>
      </c>
      <c r="H4609" s="2"/>
      <c r="J4609" s="2"/>
      <c r="L4609" s="2"/>
      <c r="N4609" s="2"/>
      <c r="P4609" s="2"/>
      <c r="Q4609" s="2">
        <f t="shared" si="397"/>
        <v>0</v>
      </c>
    </row>
    <row r="4610" spans="1:17">
      <c r="A4610" s="8" t="s">
        <v>3480</v>
      </c>
      <c r="B4610" s="8" t="s">
        <v>926</v>
      </c>
      <c r="C4610" s="2" t="str">
        <f t="shared" si="395"/>
        <v>El Reno, OK</v>
      </c>
      <c r="D4610" s="2" t="str">
        <f>VLOOKUP(B4610,Timezones!$A$2:$B$100,2,FALSE)</f>
        <v>Central</v>
      </c>
      <c r="E4610" s="24">
        <f>VLOOKUP(C:C,Population!A:D,4,FALSE)</f>
        <v>16545</v>
      </c>
      <c r="F4610" s="4">
        <f t="shared" si="396"/>
        <v>0</v>
      </c>
      <c r="G4610" s="4">
        <f t="shared" si="398"/>
        <v>0</v>
      </c>
      <c r="H4610" s="2"/>
      <c r="J4610" s="2"/>
      <c r="L4610" s="2"/>
      <c r="N4610" s="2"/>
      <c r="P4610" s="2"/>
      <c r="Q4610" s="2">
        <f t="shared" si="397"/>
        <v>0</v>
      </c>
    </row>
    <row r="4611" spans="1:17">
      <c r="A4611" s="8" t="s">
        <v>3486</v>
      </c>
      <c r="B4611" s="8" t="s">
        <v>926</v>
      </c>
      <c r="C4611" s="2" t="str">
        <f t="shared" ref="C4611:C4674" si="399">A4611&amp;", "&amp;B4611</f>
        <v>Durant, OK</v>
      </c>
      <c r="D4611" s="2" t="str">
        <f>VLOOKUP(B4611,Timezones!$A$2:$B$100,2,FALSE)</f>
        <v>Central</v>
      </c>
      <c r="E4611" s="24">
        <f>VLOOKUP(C:C,Population!A:D,4,FALSE)</f>
        <v>16450</v>
      </c>
      <c r="F4611" s="4">
        <f t="shared" ref="F4611:F4674" si="400">SUM(H4611:Q4611)</f>
        <v>0</v>
      </c>
      <c r="G4611" s="4">
        <f t="shared" si="398"/>
        <v>0</v>
      </c>
      <c r="H4611" s="2"/>
      <c r="J4611" s="2"/>
      <c r="L4611" s="2"/>
      <c r="N4611" s="2"/>
      <c r="P4611" s="2"/>
      <c r="Q4611" s="2">
        <f t="shared" ref="Q4611:Q4674" si="401">IF(ISTEXT(P4611),P$1,0)</f>
        <v>0</v>
      </c>
    </row>
    <row r="4612" spans="1:17">
      <c r="A4612" s="8" t="s">
        <v>3523</v>
      </c>
      <c r="B4612" s="8" t="s">
        <v>926</v>
      </c>
      <c r="C4612" s="2" t="str">
        <f t="shared" si="399"/>
        <v>Jenks, OK</v>
      </c>
      <c r="D4612" s="2" t="str">
        <f>VLOOKUP(B4612,Timezones!$A$2:$B$100,2,FALSE)</f>
        <v>Central</v>
      </c>
      <c r="E4612" s="24">
        <f>VLOOKUP(C:C,Population!A:D,4,FALSE)</f>
        <v>15590</v>
      </c>
      <c r="F4612" s="4">
        <f t="shared" si="400"/>
        <v>0</v>
      </c>
      <c r="G4612" s="4">
        <f t="shared" si="398"/>
        <v>0</v>
      </c>
      <c r="H4612" s="2"/>
      <c r="J4612" s="2"/>
      <c r="L4612" s="2"/>
      <c r="N4612" s="2"/>
      <c r="P4612" s="2"/>
      <c r="Q4612" s="2">
        <f t="shared" si="401"/>
        <v>0</v>
      </c>
    </row>
    <row r="4613" spans="1:17">
      <c r="A4613" s="8" t="s">
        <v>1493</v>
      </c>
      <c r="B4613" s="8" t="s">
        <v>926</v>
      </c>
      <c r="C4613" s="2" t="str">
        <f t="shared" si="399"/>
        <v>Miami, OK</v>
      </c>
      <c r="D4613" s="2" t="str">
        <f>VLOOKUP(B4613,Timezones!$A$2:$B$100,2,FALSE)</f>
        <v>Central</v>
      </c>
      <c r="E4613" s="24">
        <f>VLOOKUP(C:C,Population!A:D,4,FALSE)</f>
        <v>13027</v>
      </c>
      <c r="F4613" s="4">
        <f t="shared" si="400"/>
        <v>0</v>
      </c>
      <c r="G4613" s="4">
        <f t="shared" si="398"/>
        <v>0</v>
      </c>
      <c r="H4613" s="2"/>
      <c r="J4613" s="2"/>
      <c r="L4613" s="2"/>
      <c r="N4613" s="2"/>
      <c r="P4613" s="2"/>
      <c r="Q4613" s="2">
        <f t="shared" si="401"/>
        <v>0</v>
      </c>
    </row>
    <row r="4614" spans="1:17">
      <c r="A4614" s="8" t="s">
        <v>3725</v>
      </c>
      <c r="B4614" s="8" t="s">
        <v>926</v>
      </c>
      <c r="C4614" s="2" t="str">
        <f t="shared" si="399"/>
        <v>Okmulgee, OK</v>
      </c>
      <c r="D4614" s="2" t="str">
        <f>VLOOKUP(B4614,Timezones!$A$2:$B$100,2,FALSE)</f>
        <v>Central</v>
      </c>
      <c r="E4614" s="24">
        <f>VLOOKUP(C:C,Population!A:D,4,FALSE)</f>
        <v>12634</v>
      </c>
      <c r="F4614" s="4">
        <f t="shared" si="400"/>
        <v>0</v>
      </c>
      <c r="G4614" s="4">
        <f t="shared" si="398"/>
        <v>0</v>
      </c>
      <c r="H4614" s="2"/>
      <c r="J4614" s="2"/>
      <c r="L4614" s="2"/>
      <c r="N4614" s="2"/>
      <c r="P4614" s="2"/>
      <c r="Q4614" s="2">
        <f t="shared" si="401"/>
        <v>0</v>
      </c>
    </row>
    <row r="4615" spans="1:17">
      <c r="A4615" s="8" t="s">
        <v>3757</v>
      </c>
      <c r="B4615" s="8" t="s">
        <v>926</v>
      </c>
      <c r="C4615" s="2" t="str">
        <f t="shared" si="399"/>
        <v>Woodward, OK</v>
      </c>
      <c r="D4615" s="2" t="str">
        <f>VLOOKUP(B4615,Timezones!$A$2:$B$100,2,FALSE)</f>
        <v>Central</v>
      </c>
      <c r="E4615" s="24">
        <f>VLOOKUP(C:C,Population!A:D,4,FALSE)</f>
        <v>12299</v>
      </c>
      <c r="F4615" s="4">
        <f t="shared" si="400"/>
        <v>0</v>
      </c>
      <c r="G4615" s="4">
        <f t="shared" si="398"/>
        <v>0</v>
      </c>
      <c r="H4615" s="2"/>
      <c r="J4615" s="2"/>
      <c r="L4615" s="2"/>
      <c r="N4615" s="2"/>
      <c r="P4615" s="2"/>
      <c r="Q4615" s="2">
        <f t="shared" si="401"/>
        <v>0</v>
      </c>
    </row>
    <row r="4616" spans="1:17">
      <c r="A4616" s="8" t="s">
        <v>3824</v>
      </c>
      <c r="B4616" s="8" t="s">
        <v>926</v>
      </c>
      <c r="C4616" s="2" t="str">
        <f t="shared" si="399"/>
        <v>Choctaw, OK</v>
      </c>
      <c r="D4616" s="2" t="str">
        <f>VLOOKUP(B4616,Timezones!$A$2:$B$100,2,FALSE)</f>
        <v>Central</v>
      </c>
      <c r="E4616" s="24">
        <f>VLOOKUP(C:C,Population!A:D,4,FALSE)</f>
        <v>11354</v>
      </c>
      <c r="F4616" s="4">
        <f t="shared" si="400"/>
        <v>0</v>
      </c>
      <c r="G4616" s="4">
        <f t="shared" si="398"/>
        <v>0</v>
      </c>
      <c r="H4616" s="2"/>
      <c r="J4616" s="2"/>
      <c r="L4616" s="2"/>
      <c r="N4616" s="2"/>
      <c r="P4616" s="2"/>
      <c r="Q4616" s="2">
        <f t="shared" si="401"/>
        <v>0</v>
      </c>
    </row>
    <row r="4617" spans="1:17">
      <c r="A4617" s="8" t="s">
        <v>3832</v>
      </c>
      <c r="B4617" s="8" t="s">
        <v>926</v>
      </c>
      <c r="C4617" s="2" t="str">
        <f t="shared" si="399"/>
        <v>Elk City, OK</v>
      </c>
      <c r="D4617" s="2" t="str">
        <f>VLOOKUP(B4617,Timezones!$A$2:$B$100,2,FALSE)</f>
        <v>Central</v>
      </c>
      <c r="E4617" s="24">
        <f>VLOOKUP(C:C,Population!A:D,4,FALSE)</f>
        <v>11311</v>
      </c>
      <c r="F4617" s="4">
        <f t="shared" si="400"/>
        <v>0</v>
      </c>
      <c r="G4617" s="4">
        <f t="shared" si="398"/>
        <v>0</v>
      </c>
      <c r="H4617" s="2"/>
      <c r="J4617" s="2"/>
      <c r="L4617" s="2"/>
      <c r="N4617" s="2"/>
      <c r="P4617" s="2"/>
      <c r="Q4617" s="2">
        <f t="shared" si="401"/>
        <v>0</v>
      </c>
    </row>
    <row r="4618" spans="1:17">
      <c r="A4618" s="8" t="s">
        <v>3860</v>
      </c>
      <c r="B4618" s="8" t="s">
        <v>926</v>
      </c>
      <c r="C4618" s="2" t="str">
        <f t="shared" si="399"/>
        <v>Guthrie, OK</v>
      </c>
      <c r="D4618" s="2" t="str">
        <f>VLOOKUP(B4618,Timezones!$A$2:$B$100,2,FALSE)</f>
        <v>Central</v>
      </c>
      <c r="E4618" s="24">
        <f>VLOOKUP(C:C,Population!A:D,4,FALSE)</f>
        <v>11043</v>
      </c>
      <c r="F4618" s="4">
        <f t="shared" si="400"/>
        <v>0</v>
      </c>
      <c r="G4618" s="4">
        <f t="shared" si="398"/>
        <v>0</v>
      </c>
      <c r="H4618" s="2"/>
      <c r="J4618" s="2"/>
      <c r="L4618" s="2"/>
      <c r="N4618" s="2"/>
      <c r="P4618" s="2"/>
      <c r="Q4618" s="2">
        <f t="shared" si="401"/>
        <v>0</v>
      </c>
    </row>
    <row r="4619" spans="1:17">
      <c r="A4619" s="8" t="s">
        <v>3895</v>
      </c>
      <c r="B4619" s="8" t="s">
        <v>926</v>
      </c>
      <c r="C4619" s="2" t="str">
        <f t="shared" si="399"/>
        <v>Guymon, OK</v>
      </c>
      <c r="D4619" s="2" t="str">
        <f>VLOOKUP(B4619,Timezones!$A$2:$B$100,2,FALSE)</f>
        <v>Central</v>
      </c>
      <c r="E4619" s="24">
        <f>VLOOKUP(C:C,Population!A:D,4,FALSE)</f>
        <v>10702</v>
      </c>
      <c r="F4619" s="4">
        <f t="shared" si="400"/>
        <v>0</v>
      </c>
      <c r="G4619" s="4">
        <f t="shared" si="398"/>
        <v>0</v>
      </c>
      <c r="H4619" s="2"/>
      <c r="J4619" s="2"/>
      <c r="L4619" s="2"/>
      <c r="N4619" s="2"/>
      <c r="P4619" s="2"/>
      <c r="Q4619" s="2">
        <f t="shared" si="401"/>
        <v>0</v>
      </c>
    </row>
    <row r="4620" spans="1:17">
      <c r="A4620" s="8" t="s">
        <v>1208</v>
      </c>
      <c r="B4620" s="8" t="s">
        <v>926</v>
      </c>
      <c r="C4620" s="2" t="str">
        <f t="shared" si="399"/>
        <v>Weatherford, OK</v>
      </c>
      <c r="D4620" s="2" t="str">
        <f>VLOOKUP(B4620,Timezones!$A$2:$B$100,2,FALSE)</f>
        <v>Central</v>
      </c>
      <c r="E4620" s="24">
        <f>VLOOKUP(C:C,Population!A:D,4,FALSE)</f>
        <v>10185</v>
      </c>
      <c r="F4620" s="4">
        <f t="shared" si="400"/>
        <v>0</v>
      </c>
      <c r="G4620" s="4">
        <f t="shared" si="398"/>
        <v>0</v>
      </c>
      <c r="H4620" s="2"/>
      <c r="J4620" s="2"/>
      <c r="L4620" s="2"/>
      <c r="N4620" s="2"/>
      <c r="P4620" s="2"/>
      <c r="Q4620" s="2">
        <f t="shared" si="401"/>
        <v>0</v>
      </c>
    </row>
    <row r="4621" spans="1:17">
      <c r="A4621" s="8" t="s">
        <v>3972</v>
      </c>
      <c r="B4621" s="8" t="s">
        <v>926</v>
      </c>
      <c r="C4621" s="2" t="str">
        <f t="shared" si="399"/>
        <v>Glenpool, OK</v>
      </c>
      <c r="D4621" s="2" t="str">
        <f>VLOOKUP(B4621,Timezones!$A$2:$B$100,2,FALSE)</f>
        <v>Central</v>
      </c>
      <c r="E4621" s="24">
        <f>VLOOKUP(C:C,Population!A:D,4,FALSE)</f>
        <v>9914</v>
      </c>
      <c r="F4621" s="4">
        <f t="shared" si="400"/>
        <v>0</v>
      </c>
      <c r="G4621" s="4">
        <f t="shared" si="398"/>
        <v>0</v>
      </c>
      <c r="H4621" s="2"/>
      <c r="J4621" s="2"/>
      <c r="L4621" s="2"/>
      <c r="N4621" s="2"/>
      <c r="P4621" s="2"/>
      <c r="Q4621" s="2">
        <f t="shared" si="401"/>
        <v>0</v>
      </c>
    </row>
    <row r="4622" spans="1:17">
      <c r="A4622" s="8" t="s">
        <v>3986</v>
      </c>
      <c r="B4622" s="8" t="s">
        <v>926</v>
      </c>
      <c r="C4622" s="2" t="str">
        <f t="shared" si="399"/>
        <v>The Village, OK</v>
      </c>
      <c r="D4622" s="2" t="str">
        <f>VLOOKUP(B4622,Timezones!$A$2:$B$100,2,FALSE)</f>
        <v>Central</v>
      </c>
      <c r="E4622" s="24">
        <f>VLOOKUP(C:C,Population!A:D,4,FALSE)</f>
        <v>9769</v>
      </c>
      <c r="F4622" s="4">
        <f t="shared" si="400"/>
        <v>0</v>
      </c>
      <c r="G4622" s="4">
        <f t="shared" si="398"/>
        <v>0</v>
      </c>
      <c r="H4622" s="2"/>
      <c r="J4622" s="2"/>
      <c r="L4622" s="2"/>
      <c r="N4622" s="2"/>
      <c r="P4622" s="2"/>
      <c r="Q4622" s="2">
        <f t="shared" si="401"/>
        <v>0</v>
      </c>
    </row>
    <row r="4623" spans="1:17">
      <c r="A4623" s="8" t="s">
        <v>4013</v>
      </c>
      <c r="B4623" s="8" t="s">
        <v>926</v>
      </c>
      <c r="C4623" s="2" t="str">
        <f t="shared" si="399"/>
        <v>Warr Acres, OK</v>
      </c>
      <c r="D4623" s="2" t="str">
        <f>VLOOKUP(B4623,Timezones!$A$2:$B$100,2,FALSE)</f>
        <v>Central</v>
      </c>
      <c r="E4623" s="24">
        <f>VLOOKUP(C:C,Population!A:D,4,FALSE)</f>
        <v>9427</v>
      </c>
      <c r="F4623" s="4">
        <f t="shared" si="400"/>
        <v>0</v>
      </c>
      <c r="G4623" s="4">
        <f t="shared" si="398"/>
        <v>0</v>
      </c>
      <c r="H4623" s="2"/>
      <c r="J4623" s="2"/>
      <c r="L4623" s="2"/>
      <c r="N4623" s="2"/>
      <c r="P4623" s="2"/>
      <c r="Q4623" s="2">
        <f t="shared" si="401"/>
        <v>0</v>
      </c>
    </row>
    <row r="4624" spans="1:17">
      <c r="A4624" s="8" t="s">
        <v>4022</v>
      </c>
      <c r="B4624" s="8" t="s">
        <v>926</v>
      </c>
      <c r="C4624" s="2" t="str">
        <f t="shared" si="399"/>
        <v>Pryor Creek, OK</v>
      </c>
      <c r="D4624" s="2" t="str">
        <f>VLOOKUP(B4624,Timezones!$A$2:$B$100,2,FALSE)</f>
        <v>Central</v>
      </c>
      <c r="E4624" s="24">
        <f>VLOOKUP(C:C,Population!A:D,4,FALSE)</f>
        <v>9293</v>
      </c>
      <c r="F4624" s="4">
        <f t="shared" si="400"/>
        <v>0</v>
      </c>
      <c r="G4624" s="4">
        <f t="shared" si="398"/>
        <v>0</v>
      </c>
      <c r="H4624" s="2"/>
      <c r="J4624" s="2"/>
      <c r="L4624" s="2"/>
      <c r="N4624" s="2"/>
      <c r="P4624" s="2"/>
      <c r="Q4624" s="2">
        <f t="shared" si="401"/>
        <v>0</v>
      </c>
    </row>
    <row r="4625" spans="1:17">
      <c r="A4625" s="8" t="s">
        <v>4049</v>
      </c>
      <c r="B4625" s="8" t="s">
        <v>926</v>
      </c>
      <c r="C4625" s="2" t="str">
        <f t="shared" si="399"/>
        <v>Coweta, OK</v>
      </c>
      <c r="D4625" s="2" t="str">
        <f>VLOOKUP(B4625,Timezones!$A$2:$B$100,2,FALSE)</f>
        <v>Central</v>
      </c>
      <c r="E4625" s="24">
        <f>VLOOKUP(C:C,Population!A:D,4,FALSE)</f>
        <v>9096</v>
      </c>
      <c r="F4625" s="4">
        <f t="shared" si="400"/>
        <v>0</v>
      </c>
      <c r="G4625" s="4">
        <f t="shared" si="398"/>
        <v>0</v>
      </c>
      <c r="H4625" s="2"/>
      <c r="J4625" s="2"/>
      <c r="L4625" s="2"/>
      <c r="N4625" s="2"/>
      <c r="P4625" s="2"/>
      <c r="Q4625" s="2">
        <f t="shared" si="401"/>
        <v>0</v>
      </c>
    </row>
    <row r="4626" spans="1:17">
      <c r="A4626" s="8" t="s">
        <v>822</v>
      </c>
      <c r="B4626" s="8" t="s">
        <v>926</v>
      </c>
      <c r="C4626" s="2" t="str">
        <f t="shared" si="399"/>
        <v>Clinton, OK</v>
      </c>
      <c r="D4626" s="2" t="str">
        <f>VLOOKUP(B4626,Timezones!$A$2:$B$100,2,FALSE)</f>
        <v>Central</v>
      </c>
      <c r="E4626" s="24">
        <f>VLOOKUP(C:C,Population!A:D,4,FALSE)</f>
        <v>8768</v>
      </c>
      <c r="F4626" s="4">
        <f t="shared" si="400"/>
        <v>0</v>
      </c>
      <c r="G4626" s="4">
        <f t="shared" si="398"/>
        <v>0</v>
      </c>
      <c r="H4626" s="2"/>
      <c r="J4626" s="2"/>
      <c r="L4626" s="2"/>
      <c r="N4626" s="2"/>
      <c r="P4626" s="2"/>
      <c r="Q4626" s="2">
        <f t="shared" si="401"/>
        <v>0</v>
      </c>
    </row>
    <row r="4627" spans="1:17">
      <c r="A4627" s="8" t="s">
        <v>4087</v>
      </c>
      <c r="B4627" s="8" t="s">
        <v>926</v>
      </c>
      <c r="C4627" s="2" t="str">
        <f t="shared" si="399"/>
        <v>Cushing, OK</v>
      </c>
      <c r="D4627" s="2" t="str">
        <f>VLOOKUP(B4627,Timezones!$A$2:$B$100,2,FALSE)</f>
        <v>Central</v>
      </c>
      <c r="E4627" s="24">
        <f>VLOOKUP(C:C,Population!A:D,4,FALSE)</f>
        <v>8767</v>
      </c>
      <c r="F4627" s="4">
        <f t="shared" si="400"/>
        <v>0</v>
      </c>
      <c r="G4627" s="4">
        <f t="shared" si="398"/>
        <v>0</v>
      </c>
      <c r="H4627" s="2"/>
      <c r="J4627" s="2"/>
      <c r="L4627" s="2"/>
      <c r="N4627" s="2"/>
      <c r="P4627" s="2"/>
      <c r="Q4627" s="2">
        <f t="shared" si="401"/>
        <v>0</v>
      </c>
    </row>
    <row r="4628" spans="1:17">
      <c r="A4628" s="8" t="s">
        <v>4090</v>
      </c>
      <c r="B4628" s="8" t="s">
        <v>926</v>
      </c>
      <c r="C4628" s="2" t="str">
        <f t="shared" si="399"/>
        <v>Sallisaw, OK</v>
      </c>
      <c r="D4628" s="2" t="str">
        <f>VLOOKUP(B4628,Timezones!$A$2:$B$100,2,FALSE)</f>
        <v>Central</v>
      </c>
      <c r="E4628" s="24">
        <f>VLOOKUP(C:C,Population!A:D,4,FALSE)</f>
        <v>8742</v>
      </c>
      <c r="F4628" s="4">
        <f t="shared" si="400"/>
        <v>0</v>
      </c>
      <c r="G4628" s="4">
        <f t="shared" si="398"/>
        <v>0</v>
      </c>
      <c r="H4628" s="2"/>
      <c r="J4628" s="2"/>
      <c r="L4628" s="2"/>
      <c r="N4628" s="2"/>
      <c r="P4628" s="2"/>
      <c r="Q4628" s="2">
        <f t="shared" si="401"/>
        <v>0</v>
      </c>
    </row>
    <row r="4629" spans="1:17">
      <c r="A4629" s="8" t="s">
        <v>4153</v>
      </c>
      <c r="B4629" s="8" t="s">
        <v>926</v>
      </c>
      <c r="C4629" s="2" t="str">
        <f t="shared" si="399"/>
        <v>Poteau, OK</v>
      </c>
      <c r="D4629" s="2" t="str">
        <f>VLOOKUP(B4629,Timezones!$A$2:$B$100,2,FALSE)</f>
        <v>Central</v>
      </c>
      <c r="E4629" s="24">
        <f>VLOOKUP(C:C,Population!A:D,4,FALSE)</f>
        <v>8258</v>
      </c>
      <c r="F4629" s="4">
        <f t="shared" si="400"/>
        <v>0</v>
      </c>
      <c r="G4629" s="4">
        <f t="shared" si="398"/>
        <v>0</v>
      </c>
      <c r="H4629" s="2"/>
      <c r="J4629" s="2"/>
      <c r="L4629" s="2"/>
      <c r="N4629" s="2"/>
      <c r="P4629" s="2"/>
      <c r="Q4629" s="2">
        <f t="shared" si="401"/>
        <v>0</v>
      </c>
    </row>
    <row r="4630" spans="1:17">
      <c r="A4630" s="8" t="s">
        <v>4176</v>
      </c>
      <c r="B4630" s="8" t="s">
        <v>926</v>
      </c>
      <c r="C4630" s="2" t="str">
        <f t="shared" si="399"/>
        <v>Wagoner, OK</v>
      </c>
      <c r="D4630" s="2" t="str">
        <f>VLOOKUP(B4630,Timezones!$A$2:$B$100,2,FALSE)</f>
        <v>Central</v>
      </c>
      <c r="E4630" s="24">
        <f>VLOOKUP(C:C,Population!A:D,4,FALSE)</f>
        <v>8081</v>
      </c>
      <c r="F4630" s="4">
        <f t="shared" si="400"/>
        <v>0</v>
      </c>
      <c r="G4630" s="4">
        <f t="shared" si="398"/>
        <v>0</v>
      </c>
      <c r="H4630" s="2"/>
      <c r="J4630" s="2"/>
      <c r="L4630" s="2"/>
      <c r="N4630" s="2"/>
      <c r="P4630" s="2"/>
      <c r="Q4630" s="2">
        <f t="shared" si="401"/>
        <v>0</v>
      </c>
    </row>
    <row r="4631" spans="1:17">
      <c r="A4631" s="8" t="s">
        <v>1312</v>
      </c>
      <c r="B4631" s="8" t="s">
        <v>926</v>
      </c>
      <c r="C4631" s="2" t="str">
        <f t="shared" si="399"/>
        <v>Newcastle, OK</v>
      </c>
      <c r="D4631" s="2" t="str">
        <f>VLOOKUP(B4631,Timezones!$A$2:$B$100,2,FALSE)</f>
        <v>Central</v>
      </c>
      <c r="E4631" s="24">
        <f>VLOOKUP(C:C,Population!A:D,4,FALSE)</f>
        <v>7250</v>
      </c>
      <c r="F4631" s="4">
        <f t="shared" si="400"/>
        <v>0</v>
      </c>
      <c r="G4631" s="4">
        <f t="shared" si="398"/>
        <v>0</v>
      </c>
      <c r="H4631" s="2"/>
      <c r="J4631" s="2"/>
      <c r="L4631" s="2"/>
      <c r="N4631" s="2"/>
      <c r="P4631" s="2"/>
      <c r="Q4631" s="2">
        <f t="shared" si="401"/>
        <v>0</v>
      </c>
    </row>
    <row r="4632" spans="1:17">
      <c r="A4632" s="8" t="s">
        <v>4314</v>
      </c>
      <c r="B4632" s="8" t="s">
        <v>926</v>
      </c>
      <c r="C4632" s="2" t="str">
        <f t="shared" si="399"/>
        <v>Blackwell, OK</v>
      </c>
      <c r="D4632" s="2" t="str">
        <f>VLOOKUP(B4632,Timezones!$A$2:$B$100,2,FALSE)</f>
        <v>Central</v>
      </c>
      <c r="E4632" s="24">
        <f>VLOOKUP(C:C,Population!A:D,4,FALSE)</f>
        <v>7144</v>
      </c>
      <c r="F4632" s="4">
        <f t="shared" si="400"/>
        <v>0</v>
      </c>
      <c r="G4632" s="4">
        <f t="shared" si="398"/>
        <v>0</v>
      </c>
      <c r="H4632" s="2"/>
      <c r="J4632" s="2"/>
      <c r="L4632" s="2"/>
      <c r="N4632" s="2"/>
      <c r="P4632" s="2"/>
      <c r="Q4632" s="2">
        <f t="shared" si="401"/>
        <v>0</v>
      </c>
    </row>
    <row r="4633" spans="1:17">
      <c r="A4633" s="8" t="s">
        <v>4353</v>
      </c>
      <c r="B4633" s="8" t="s">
        <v>926</v>
      </c>
      <c r="C4633" s="2" t="str">
        <f t="shared" si="399"/>
        <v>Idabel, OK</v>
      </c>
      <c r="D4633" s="2" t="str">
        <f>VLOOKUP(B4633,Timezones!$A$2:$B$100,2,FALSE)</f>
        <v>Central</v>
      </c>
      <c r="E4633" s="24">
        <f>VLOOKUP(C:C,Population!A:D,4,FALSE)</f>
        <v>6851</v>
      </c>
      <c r="F4633" s="4">
        <f t="shared" si="400"/>
        <v>0</v>
      </c>
      <c r="G4633" s="4">
        <f t="shared" si="398"/>
        <v>0</v>
      </c>
      <c r="H4633" s="2"/>
      <c r="J4633" s="2"/>
      <c r="L4633" s="2"/>
      <c r="N4633" s="2"/>
      <c r="P4633" s="2"/>
      <c r="Q4633" s="2">
        <f t="shared" si="401"/>
        <v>0</v>
      </c>
    </row>
    <row r="4634" spans="1:17">
      <c r="A4634" s="8" t="s">
        <v>2271</v>
      </c>
      <c r="B4634" s="8" t="s">
        <v>926</v>
      </c>
      <c r="C4634" s="2" t="str">
        <f t="shared" si="399"/>
        <v>Skiatook, OK</v>
      </c>
      <c r="D4634" s="2" t="str">
        <f>VLOOKUP(B4634,Timezones!$A$2:$B$100,2,FALSE)</f>
        <v>Central</v>
      </c>
      <c r="E4634" s="24">
        <f>VLOOKUP(C:C,Population!A:D,4,FALSE)</f>
        <v>6820</v>
      </c>
      <c r="F4634" s="4">
        <f t="shared" si="400"/>
        <v>0</v>
      </c>
      <c r="G4634" s="4">
        <f t="shared" si="398"/>
        <v>0</v>
      </c>
      <c r="H4634" s="2"/>
      <c r="J4634" s="2"/>
      <c r="L4634" s="2"/>
      <c r="N4634" s="2"/>
      <c r="P4634" s="2"/>
      <c r="Q4634" s="2">
        <f t="shared" si="401"/>
        <v>0</v>
      </c>
    </row>
    <row r="4635" spans="1:17">
      <c r="A4635" s="8" t="s">
        <v>430</v>
      </c>
      <c r="B4635" s="8" t="s">
        <v>926</v>
      </c>
      <c r="C4635" s="2" t="str">
        <f t="shared" si="399"/>
        <v>Seminole, OK</v>
      </c>
      <c r="D4635" s="2" t="str">
        <f>VLOOKUP(B4635,Timezones!$A$2:$B$100,2,FALSE)</f>
        <v>Central</v>
      </c>
      <c r="E4635" s="24">
        <f>VLOOKUP(C:C,Population!A:D,4,FALSE)</f>
        <v>6804</v>
      </c>
      <c r="F4635" s="4">
        <f t="shared" si="400"/>
        <v>0</v>
      </c>
      <c r="G4635" s="4">
        <f t="shared" si="398"/>
        <v>0</v>
      </c>
      <c r="H4635" s="2"/>
      <c r="J4635" s="2"/>
      <c r="L4635" s="2"/>
      <c r="N4635" s="2"/>
      <c r="P4635" s="2"/>
      <c r="Q4635" s="2">
        <f t="shared" si="401"/>
        <v>0</v>
      </c>
    </row>
    <row r="4636" spans="1:17">
      <c r="A4636" s="8" t="s">
        <v>943</v>
      </c>
      <c r="B4636" s="8" t="s">
        <v>926</v>
      </c>
      <c r="C4636" s="2" t="str">
        <f t="shared" si="399"/>
        <v>Tecumseh, OK</v>
      </c>
      <c r="D4636" s="2" t="str">
        <f>VLOOKUP(B4636,Timezones!$A$2:$B$100,2,FALSE)</f>
        <v>Central</v>
      </c>
      <c r="E4636" s="24">
        <f>VLOOKUP(C:C,Population!A:D,4,FALSE)</f>
        <v>6667</v>
      </c>
      <c r="F4636" s="4">
        <f t="shared" si="400"/>
        <v>0</v>
      </c>
      <c r="G4636" s="4">
        <f t="shared" si="398"/>
        <v>0</v>
      </c>
      <c r="H4636" s="2"/>
      <c r="J4636" s="2"/>
      <c r="L4636" s="2"/>
      <c r="N4636" s="2"/>
      <c r="P4636" s="2"/>
      <c r="Q4636" s="2">
        <f t="shared" si="401"/>
        <v>0</v>
      </c>
    </row>
    <row r="4637" spans="1:17">
      <c r="A4637" s="8" t="s">
        <v>4394</v>
      </c>
      <c r="B4637" s="8" t="s">
        <v>926</v>
      </c>
      <c r="C4637" s="2" t="str">
        <f t="shared" si="399"/>
        <v>Catoosa, OK</v>
      </c>
      <c r="D4637" s="2" t="str">
        <f>VLOOKUP(B4637,Timezones!$A$2:$B$100,2,FALSE)</f>
        <v>Central</v>
      </c>
      <c r="E4637" s="24">
        <f>VLOOKUP(C:C,Population!A:D,4,FALSE)</f>
        <v>6607</v>
      </c>
      <c r="F4637" s="4">
        <f t="shared" si="400"/>
        <v>0</v>
      </c>
      <c r="G4637" s="4">
        <f t="shared" si="398"/>
        <v>0</v>
      </c>
      <c r="H4637" s="2"/>
      <c r="J4637" s="2"/>
      <c r="L4637" s="2"/>
      <c r="N4637" s="2"/>
      <c r="P4637" s="2"/>
      <c r="Q4637" s="2">
        <f t="shared" si="401"/>
        <v>0</v>
      </c>
    </row>
    <row r="4638" spans="1:17">
      <c r="A4638" s="8" t="s">
        <v>4396</v>
      </c>
      <c r="B4638" s="8" t="s">
        <v>926</v>
      </c>
      <c r="C4638" s="2" t="str">
        <f t="shared" si="399"/>
        <v>Blanchard, OK</v>
      </c>
      <c r="D4638" s="2" t="str">
        <f>VLOOKUP(B4638,Timezones!$A$2:$B$100,2,FALSE)</f>
        <v>Central</v>
      </c>
      <c r="E4638" s="24">
        <f>VLOOKUP(C:C,Population!A:D,4,FALSE)</f>
        <v>6599</v>
      </c>
      <c r="F4638" s="4">
        <f t="shared" si="400"/>
        <v>0</v>
      </c>
      <c r="G4638" s="4">
        <f t="shared" si="398"/>
        <v>0</v>
      </c>
      <c r="H4638" s="2"/>
      <c r="J4638" s="2"/>
      <c r="L4638" s="2"/>
      <c r="N4638" s="2"/>
      <c r="P4638" s="2"/>
      <c r="Q4638" s="2">
        <f t="shared" si="401"/>
        <v>0</v>
      </c>
    </row>
    <row r="4639" spans="1:17">
      <c r="A4639" s="8" t="s">
        <v>4437</v>
      </c>
      <c r="B4639" s="8" t="s">
        <v>926</v>
      </c>
      <c r="C4639" s="2" t="str">
        <f t="shared" si="399"/>
        <v>Grove, OK</v>
      </c>
      <c r="D4639" s="2" t="str">
        <f>VLOOKUP(B4639,Timezones!$A$2:$B$100,2,FALSE)</f>
        <v>Central</v>
      </c>
      <c r="E4639" s="24">
        <f>VLOOKUP(C:C,Population!A:D,4,FALSE)</f>
        <v>6338</v>
      </c>
      <c r="F4639" s="4">
        <f t="shared" si="400"/>
        <v>0</v>
      </c>
      <c r="G4639" s="4">
        <f t="shared" si="398"/>
        <v>0</v>
      </c>
      <c r="H4639" s="2"/>
      <c r="J4639" s="2"/>
      <c r="L4639" s="2"/>
      <c r="N4639" s="2"/>
      <c r="P4639" s="2"/>
      <c r="Q4639" s="2">
        <f t="shared" si="401"/>
        <v>0</v>
      </c>
    </row>
    <row r="4640" spans="1:17">
      <c r="A4640" s="8" t="s">
        <v>4439</v>
      </c>
      <c r="B4640" s="8" t="s">
        <v>926</v>
      </c>
      <c r="C4640" s="2" t="str">
        <f t="shared" si="399"/>
        <v>Anadarko, OK</v>
      </c>
      <c r="D4640" s="2" t="str">
        <f>VLOOKUP(B4640,Timezones!$A$2:$B$100,2,FALSE)</f>
        <v>Central</v>
      </c>
      <c r="E4640" s="24">
        <f>VLOOKUP(C:C,Population!A:D,4,FALSE)</f>
        <v>6323</v>
      </c>
      <c r="F4640" s="4">
        <f t="shared" si="400"/>
        <v>0</v>
      </c>
      <c r="G4640" s="4">
        <f t="shared" si="398"/>
        <v>0</v>
      </c>
      <c r="H4640" s="2"/>
      <c r="J4640" s="2"/>
      <c r="L4640" s="2"/>
      <c r="N4640" s="2"/>
      <c r="P4640" s="2"/>
      <c r="Q4640" s="2">
        <f t="shared" si="401"/>
        <v>0</v>
      </c>
    </row>
    <row r="4641" spans="1:17">
      <c r="A4641" s="8" t="s">
        <v>4472</v>
      </c>
      <c r="B4641" s="8" t="s">
        <v>926</v>
      </c>
      <c r="C4641" s="2" t="str">
        <f t="shared" si="399"/>
        <v>Purcell, OK</v>
      </c>
      <c r="D4641" s="2" t="str">
        <f>VLOOKUP(B4641,Timezones!$A$2:$B$100,2,FALSE)</f>
        <v>Central</v>
      </c>
      <c r="E4641" s="24">
        <f>VLOOKUP(C:C,Population!A:D,4,FALSE)</f>
        <v>6129</v>
      </c>
      <c r="F4641" s="4">
        <f t="shared" si="400"/>
        <v>0</v>
      </c>
      <c r="G4641" s="4">
        <f t="shared" ref="G4641:G4704" si="402">COUNTIF(H4641:Q4641,"*?")</f>
        <v>0</v>
      </c>
      <c r="H4641" s="2"/>
      <c r="J4641" s="2"/>
      <c r="L4641" s="2"/>
      <c r="N4641" s="2"/>
      <c r="P4641" s="2"/>
      <c r="Q4641" s="2">
        <f t="shared" si="401"/>
        <v>0</v>
      </c>
    </row>
    <row r="4642" spans="1:17">
      <c r="A4642" s="8" t="s">
        <v>4474</v>
      </c>
      <c r="B4642" s="8" t="s">
        <v>926</v>
      </c>
      <c r="C4642" s="2" t="str">
        <f t="shared" si="399"/>
        <v>Pauls Valley, OK</v>
      </c>
      <c r="D4642" s="2" t="str">
        <f>VLOOKUP(B4642,Timezones!$A$2:$B$100,2,FALSE)</f>
        <v>Central</v>
      </c>
      <c r="E4642" s="24">
        <f>VLOOKUP(C:C,Population!A:D,4,FALSE)</f>
        <v>6121</v>
      </c>
      <c r="F4642" s="4">
        <f t="shared" si="400"/>
        <v>0</v>
      </c>
      <c r="G4642" s="4">
        <f t="shared" si="402"/>
        <v>0</v>
      </c>
      <c r="H4642" s="2"/>
      <c r="J4642" s="2"/>
      <c r="L4642" s="2"/>
      <c r="N4642" s="2"/>
      <c r="P4642" s="2"/>
      <c r="Q4642" s="2">
        <f t="shared" si="401"/>
        <v>0</v>
      </c>
    </row>
    <row r="4643" spans="1:17">
      <c r="A4643" s="8" t="s">
        <v>4486</v>
      </c>
      <c r="B4643" s="8" t="s">
        <v>926</v>
      </c>
      <c r="C4643" s="2" t="str">
        <f t="shared" si="399"/>
        <v>Vinita, OK</v>
      </c>
      <c r="D4643" s="2" t="str">
        <f>VLOOKUP(B4643,Timezones!$A$2:$B$100,2,FALSE)</f>
        <v>Central</v>
      </c>
      <c r="E4643" s="24">
        <f>VLOOKUP(C:C,Population!A:D,4,FALSE)</f>
        <v>6059</v>
      </c>
      <c r="F4643" s="4">
        <f t="shared" si="400"/>
        <v>0</v>
      </c>
      <c r="G4643" s="4">
        <f t="shared" si="402"/>
        <v>0</v>
      </c>
      <c r="H4643" s="2"/>
      <c r="J4643" s="2"/>
      <c r="L4643" s="2"/>
      <c r="N4643" s="2"/>
      <c r="P4643" s="2"/>
      <c r="Q4643" s="2">
        <f t="shared" si="401"/>
        <v>0</v>
      </c>
    </row>
    <row r="4644" spans="1:17">
      <c r="A4644" s="8" t="s">
        <v>4488</v>
      </c>
      <c r="B4644" s="8" t="s">
        <v>926</v>
      </c>
      <c r="C4644" s="2" t="str">
        <f t="shared" si="399"/>
        <v>Tuttle, OK</v>
      </c>
      <c r="D4644" s="2" t="str">
        <f>VLOOKUP(B4644,Timezones!$A$2:$B$100,2,FALSE)</f>
        <v>Central</v>
      </c>
      <c r="E4644" s="24">
        <f>VLOOKUP(C:C,Population!A:D,4,FALSE)</f>
        <v>6036</v>
      </c>
      <c r="F4644" s="4">
        <f t="shared" si="400"/>
        <v>0</v>
      </c>
      <c r="G4644" s="4">
        <f t="shared" si="402"/>
        <v>0</v>
      </c>
      <c r="H4644" s="2"/>
      <c r="J4644" s="2"/>
      <c r="L4644" s="2"/>
      <c r="N4644" s="2"/>
      <c r="P4644" s="2"/>
      <c r="Q4644" s="2">
        <f t="shared" si="401"/>
        <v>0</v>
      </c>
    </row>
    <row r="4645" spans="1:17">
      <c r="A4645" s="8" t="s">
        <v>4491</v>
      </c>
      <c r="B4645" s="8" t="s">
        <v>926</v>
      </c>
      <c r="C4645" s="2" t="str">
        <f t="shared" si="399"/>
        <v>Henryetta, OK</v>
      </c>
      <c r="D4645" s="2" t="str">
        <f>VLOOKUP(B4645,Timezones!$A$2:$B$100,2,FALSE)</f>
        <v>Central</v>
      </c>
      <c r="E4645" s="24">
        <f>VLOOKUP(C:C,Population!A:D,4,FALSE)</f>
        <v>6031</v>
      </c>
      <c r="F4645" s="4">
        <f t="shared" si="400"/>
        <v>0</v>
      </c>
      <c r="G4645" s="4">
        <f t="shared" si="402"/>
        <v>0</v>
      </c>
      <c r="H4645" s="2"/>
      <c r="J4645" s="2"/>
      <c r="L4645" s="2"/>
      <c r="N4645" s="2"/>
      <c r="P4645" s="2"/>
      <c r="Q4645" s="2">
        <f t="shared" si="401"/>
        <v>0</v>
      </c>
    </row>
    <row r="4646" spans="1:17">
      <c r="A4646" s="8" t="s">
        <v>4534</v>
      </c>
      <c r="B4646" s="8" t="s">
        <v>926</v>
      </c>
      <c r="C4646" s="2" t="str">
        <f t="shared" si="399"/>
        <v>Noble, OK</v>
      </c>
      <c r="D4646" s="2" t="str">
        <f>VLOOKUP(B4646,Timezones!$A$2:$B$100,2,FALSE)</f>
        <v>Central</v>
      </c>
      <c r="E4646" s="24">
        <f>VLOOKUP(C:C,Population!A:D,4,FALSE)</f>
        <v>5812</v>
      </c>
      <c r="F4646" s="4">
        <f t="shared" si="400"/>
        <v>0</v>
      </c>
      <c r="G4646" s="4">
        <f t="shared" si="402"/>
        <v>0</v>
      </c>
      <c r="H4646" s="2"/>
      <c r="J4646" s="2"/>
      <c r="L4646" s="2"/>
      <c r="N4646" s="2"/>
      <c r="P4646" s="2"/>
      <c r="Q4646" s="2">
        <f t="shared" si="401"/>
        <v>0</v>
      </c>
    </row>
    <row r="4647" spans="1:17">
      <c r="A4647" s="8" t="s">
        <v>4571</v>
      </c>
      <c r="B4647" s="8" t="s">
        <v>926</v>
      </c>
      <c r="C4647" s="2" t="str">
        <f t="shared" si="399"/>
        <v>Watonga, OK</v>
      </c>
      <c r="D4647" s="2" t="str">
        <f>VLOOKUP(B4647,Timezones!$A$2:$B$100,2,FALSE)</f>
        <v>Central</v>
      </c>
      <c r="E4647" s="24">
        <f>VLOOKUP(C:C,Population!A:D,4,FALSE)</f>
        <v>5657</v>
      </c>
      <c r="F4647" s="4">
        <f t="shared" si="400"/>
        <v>0</v>
      </c>
      <c r="G4647" s="4">
        <f t="shared" si="402"/>
        <v>0</v>
      </c>
      <c r="H4647" s="2"/>
      <c r="J4647" s="2"/>
      <c r="L4647" s="2"/>
      <c r="N4647" s="2"/>
      <c r="P4647" s="2"/>
      <c r="Q4647" s="2">
        <f t="shared" si="401"/>
        <v>0</v>
      </c>
    </row>
    <row r="4648" spans="1:17">
      <c r="A4648" s="8" t="s">
        <v>3910</v>
      </c>
      <c r="B4648" s="8" t="s">
        <v>926</v>
      </c>
      <c r="C4648" s="2" t="str">
        <f t="shared" si="399"/>
        <v>Piedmont, OK</v>
      </c>
      <c r="D4648" s="2" t="str">
        <f>VLOOKUP(B4648,Timezones!$A$2:$B$100,2,FALSE)</f>
        <v>Central</v>
      </c>
      <c r="E4648" s="24">
        <f>VLOOKUP(C:C,Population!A:D,4,FALSE)</f>
        <v>5504</v>
      </c>
      <c r="F4648" s="4">
        <f t="shared" si="400"/>
        <v>0</v>
      </c>
      <c r="G4648" s="4">
        <f t="shared" si="402"/>
        <v>0</v>
      </c>
      <c r="H4648" s="2"/>
      <c r="J4648" s="2"/>
      <c r="L4648" s="2"/>
      <c r="N4648" s="2"/>
      <c r="P4648" s="2"/>
      <c r="Q4648" s="2">
        <f t="shared" si="401"/>
        <v>0</v>
      </c>
    </row>
    <row r="4649" spans="1:17">
      <c r="A4649" s="8" t="s">
        <v>4617</v>
      </c>
      <c r="B4649" s="8" t="s">
        <v>926</v>
      </c>
      <c r="C4649" s="2" t="str">
        <f t="shared" si="399"/>
        <v>Holdenville, OK</v>
      </c>
      <c r="D4649" s="2" t="str">
        <f>VLOOKUP(B4649,Timezones!$A$2:$B$100,2,FALSE)</f>
        <v>Central</v>
      </c>
      <c r="E4649" s="24">
        <f>VLOOKUP(C:C,Population!A:D,4,FALSE)</f>
        <v>5417</v>
      </c>
      <c r="F4649" s="4">
        <f t="shared" si="400"/>
        <v>0</v>
      </c>
      <c r="G4649" s="4">
        <f t="shared" si="402"/>
        <v>0</v>
      </c>
      <c r="H4649" s="2"/>
      <c r="J4649" s="2"/>
      <c r="L4649" s="2"/>
      <c r="N4649" s="2"/>
      <c r="P4649" s="2"/>
      <c r="Q4649" s="2">
        <f t="shared" si="401"/>
        <v>0</v>
      </c>
    </row>
    <row r="4650" spans="1:17">
      <c r="A4650" s="8" t="s">
        <v>3684</v>
      </c>
      <c r="B4650" s="8" t="s">
        <v>926</v>
      </c>
      <c r="C4650" s="2" t="str">
        <f t="shared" si="399"/>
        <v>Hugo, OK</v>
      </c>
      <c r="D4650" s="2" t="str">
        <f>VLOOKUP(B4650,Timezones!$A$2:$B$100,2,FALSE)</f>
        <v>Central</v>
      </c>
      <c r="E4650" s="24">
        <f>VLOOKUP(C:C,Population!A:D,4,FALSE)</f>
        <v>5390</v>
      </c>
      <c r="F4650" s="4">
        <f t="shared" si="400"/>
        <v>0</v>
      </c>
      <c r="G4650" s="4">
        <f t="shared" si="402"/>
        <v>0</v>
      </c>
      <c r="H4650" s="2"/>
      <c r="J4650" s="2"/>
      <c r="L4650" s="2"/>
      <c r="N4650" s="2"/>
      <c r="P4650" s="2"/>
      <c r="Q4650" s="2">
        <f t="shared" si="401"/>
        <v>0</v>
      </c>
    </row>
    <row r="4651" spans="1:17">
      <c r="A4651" s="8" t="s">
        <v>4653</v>
      </c>
      <c r="B4651" s="8" t="s">
        <v>926</v>
      </c>
      <c r="C4651" s="2" t="str">
        <f t="shared" si="399"/>
        <v>Lone Grove, OK</v>
      </c>
      <c r="D4651" s="2" t="str">
        <f>VLOOKUP(B4651,Timezones!$A$2:$B$100,2,FALSE)</f>
        <v>Central</v>
      </c>
      <c r="E4651" s="24">
        <f>VLOOKUP(C:C,Population!A:D,4,FALSE)</f>
        <v>5276</v>
      </c>
      <c r="F4651" s="4">
        <f t="shared" si="400"/>
        <v>0</v>
      </c>
      <c r="G4651" s="4">
        <f t="shared" si="402"/>
        <v>0</v>
      </c>
      <c r="H4651" s="2"/>
      <c r="J4651" s="2"/>
      <c r="L4651" s="2"/>
      <c r="N4651" s="2"/>
      <c r="P4651" s="2"/>
      <c r="Q4651" s="2">
        <f t="shared" si="401"/>
        <v>0</v>
      </c>
    </row>
    <row r="4652" spans="1:17">
      <c r="A4652" s="8" t="s">
        <v>4672</v>
      </c>
      <c r="B4652" s="8" t="s">
        <v>926</v>
      </c>
      <c r="C4652" s="2" t="str">
        <f t="shared" si="399"/>
        <v>Harrah, OK</v>
      </c>
      <c r="D4652" s="2" t="str">
        <f>VLOOKUP(B4652,Timezones!$A$2:$B$100,2,FALSE)</f>
        <v>Central</v>
      </c>
      <c r="E4652" s="24">
        <f>VLOOKUP(C:C,Population!A:D,4,FALSE)</f>
        <v>5208</v>
      </c>
      <c r="F4652" s="4">
        <f t="shared" si="400"/>
        <v>0</v>
      </c>
      <c r="G4652" s="4">
        <f t="shared" si="402"/>
        <v>0</v>
      </c>
      <c r="H4652" s="2"/>
      <c r="J4652" s="2"/>
      <c r="L4652" s="2"/>
      <c r="N4652" s="2"/>
      <c r="P4652" s="2"/>
      <c r="Q4652" s="2">
        <f t="shared" si="401"/>
        <v>0</v>
      </c>
    </row>
    <row r="4653" spans="1:17">
      <c r="A4653" s="8" t="s">
        <v>3695</v>
      </c>
      <c r="B4653" s="8" t="s">
        <v>926</v>
      </c>
      <c r="C4653" s="2" t="str">
        <f t="shared" si="399"/>
        <v>Perry, OK</v>
      </c>
      <c r="D4653" s="2" t="str">
        <f>VLOOKUP(B4653,Timezones!$A$2:$B$100,2,FALSE)</f>
        <v>Central</v>
      </c>
      <c r="E4653" s="24">
        <f>VLOOKUP(C:C,Population!A:D,4,FALSE)</f>
        <v>5060</v>
      </c>
      <c r="F4653" s="4">
        <f t="shared" si="400"/>
        <v>0</v>
      </c>
      <c r="G4653" s="4">
        <f t="shared" si="402"/>
        <v>0</v>
      </c>
      <c r="H4653" s="2"/>
      <c r="J4653" s="2"/>
      <c r="L4653" s="2"/>
      <c r="N4653" s="2"/>
      <c r="P4653" s="2"/>
      <c r="Q4653" s="2">
        <f t="shared" si="401"/>
        <v>0</v>
      </c>
    </row>
    <row r="4654" spans="1:17">
      <c r="A4654" s="8" t="s">
        <v>550</v>
      </c>
      <c r="B4654" s="8" t="s">
        <v>926</v>
      </c>
      <c r="C4654" s="2" t="str">
        <f t="shared" si="399"/>
        <v>Collinsville, OK</v>
      </c>
      <c r="D4654" s="2" t="str">
        <f>VLOOKUP(B4654,Timezones!$A$2:$B$100,2,FALSE)</f>
        <v>Central</v>
      </c>
      <c r="E4654" s="24">
        <f>VLOOKUP(C:C,Population!A:D,4,FALSE)</f>
        <v>5039</v>
      </c>
      <c r="F4654" s="4">
        <f t="shared" si="400"/>
        <v>0</v>
      </c>
      <c r="G4654" s="4">
        <f t="shared" si="402"/>
        <v>0</v>
      </c>
      <c r="H4654" s="2"/>
      <c r="J4654" s="2"/>
      <c r="L4654" s="2"/>
      <c r="N4654" s="2"/>
      <c r="P4654" s="2"/>
      <c r="Q4654" s="2">
        <f t="shared" si="401"/>
        <v>0</v>
      </c>
    </row>
    <row r="4655" spans="1:17">
      <c r="A4655" s="8" t="s">
        <v>4749</v>
      </c>
      <c r="B4655" s="8" t="s">
        <v>926</v>
      </c>
      <c r="C4655" s="2" t="str">
        <f t="shared" si="399"/>
        <v>Alva, OK</v>
      </c>
      <c r="D4655" s="2" t="str">
        <f>VLOOKUP(B4655,Timezones!$A$2:$B$100,2,FALSE)</f>
        <v>Central</v>
      </c>
      <c r="E4655" s="24">
        <f>VLOOKUP(C:C,Population!A:D,4,FALSE)</f>
        <v>4848</v>
      </c>
      <c r="F4655" s="4">
        <f t="shared" si="400"/>
        <v>0</v>
      </c>
      <c r="G4655" s="4">
        <f t="shared" si="402"/>
        <v>0</v>
      </c>
      <c r="H4655" s="2"/>
      <c r="J4655" s="2"/>
      <c r="L4655" s="2"/>
      <c r="N4655" s="2"/>
      <c r="P4655" s="2"/>
      <c r="Q4655" s="2">
        <f t="shared" si="401"/>
        <v>0</v>
      </c>
    </row>
    <row r="4656" spans="1:17">
      <c r="A4656" s="8" t="s">
        <v>3353</v>
      </c>
      <c r="B4656" s="8" t="s">
        <v>926</v>
      </c>
      <c r="C4656" s="2" t="str">
        <f t="shared" si="399"/>
        <v>Sulphur, OK</v>
      </c>
      <c r="D4656" s="2" t="str">
        <f>VLOOKUP(B4656,Timezones!$A$2:$B$100,2,FALSE)</f>
        <v>Central</v>
      </c>
      <c r="E4656" s="24">
        <f>VLOOKUP(C:C,Population!A:D,4,FALSE)</f>
        <v>4838</v>
      </c>
      <c r="F4656" s="4">
        <f t="shared" si="400"/>
        <v>0</v>
      </c>
      <c r="G4656" s="4">
        <f t="shared" si="402"/>
        <v>0</v>
      </c>
      <c r="H4656" s="2"/>
      <c r="J4656" s="2"/>
      <c r="L4656" s="2"/>
      <c r="N4656" s="2"/>
      <c r="P4656" s="2"/>
      <c r="Q4656" s="2">
        <f t="shared" si="401"/>
        <v>0</v>
      </c>
    </row>
    <row r="4657" spans="1:17">
      <c r="A4657" s="8" t="s">
        <v>4806</v>
      </c>
      <c r="B4657" s="8" t="s">
        <v>926</v>
      </c>
      <c r="C4657" s="2" t="str">
        <f t="shared" si="399"/>
        <v>Marlow, OK</v>
      </c>
      <c r="D4657" s="2" t="str">
        <f>VLOOKUP(B4657,Timezones!$A$2:$B$100,2,FALSE)</f>
        <v>Central</v>
      </c>
      <c r="E4657" s="24">
        <f>VLOOKUP(C:C,Population!A:D,4,FALSE)</f>
        <v>4599</v>
      </c>
      <c r="F4657" s="4">
        <f t="shared" si="400"/>
        <v>0</v>
      </c>
      <c r="G4657" s="4">
        <f t="shared" si="402"/>
        <v>0</v>
      </c>
      <c r="H4657" s="2"/>
      <c r="J4657" s="2"/>
      <c r="L4657" s="2"/>
      <c r="N4657" s="2"/>
      <c r="P4657" s="2"/>
      <c r="Q4657" s="2">
        <f t="shared" si="401"/>
        <v>0</v>
      </c>
    </row>
    <row r="4658" spans="1:17">
      <c r="A4658" s="8" t="s">
        <v>2584</v>
      </c>
      <c r="B4658" s="8" t="s">
        <v>926</v>
      </c>
      <c r="C4658" s="2" t="str">
        <f t="shared" si="399"/>
        <v>Pocola, OK</v>
      </c>
      <c r="D4658" s="2" t="str">
        <f>VLOOKUP(B4658,Timezones!$A$2:$B$100,2,FALSE)</f>
        <v>Central</v>
      </c>
      <c r="E4658" s="24">
        <f>VLOOKUP(C:C,Population!A:D,4,FALSE)</f>
        <v>4464</v>
      </c>
      <c r="F4658" s="4">
        <f t="shared" si="400"/>
        <v>0</v>
      </c>
      <c r="G4658" s="4">
        <f t="shared" si="402"/>
        <v>0</v>
      </c>
      <c r="H4658" s="2"/>
      <c r="J4658" s="2"/>
      <c r="L4658" s="2"/>
      <c r="N4658" s="2"/>
      <c r="P4658" s="2"/>
      <c r="Q4658" s="2">
        <f t="shared" si="401"/>
        <v>0</v>
      </c>
    </row>
    <row r="4659" spans="1:17">
      <c r="A4659" s="8" t="s">
        <v>4866</v>
      </c>
      <c r="B4659" s="8" t="s">
        <v>926</v>
      </c>
      <c r="C4659" s="2" t="str">
        <f t="shared" si="399"/>
        <v>Bristow, OK</v>
      </c>
      <c r="D4659" s="2" t="str">
        <f>VLOOKUP(B4659,Timezones!$A$2:$B$100,2,FALSE)</f>
        <v>Central</v>
      </c>
      <c r="E4659" s="24">
        <f>VLOOKUP(C:C,Population!A:D,4,FALSE)</f>
        <v>4383</v>
      </c>
      <c r="F4659" s="4">
        <f t="shared" si="400"/>
        <v>0</v>
      </c>
      <c r="G4659" s="4">
        <f t="shared" si="402"/>
        <v>0</v>
      </c>
      <c r="H4659" s="2"/>
      <c r="J4659" s="2"/>
      <c r="L4659" s="2"/>
      <c r="N4659" s="2"/>
      <c r="P4659" s="2"/>
      <c r="Q4659" s="2">
        <f t="shared" si="401"/>
        <v>0</v>
      </c>
    </row>
    <row r="4660" spans="1:17">
      <c r="A4660" s="8" t="s">
        <v>2601</v>
      </c>
      <c r="B4660" s="8" t="s">
        <v>926</v>
      </c>
      <c r="C4660" s="2" t="str">
        <f t="shared" si="399"/>
        <v>Fort Gibson, OK</v>
      </c>
      <c r="D4660" s="2" t="str">
        <f>VLOOKUP(B4660,Timezones!$A$2:$B$100,2,FALSE)</f>
        <v>Central</v>
      </c>
      <c r="E4660" s="24">
        <f>VLOOKUP(C:C,Population!A:D,4,FALSE)</f>
        <v>4368</v>
      </c>
      <c r="F4660" s="4">
        <f t="shared" si="400"/>
        <v>0</v>
      </c>
      <c r="G4660" s="4">
        <f t="shared" si="402"/>
        <v>0</v>
      </c>
      <c r="H4660" s="2"/>
      <c r="J4660" s="2"/>
      <c r="L4660" s="2"/>
      <c r="N4660" s="2"/>
      <c r="P4660" s="2"/>
      <c r="Q4660" s="2">
        <f t="shared" si="401"/>
        <v>0</v>
      </c>
    </row>
    <row r="4661" spans="1:17">
      <c r="A4661" s="8" t="s">
        <v>2607</v>
      </c>
      <c r="B4661" s="8" t="s">
        <v>926</v>
      </c>
      <c r="C4661" s="2" t="str">
        <f t="shared" si="399"/>
        <v>McLoud, OK</v>
      </c>
      <c r="D4661" s="2" t="str">
        <f>VLOOKUP(B4661,Timezones!$A$2:$B$100,2,FALSE)</f>
        <v>Central</v>
      </c>
      <c r="E4661" s="24">
        <f>VLOOKUP(C:C,Population!A:D,4,FALSE)</f>
        <v>4347</v>
      </c>
      <c r="F4661" s="4">
        <f t="shared" si="400"/>
        <v>0</v>
      </c>
      <c r="G4661" s="4">
        <f t="shared" si="402"/>
        <v>0</v>
      </c>
      <c r="H4661" s="2"/>
      <c r="J4661" s="2"/>
      <c r="L4661" s="2"/>
      <c r="N4661" s="2"/>
      <c r="P4661" s="2"/>
      <c r="Q4661" s="2">
        <f t="shared" si="401"/>
        <v>0</v>
      </c>
    </row>
    <row r="4662" spans="1:17">
      <c r="A4662" s="8" t="s">
        <v>4875</v>
      </c>
      <c r="B4662" s="8" t="s">
        <v>926</v>
      </c>
      <c r="C4662" s="2" t="str">
        <f t="shared" si="399"/>
        <v>Kingfisher, OK</v>
      </c>
      <c r="D4662" s="2" t="str">
        <f>VLOOKUP(B4662,Timezones!$A$2:$B$100,2,FALSE)</f>
        <v>Central</v>
      </c>
      <c r="E4662" s="24">
        <f>VLOOKUP(C:C,Population!A:D,4,FALSE)</f>
        <v>4343</v>
      </c>
      <c r="F4662" s="4">
        <f t="shared" si="400"/>
        <v>0</v>
      </c>
      <c r="G4662" s="4">
        <f t="shared" si="402"/>
        <v>0</v>
      </c>
      <c r="H4662" s="2"/>
      <c r="J4662" s="2"/>
      <c r="L4662" s="2"/>
      <c r="N4662" s="2"/>
      <c r="P4662" s="2"/>
      <c r="Q4662" s="2">
        <f t="shared" si="401"/>
        <v>0</v>
      </c>
    </row>
    <row r="4663" spans="1:17">
      <c r="A4663" s="8" t="s">
        <v>2429</v>
      </c>
      <c r="B4663" s="8" t="s">
        <v>926</v>
      </c>
      <c r="C4663" s="2" t="str">
        <f t="shared" si="399"/>
        <v>Sayre, OK</v>
      </c>
      <c r="D4663" s="2" t="str">
        <f>VLOOKUP(B4663,Timezones!$A$2:$B$100,2,FALSE)</f>
        <v>Central</v>
      </c>
      <c r="E4663" s="24">
        <f>VLOOKUP(C:C,Population!A:D,4,FALSE)</f>
        <v>4336</v>
      </c>
      <c r="F4663" s="4">
        <f t="shared" si="400"/>
        <v>0</v>
      </c>
      <c r="G4663" s="4">
        <f t="shared" si="402"/>
        <v>0</v>
      </c>
      <c r="H4663" s="2"/>
      <c r="J4663" s="2"/>
      <c r="L4663" s="2"/>
      <c r="N4663" s="2"/>
      <c r="P4663" s="2"/>
      <c r="Q4663" s="2">
        <f t="shared" si="401"/>
        <v>0</v>
      </c>
    </row>
    <row r="4664" spans="1:17">
      <c r="A4664" s="8" t="s">
        <v>679</v>
      </c>
      <c r="B4664" s="8" t="s">
        <v>946</v>
      </c>
      <c r="C4664" s="2" t="str">
        <f t="shared" si="399"/>
        <v>Salem, OR</v>
      </c>
      <c r="D4664" s="2" t="str">
        <f>VLOOKUP(B4664,Timezones!$A$2:$B$100,2,FALSE)</f>
        <v>Pacific</v>
      </c>
      <c r="E4664" s="24">
        <f>VLOOKUP(C:C,Population!A:D,4,FALSE)</f>
        <v>153435</v>
      </c>
      <c r="F4664" s="4">
        <f t="shared" si="400"/>
        <v>0</v>
      </c>
      <c r="G4664" s="4">
        <f t="shared" si="402"/>
        <v>0</v>
      </c>
      <c r="H4664" s="2"/>
      <c r="J4664" s="2"/>
      <c r="L4664" s="2"/>
      <c r="N4664" s="2"/>
      <c r="P4664" s="2"/>
      <c r="Q4664" s="2">
        <f t="shared" si="401"/>
        <v>0</v>
      </c>
    </row>
    <row r="4665" spans="1:17">
      <c r="A4665" s="8" t="s">
        <v>2751</v>
      </c>
      <c r="B4665" s="8" t="s">
        <v>946</v>
      </c>
      <c r="C4665" s="2" t="str">
        <f t="shared" si="399"/>
        <v>Medford, OR</v>
      </c>
      <c r="D4665" s="2" t="str">
        <f>VLOOKUP(B4665,Timezones!$A$2:$B$100,2,FALSE)</f>
        <v>Pacific</v>
      </c>
      <c r="E4665" s="24">
        <f>VLOOKUP(C:C,Population!A:D,4,FALSE)</f>
        <v>73212</v>
      </c>
      <c r="F4665" s="4">
        <f t="shared" si="400"/>
        <v>0</v>
      </c>
      <c r="G4665" s="4">
        <f t="shared" si="402"/>
        <v>0</v>
      </c>
      <c r="H4665" s="2"/>
      <c r="J4665" s="2"/>
      <c r="L4665" s="2"/>
      <c r="N4665" s="2"/>
      <c r="P4665" s="2"/>
      <c r="Q4665" s="2">
        <f t="shared" si="401"/>
        <v>0</v>
      </c>
    </row>
    <row r="4666" spans="1:17">
      <c r="A4666" s="8" t="s">
        <v>680</v>
      </c>
      <c r="B4666" s="8" t="s">
        <v>946</v>
      </c>
      <c r="C4666" s="2" t="str">
        <f t="shared" si="399"/>
        <v>Springfield, OR</v>
      </c>
      <c r="D4666" s="2" t="str">
        <f>VLOOKUP(B4666,Timezones!$A$2:$B$100,2,FALSE)</f>
        <v>Pacific</v>
      </c>
      <c r="E4666" s="24">
        <f>VLOOKUP(C:C,Population!A:D,4,FALSE)</f>
        <v>57224</v>
      </c>
      <c r="F4666" s="4">
        <f t="shared" si="400"/>
        <v>0</v>
      </c>
      <c r="G4666" s="4">
        <f t="shared" si="402"/>
        <v>0</v>
      </c>
      <c r="H4666" s="2"/>
      <c r="J4666" s="2"/>
      <c r="L4666" s="2"/>
      <c r="N4666" s="2"/>
      <c r="P4666" s="2"/>
      <c r="Q4666" s="2">
        <f t="shared" si="401"/>
        <v>0</v>
      </c>
    </row>
    <row r="4667" spans="1:17">
      <c r="A4667" s="8" t="s">
        <v>2996</v>
      </c>
      <c r="B4667" s="8" t="s">
        <v>946</v>
      </c>
      <c r="C4667" s="2" t="str">
        <f t="shared" si="399"/>
        <v>Keizer, OR</v>
      </c>
      <c r="D4667" s="2" t="str">
        <f>VLOOKUP(B4667,Timezones!$A$2:$B$100,2,FALSE)</f>
        <v>Pacific</v>
      </c>
      <c r="E4667" s="24">
        <f>VLOOKUP(C:C,Population!A:D,4,FALSE)</f>
        <v>35864</v>
      </c>
      <c r="F4667" s="4">
        <f t="shared" si="400"/>
        <v>0</v>
      </c>
      <c r="G4667" s="4">
        <f t="shared" si="402"/>
        <v>0</v>
      </c>
      <c r="H4667" s="2"/>
      <c r="J4667" s="2"/>
      <c r="L4667" s="2"/>
      <c r="N4667" s="2"/>
      <c r="P4667" s="2"/>
      <c r="Q4667" s="2">
        <f t="shared" si="401"/>
        <v>0</v>
      </c>
    </row>
    <row r="4668" spans="1:17">
      <c r="A4668" s="8" t="s">
        <v>3043</v>
      </c>
      <c r="B4668" s="8" t="s">
        <v>946</v>
      </c>
      <c r="C4668" s="2" t="str">
        <f t="shared" si="399"/>
        <v>Oregon City, OR</v>
      </c>
      <c r="D4668" s="2" t="str">
        <f>VLOOKUP(B4668,Timezones!$A$2:$B$100,2,FALSE)</f>
        <v>Pacific</v>
      </c>
      <c r="E4668" s="24">
        <f>VLOOKUP(C:C,Population!A:D,4,FALSE)</f>
        <v>31404</v>
      </c>
      <c r="F4668" s="4">
        <f t="shared" si="400"/>
        <v>0</v>
      </c>
      <c r="G4668" s="4">
        <f t="shared" si="402"/>
        <v>0</v>
      </c>
      <c r="H4668" s="2"/>
      <c r="J4668" s="2"/>
      <c r="L4668" s="2"/>
      <c r="N4668" s="2"/>
      <c r="P4668" s="2"/>
      <c r="Q4668" s="2">
        <f t="shared" si="401"/>
        <v>0</v>
      </c>
    </row>
    <row r="4669" spans="1:17">
      <c r="A4669" s="8" t="s">
        <v>3047</v>
      </c>
      <c r="B4669" s="8" t="s">
        <v>946</v>
      </c>
      <c r="C4669" s="2" t="str">
        <f t="shared" si="399"/>
        <v>McMinnville, OR</v>
      </c>
      <c r="D4669" s="2" t="str">
        <f>VLOOKUP(B4669,Timezones!$A$2:$B$100,2,FALSE)</f>
        <v>Pacific</v>
      </c>
      <c r="E4669" s="24">
        <f>VLOOKUP(C:C,Population!A:D,4,FALSE)</f>
        <v>31185</v>
      </c>
      <c r="F4669" s="4">
        <f t="shared" si="400"/>
        <v>0</v>
      </c>
      <c r="G4669" s="4">
        <f t="shared" si="402"/>
        <v>0</v>
      </c>
      <c r="H4669" s="2"/>
      <c r="J4669" s="2"/>
      <c r="L4669" s="2"/>
      <c r="N4669" s="2"/>
      <c r="P4669" s="2"/>
      <c r="Q4669" s="2">
        <f t="shared" si="401"/>
        <v>0</v>
      </c>
    </row>
    <row r="4670" spans="1:17">
      <c r="A4670" s="8" t="s">
        <v>3154</v>
      </c>
      <c r="B4670" s="8" t="s">
        <v>946</v>
      </c>
      <c r="C4670" s="2" t="str">
        <f t="shared" si="399"/>
        <v>Tualatin, OR</v>
      </c>
      <c r="D4670" s="2" t="str">
        <f>VLOOKUP(B4670,Timezones!$A$2:$B$100,2,FALSE)</f>
        <v>Pacific</v>
      </c>
      <c r="E4670" s="24">
        <f>VLOOKUP(C:C,Population!A:D,4,FALSE)</f>
        <v>26476</v>
      </c>
      <c r="F4670" s="4">
        <f t="shared" si="400"/>
        <v>0</v>
      </c>
      <c r="G4670" s="4">
        <f t="shared" si="402"/>
        <v>0</v>
      </c>
      <c r="H4670" s="2"/>
      <c r="J4670" s="2"/>
      <c r="L4670" s="2"/>
      <c r="N4670" s="2"/>
      <c r="P4670" s="2"/>
      <c r="Q4670" s="2">
        <f t="shared" si="401"/>
        <v>0</v>
      </c>
    </row>
    <row r="4671" spans="1:17">
      <c r="A4671" s="8" t="s">
        <v>1321</v>
      </c>
      <c r="B4671" s="8" t="s">
        <v>946</v>
      </c>
      <c r="C4671" s="2" t="str">
        <f t="shared" si="399"/>
        <v>Redmond, OR</v>
      </c>
      <c r="D4671" s="2" t="str">
        <f>VLOOKUP(B4671,Timezones!$A$2:$B$100,2,FALSE)</f>
        <v>Pacific</v>
      </c>
      <c r="E4671" s="24">
        <f>VLOOKUP(C:C,Population!A:D,4,FALSE)</f>
        <v>24551</v>
      </c>
      <c r="F4671" s="4">
        <f t="shared" si="400"/>
        <v>0</v>
      </c>
      <c r="G4671" s="4">
        <f t="shared" si="402"/>
        <v>0</v>
      </c>
      <c r="H4671" s="2"/>
      <c r="J4671" s="2"/>
      <c r="L4671" s="2"/>
      <c r="N4671" s="2"/>
      <c r="P4671" s="2"/>
      <c r="Q4671" s="2">
        <f t="shared" si="401"/>
        <v>0</v>
      </c>
    </row>
    <row r="4672" spans="1:17">
      <c r="A4672" s="8" t="s">
        <v>3254</v>
      </c>
      <c r="B4672" s="8" t="s">
        <v>946</v>
      </c>
      <c r="C4672" s="2" t="str">
        <f t="shared" si="399"/>
        <v>Newberg, OR</v>
      </c>
      <c r="D4672" s="2" t="str">
        <f>VLOOKUP(B4672,Timezones!$A$2:$B$100,2,FALSE)</f>
        <v>Pacific</v>
      </c>
      <c r="E4672" s="24">
        <f>VLOOKUP(C:C,Population!A:D,4,FALSE)</f>
        <v>22953</v>
      </c>
      <c r="F4672" s="4">
        <f t="shared" si="400"/>
        <v>0</v>
      </c>
      <c r="G4672" s="4">
        <f t="shared" si="402"/>
        <v>0</v>
      </c>
      <c r="H4672" s="2"/>
      <c r="J4672" s="2"/>
      <c r="L4672" s="2"/>
      <c r="N4672" s="2"/>
      <c r="P4672" s="2"/>
      <c r="Q4672" s="2">
        <f t="shared" si="401"/>
        <v>0</v>
      </c>
    </row>
    <row r="4673" spans="1:17">
      <c r="A4673" s="8" t="s">
        <v>3305</v>
      </c>
      <c r="B4673" s="8" t="s">
        <v>946</v>
      </c>
      <c r="C4673" s="2" t="str">
        <f t="shared" si="399"/>
        <v>Forest Grove, OR</v>
      </c>
      <c r="D4673" s="2" t="str">
        <f>VLOOKUP(B4673,Timezones!$A$2:$B$100,2,FALSE)</f>
        <v>Pacific</v>
      </c>
      <c r="E4673" s="24">
        <f>VLOOKUP(C:C,Population!A:D,4,FALSE)</f>
        <v>20985</v>
      </c>
      <c r="F4673" s="4">
        <f t="shared" si="400"/>
        <v>0</v>
      </c>
      <c r="G4673" s="4">
        <f t="shared" si="402"/>
        <v>0</v>
      </c>
      <c r="H4673" s="2"/>
      <c r="J4673" s="2"/>
      <c r="L4673" s="2"/>
      <c r="N4673" s="2"/>
      <c r="P4673" s="2"/>
      <c r="Q4673" s="2">
        <f t="shared" si="401"/>
        <v>0</v>
      </c>
    </row>
    <row r="4674" spans="1:17">
      <c r="A4674" s="8" t="s">
        <v>3313</v>
      </c>
      <c r="B4674" s="8" t="s">
        <v>946</v>
      </c>
      <c r="C4674" s="2" t="str">
        <f t="shared" si="399"/>
        <v>Roseburg, OR</v>
      </c>
      <c r="D4674" s="2" t="str">
        <f>VLOOKUP(B4674,Timezones!$A$2:$B$100,2,FALSE)</f>
        <v>Pacific</v>
      </c>
      <c r="E4674" s="24">
        <f>VLOOKUP(C:C,Population!A:D,4,FALSE)</f>
        <v>20681</v>
      </c>
      <c r="F4674" s="4">
        <f t="shared" si="400"/>
        <v>0</v>
      </c>
      <c r="G4674" s="4">
        <f t="shared" si="402"/>
        <v>0</v>
      </c>
      <c r="H4674" s="2"/>
      <c r="J4674" s="2"/>
      <c r="L4674" s="2"/>
      <c r="N4674" s="2"/>
      <c r="P4674" s="2"/>
      <c r="Q4674" s="2">
        <f t="shared" si="401"/>
        <v>0</v>
      </c>
    </row>
    <row r="4675" spans="1:17">
      <c r="A4675" s="8" t="s">
        <v>3324</v>
      </c>
      <c r="B4675" s="8" t="s">
        <v>946</v>
      </c>
      <c r="C4675" s="2" t="str">
        <f t="shared" ref="C4675:C4738" si="403">A4675&amp;", "&amp;B4675</f>
        <v>Klamath Falls, OR</v>
      </c>
      <c r="D4675" s="2" t="str">
        <f>VLOOKUP(B4675,Timezones!$A$2:$B$100,2,FALSE)</f>
        <v>Pacific</v>
      </c>
      <c r="E4675" s="24">
        <f>VLOOKUP(C:C,Population!A:D,4,FALSE)</f>
        <v>20276</v>
      </c>
      <c r="F4675" s="4">
        <f t="shared" ref="F4675:F4738" si="404">SUM(H4675:Q4675)</f>
        <v>0</v>
      </c>
      <c r="G4675" s="4">
        <f t="shared" si="402"/>
        <v>0</v>
      </c>
      <c r="H4675" s="2"/>
      <c r="J4675" s="2"/>
      <c r="L4675" s="2"/>
      <c r="N4675" s="2"/>
      <c r="P4675" s="2"/>
      <c r="Q4675" s="2">
        <f t="shared" ref="Q4675:Q4738" si="405">IF(ISTEXT(P4675),P$1,0)</f>
        <v>0</v>
      </c>
    </row>
    <row r="4676" spans="1:17">
      <c r="A4676" s="8" t="s">
        <v>3484</v>
      </c>
      <c r="B4676" s="8" t="s">
        <v>946</v>
      </c>
      <c r="C4676" s="2" t="str">
        <f t="shared" si="403"/>
        <v>Central Point, OR</v>
      </c>
      <c r="D4676" s="2" t="str">
        <f>VLOOKUP(B4676,Timezones!$A$2:$B$100,2,FALSE)</f>
        <v>Pacific</v>
      </c>
      <c r="E4676" s="24">
        <f>VLOOKUP(C:C,Population!A:D,4,FALSE)</f>
        <v>16503</v>
      </c>
      <c r="F4676" s="4">
        <f t="shared" si="404"/>
        <v>0</v>
      </c>
      <c r="G4676" s="4">
        <f t="shared" si="402"/>
        <v>0</v>
      </c>
      <c r="H4676" s="2"/>
      <c r="J4676" s="2"/>
      <c r="L4676" s="2"/>
      <c r="N4676" s="2"/>
      <c r="P4676" s="2"/>
      <c r="Q4676" s="2">
        <f t="shared" si="405"/>
        <v>0</v>
      </c>
    </row>
    <row r="4677" spans="1:17">
      <c r="A4677" s="8" t="s">
        <v>3491</v>
      </c>
      <c r="B4677" s="8" t="s">
        <v>946</v>
      </c>
      <c r="C4677" s="2" t="str">
        <f t="shared" si="403"/>
        <v>Pendleton, OR</v>
      </c>
      <c r="D4677" s="2" t="str">
        <f>VLOOKUP(B4677,Timezones!$A$2:$B$100,2,FALSE)</f>
        <v>Pacific</v>
      </c>
      <c r="E4677" s="24">
        <f>VLOOKUP(C:C,Population!A:D,4,FALSE)</f>
        <v>16380</v>
      </c>
      <c r="F4677" s="4">
        <f t="shared" si="404"/>
        <v>0</v>
      </c>
      <c r="G4677" s="4">
        <f t="shared" si="402"/>
        <v>0</v>
      </c>
      <c r="H4677" s="2"/>
      <c r="J4677" s="2"/>
      <c r="L4677" s="2"/>
      <c r="N4677" s="2"/>
      <c r="P4677" s="2"/>
      <c r="Q4677" s="2">
        <f t="shared" si="405"/>
        <v>0</v>
      </c>
    </row>
    <row r="4678" spans="1:17">
      <c r="A4678" s="8" t="s">
        <v>1093</v>
      </c>
      <c r="B4678" s="8" t="s">
        <v>946</v>
      </c>
      <c r="C4678" s="2" t="str">
        <f t="shared" si="403"/>
        <v>Dallas, OR</v>
      </c>
      <c r="D4678" s="2" t="str">
        <f>VLOOKUP(B4678,Timezones!$A$2:$B$100,2,FALSE)</f>
        <v>Pacific</v>
      </c>
      <c r="E4678" s="24">
        <f>VLOOKUP(C:C,Population!A:D,4,FALSE)</f>
        <v>15892</v>
      </c>
      <c r="F4678" s="4">
        <f t="shared" si="404"/>
        <v>0</v>
      </c>
      <c r="G4678" s="4">
        <f t="shared" si="402"/>
        <v>0</v>
      </c>
      <c r="H4678" s="2"/>
      <c r="J4678" s="2"/>
      <c r="L4678" s="2"/>
      <c r="N4678" s="2"/>
      <c r="P4678" s="2"/>
      <c r="Q4678" s="2">
        <f t="shared" si="405"/>
        <v>0</v>
      </c>
    </row>
    <row r="4679" spans="1:17">
      <c r="A4679" s="8" t="s">
        <v>3517</v>
      </c>
      <c r="B4679" s="8" t="s">
        <v>946</v>
      </c>
      <c r="C4679" s="2" t="str">
        <f t="shared" si="403"/>
        <v>Coos Bay, OR</v>
      </c>
      <c r="D4679" s="2" t="str">
        <f>VLOOKUP(B4679,Timezones!$A$2:$B$100,2,FALSE)</f>
        <v>Pacific</v>
      </c>
      <c r="E4679" s="24">
        <f>VLOOKUP(C:C,Population!A:D,4,FALSE)</f>
        <v>15665</v>
      </c>
      <c r="F4679" s="4">
        <f t="shared" si="404"/>
        <v>0</v>
      </c>
      <c r="G4679" s="4">
        <f t="shared" si="402"/>
        <v>0</v>
      </c>
      <c r="H4679" s="2"/>
      <c r="J4679" s="2"/>
      <c r="L4679" s="2"/>
      <c r="N4679" s="2"/>
      <c r="P4679" s="2"/>
      <c r="Q4679" s="2">
        <f t="shared" si="405"/>
        <v>0</v>
      </c>
    </row>
    <row r="4680" spans="1:17">
      <c r="A4680" s="8" t="s">
        <v>3518</v>
      </c>
      <c r="B4680" s="8" t="s">
        <v>946</v>
      </c>
      <c r="C4680" s="2" t="str">
        <f t="shared" si="403"/>
        <v>Canby, OR</v>
      </c>
      <c r="D4680" s="2" t="str">
        <f>VLOOKUP(B4680,Timezones!$A$2:$B$100,2,FALSE)</f>
        <v>Pacific</v>
      </c>
      <c r="E4680" s="24">
        <f>VLOOKUP(C:C,Population!A:D,4,FALSE)</f>
        <v>15637</v>
      </c>
      <c r="F4680" s="4">
        <f t="shared" si="404"/>
        <v>0</v>
      </c>
      <c r="G4680" s="4">
        <f t="shared" si="402"/>
        <v>0</v>
      </c>
      <c r="H4680" s="2"/>
      <c r="J4680" s="2"/>
      <c r="L4680" s="2"/>
      <c r="N4680" s="2"/>
      <c r="P4680" s="2"/>
      <c r="Q4680" s="2">
        <f t="shared" si="405"/>
        <v>0</v>
      </c>
    </row>
    <row r="4681" spans="1:17">
      <c r="A4681" s="8" t="s">
        <v>3532</v>
      </c>
      <c r="B4681" s="8" t="s">
        <v>946</v>
      </c>
      <c r="C4681" s="2" t="str">
        <f t="shared" si="403"/>
        <v>Troutdale, OR</v>
      </c>
      <c r="D4681" s="2" t="str">
        <f>VLOOKUP(B4681,Timezones!$A$2:$B$100,2,FALSE)</f>
        <v>Pacific</v>
      </c>
      <c r="E4681" s="24">
        <f>VLOOKUP(C:C,Population!A:D,4,FALSE)</f>
        <v>15438</v>
      </c>
      <c r="F4681" s="4">
        <f t="shared" si="404"/>
        <v>0</v>
      </c>
      <c r="G4681" s="4">
        <f t="shared" si="402"/>
        <v>0</v>
      </c>
      <c r="H4681" s="2"/>
      <c r="J4681" s="2"/>
      <c r="L4681" s="2"/>
      <c r="N4681" s="2"/>
      <c r="P4681" s="2"/>
      <c r="Q4681" s="2">
        <f t="shared" si="405"/>
        <v>0</v>
      </c>
    </row>
    <row r="4682" spans="1:17">
      <c r="A4682" s="8" t="s">
        <v>3209</v>
      </c>
      <c r="B4682" s="8" t="s">
        <v>946</v>
      </c>
      <c r="C4682" s="2" t="str">
        <f t="shared" si="403"/>
        <v>Lebanon, OR</v>
      </c>
      <c r="D4682" s="2" t="str">
        <f>VLOOKUP(B4682,Timezones!$A$2:$B$100,2,FALSE)</f>
        <v>Pacific</v>
      </c>
      <c r="E4682" s="24">
        <f>VLOOKUP(C:C,Population!A:D,4,FALSE)</f>
        <v>15397</v>
      </c>
      <c r="F4682" s="4">
        <f t="shared" si="404"/>
        <v>0</v>
      </c>
      <c r="G4682" s="4">
        <f t="shared" si="402"/>
        <v>0</v>
      </c>
      <c r="H4682" s="2"/>
      <c r="J4682" s="2"/>
      <c r="L4682" s="2"/>
      <c r="N4682" s="2"/>
      <c r="P4682" s="2"/>
      <c r="Q4682" s="2">
        <f t="shared" si="405"/>
        <v>0</v>
      </c>
    </row>
    <row r="4683" spans="1:17">
      <c r="A4683" s="8" t="s">
        <v>3538</v>
      </c>
      <c r="B4683" s="8" t="s">
        <v>946</v>
      </c>
      <c r="C4683" s="2" t="str">
        <f t="shared" si="403"/>
        <v>Hermiston, OR</v>
      </c>
      <c r="D4683" s="2" t="str">
        <f>VLOOKUP(B4683,Timezones!$A$2:$B$100,2,FALSE)</f>
        <v>Pacific</v>
      </c>
      <c r="E4683" s="24">
        <f>VLOOKUP(C:C,Population!A:D,4,FALSE)</f>
        <v>15297</v>
      </c>
      <c r="F4683" s="4">
        <f t="shared" si="404"/>
        <v>0</v>
      </c>
      <c r="G4683" s="4">
        <f t="shared" si="402"/>
        <v>0</v>
      </c>
      <c r="H4683" s="2"/>
      <c r="J4683" s="2"/>
      <c r="L4683" s="2"/>
      <c r="N4683" s="2"/>
      <c r="P4683" s="2"/>
      <c r="Q4683" s="2">
        <f t="shared" si="405"/>
        <v>0</v>
      </c>
    </row>
    <row r="4684" spans="1:17">
      <c r="A4684" s="8" t="s">
        <v>3718</v>
      </c>
      <c r="B4684" s="8" t="s">
        <v>946</v>
      </c>
      <c r="C4684" s="2" t="str">
        <f t="shared" si="403"/>
        <v>La Grande, OR</v>
      </c>
      <c r="D4684" s="2" t="str">
        <f>VLOOKUP(B4684,Timezones!$A$2:$B$100,2,FALSE)</f>
        <v>Pacific</v>
      </c>
      <c r="E4684" s="24">
        <f>VLOOKUP(C:C,Population!A:D,4,FALSE)</f>
        <v>12682</v>
      </c>
      <c r="F4684" s="4">
        <f t="shared" si="404"/>
        <v>0</v>
      </c>
      <c r="G4684" s="4">
        <f t="shared" si="402"/>
        <v>0</v>
      </c>
      <c r="H4684" s="2"/>
      <c r="J4684" s="2"/>
      <c r="L4684" s="2"/>
      <c r="N4684" s="2"/>
      <c r="P4684" s="2"/>
      <c r="Q4684" s="2">
        <f t="shared" si="405"/>
        <v>0</v>
      </c>
    </row>
    <row r="4685" spans="1:17">
      <c r="A4685" s="8" t="s">
        <v>3723</v>
      </c>
      <c r="B4685" s="8" t="s">
        <v>946</v>
      </c>
      <c r="C4685" s="2" t="str">
        <f t="shared" si="403"/>
        <v>Happy Valley, OR</v>
      </c>
      <c r="D4685" s="2" t="str">
        <f>VLOOKUP(B4685,Timezones!$A$2:$B$100,2,FALSE)</f>
        <v>Pacific</v>
      </c>
      <c r="E4685" s="24">
        <f>VLOOKUP(C:C,Population!A:D,4,FALSE)</f>
        <v>12643</v>
      </c>
      <c r="F4685" s="4">
        <f t="shared" si="404"/>
        <v>0</v>
      </c>
      <c r="G4685" s="4">
        <f t="shared" si="402"/>
        <v>0</v>
      </c>
      <c r="H4685" s="2"/>
      <c r="J4685" s="2"/>
      <c r="L4685" s="2"/>
      <c r="N4685" s="2"/>
      <c r="P4685" s="2"/>
      <c r="Q4685" s="2">
        <f t="shared" si="405"/>
        <v>0</v>
      </c>
    </row>
    <row r="4686" spans="1:17">
      <c r="A4686" s="8" t="s">
        <v>782</v>
      </c>
      <c r="B4686" s="8" t="s">
        <v>946</v>
      </c>
      <c r="C4686" s="2" t="str">
        <f t="shared" si="403"/>
        <v>Gladstone, OR</v>
      </c>
      <c r="D4686" s="2" t="str">
        <f>VLOOKUP(B4686,Timezones!$A$2:$B$100,2,FALSE)</f>
        <v>Pacific</v>
      </c>
      <c r="E4686" s="24">
        <f>VLOOKUP(C:C,Population!A:D,4,FALSE)</f>
        <v>12079</v>
      </c>
      <c r="F4686" s="4">
        <f t="shared" si="404"/>
        <v>0</v>
      </c>
      <c r="G4686" s="4">
        <f t="shared" si="402"/>
        <v>0</v>
      </c>
      <c r="H4686" s="2"/>
      <c r="J4686" s="2"/>
      <c r="L4686" s="2"/>
      <c r="N4686" s="2"/>
      <c r="P4686" s="2"/>
      <c r="Q4686" s="2">
        <f t="shared" si="405"/>
        <v>0</v>
      </c>
    </row>
    <row r="4687" spans="1:17">
      <c r="A4687" s="8" t="s">
        <v>3782</v>
      </c>
      <c r="B4687" s="8" t="s">
        <v>946</v>
      </c>
      <c r="C4687" s="2" t="str">
        <f t="shared" si="403"/>
        <v>The Dalles, OR</v>
      </c>
      <c r="D4687" s="2" t="str">
        <f>VLOOKUP(B4687,Timezones!$A$2:$B$100,2,FALSE)</f>
        <v>Pacific</v>
      </c>
      <c r="E4687" s="24">
        <f>VLOOKUP(C:C,Population!A:D,4,FALSE)</f>
        <v>11897</v>
      </c>
      <c r="F4687" s="4">
        <f t="shared" si="404"/>
        <v>0</v>
      </c>
      <c r="G4687" s="4">
        <f t="shared" si="402"/>
        <v>0</v>
      </c>
      <c r="H4687" s="2"/>
      <c r="J4687" s="2"/>
      <c r="L4687" s="2"/>
      <c r="N4687" s="2"/>
      <c r="P4687" s="2"/>
      <c r="Q4687" s="2">
        <f t="shared" si="405"/>
        <v>0</v>
      </c>
    </row>
    <row r="4688" spans="1:17">
      <c r="A4688" s="8" t="s">
        <v>154</v>
      </c>
      <c r="B4688" s="8" t="s">
        <v>946</v>
      </c>
      <c r="C4688" s="2" t="str">
        <f t="shared" si="403"/>
        <v>Ontario, OR</v>
      </c>
      <c r="D4688" s="2" t="str">
        <f>VLOOKUP(B4688,Timezones!$A$2:$B$100,2,FALSE)</f>
        <v>Pacific</v>
      </c>
      <c r="E4688" s="24">
        <f>VLOOKUP(C:C,Population!A:D,4,FALSE)</f>
        <v>10991</v>
      </c>
      <c r="F4688" s="4">
        <f t="shared" si="404"/>
        <v>0</v>
      </c>
      <c r="G4688" s="4">
        <f t="shared" si="402"/>
        <v>0</v>
      </c>
      <c r="H4688" s="2"/>
      <c r="J4688" s="2"/>
      <c r="L4688" s="2"/>
      <c r="N4688" s="2"/>
      <c r="P4688" s="2"/>
      <c r="Q4688" s="2">
        <f t="shared" si="405"/>
        <v>0</v>
      </c>
    </row>
    <row r="4689" spans="1:17">
      <c r="A4689" s="8" t="s">
        <v>1010</v>
      </c>
      <c r="B4689" s="8" t="s">
        <v>946</v>
      </c>
      <c r="C4689" s="2" t="str">
        <f t="shared" si="403"/>
        <v>Newport, OR</v>
      </c>
      <c r="D4689" s="2" t="str">
        <f>VLOOKUP(B4689,Timezones!$A$2:$B$100,2,FALSE)</f>
        <v>Pacific</v>
      </c>
      <c r="E4689" s="24">
        <f>VLOOKUP(C:C,Population!A:D,4,FALSE)</f>
        <v>9943</v>
      </c>
      <c r="F4689" s="4">
        <f t="shared" si="404"/>
        <v>0</v>
      </c>
      <c r="G4689" s="4">
        <f t="shared" si="402"/>
        <v>0</v>
      </c>
      <c r="H4689" s="2"/>
      <c r="J4689" s="2"/>
      <c r="L4689" s="2"/>
      <c r="N4689" s="2"/>
      <c r="P4689" s="2"/>
      <c r="Q4689" s="2">
        <f t="shared" si="405"/>
        <v>0</v>
      </c>
    </row>
    <row r="4690" spans="1:17">
      <c r="A4690" s="8" t="s">
        <v>3979</v>
      </c>
      <c r="B4690" s="8" t="s">
        <v>946</v>
      </c>
      <c r="C4690" s="2" t="str">
        <f t="shared" si="403"/>
        <v>Astoria, OR</v>
      </c>
      <c r="D4690" s="2" t="str">
        <f>VLOOKUP(B4690,Timezones!$A$2:$B$100,2,FALSE)</f>
        <v>Pacific</v>
      </c>
      <c r="E4690" s="24">
        <f>VLOOKUP(C:C,Population!A:D,4,FALSE)</f>
        <v>9851</v>
      </c>
      <c r="F4690" s="4">
        <f t="shared" si="404"/>
        <v>0</v>
      </c>
      <c r="G4690" s="4">
        <f t="shared" si="402"/>
        <v>0</v>
      </c>
      <c r="H4690" s="2"/>
      <c r="J4690" s="2"/>
      <c r="L4690" s="2"/>
      <c r="N4690" s="2"/>
      <c r="P4690" s="2"/>
      <c r="Q4690" s="2">
        <f t="shared" si="405"/>
        <v>0</v>
      </c>
    </row>
    <row r="4691" spans="1:17">
      <c r="A4691" s="8" t="s">
        <v>1981</v>
      </c>
      <c r="B4691" s="8" t="s">
        <v>946</v>
      </c>
      <c r="C4691" s="2" t="str">
        <f t="shared" si="403"/>
        <v>Fairview, OR</v>
      </c>
      <c r="D4691" s="2" t="str">
        <f>VLOOKUP(B4691,Timezones!$A$2:$B$100,2,FALSE)</f>
        <v>Pacific</v>
      </c>
      <c r="E4691" s="24">
        <f>VLOOKUP(C:C,Population!A:D,4,FALSE)</f>
        <v>9805</v>
      </c>
      <c r="F4691" s="4">
        <f t="shared" si="404"/>
        <v>0</v>
      </c>
      <c r="G4691" s="4">
        <f t="shared" si="402"/>
        <v>0</v>
      </c>
      <c r="H4691" s="2"/>
      <c r="J4691" s="2"/>
      <c r="L4691" s="2"/>
      <c r="N4691" s="2"/>
      <c r="P4691" s="2"/>
      <c r="Q4691" s="2">
        <f t="shared" si="405"/>
        <v>0</v>
      </c>
    </row>
    <row r="4692" spans="1:17">
      <c r="A4692" s="8" t="s">
        <v>3994</v>
      </c>
      <c r="B4692" s="8" t="s">
        <v>946</v>
      </c>
      <c r="C4692" s="2" t="str">
        <f t="shared" si="403"/>
        <v>Silverton, OR</v>
      </c>
      <c r="D4692" s="2" t="str">
        <f>VLOOKUP(B4692,Timezones!$A$2:$B$100,2,FALSE)</f>
        <v>Pacific</v>
      </c>
      <c r="E4692" s="24">
        <f>VLOOKUP(C:C,Population!A:D,4,FALSE)</f>
        <v>9649</v>
      </c>
      <c r="F4692" s="4">
        <f t="shared" si="404"/>
        <v>0</v>
      </c>
      <c r="G4692" s="4">
        <f t="shared" si="402"/>
        <v>0</v>
      </c>
      <c r="H4692" s="2"/>
      <c r="J4692" s="2"/>
      <c r="L4692" s="2"/>
      <c r="N4692" s="2"/>
      <c r="P4692" s="2"/>
      <c r="Q4692" s="2">
        <f t="shared" si="405"/>
        <v>0</v>
      </c>
    </row>
    <row r="4693" spans="1:17">
      <c r="A4693" s="8" t="s">
        <v>1313</v>
      </c>
      <c r="B4693" s="8" t="s">
        <v>946</v>
      </c>
      <c r="C4693" s="2" t="str">
        <f t="shared" si="403"/>
        <v>North Bend, OR</v>
      </c>
      <c r="D4693" s="2" t="str">
        <f>VLOOKUP(B4693,Timezones!$A$2:$B$100,2,FALSE)</f>
        <v>Pacific</v>
      </c>
      <c r="E4693" s="24">
        <f>VLOOKUP(C:C,Population!A:D,4,FALSE)</f>
        <v>9636</v>
      </c>
      <c r="F4693" s="4">
        <f t="shared" si="404"/>
        <v>0</v>
      </c>
      <c r="G4693" s="4">
        <f t="shared" si="402"/>
        <v>0</v>
      </c>
      <c r="H4693" s="2"/>
      <c r="J4693" s="2"/>
      <c r="L4693" s="2"/>
      <c r="N4693" s="2"/>
      <c r="P4693" s="2"/>
      <c r="Q4693" s="2">
        <f t="shared" si="405"/>
        <v>0</v>
      </c>
    </row>
    <row r="4694" spans="1:17">
      <c r="A4694" s="8" t="s">
        <v>3996</v>
      </c>
      <c r="B4694" s="8" t="s">
        <v>946</v>
      </c>
      <c r="C4694" s="2" t="str">
        <f t="shared" si="403"/>
        <v>Monmouth, OR</v>
      </c>
      <c r="D4694" s="2" t="str">
        <f>VLOOKUP(B4694,Timezones!$A$2:$B$100,2,FALSE)</f>
        <v>Pacific</v>
      </c>
      <c r="E4694" s="24">
        <f>VLOOKUP(C:C,Population!A:D,4,FALSE)</f>
        <v>9607</v>
      </c>
      <c r="F4694" s="4">
        <f t="shared" si="404"/>
        <v>0</v>
      </c>
      <c r="G4694" s="4">
        <f t="shared" si="402"/>
        <v>0</v>
      </c>
      <c r="H4694" s="2"/>
      <c r="J4694" s="2"/>
      <c r="L4694" s="2"/>
      <c r="N4694" s="2"/>
      <c r="P4694" s="2"/>
      <c r="Q4694" s="2">
        <f t="shared" si="405"/>
        <v>0</v>
      </c>
    </row>
    <row r="4695" spans="1:17">
      <c r="A4695" s="8" t="s">
        <v>4014</v>
      </c>
      <c r="B4695" s="8" t="s">
        <v>946</v>
      </c>
      <c r="C4695" s="2" t="str">
        <f t="shared" si="403"/>
        <v>Baker City, OR</v>
      </c>
      <c r="D4695" s="2" t="str">
        <f>VLOOKUP(B4695,Timezones!$A$2:$B$100,2,FALSE)</f>
        <v>Pacific</v>
      </c>
      <c r="E4695" s="24">
        <f>VLOOKUP(C:C,Population!A:D,4,FALSE)</f>
        <v>9413</v>
      </c>
      <c r="F4695" s="4">
        <f t="shared" si="404"/>
        <v>0</v>
      </c>
      <c r="G4695" s="4">
        <f t="shared" si="402"/>
        <v>0</v>
      </c>
      <c r="H4695" s="2"/>
      <c r="J4695" s="2"/>
      <c r="L4695" s="2"/>
      <c r="N4695" s="2"/>
      <c r="P4695" s="2"/>
      <c r="Q4695" s="2">
        <f t="shared" si="405"/>
        <v>0</v>
      </c>
    </row>
    <row r="4696" spans="1:17">
      <c r="A4696" s="8" t="s">
        <v>784</v>
      </c>
      <c r="B4696" s="8" t="s">
        <v>946</v>
      </c>
      <c r="C4696" s="2" t="str">
        <f t="shared" si="403"/>
        <v>Independence, OR</v>
      </c>
      <c r="D4696" s="2" t="str">
        <f>VLOOKUP(B4696,Timezones!$A$2:$B$100,2,FALSE)</f>
        <v>Pacific</v>
      </c>
      <c r="E4696" s="24">
        <f>VLOOKUP(C:C,Population!A:D,4,FALSE)</f>
        <v>9375</v>
      </c>
      <c r="F4696" s="4">
        <f t="shared" si="404"/>
        <v>0</v>
      </c>
      <c r="G4696" s="4">
        <f t="shared" si="402"/>
        <v>0</v>
      </c>
      <c r="H4696" s="2"/>
      <c r="J4696" s="2"/>
      <c r="L4696" s="2"/>
      <c r="N4696" s="2"/>
      <c r="P4696" s="2"/>
      <c r="Q4696" s="2">
        <f t="shared" si="405"/>
        <v>0</v>
      </c>
    </row>
    <row r="4697" spans="1:17">
      <c r="A4697" s="8" t="s">
        <v>4029</v>
      </c>
      <c r="B4697" s="8" t="s">
        <v>946</v>
      </c>
      <c r="C4697" s="2" t="str">
        <f t="shared" si="403"/>
        <v>Damascus, OR</v>
      </c>
      <c r="D4697" s="2" t="str">
        <f>VLOOKUP(B4697,Timezones!$A$2:$B$100,2,FALSE)</f>
        <v>Pacific</v>
      </c>
      <c r="E4697" s="24">
        <f>VLOOKUP(C:C,Population!A:D,4,FALSE)</f>
        <v>9236</v>
      </c>
      <c r="F4697" s="4">
        <f t="shared" si="404"/>
        <v>0</v>
      </c>
      <c r="G4697" s="4">
        <f t="shared" si="402"/>
        <v>0</v>
      </c>
      <c r="H4697" s="2"/>
      <c r="J4697" s="2"/>
      <c r="L4697" s="2"/>
      <c r="N4697" s="2"/>
      <c r="P4697" s="2"/>
      <c r="Q4697" s="2">
        <f t="shared" si="405"/>
        <v>0</v>
      </c>
    </row>
    <row r="4698" spans="1:17">
      <c r="A4698" s="8" t="s">
        <v>2341</v>
      </c>
      <c r="B4698" s="8" t="s">
        <v>946</v>
      </c>
      <c r="C4698" s="2" t="str">
        <f t="shared" si="403"/>
        <v>Cottage Grove, OR</v>
      </c>
      <c r="D4698" s="2" t="str">
        <f>VLOOKUP(B4698,Timezones!$A$2:$B$100,2,FALSE)</f>
        <v>Pacific</v>
      </c>
      <c r="E4698" s="24">
        <f>VLOOKUP(C:C,Population!A:D,4,FALSE)</f>
        <v>9124</v>
      </c>
      <c r="F4698" s="4">
        <f t="shared" si="404"/>
        <v>0</v>
      </c>
      <c r="G4698" s="4">
        <f t="shared" si="402"/>
        <v>0</v>
      </c>
      <c r="H4698" s="2"/>
      <c r="J4698" s="2"/>
      <c r="L4698" s="2"/>
      <c r="N4698" s="2"/>
      <c r="P4698" s="2"/>
      <c r="Q4698" s="2">
        <f t="shared" si="405"/>
        <v>0</v>
      </c>
    </row>
    <row r="4699" spans="1:17">
      <c r="A4699" s="8" t="s">
        <v>4068</v>
      </c>
      <c r="B4699" s="8" t="s">
        <v>946</v>
      </c>
      <c r="C4699" s="2" t="str">
        <f t="shared" si="403"/>
        <v>Sweet Home, OR</v>
      </c>
      <c r="D4699" s="2" t="str">
        <f>VLOOKUP(B4699,Timezones!$A$2:$B$100,2,FALSE)</f>
        <v>Pacific</v>
      </c>
      <c r="E4699" s="24">
        <f>VLOOKUP(C:C,Population!A:D,4,FALSE)</f>
        <v>8930</v>
      </c>
      <c r="F4699" s="4">
        <f t="shared" si="404"/>
        <v>0</v>
      </c>
      <c r="G4699" s="4">
        <f t="shared" si="402"/>
        <v>0</v>
      </c>
      <c r="H4699" s="2"/>
      <c r="J4699" s="2"/>
      <c r="L4699" s="2"/>
      <c r="N4699" s="2"/>
      <c r="P4699" s="2"/>
      <c r="Q4699" s="2">
        <f t="shared" si="405"/>
        <v>0</v>
      </c>
    </row>
    <row r="4700" spans="1:17">
      <c r="A4700" s="8" t="s">
        <v>1888</v>
      </c>
      <c r="B4700" s="8" t="s">
        <v>946</v>
      </c>
      <c r="C4700" s="2" t="str">
        <f t="shared" si="403"/>
        <v>Florence, OR</v>
      </c>
      <c r="D4700" s="2" t="str">
        <f>VLOOKUP(B4700,Timezones!$A$2:$B$100,2,FALSE)</f>
        <v>Pacific</v>
      </c>
      <c r="E4700" s="24">
        <f>VLOOKUP(C:C,Population!A:D,4,FALSE)</f>
        <v>8694</v>
      </c>
      <c r="F4700" s="4">
        <f t="shared" si="404"/>
        <v>0</v>
      </c>
      <c r="G4700" s="4">
        <f t="shared" si="402"/>
        <v>0</v>
      </c>
      <c r="H4700" s="2"/>
      <c r="J4700" s="2"/>
      <c r="L4700" s="2"/>
      <c r="N4700" s="2"/>
      <c r="P4700" s="2"/>
      <c r="Q4700" s="2">
        <f t="shared" si="405"/>
        <v>0</v>
      </c>
    </row>
    <row r="4701" spans="1:17">
      <c r="A4701" s="8" t="s">
        <v>4146</v>
      </c>
      <c r="B4701" s="8" t="s">
        <v>946</v>
      </c>
      <c r="C4701" s="2" t="str">
        <f t="shared" si="403"/>
        <v>Eagle Point, OR</v>
      </c>
      <c r="D4701" s="2" t="str">
        <f>VLOOKUP(B4701,Timezones!$A$2:$B$100,2,FALSE)</f>
        <v>Pacific</v>
      </c>
      <c r="E4701" s="24">
        <f>VLOOKUP(C:C,Population!A:D,4,FALSE)</f>
        <v>8302</v>
      </c>
      <c r="F4701" s="4">
        <f t="shared" si="404"/>
        <v>0</v>
      </c>
      <c r="G4701" s="4">
        <f t="shared" si="402"/>
        <v>0</v>
      </c>
      <c r="H4701" s="2"/>
      <c r="J4701" s="2"/>
      <c r="L4701" s="2"/>
      <c r="N4701" s="2"/>
      <c r="P4701" s="2"/>
      <c r="Q4701" s="2">
        <f t="shared" si="405"/>
        <v>0</v>
      </c>
    </row>
    <row r="4702" spans="1:17">
      <c r="A4702" s="8" t="s">
        <v>4178</v>
      </c>
      <c r="B4702" s="8" t="s">
        <v>946</v>
      </c>
      <c r="C4702" s="2" t="str">
        <f t="shared" si="403"/>
        <v>Lincoln City, OR</v>
      </c>
      <c r="D4702" s="2" t="str">
        <f>VLOOKUP(B4702,Timezones!$A$2:$B$100,2,FALSE)</f>
        <v>Pacific</v>
      </c>
      <c r="E4702" s="24">
        <f>VLOOKUP(C:C,Population!A:D,4,FALSE)</f>
        <v>8066</v>
      </c>
      <c r="F4702" s="4">
        <f t="shared" si="404"/>
        <v>0</v>
      </c>
      <c r="G4702" s="4">
        <f t="shared" si="402"/>
        <v>0</v>
      </c>
      <c r="H4702" s="2"/>
      <c r="J4702" s="2"/>
      <c r="L4702" s="2"/>
      <c r="N4702" s="2"/>
      <c r="P4702" s="2"/>
      <c r="Q4702" s="2">
        <f t="shared" si="405"/>
        <v>0</v>
      </c>
    </row>
    <row r="4703" spans="1:17">
      <c r="A4703" s="8" t="s">
        <v>4288</v>
      </c>
      <c r="B4703" s="8" t="s">
        <v>946</v>
      </c>
      <c r="C4703" s="2" t="str">
        <f t="shared" si="403"/>
        <v>Stayton, OR</v>
      </c>
      <c r="D4703" s="2" t="str">
        <f>VLOOKUP(B4703,Timezones!$A$2:$B$100,2,FALSE)</f>
        <v>Pacific</v>
      </c>
      <c r="E4703" s="24">
        <f>VLOOKUP(C:C,Population!A:D,4,FALSE)</f>
        <v>7319</v>
      </c>
      <c r="F4703" s="4">
        <f t="shared" si="404"/>
        <v>0</v>
      </c>
      <c r="G4703" s="4">
        <f t="shared" si="402"/>
        <v>0</v>
      </c>
      <c r="H4703" s="2"/>
      <c r="J4703" s="2"/>
      <c r="L4703" s="2"/>
      <c r="N4703" s="2"/>
      <c r="P4703" s="2"/>
      <c r="Q4703" s="2">
        <f t="shared" si="405"/>
        <v>0</v>
      </c>
    </row>
    <row r="4704" spans="1:17">
      <c r="A4704" s="8" t="s">
        <v>4294</v>
      </c>
      <c r="B4704" s="8" t="s">
        <v>946</v>
      </c>
      <c r="C4704" s="2" t="str">
        <f t="shared" si="403"/>
        <v>Molalla, OR</v>
      </c>
      <c r="D4704" s="2" t="str">
        <f>VLOOKUP(B4704,Timezones!$A$2:$B$100,2,FALSE)</f>
        <v>Pacific</v>
      </c>
      <c r="E4704" s="24">
        <f>VLOOKUP(C:C,Population!A:D,4,FALSE)</f>
        <v>7263</v>
      </c>
      <c r="F4704" s="4">
        <f t="shared" si="404"/>
        <v>0</v>
      </c>
      <c r="G4704" s="4">
        <f t="shared" si="402"/>
        <v>0</v>
      </c>
      <c r="H4704" s="2"/>
      <c r="J4704" s="2"/>
      <c r="L4704" s="2"/>
      <c r="N4704" s="2"/>
      <c r="P4704" s="2"/>
      <c r="Q4704" s="2">
        <f t="shared" si="405"/>
        <v>0</v>
      </c>
    </row>
    <row r="4705" spans="1:17">
      <c r="A4705" s="8" t="s">
        <v>4318</v>
      </c>
      <c r="B4705" s="8" t="s">
        <v>946</v>
      </c>
      <c r="C4705" s="2" t="str">
        <f t="shared" si="403"/>
        <v>Sutherlin, OR</v>
      </c>
      <c r="D4705" s="2" t="str">
        <f>VLOOKUP(B4705,Timezones!$A$2:$B$100,2,FALSE)</f>
        <v>Pacific</v>
      </c>
      <c r="E4705" s="24">
        <f>VLOOKUP(C:C,Population!A:D,4,FALSE)</f>
        <v>7108</v>
      </c>
      <c r="F4705" s="4">
        <f t="shared" si="404"/>
        <v>0</v>
      </c>
      <c r="G4705" s="4">
        <f t="shared" ref="G4705:G4768" si="406">COUNTIF(H4705:Q4705,"*?")</f>
        <v>0</v>
      </c>
      <c r="H4705" s="2"/>
      <c r="J4705" s="2"/>
      <c r="L4705" s="2"/>
      <c r="N4705" s="2"/>
      <c r="P4705" s="2"/>
      <c r="Q4705" s="2">
        <f t="shared" si="405"/>
        <v>0</v>
      </c>
    </row>
    <row r="4706" spans="1:17">
      <c r="A4706" s="8" t="s">
        <v>4348</v>
      </c>
      <c r="B4706" s="8" t="s">
        <v>946</v>
      </c>
      <c r="C4706" s="2" t="str">
        <f t="shared" si="403"/>
        <v>Hood River, OR</v>
      </c>
      <c r="D4706" s="2" t="str">
        <f>VLOOKUP(B4706,Timezones!$A$2:$B$100,2,FALSE)</f>
        <v>Pacific</v>
      </c>
      <c r="E4706" s="24">
        <f>VLOOKUP(C:C,Population!A:D,4,FALSE)</f>
        <v>6877</v>
      </c>
      <c r="F4706" s="4">
        <f t="shared" si="404"/>
        <v>0</v>
      </c>
      <c r="G4706" s="4">
        <f t="shared" si="406"/>
        <v>0</v>
      </c>
      <c r="H4706" s="2"/>
      <c r="J4706" s="2"/>
      <c r="L4706" s="2"/>
      <c r="N4706" s="2"/>
      <c r="P4706" s="2"/>
      <c r="Q4706" s="2">
        <f t="shared" si="405"/>
        <v>0</v>
      </c>
    </row>
    <row r="4707" spans="1:17">
      <c r="A4707" s="8" t="s">
        <v>4424</v>
      </c>
      <c r="B4707" s="8" t="s">
        <v>946</v>
      </c>
      <c r="C4707" s="2" t="str">
        <f t="shared" si="403"/>
        <v>Milton-Freewater, OR</v>
      </c>
      <c r="D4707" s="2" t="str">
        <f>VLOOKUP(B4707,Timezones!$A$2:$B$100,2,FALSE)</f>
        <v>Pacific</v>
      </c>
      <c r="E4707" s="24">
        <f>VLOOKUP(C:C,Population!A:D,4,FALSE)</f>
        <v>6421</v>
      </c>
      <c r="F4707" s="4">
        <f t="shared" si="404"/>
        <v>0</v>
      </c>
      <c r="G4707" s="4">
        <f t="shared" si="406"/>
        <v>0</v>
      </c>
      <c r="H4707" s="2"/>
      <c r="J4707" s="2"/>
      <c r="L4707" s="2"/>
      <c r="N4707" s="2"/>
      <c r="P4707" s="2"/>
      <c r="Q4707" s="2">
        <f t="shared" si="405"/>
        <v>0</v>
      </c>
    </row>
    <row r="4708" spans="1:17">
      <c r="A4708" s="8" t="s">
        <v>4429</v>
      </c>
      <c r="B4708" s="8" t="s">
        <v>946</v>
      </c>
      <c r="C4708" s="2" t="str">
        <f t="shared" si="403"/>
        <v>Scappoose, OR</v>
      </c>
      <c r="D4708" s="2" t="str">
        <f>VLOOKUP(B4708,Timezones!$A$2:$B$100,2,FALSE)</f>
        <v>Pacific</v>
      </c>
      <c r="E4708" s="24">
        <f>VLOOKUP(C:C,Population!A:D,4,FALSE)</f>
        <v>6377</v>
      </c>
      <c r="F4708" s="4">
        <f t="shared" si="404"/>
        <v>0</v>
      </c>
      <c r="G4708" s="4">
        <f t="shared" si="406"/>
        <v>0</v>
      </c>
      <c r="H4708" s="2"/>
      <c r="J4708" s="2"/>
      <c r="L4708" s="2"/>
      <c r="N4708" s="2"/>
      <c r="P4708" s="2"/>
      <c r="Q4708" s="2">
        <f t="shared" si="405"/>
        <v>0</v>
      </c>
    </row>
    <row r="4709" spans="1:17">
      <c r="A4709" s="8" t="s">
        <v>4451</v>
      </c>
      <c r="B4709" s="8" t="s">
        <v>946</v>
      </c>
      <c r="C4709" s="2" t="str">
        <f t="shared" si="403"/>
        <v>Umatilla, OR</v>
      </c>
      <c r="D4709" s="2" t="str">
        <f>VLOOKUP(B4709,Timezones!$A$2:$B$100,2,FALSE)</f>
        <v>Pacific</v>
      </c>
      <c r="E4709" s="24">
        <f>VLOOKUP(C:C,Population!A:D,4,FALSE)</f>
        <v>6280</v>
      </c>
      <c r="F4709" s="4">
        <f t="shared" si="404"/>
        <v>0</v>
      </c>
      <c r="G4709" s="4">
        <f t="shared" si="406"/>
        <v>0</v>
      </c>
      <c r="H4709" s="2"/>
      <c r="J4709" s="2"/>
      <c r="L4709" s="2"/>
      <c r="N4709" s="2"/>
      <c r="P4709" s="2"/>
      <c r="Q4709" s="2">
        <f t="shared" si="405"/>
        <v>0</v>
      </c>
    </row>
    <row r="4710" spans="1:17">
      <c r="A4710" s="8" t="s">
        <v>3013</v>
      </c>
      <c r="B4710" s="8" t="s">
        <v>946</v>
      </c>
      <c r="C4710" s="2" t="str">
        <f t="shared" si="403"/>
        <v>Seaside, OR</v>
      </c>
      <c r="D4710" s="2" t="str">
        <f>VLOOKUP(B4710,Timezones!$A$2:$B$100,2,FALSE)</f>
        <v>Pacific</v>
      </c>
      <c r="E4710" s="24">
        <f>VLOOKUP(C:C,Population!A:D,4,FALSE)</f>
        <v>6258</v>
      </c>
      <c r="F4710" s="4">
        <f t="shared" si="404"/>
        <v>0</v>
      </c>
      <c r="G4710" s="4">
        <f t="shared" si="406"/>
        <v>0</v>
      </c>
      <c r="H4710" s="2"/>
      <c r="J4710" s="2"/>
      <c r="L4710" s="2"/>
      <c r="N4710" s="2"/>
      <c r="P4710" s="2"/>
      <c r="Q4710" s="2">
        <f t="shared" si="405"/>
        <v>0</v>
      </c>
    </row>
    <row r="4711" spans="1:17">
      <c r="A4711" s="8" t="s">
        <v>4464</v>
      </c>
      <c r="B4711" s="8" t="s">
        <v>946</v>
      </c>
      <c r="C4711" s="2" t="str">
        <f t="shared" si="403"/>
        <v>Talent, OR</v>
      </c>
      <c r="D4711" s="2" t="str">
        <f>VLOOKUP(B4711,Timezones!$A$2:$B$100,2,FALSE)</f>
        <v>Pacific</v>
      </c>
      <c r="E4711" s="24">
        <f>VLOOKUP(C:C,Population!A:D,4,FALSE)</f>
        <v>6215</v>
      </c>
      <c r="F4711" s="4">
        <f t="shared" si="404"/>
        <v>0</v>
      </c>
      <c r="G4711" s="4">
        <f t="shared" si="406"/>
        <v>0</v>
      </c>
      <c r="H4711" s="2"/>
      <c r="J4711" s="2"/>
      <c r="L4711" s="2"/>
      <c r="N4711" s="2"/>
      <c r="P4711" s="2"/>
      <c r="Q4711" s="2">
        <f t="shared" si="405"/>
        <v>0</v>
      </c>
    </row>
    <row r="4712" spans="1:17">
      <c r="A4712" s="8" t="s">
        <v>3334</v>
      </c>
      <c r="B4712" s="8" t="s">
        <v>946</v>
      </c>
      <c r="C4712" s="2" t="str">
        <f t="shared" si="403"/>
        <v>Brookings, OR</v>
      </c>
      <c r="D4712" s="2" t="str">
        <f>VLOOKUP(B4712,Timezones!$A$2:$B$100,2,FALSE)</f>
        <v>Pacific</v>
      </c>
      <c r="E4712" s="24">
        <f>VLOOKUP(C:C,Population!A:D,4,FALSE)</f>
        <v>6213</v>
      </c>
      <c r="F4712" s="4">
        <f t="shared" si="404"/>
        <v>0</v>
      </c>
      <c r="G4712" s="4">
        <f t="shared" si="406"/>
        <v>0</v>
      </c>
      <c r="H4712" s="2"/>
      <c r="J4712" s="2"/>
      <c r="L4712" s="2"/>
      <c r="N4712" s="2"/>
      <c r="P4712" s="2"/>
      <c r="Q4712" s="2">
        <f t="shared" si="405"/>
        <v>0</v>
      </c>
    </row>
    <row r="4713" spans="1:17">
      <c r="A4713" s="8" t="s">
        <v>4495</v>
      </c>
      <c r="B4713" s="8" t="s">
        <v>946</v>
      </c>
      <c r="C4713" s="2" t="str">
        <f t="shared" si="403"/>
        <v>Madras, OR</v>
      </c>
      <c r="D4713" s="2" t="str">
        <f>VLOOKUP(B4713,Timezones!$A$2:$B$100,2,FALSE)</f>
        <v>Pacific</v>
      </c>
      <c r="E4713" s="24">
        <f>VLOOKUP(C:C,Population!A:D,4,FALSE)</f>
        <v>6011</v>
      </c>
      <c r="F4713" s="4">
        <f t="shared" si="404"/>
        <v>0</v>
      </c>
      <c r="G4713" s="4">
        <f t="shared" si="406"/>
        <v>0</v>
      </c>
      <c r="H4713" s="2"/>
      <c r="J4713" s="2"/>
      <c r="L4713" s="2"/>
      <c r="N4713" s="2"/>
      <c r="P4713" s="2"/>
      <c r="Q4713" s="2">
        <f t="shared" si="405"/>
        <v>0</v>
      </c>
    </row>
    <row r="4714" spans="1:17">
      <c r="A4714" s="8" t="s">
        <v>3432</v>
      </c>
      <c r="B4714" s="8" t="s">
        <v>946</v>
      </c>
      <c r="C4714" s="2" t="str">
        <f t="shared" si="403"/>
        <v>Sheridan, OR</v>
      </c>
      <c r="D4714" s="2" t="str">
        <f>VLOOKUP(B4714,Timezones!$A$2:$B$100,2,FALSE)</f>
        <v>Pacific</v>
      </c>
      <c r="E4714" s="24">
        <f>VLOOKUP(C:C,Population!A:D,4,FALSE)</f>
        <v>5747</v>
      </c>
      <c r="F4714" s="4">
        <f t="shared" si="404"/>
        <v>0</v>
      </c>
      <c r="G4714" s="4">
        <f t="shared" si="406"/>
        <v>0</v>
      </c>
      <c r="H4714" s="2"/>
      <c r="J4714" s="2"/>
      <c r="L4714" s="2"/>
      <c r="N4714" s="2"/>
      <c r="P4714" s="2"/>
      <c r="Q4714" s="2">
        <f t="shared" si="405"/>
        <v>0</v>
      </c>
    </row>
    <row r="4715" spans="1:17">
      <c r="A4715" s="8" t="s">
        <v>1410</v>
      </c>
      <c r="B4715" s="8" t="s">
        <v>946</v>
      </c>
      <c r="C4715" s="2" t="str">
        <f t="shared" si="403"/>
        <v>Junction City, OR</v>
      </c>
      <c r="D4715" s="2" t="str">
        <f>VLOOKUP(B4715,Timezones!$A$2:$B$100,2,FALSE)</f>
        <v>Pacific</v>
      </c>
      <c r="E4715" s="24">
        <f>VLOOKUP(C:C,Population!A:D,4,FALSE)</f>
        <v>5618</v>
      </c>
      <c r="F4715" s="4">
        <f t="shared" si="404"/>
        <v>0</v>
      </c>
      <c r="G4715" s="4">
        <f t="shared" si="406"/>
        <v>0</v>
      </c>
      <c r="H4715" s="2"/>
      <c r="J4715" s="2"/>
      <c r="L4715" s="2"/>
      <c r="N4715" s="2"/>
      <c r="P4715" s="2"/>
      <c r="Q4715" s="2">
        <f t="shared" si="405"/>
        <v>0</v>
      </c>
    </row>
    <row r="4716" spans="1:17">
      <c r="A4716" s="8" t="s">
        <v>4597</v>
      </c>
      <c r="B4716" s="8" t="s">
        <v>946</v>
      </c>
      <c r="C4716" s="2" t="str">
        <f t="shared" si="403"/>
        <v>Winston, OR</v>
      </c>
      <c r="D4716" s="2" t="str">
        <f>VLOOKUP(B4716,Timezones!$A$2:$B$100,2,FALSE)</f>
        <v>Pacific</v>
      </c>
      <c r="E4716" s="24">
        <f>VLOOKUP(C:C,Population!A:D,4,FALSE)</f>
        <v>5528</v>
      </c>
      <c r="F4716" s="4">
        <f t="shared" si="404"/>
        <v>0</v>
      </c>
      <c r="G4716" s="4">
        <f t="shared" si="406"/>
        <v>0</v>
      </c>
      <c r="H4716" s="2"/>
      <c r="J4716" s="2"/>
      <c r="L4716" s="2"/>
      <c r="N4716" s="2"/>
      <c r="P4716" s="2"/>
      <c r="Q4716" s="2">
        <f t="shared" si="405"/>
        <v>0</v>
      </c>
    </row>
    <row r="4717" spans="1:17">
      <c r="A4717" s="8" t="s">
        <v>4703</v>
      </c>
      <c r="B4717" s="8" t="s">
        <v>946</v>
      </c>
      <c r="C4717" s="2" t="str">
        <f t="shared" si="403"/>
        <v>Creswell, OR</v>
      </c>
      <c r="D4717" s="2" t="str">
        <f>VLOOKUP(B4717,Timezones!$A$2:$B$100,2,FALSE)</f>
        <v>Pacific</v>
      </c>
      <c r="E4717" s="24">
        <f>VLOOKUP(C:C,Population!A:D,4,FALSE)</f>
        <v>5058</v>
      </c>
      <c r="F4717" s="4">
        <f t="shared" si="404"/>
        <v>0</v>
      </c>
      <c r="G4717" s="4">
        <f t="shared" si="406"/>
        <v>0</v>
      </c>
      <c r="H4717" s="2"/>
      <c r="J4717" s="2"/>
      <c r="L4717" s="2"/>
      <c r="N4717" s="2"/>
      <c r="P4717" s="2"/>
      <c r="Q4717" s="2">
        <f t="shared" si="405"/>
        <v>0</v>
      </c>
    </row>
    <row r="4718" spans="1:17">
      <c r="A4718" s="8" t="s">
        <v>4832</v>
      </c>
      <c r="B4718" s="8" t="s">
        <v>946</v>
      </c>
      <c r="C4718" s="2" t="str">
        <f t="shared" si="403"/>
        <v>Philomath, OR</v>
      </c>
      <c r="D4718" s="2" t="str">
        <f>VLOOKUP(B4718,Timezones!$A$2:$B$100,2,FALSE)</f>
        <v>Pacific</v>
      </c>
      <c r="E4718" s="24">
        <f>VLOOKUP(C:C,Population!A:D,4,FALSE)</f>
        <v>4512</v>
      </c>
      <c r="F4718" s="4">
        <f t="shared" si="404"/>
        <v>0</v>
      </c>
      <c r="G4718" s="4">
        <f t="shared" si="406"/>
        <v>0</v>
      </c>
      <c r="H4718" s="2"/>
      <c r="J4718" s="2"/>
      <c r="L4718" s="2"/>
      <c r="N4718" s="2"/>
      <c r="P4718" s="2"/>
      <c r="Q4718" s="2">
        <f t="shared" si="405"/>
        <v>0</v>
      </c>
    </row>
    <row r="4719" spans="1:17">
      <c r="A4719" s="8" t="s">
        <v>2121</v>
      </c>
      <c r="B4719" s="8" t="s">
        <v>946</v>
      </c>
      <c r="C4719" s="2" t="str">
        <f t="shared" si="403"/>
        <v>Warrenton, OR</v>
      </c>
      <c r="D4719" s="2" t="str">
        <f>VLOOKUP(B4719,Timezones!$A$2:$B$100,2,FALSE)</f>
        <v>Pacific</v>
      </c>
      <c r="E4719" s="24">
        <f>VLOOKUP(C:C,Population!A:D,4,FALSE)</f>
        <v>4448</v>
      </c>
      <c r="F4719" s="4">
        <f t="shared" si="404"/>
        <v>0</v>
      </c>
      <c r="G4719" s="4">
        <f t="shared" si="406"/>
        <v>0</v>
      </c>
      <c r="H4719" s="2"/>
      <c r="J4719" s="2"/>
      <c r="L4719" s="2"/>
      <c r="N4719" s="2"/>
      <c r="P4719" s="2"/>
      <c r="Q4719" s="2">
        <f t="shared" si="405"/>
        <v>0</v>
      </c>
    </row>
    <row r="4720" spans="1:17">
      <c r="A4720" s="8" t="s">
        <v>4852</v>
      </c>
      <c r="B4720" s="8" t="s">
        <v>946</v>
      </c>
      <c r="C4720" s="2" t="str">
        <f t="shared" si="403"/>
        <v>Tillamook, OR</v>
      </c>
      <c r="D4720" s="2" t="str">
        <f>VLOOKUP(B4720,Timezones!$A$2:$B$100,2,FALSE)</f>
        <v>Pacific</v>
      </c>
      <c r="E4720" s="24">
        <f>VLOOKUP(C:C,Population!A:D,4,FALSE)</f>
        <v>4430</v>
      </c>
      <c r="F4720" s="4">
        <f t="shared" si="404"/>
        <v>0</v>
      </c>
      <c r="G4720" s="4">
        <f t="shared" si="406"/>
        <v>0</v>
      </c>
      <c r="H4720" s="2"/>
      <c r="J4720" s="2"/>
      <c r="L4720" s="2"/>
      <c r="N4720" s="2"/>
      <c r="P4720" s="2"/>
      <c r="Q4720" s="2">
        <f t="shared" si="405"/>
        <v>0</v>
      </c>
    </row>
    <row r="4721" spans="1:17">
      <c r="A4721" s="8" t="s">
        <v>55</v>
      </c>
      <c r="B4721" s="8" t="s">
        <v>946</v>
      </c>
      <c r="C4721" s="2" t="str">
        <f t="shared" si="403"/>
        <v>Phoenix, OR</v>
      </c>
      <c r="D4721" s="2" t="str">
        <f>VLOOKUP(B4721,Timezones!$A$2:$B$100,2,FALSE)</f>
        <v>Pacific</v>
      </c>
      <c r="E4721" s="24">
        <f>VLOOKUP(C:C,Population!A:D,4,FALSE)</f>
        <v>4402</v>
      </c>
      <c r="F4721" s="4">
        <f t="shared" si="404"/>
        <v>0</v>
      </c>
      <c r="G4721" s="4">
        <f t="shared" si="406"/>
        <v>0</v>
      </c>
      <c r="H4721" s="2"/>
      <c r="J4721" s="2"/>
      <c r="L4721" s="2"/>
      <c r="N4721" s="2"/>
      <c r="P4721" s="2"/>
      <c r="Q4721" s="2">
        <f t="shared" si="405"/>
        <v>0</v>
      </c>
    </row>
    <row r="4722" spans="1:17">
      <c r="A4722" s="8" t="s">
        <v>2627</v>
      </c>
      <c r="B4722" s="8" t="s">
        <v>989</v>
      </c>
      <c r="C4722" s="2" t="str">
        <f t="shared" si="403"/>
        <v>Philadelphia, PA</v>
      </c>
      <c r="D4722" s="2" t="str">
        <f>VLOOKUP(B4722,Timezones!$A$2:$B$100,2,FALSE)</f>
        <v>Eastern</v>
      </c>
      <c r="E4722" s="24">
        <f>VLOOKUP(C:C,Population!A:D,4,FALSE)</f>
        <v>1447395</v>
      </c>
      <c r="F4722" s="4">
        <f t="shared" si="404"/>
        <v>0</v>
      </c>
      <c r="G4722" s="4">
        <f t="shared" si="406"/>
        <v>0</v>
      </c>
      <c r="H4722" s="2"/>
      <c r="J4722" s="2"/>
      <c r="L4722" s="2"/>
      <c r="N4722" s="2"/>
      <c r="P4722" s="2"/>
      <c r="Q4722" s="2">
        <f t="shared" si="405"/>
        <v>0</v>
      </c>
    </row>
    <row r="4723" spans="1:17">
      <c r="A4723" s="8" t="s">
        <v>2682</v>
      </c>
      <c r="B4723" s="8" t="s">
        <v>989</v>
      </c>
      <c r="C4723" s="2" t="str">
        <f t="shared" si="403"/>
        <v>Allentown, PA</v>
      </c>
      <c r="D4723" s="2" t="str">
        <f>VLOOKUP(B4723,Timezones!$A$2:$B$100,2,FALSE)</f>
        <v>Eastern</v>
      </c>
      <c r="E4723" s="24">
        <f>VLOOKUP(C:C,Population!A:D,4,FALSE)</f>
        <v>107250</v>
      </c>
      <c r="F4723" s="4">
        <f t="shared" si="404"/>
        <v>0</v>
      </c>
      <c r="G4723" s="4">
        <f t="shared" si="406"/>
        <v>0</v>
      </c>
      <c r="H4723" s="2"/>
      <c r="J4723" s="2"/>
      <c r="L4723" s="2"/>
      <c r="N4723" s="2"/>
      <c r="P4723" s="2"/>
      <c r="Q4723" s="2">
        <f t="shared" si="405"/>
        <v>0</v>
      </c>
    </row>
    <row r="4724" spans="1:17">
      <c r="A4724" s="8" t="s">
        <v>1489</v>
      </c>
      <c r="B4724" s="8" t="s">
        <v>989</v>
      </c>
      <c r="C4724" s="2" t="str">
        <f t="shared" si="403"/>
        <v>Erie, PA</v>
      </c>
      <c r="D4724" s="2" t="str">
        <f>VLOOKUP(B4724,Timezones!$A$2:$B$100,2,FALSE)</f>
        <v>Eastern</v>
      </c>
      <c r="E4724" s="24">
        <f>VLOOKUP(C:C,Population!A:D,4,FALSE)</f>
        <v>103817</v>
      </c>
      <c r="F4724" s="4">
        <f t="shared" si="404"/>
        <v>0</v>
      </c>
      <c r="G4724" s="4">
        <f t="shared" si="406"/>
        <v>0</v>
      </c>
      <c r="H4724" s="2"/>
      <c r="J4724" s="2"/>
      <c r="L4724" s="2"/>
      <c r="N4724" s="2"/>
      <c r="P4724" s="2"/>
      <c r="Q4724" s="2">
        <f t="shared" si="405"/>
        <v>0</v>
      </c>
    </row>
    <row r="4725" spans="1:17">
      <c r="A4725" s="8" t="s">
        <v>2733</v>
      </c>
      <c r="B4725" s="8" t="s">
        <v>989</v>
      </c>
      <c r="C4725" s="2" t="str">
        <f t="shared" si="403"/>
        <v>Reading, PA</v>
      </c>
      <c r="D4725" s="2" t="str">
        <f>VLOOKUP(B4725,Timezones!$A$2:$B$100,2,FALSE)</f>
        <v>Eastern</v>
      </c>
      <c r="E4725" s="24">
        <f>VLOOKUP(C:C,Population!A:D,4,FALSE)</f>
        <v>80506</v>
      </c>
      <c r="F4725" s="4">
        <f t="shared" si="404"/>
        <v>0</v>
      </c>
      <c r="G4725" s="4">
        <f t="shared" si="406"/>
        <v>0</v>
      </c>
      <c r="H4725" s="2"/>
      <c r="J4725" s="2"/>
      <c r="L4725" s="2"/>
      <c r="N4725" s="2"/>
      <c r="P4725" s="2"/>
      <c r="Q4725" s="2">
        <f t="shared" si="405"/>
        <v>0</v>
      </c>
    </row>
    <row r="4726" spans="1:17">
      <c r="A4726" s="8" t="s">
        <v>2755</v>
      </c>
      <c r="B4726" s="8" t="s">
        <v>989</v>
      </c>
      <c r="C4726" s="2" t="str">
        <f t="shared" si="403"/>
        <v>Bethlehem, PA</v>
      </c>
      <c r="D4726" s="2" t="str">
        <f>VLOOKUP(B4726,Timezones!$A$2:$B$100,2,FALSE)</f>
        <v>Eastern</v>
      </c>
      <c r="E4726" s="24">
        <f>VLOOKUP(C:C,Population!A:D,4,FALSE)</f>
        <v>72241</v>
      </c>
      <c r="F4726" s="4">
        <f t="shared" si="404"/>
        <v>0</v>
      </c>
      <c r="G4726" s="4">
        <f t="shared" si="406"/>
        <v>0</v>
      </c>
      <c r="H4726" s="2"/>
      <c r="J4726" s="2"/>
      <c r="L4726" s="2"/>
      <c r="N4726" s="2"/>
      <c r="P4726" s="2"/>
      <c r="Q4726" s="2">
        <f t="shared" si="405"/>
        <v>0</v>
      </c>
    </row>
    <row r="4727" spans="1:17">
      <c r="A4727" s="8" t="s">
        <v>2756</v>
      </c>
      <c r="B4727" s="8" t="s">
        <v>989</v>
      </c>
      <c r="C4727" s="2" t="str">
        <f t="shared" si="403"/>
        <v>Scranton, PA</v>
      </c>
      <c r="D4727" s="2" t="str">
        <f>VLOOKUP(B4727,Timezones!$A$2:$B$100,2,FALSE)</f>
        <v>Eastern</v>
      </c>
      <c r="E4727" s="24">
        <f>VLOOKUP(C:C,Population!A:D,4,FALSE)</f>
        <v>72233</v>
      </c>
      <c r="F4727" s="4">
        <f t="shared" si="404"/>
        <v>0</v>
      </c>
      <c r="G4727" s="4">
        <f t="shared" si="406"/>
        <v>0</v>
      </c>
      <c r="H4727" s="2"/>
      <c r="J4727" s="2"/>
      <c r="L4727" s="2"/>
      <c r="N4727" s="2"/>
      <c r="P4727" s="2"/>
      <c r="Q4727" s="2">
        <f t="shared" si="405"/>
        <v>0</v>
      </c>
    </row>
    <row r="4728" spans="1:17">
      <c r="A4728" s="8" t="s">
        <v>2035</v>
      </c>
      <c r="B4728" s="8" t="s">
        <v>989</v>
      </c>
      <c r="C4728" s="2" t="str">
        <f t="shared" si="403"/>
        <v>Lancaster, PA</v>
      </c>
      <c r="D4728" s="2" t="str">
        <f>VLOOKUP(B4728,Timezones!$A$2:$B$100,2,FALSE)</f>
        <v>Eastern</v>
      </c>
      <c r="E4728" s="24">
        <f>VLOOKUP(C:C,Population!A:D,4,FALSE)</f>
        <v>54626</v>
      </c>
      <c r="F4728" s="4">
        <f t="shared" si="404"/>
        <v>0</v>
      </c>
      <c r="G4728" s="4">
        <f t="shared" si="406"/>
        <v>0</v>
      </c>
      <c r="H4728" s="2"/>
      <c r="J4728" s="2"/>
      <c r="L4728" s="2"/>
      <c r="N4728" s="2"/>
      <c r="P4728" s="2"/>
      <c r="Q4728" s="2">
        <f t="shared" si="405"/>
        <v>0</v>
      </c>
    </row>
    <row r="4729" spans="1:17">
      <c r="A4729" s="8" t="s">
        <v>2899</v>
      </c>
      <c r="B4729" s="8" t="s">
        <v>989</v>
      </c>
      <c r="C4729" s="2" t="str">
        <f t="shared" si="403"/>
        <v>Altoona, PA</v>
      </c>
      <c r="D4729" s="2" t="str">
        <f>VLOOKUP(B4729,Timezones!$A$2:$B$100,2,FALSE)</f>
        <v>Eastern</v>
      </c>
      <c r="E4729" s="24">
        <f>VLOOKUP(C:C,Population!A:D,4,FALSE)</f>
        <v>46144</v>
      </c>
      <c r="F4729" s="4">
        <f t="shared" si="404"/>
        <v>0</v>
      </c>
      <c r="G4729" s="4">
        <f t="shared" si="406"/>
        <v>0</v>
      </c>
      <c r="H4729" s="2"/>
      <c r="J4729" s="2"/>
      <c r="L4729" s="2"/>
      <c r="N4729" s="2"/>
      <c r="P4729" s="2"/>
      <c r="Q4729" s="2">
        <f t="shared" si="405"/>
        <v>0</v>
      </c>
    </row>
    <row r="4730" spans="1:17">
      <c r="A4730" s="8" t="s">
        <v>2933</v>
      </c>
      <c r="B4730" s="8" t="s">
        <v>989</v>
      </c>
      <c r="C4730" s="2" t="str">
        <f t="shared" si="403"/>
        <v>Wilkes-Barre, PA</v>
      </c>
      <c r="D4730" s="2" t="str">
        <f>VLOOKUP(B4730,Timezones!$A$2:$B$100,2,FALSE)</f>
        <v>Eastern</v>
      </c>
      <c r="E4730" s="24">
        <f>VLOOKUP(C:C,Population!A:D,4,FALSE)</f>
        <v>40932</v>
      </c>
      <c r="F4730" s="4">
        <f t="shared" si="404"/>
        <v>0</v>
      </c>
      <c r="G4730" s="4">
        <f t="shared" si="406"/>
        <v>0</v>
      </c>
      <c r="H4730" s="2"/>
      <c r="J4730" s="2"/>
      <c r="L4730" s="2"/>
      <c r="N4730" s="2"/>
      <c r="P4730" s="2"/>
      <c r="Q4730" s="2">
        <f t="shared" si="405"/>
        <v>0</v>
      </c>
    </row>
    <row r="4731" spans="1:17">
      <c r="A4731" s="8" t="s">
        <v>2945</v>
      </c>
      <c r="B4731" s="8" t="s">
        <v>989</v>
      </c>
      <c r="C4731" s="2" t="str">
        <f t="shared" si="403"/>
        <v>York, PA</v>
      </c>
      <c r="D4731" s="2" t="str">
        <f>VLOOKUP(B4731,Timezones!$A$2:$B$100,2,FALSE)</f>
        <v>Eastern</v>
      </c>
      <c r="E4731" s="24">
        <f>VLOOKUP(C:C,Population!A:D,4,FALSE)</f>
        <v>40097</v>
      </c>
      <c r="F4731" s="4">
        <f t="shared" si="404"/>
        <v>0</v>
      </c>
      <c r="G4731" s="4">
        <f t="shared" si="406"/>
        <v>0</v>
      </c>
      <c r="H4731" s="2"/>
      <c r="J4731" s="2"/>
      <c r="L4731" s="2"/>
      <c r="N4731" s="2"/>
      <c r="P4731" s="2"/>
      <c r="Q4731" s="2">
        <f t="shared" si="405"/>
        <v>0</v>
      </c>
    </row>
    <row r="4732" spans="1:17">
      <c r="A4732" s="8" t="s">
        <v>2983</v>
      </c>
      <c r="B4732" s="8" t="s">
        <v>989</v>
      </c>
      <c r="C4732" s="2" t="str">
        <f t="shared" si="403"/>
        <v>Chester, PA</v>
      </c>
      <c r="D4732" s="2" t="str">
        <f>VLOOKUP(B4732,Timezones!$A$2:$B$100,2,FALSE)</f>
        <v>Eastern</v>
      </c>
      <c r="E4732" s="24">
        <f>VLOOKUP(C:C,Population!A:D,4,FALSE)</f>
        <v>36564</v>
      </c>
      <c r="F4732" s="4">
        <f t="shared" si="404"/>
        <v>0</v>
      </c>
      <c r="G4732" s="4">
        <f t="shared" si="406"/>
        <v>0</v>
      </c>
      <c r="H4732" s="2"/>
      <c r="J4732" s="2"/>
      <c r="L4732" s="2"/>
      <c r="N4732" s="2"/>
      <c r="P4732" s="2"/>
      <c r="Q4732" s="2">
        <f t="shared" si="405"/>
        <v>0</v>
      </c>
    </row>
    <row r="4733" spans="1:17">
      <c r="A4733" s="8" t="s">
        <v>1839</v>
      </c>
      <c r="B4733" s="8" t="s">
        <v>989</v>
      </c>
      <c r="C4733" s="2" t="str">
        <f t="shared" si="403"/>
        <v>Norristown, PA</v>
      </c>
      <c r="D4733" s="2" t="str">
        <f>VLOOKUP(B4733,Timezones!$A$2:$B$100,2,FALSE)</f>
        <v>Eastern</v>
      </c>
      <c r="E4733" s="24">
        <f>VLOOKUP(C:C,Population!A:D,4,FALSE)</f>
        <v>31843</v>
      </c>
      <c r="F4733" s="4">
        <f t="shared" si="404"/>
        <v>0</v>
      </c>
      <c r="G4733" s="4">
        <f t="shared" si="406"/>
        <v>0</v>
      </c>
      <c r="H4733" s="2"/>
      <c r="J4733" s="2"/>
      <c r="L4733" s="2"/>
      <c r="N4733" s="2"/>
      <c r="P4733" s="2"/>
      <c r="Q4733" s="2">
        <f t="shared" si="405"/>
        <v>0</v>
      </c>
    </row>
    <row r="4734" spans="1:17">
      <c r="A4734" s="8" t="s">
        <v>1840</v>
      </c>
      <c r="B4734" s="8" t="s">
        <v>989</v>
      </c>
      <c r="C4734" s="2" t="str">
        <f t="shared" si="403"/>
        <v>Bethel Park, PA</v>
      </c>
      <c r="D4734" s="2" t="str">
        <f>VLOOKUP(B4734,Timezones!$A$2:$B$100,2,FALSE)</f>
        <v>Eastern</v>
      </c>
      <c r="E4734" s="24">
        <f>VLOOKUP(C:C,Population!A:D,4,FALSE)</f>
        <v>31562</v>
      </c>
      <c r="F4734" s="4">
        <f t="shared" si="404"/>
        <v>0</v>
      </c>
      <c r="G4734" s="4">
        <f t="shared" si="406"/>
        <v>0</v>
      </c>
      <c r="H4734" s="2"/>
      <c r="J4734" s="2"/>
      <c r="L4734" s="2"/>
      <c r="N4734" s="2"/>
      <c r="P4734" s="2"/>
      <c r="Q4734" s="2">
        <f t="shared" si="405"/>
        <v>0</v>
      </c>
    </row>
    <row r="4735" spans="1:17">
      <c r="A4735" s="8" t="s">
        <v>3078</v>
      </c>
      <c r="B4735" s="8" t="s">
        <v>989</v>
      </c>
      <c r="C4735" s="2" t="str">
        <f t="shared" si="403"/>
        <v>Williamsport, PA</v>
      </c>
      <c r="D4735" s="2" t="str">
        <f>VLOOKUP(B4735,Timezones!$A$2:$B$100,2,FALSE)</f>
        <v>Eastern</v>
      </c>
      <c r="E4735" s="24">
        <f>VLOOKUP(C:C,Population!A:D,4,FALSE)</f>
        <v>29456</v>
      </c>
      <c r="F4735" s="4">
        <f t="shared" si="404"/>
        <v>0</v>
      </c>
      <c r="G4735" s="4">
        <f t="shared" si="406"/>
        <v>0</v>
      </c>
      <c r="H4735" s="2"/>
      <c r="J4735" s="2"/>
      <c r="L4735" s="2"/>
      <c r="N4735" s="2"/>
      <c r="P4735" s="2"/>
      <c r="Q4735" s="2">
        <f t="shared" si="405"/>
        <v>0</v>
      </c>
    </row>
    <row r="4736" spans="1:17">
      <c r="A4736" s="8" t="s">
        <v>1850</v>
      </c>
      <c r="B4736" s="8" t="s">
        <v>989</v>
      </c>
      <c r="C4736" s="2" t="str">
        <f t="shared" si="403"/>
        <v>Monroeville, PA</v>
      </c>
      <c r="D4736" s="2" t="str">
        <f>VLOOKUP(B4736,Timezones!$A$2:$B$100,2,FALSE)</f>
        <v>Eastern</v>
      </c>
      <c r="E4736" s="24">
        <f>VLOOKUP(C:C,Population!A:D,4,FALSE)</f>
        <v>27639</v>
      </c>
      <c r="F4736" s="4">
        <f t="shared" si="404"/>
        <v>0</v>
      </c>
      <c r="G4736" s="4">
        <f t="shared" si="406"/>
        <v>0</v>
      </c>
      <c r="H4736" s="2"/>
      <c r="J4736" s="2"/>
      <c r="L4736" s="2"/>
      <c r="N4736" s="2"/>
      <c r="P4736" s="2"/>
      <c r="Q4736" s="2">
        <f t="shared" si="405"/>
        <v>0</v>
      </c>
    </row>
    <row r="4737" spans="1:17">
      <c r="A4737" s="8" t="s">
        <v>1857</v>
      </c>
      <c r="B4737" s="8" t="s">
        <v>989</v>
      </c>
      <c r="C4737" s="2" t="str">
        <f t="shared" si="403"/>
        <v>Plum, PA</v>
      </c>
      <c r="D4737" s="2" t="str">
        <f>VLOOKUP(B4737,Timezones!$A$2:$B$100,2,FALSE)</f>
        <v>Eastern</v>
      </c>
      <c r="E4737" s="24">
        <f>VLOOKUP(C:C,Population!A:D,4,FALSE)</f>
        <v>26198</v>
      </c>
      <c r="F4737" s="4">
        <f t="shared" si="404"/>
        <v>0</v>
      </c>
      <c r="G4737" s="4">
        <f t="shared" si="406"/>
        <v>0</v>
      </c>
      <c r="H4737" s="2"/>
      <c r="J4737" s="2"/>
      <c r="L4737" s="2"/>
      <c r="N4737" s="2"/>
      <c r="P4737" s="2"/>
      <c r="Q4737" s="2">
        <f t="shared" si="405"/>
        <v>0</v>
      </c>
    </row>
    <row r="4738" spans="1:17">
      <c r="A4738" s="8" t="s">
        <v>1961</v>
      </c>
      <c r="B4738" s="8" t="s">
        <v>989</v>
      </c>
      <c r="C4738" s="2" t="str">
        <f t="shared" si="403"/>
        <v>Easton, PA</v>
      </c>
      <c r="D4738" s="2" t="str">
        <f>VLOOKUP(B4738,Timezones!$A$2:$B$100,2,FALSE)</f>
        <v>Eastern</v>
      </c>
      <c r="E4738" s="24">
        <f>VLOOKUP(C:C,Population!A:D,4,FALSE)</f>
        <v>26080</v>
      </c>
      <c r="F4738" s="4">
        <f t="shared" si="404"/>
        <v>0</v>
      </c>
      <c r="G4738" s="4">
        <f t="shared" si="406"/>
        <v>0</v>
      </c>
      <c r="H4738" s="2"/>
      <c r="J4738" s="2"/>
      <c r="L4738" s="2"/>
      <c r="N4738" s="2"/>
      <c r="P4738" s="2"/>
      <c r="Q4738" s="2">
        <f t="shared" si="405"/>
        <v>0</v>
      </c>
    </row>
    <row r="4739" spans="1:17">
      <c r="A4739" s="8" t="s">
        <v>3223</v>
      </c>
      <c r="B4739" s="8" t="s">
        <v>989</v>
      </c>
      <c r="C4739" s="2" t="str">
        <f t="shared" ref="C4739:C4802" si="407">A4739&amp;", "&amp;B4739</f>
        <v>New Castle, PA</v>
      </c>
      <c r="D4739" s="2" t="str">
        <f>VLOOKUP(B4739,Timezones!$A$2:$B$100,2,FALSE)</f>
        <v>Eastern</v>
      </c>
      <c r="E4739" s="24">
        <f>VLOOKUP(C:C,Population!A:D,4,FALSE)</f>
        <v>24212</v>
      </c>
      <c r="F4739" s="4">
        <f t="shared" ref="F4739:F4802" si="408">SUM(H4739:Q4739)</f>
        <v>0</v>
      </c>
      <c r="G4739" s="4">
        <f t="shared" si="406"/>
        <v>0</v>
      </c>
      <c r="H4739" s="2"/>
      <c r="J4739" s="2"/>
      <c r="L4739" s="2"/>
      <c r="N4739" s="2"/>
      <c r="P4739" s="2"/>
      <c r="Q4739" s="2">
        <f t="shared" ref="Q4739:Q4802" si="409">IF(ISTEXT(P4739),P$1,0)</f>
        <v>0</v>
      </c>
    </row>
    <row r="4740" spans="1:17">
      <c r="A4740" s="8" t="s">
        <v>3209</v>
      </c>
      <c r="B4740" s="8" t="s">
        <v>989</v>
      </c>
      <c r="C4740" s="2" t="str">
        <f t="shared" si="407"/>
        <v>Lebanon, PA</v>
      </c>
      <c r="D4740" s="2" t="str">
        <f>VLOOKUP(B4740,Timezones!$A$2:$B$100,2,FALSE)</f>
        <v>Eastern</v>
      </c>
      <c r="E4740" s="24">
        <f>VLOOKUP(C:C,Population!A:D,4,FALSE)</f>
        <v>24097</v>
      </c>
      <c r="F4740" s="4">
        <f t="shared" si="408"/>
        <v>0</v>
      </c>
      <c r="G4740" s="4">
        <f t="shared" si="406"/>
        <v>0</v>
      </c>
      <c r="H4740" s="2"/>
      <c r="J4740" s="2"/>
      <c r="L4740" s="2"/>
      <c r="N4740" s="2"/>
      <c r="P4740" s="2"/>
      <c r="Q4740" s="2">
        <f t="shared" si="409"/>
        <v>0</v>
      </c>
    </row>
    <row r="4741" spans="1:17">
      <c r="A4741" s="8" t="s">
        <v>3276</v>
      </c>
      <c r="B4741" s="8" t="s">
        <v>989</v>
      </c>
      <c r="C4741" s="2" t="str">
        <f t="shared" si="407"/>
        <v>McKeesport, PA</v>
      </c>
      <c r="D4741" s="2" t="str">
        <f>VLOOKUP(B4741,Timezones!$A$2:$B$100,2,FALSE)</f>
        <v>Eastern</v>
      </c>
      <c r="E4741" s="24">
        <f>VLOOKUP(C:C,Population!A:D,4,FALSE)</f>
        <v>22130</v>
      </c>
      <c r="F4741" s="4">
        <f t="shared" si="408"/>
        <v>0</v>
      </c>
      <c r="G4741" s="4">
        <f t="shared" si="406"/>
        <v>0</v>
      </c>
      <c r="H4741" s="2"/>
      <c r="J4741" s="2"/>
      <c r="L4741" s="2"/>
      <c r="N4741" s="2"/>
      <c r="P4741" s="2"/>
      <c r="Q4741" s="2">
        <f t="shared" si="409"/>
        <v>0</v>
      </c>
    </row>
    <row r="4742" spans="1:17">
      <c r="A4742" s="8" t="s">
        <v>3286</v>
      </c>
      <c r="B4742" s="8" t="s">
        <v>989</v>
      </c>
      <c r="C4742" s="2" t="str">
        <f t="shared" si="407"/>
        <v>Hazleton, PA</v>
      </c>
      <c r="D4742" s="2" t="str">
        <f>VLOOKUP(B4742,Timezones!$A$2:$B$100,2,FALSE)</f>
        <v>Eastern</v>
      </c>
      <c r="E4742" s="24">
        <f>VLOOKUP(C:C,Population!A:D,4,FALSE)</f>
        <v>21732</v>
      </c>
      <c r="F4742" s="4">
        <f t="shared" si="408"/>
        <v>0</v>
      </c>
      <c r="G4742" s="4">
        <f t="shared" si="406"/>
        <v>0</v>
      </c>
      <c r="H4742" s="2"/>
      <c r="J4742" s="2"/>
      <c r="L4742" s="2"/>
      <c r="N4742" s="2"/>
      <c r="P4742" s="2"/>
      <c r="Q4742" s="2">
        <f t="shared" si="409"/>
        <v>0</v>
      </c>
    </row>
    <row r="4743" spans="1:17">
      <c r="A4743" s="8" t="s">
        <v>2108</v>
      </c>
      <c r="B4743" s="8" t="s">
        <v>989</v>
      </c>
      <c r="C4743" s="2" t="str">
        <f t="shared" si="407"/>
        <v>Johnstown, PA</v>
      </c>
      <c r="D4743" s="2" t="str">
        <f>VLOOKUP(B4743,Timezones!$A$2:$B$100,2,FALSE)</f>
        <v>Eastern</v>
      </c>
      <c r="E4743" s="24">
        <f>VLOOKUP(C:C,Population!A:D,4,FALSE)</f>
        <v>21641</v>
      </c>
      <c r="F4743" s="4">
        <f t="shared" si="408"/>
        <v>0</v>
      </c>
      <c r="G4743" s="4">
        <f t="shared" si="406"/>
        <v>0</v>
      </c>
      <c r="H4743" s="2"/>
      <c r="J4743" s="2"/>
      <c r="L4743" s="2"/>
      <c r="N4743" s="2"/>
      <c r="P4743" s="2"/>
      <c r="Q4743" s="2">
        <f t="shared" si="409"/>
        <v>0</v>
      </c>
    </row>
    <row r="4744" spans="1:17">
      <c r="A4744" s="8" t="s">
        <v>1885</v>
      </c>
      <c r="B4744" s="8" t="s">
        <v>989</v>
      </c>
      <c r="C4744" s="2" t="str">
        <f t="shared" si="407"/>
        <v>Pottstown, PA</v>
      </c>
      <c r="D4744" s="2" t="str">
        <f>VLOOKUP(B4744,Timezones!$A$2:$B$100,2,FALSE)</f>
        <v>Eastern</v>
      </c>
      <c r="E4744" s="24">
        <f>VLOOKUP(C:C,Population!A:D,4,FALSE)</f>
        <v>21288</v>
      </c>
      <c r="F4744" s="4">
        <f t="shared" si="408"/>
        <v>0</v>
      </c>
      <c r="G4744" s="4">
        <f t="shared" si="406"/>
        <v>0</v>
      </c>
      <c r="H4744" s="2"/>
      <c r="J4744" s="2"/>
      <c r="L4744" s="2"/>
      <c r="N4744" s="2"/>
      <c r="P4744" s="2"/>
      <c r="Q4744" s="2">
        <f t="shared" si="409"/>
        <v>0</v>
      </c>
    </row>
    <row r="4745" spans="1:17">
      <c r="A4745" s="8" t="s">
        <v>1889</v>
      </c>
      <c r="B4745" s="8" t="s">
        <v>989</v>
      </c>
      <c r="C4745" s="2" t="str">
        <f t="shared" si="407"/>
        <v>West Mifflin, PA</v>
      </c>
      <c r="D4745" s="2" t="str">
        <f>VLOOKUP(B4745,Timezones!$A$2:$B$100,2,FALSE)</f>
        <v>Eastern</v>
      </c>
      <c r="E4745" s="24">
        <f>VLOOKUP(C:C,Population!A:D,4,FALSE)</f>
        <v>20669</v>
      </c>
      <c r="F4745" s="4">
        <f t="shared" si="408"/>
        <v>0</v>
      </c>
      <c r="G4745" s="4">
        <f t="shared" si="406"/>
        <v>0</v>
      </c>
      <c r="H4745" s="2"/>
      <c r="J4745" s="2"/>
      <c r="L4745" s="2"/>
      <c r="N4745" s="2"/>
      <c r="P4745" s="2"/>
      <c r="Q4745" s="2">
        <f t="shared" si="409"/>
        <v>0</v>
      </c>
    </row>
    <row r="4746" spans="1:17">
      <c r="A4746" s="8" t="s">
        <v>1899</v>
      </c>
      <c r="B4746" s="8" t="s">
        <v>989</v>
      </c>
      <c r="C4746" s="2" t="str">
        <f t="shared" si="407"/>
        <v>Murrysville, PA</v>
      </c>
      <c r="D4746" s="2" t="str">
        <f>VLOOKUP(B4746,Timezones!$A$2:$B$100,2,FALSE)</f>
        <v>Eastern</v>
      </c>
      <c r="E4746" s="24">
        <f>VLOOKUP(C:C,Population!A:D,4,FALSE)</f>
        <v>19488</v>
      </c>
      <c r="F4746" s="4">
        <f t="shared" si="408"/>
        <v>0</v>
      </c>
      <c r="G4746" s="4">
        <f t="shared" si="406"/>
        <v>0</v>
      </c>
      <c r="H4746" s="2"/>
      <c r="J4746" s="2"/>
      <c r="L4746" s="2"/>
      <c r="N4746" s="2"/>
      <c r="P4746" s="2"/>
      <c r="Q4746" s="2">
        <f t="shared" si="409"/>
        <v>0</v>
      </c>
    </row>
    <row r="4747" spans="1:17">
      <c r="A4747" s="8" t="s">
        <v>1909</v>
      </c>
      <c r="B4747" s="8" t="s">
        <v>989</v>
      </c>
      <c r="C4747" s="2" t="str">
        <f t="shared" si="407"/>
        <v>Baldwin, PA</v>
      </c>
      <c r="D4747" s="2" t="str">
        <f>VLOOKUP(B4747,Timezones!$A$2:$B$100,2,FALSE)</f>
        <v>Eastern</v>
      </c>
      <c r="E4747" s="24">
        <f>VLOOKUP(C:C,Population!A:D,4,FALSE)</f>
        <v>18562</v>
      </c>
      <c r="F4747" s="4">
        <f t="shared" si="408"/>
        <v>0</v>
      </c>
      <c r="G4747" s="4">
        <f t="shared" si="406"/>
        <v>0</v>
      </c>
      <c r="H4747" s="2"/>
      <c r="J4747" s="2"/>
      <c r="L4747" s="2"/>
      <c r="N4747" s="2"/>
      <c r="P4747" s="2"/>
      <c r="Q4747" s="2">
        <f t="shared" si="409"/>
        <v>0</v>
      </c>
    </row>
    <row r="4748" spans="1:17">
      <c r="A4748" s="8" t="s">
        <v>1913</v>
      </c>
      <c r="B4748" s="8" t="s">
        <v>989</v>
      </c>
      <c r="C4748" s="2" t="str">
        <f t="shared" si="407"/>
        <v>Carlisle, PA</v>
      </c>
      <c r="D4748" s="2" t="str">
        <f>VLOOKUP(B4748,Timezones!$A$2:$B$100,2,FALSE)</f>
        <v>Eastern</v>
      </c>
      <c r="E4748" s="24">
        <f>VLOOKUP(C:C,Population!A:D,4,FALSE)</f>
        <v>18379</v>
      </c>
      <c r="F4748" s="4">
        <f t="shared" si="408"/>
        <v>0</v>
      </c>
      <c r="G4748" s="4">
        <f t="shared" si="406"/>
        <v>0</v>
      </c>
      <c r="H4748" s="2"/>
      <c r="J4748" s="2"/>
      <c r="L4748" s="2"/>
      <c r="N4748" s="2"/>
      <c r="P4748" s="2"/>
      <c r="Q4748" s="2">
        <f t="shared" si="409"/>
        <v>0</v>
      </c>
    </row>
    <row r="4749" spans="1:17">
      <c r="A4749" s="8" t="s">
        <v>1914</v>
      </c>
      <c r="B4749" s="8" t="s">
        <v>989</v>
      </c>
      <c r="C4749" s="2" t="str">
        <f t="shared" si="407"/>
        <v>West Chester, PA</v>
      </c>
      <c r="D4749" s="2" t="str">
        <f>VLOOKUP(B4749,Timezones!$A$2:$B$100,2,FALSE)</f>
        <v>Eastern</v>
      </c>
      <c r="E4749" s="24">
        <f>VLOOKUP(C:C,Population!A:D,4,FALSE)</f>
        <v>18315</v>
      </c>
      <c r="F4749" s="4">
        <f t="shared" si="408"/>
        <v>0</v>
      </c>
      <c r="G4749" s="4">
        <f t="shared" si="406"/>
        <v>0</v>
      </c>
      <c r="H4749" s="2"/>
      <c r="J4749" s="2"/>
      <c r="L4749" s="2"/>
      <c r="N4749" s="2"/>
      <c r="P4749" s="2"/>
      <c r="Q4749" s="2">
        <f t="shared" si="409"/>
        <v>0</v>
      </c>
    </row>
    <row r="4750" spans="1:17">
      <c r="A4750" s="8" t="s">
        <v>1915</v>
      </c>
      <c r="B4750" s="8" t="s">
        <v>989</v>
      </c>
      <c r="C4750" s="2" t="str">
        <f t="shared" si="407"/>
        <v>Chambersburg, PA</v>
      </c>
      <c r="D4750" s="2" t="str">
        <f>VLOOKUP(B4750,Timezones!$A$2:$B$100,2,FALSE)</f>
        <v>Eastern</v>
      </c>
      <c r="E4750" s="24">
        <f>VLOOKUP(C:C,Population!A:D,4,FALSE)</f>
        <v>18302</v>
      </c>
      <c r="F4750" s="4">
        <f t="shared" si="408"/>
        <v>0</v>
      </c>
      <c r="G4750" s="4">
        <f t="shared" si="406"/>
        <v>0</v>
      </c>
      <c r="H4750" s="2"/>
      <c r="J4750" s="2"/>
      <c r="L4750" s="2"/>
      <c r="N4750" s="2"/>
      <c r="P4750" s="2"/>
      <c r="Q4750" s="2">
        <f t="shared" si="409"/>
        <v>0</v>
      </c>
    </row>
    <row r="4751" spans="1:17">
      <c r="A4751" s="8" t="s">
        <v>1922</v>
      </c>
      <c r="B4751" s="8" t="s">
        <v>989</v>
      </c>
      <c r="C4751" s="2" t="str">
        <f t="shared" si="407"/>
        <v>Wilkinsburg, PA</v>
      </c>
      <c r="D4751" s="2" t="str">
        <f>VLOOKUP(B4751,Timezones!$A$2:$B$100,2,FALSE)</f>
        <v>Eastern</v>
      </c>
      <c r="E4751" s="24">
        <f>VLOOKUP(C:C,Population!A:D,4,FALSE)</f>
        <v>17522</v>
      </c>
      <c r="F4751" s="4">
        <f t="shared" si="408"/>
        <v>0</v>
      </c>
      <c r="G4751" s="4">
        <f t="shared" si="406"/>
        <v>0</v>
      </c>
      <c r="H4751" s="2"/>
      <c r="J4751" s="2"/>
      <c r="L4751" s="2"/>
      <c r="N4751" s="2"/>
      <c r="P4751" s="2"/>
      <c r="Q4751" s="2">
        <f t="shared" si="409"/>
        <v>0</v>
      </c>
    </row>
    <row r="4752" spans="1:17">
      <c r="A4752" s="8" t="s">
        <v>1935</v>
      </c>
      <c r="B4752" s="8" t="s">
        <v>989</v>
      </c>
      <c r="C4752" s="2" t="str">
        <f t="shared" si="407"/>
        <v>Phoenixville, PA</v>
      </c>
      <c r="D4752" s="2" t="str">
        <f>VLOOKUP(B4752,Timezones!$A$2:$B$100,2,FALSE)</f>
        <v>Eastern</v>
      </c>
      <c r="E4752" s="24">
        <f>VLOOKUP(C:C,Population!A:D,4,FALSE)</f>
        <v>16382</v>
      </c>
      <c r="F4752" s="4">
        <f t="shared" si="408"/>
        <v>0</v>
      </c>
      <c r="G4752" s="4">
        <f t="shared" si="406"/>
        <v>0</v>
      </c>
      <c r="H4752" s="2"/>
      <c r="J4752" s="2"/>
      <c r="L4752" s="2"/>
      <c r="N4752" s="2"/>
      <c r="P4752" s="2"/>
      <c r="Q4752" s="2">
        <f t="shared" si="409"/>
        <v>0</v>
      </c>
    </row>
    <row r="4753" spans="1:17">
      <c r="A4753" s="8" t="s">
        <v>3493</v>
      </c>
      <c r="B4753" s="8" t="s">
        <v>989</v>
      </c>
      <c r="C4753" s="2" t="str">
        <f t="shared" si="407"/>
        <v>Hermitage, PA</v>
      </c>
      <c r="D4753" s="2" t="str">
        <f>VLOOKUP(B4753,Timezones!$A$2:$B$100,2,FALSE)</f>
        <v>Eastern</v>
      </c>
      <c r="E4753" s="24">
        <f>VLOOKUP(C:C,Population!A:D,4,FALSE)</f>
        <v>16327</v>
      </c>
      <c r="F4753" s="4">
        <f t="shared" si="408"/>
        <v>0</v>
      </c>
      <c r="G4753" s="4">
        <f t="shared" si="406"/>
        <v>0</v>
      </c>
      <c r="H4753" s="2"/>
      <c r="J4753" s="2"/>
      <c r="L4753" s="2"/>
      <c r="N4753" s="2"/>
      <c r="P4753" s="2"/>
      <c r="Q4753" s="2">
        <f t="shared" si="409"/>
        <v>0</v>
      </c>
    </row>
    <row r="4754" spans="1:17">
      <c r="A4754" s="8" t="s">
        <v>1945</v>
      </c>
      <c r="B4754" s="8" t="s">
        <v>989</v>
      </c>
      <c r="C4754" s="2" t="str">
        <f t="shared" si="407"/>
        <v>Lansdale, PA</v>
      </c>
      <c r="D4754" s="2" t="str">
        <f>VLOOKUP(B4754,Timezones!$A$2:$B$100,2,FALSE)</f>
        <v>Eastern</v>
      </c>
      <c r="E4754" s="24">
        <f>VLOOKUP(C:C,Population!A:D,4,FALSE)</f>
        <v>15526</v>
      </c>
      <c r="F4754" s="4">
        <f t="shared" si="408"/>
        <v>0</v>
      </c>
      <c r="G4754" s="4">
        <f t="shared" si="406"/>
        <v>0</v>
      </c>
      <c r="H4754" s="2"/>
      <c r="J4754" s="2"/>
      <c r="L4754" s="2"/>
      <c r="N4754" s="2"/>
      <c r="P4754" s="2"/>
      <c r="Q4754" s="2">
        <f t="shared" si="409"/>
        <v>0</v>
      </c>
    </row>
    <row r="4755" spans="1:17">
      <c r="A4755" s="8" t="s">
        <v>3544</v>
      </c>
      <c r="B4755" s="8" t="s">
        <v>989</v>
      </c>
      <c r="C4755" s="2" t="str">
        <f t="shared" si="407"/>
        <v>Greensburg, PA</v>
      </c>
      <c r="D4755" s="2" t="str">
        <f>VLOOKUP(B4755,Timezones!$A$2:$B$100,2,FALSE)</f>
        <v>Eastern</v>
      </c>
      <c r="E4755" s="24">
        <f>VLOOKUP(C:C,Population!A:D,4,FALSE)</f>
        <v>15249</v>
      </c>
      <c r="F4755" s="4">
        <f t="shared" si="408"/>
        <v>0</v>
      </c>
      <c r="G4755" s="4">
        <f t="shared" si="406"/>
        <v>0</v>
      </c>
      <c r="H4755" s="2"/>
      <c r="J4755" s="2"/>
      <c r="L4755" s="2"/>
      <c r="N4755" s="2"/>
      <c r="P4755" s="2"/>
      <c r="Q4755" s="2">
        <f t="shared" si="409"/>
        <v>0</v>
      </c>
    </row>
    <row r="4756" spans="1:17">
      <c r="A4756" s="8" t="s">
        <v>1952</v>
      </c>
      <c r="B4756" s="8" t="s">
        <v>989</v>
      </c>
      <c r="C4756" s="2" t="str">
        <f t="shared" si="407"/>
        <v>Hanover, PA</v>
      </c>
      <c r="D4756" s="2" t="str">
        <f>VLOOKUP(B4756,Timezones!$A$2:$B$100,2,FALSE)</f>
        <v>Eastern</v>
      </c>
      <c r="E4756" s="24">
        <f>VLOOKUP(C:C,Population!A:D,4,FALSE)</f>
        <v>15025</v>
      </c>
      <c r="F4756" s="4">
        <f t="shared" si="408"/>
        <v>0</v>
      </c>
      <c r="G4756" s="4">
        <f t="shared" si="406"/>
        <v>0</v>
      </c>
      <c r="H4756" s="2"/>
      <c r="J4756" s="2"/>
      <c r="L4756" s="2"/>
      <c r="N4756" s="2"/>
      <c r="P4756" s="2"/>
      <c r="Q4756" s="2">
        <f t="shared" si="409"/>
        <v>0</v>
      </c>
    </row>
    <row r="4757" spans="1:17">
      <c r="A4757" s="8" t="s">
        <v>3572</v>
      </c>
      <c r="B4757" s="8" t="s">
        <v>989</v>
      </c>
      <c r="C4757" s="2" t="str">
        <f t="shared" si="407"/>
        <v>Sharon, PA</v>
      </c>
      <c r="D4757" s="2" t="str">
        <f>VLOOKUP(B4757,Timezones!$A$2:$B$100,2,FALSE)</f>
        <v>Eastern</v>
      </c>
      <c r="E4757" s="24">
        <f>VLOOKUP(C:C,Population!A:D,4,FALSE)</f>
        <v>14869</v>
      </c>
      <c r="F4757" s="4">
        <f t="shared" si="408"/>
        <v>0</v>
      </c>
      <c r="G4757" s="4">
        <f t="shared" si="406"/>
        <v>0</v>
      </c>
      <c r="H4757" s="2"/>
      <c r="J4757" s="2"/>
      <c r="L4757" s="2"/>
      <c r="N4757" s="2"/>
      <c r="P4757" s="2"/>
      <c r="Q4757" s="2">
        <f t="shared" si="409"/>
        <v>0</v>
      </c>
    </row>
    <row r="4758" spans="1:17">
      <c r="A4758" s="8" t="s">
        <v>1958</v>
      </c>
      <c r="B4758" s="8" t="s">
        <v>989</v>
      </c>
      <c r="C4758" s="2" t="str">
        <f t="shared" si="407"/>
        <v>Indiana, PA</v>
      </c>
      <c r="D4758" s="2" t="str">
        <f>VLOOKUP(B4758,Timezones!$A$2:$B$100,2,FALSE)</f>
        <v>Eastern</v>
      </c>
      <c r="E4758" s="24">
        <f>VLOOKUP(C:C,Population!A:D,4,FALSE)</f>
        <v>14754</v>
      </c>
      <c r="F4758" s="4">
        <f t="shared" si="408"/>
        <v>0</v>
      </c>
      <c r="G4758" s="4">
        <f t="shared" si="406"/>
        <v>0</v>
      </c>
      <c r="H4758" s="2"/>
      <c r="J4758" s="2"/>
      <c r="L4758" s="2"/>
      <c r="N4758" s="2"/>
      <c r="P4758" s="2"/>
      <c r="Q4758" s="2">
        <f t="shared" si="409"/>
        <v>0</v>
      </c>
    </row>
    <row r="4759" spans="1:17">
      <c r="A4759" s="8" t="s">
        <v>799</v>
      </c>
      <c r="B4759" s="8" t="s">
        <v>989</v>
      </c>
      <c r="C4759" s="2" t="str">
        <f t="shared" si="407"/>
        <v>Washington, PA</v>
      </c>
      <c r="D4759" s="2" t="str">
        <f>VLOOKUP(B4759,Timezones!$A$2:$B$100,2,FALSE)</f>
        <v>Eastern</v>
      </c>
      <c r="E4759" s="24">
        <f>VLOOKUP(C:C,Population!A:D,4,FALSE)</f>
        <v>14754</v>
      </c>
      <c r="F4759" s="4">
        <f t="shared" si="408"/>
        <v>0</v>
      </c>
      <c r="G4759" s="4">
        <f t="shared" si="406"/>
        <v>0</v>
      </c>
      <c r="H4759" s="2"/>
      <c r="J4759" s="2"/>
      <c r="L4759" s="2"/>
      <c r="N4759" s="2"/>
      <c r="P4759" s="2"/>
      <c r="Q4759" s="2">
        <f t="shared" si="409"/>
        <v>0</v>
      </c>
    </row>
    <row r="4760" spans="1:17">
      <c r="A4760" s="8" t="s">
        <v>3596</v>
      </c>
      <c r="B4760" s="8" t="s">
        <v>989</v>
      </c>
      <c r="C4760" s="2" t="str">
        <f t="shared" si="407"/>
        <v>Pottsville, PA</v>
      </c>
      <c r="D4760" s="2" t="str">
        <f>VLOOKUP(B4760,Timezones!$A$2:$B$100,2,FALSE)</f>
        <v>Eastern</v>
      </c>
      <c r="E4760" s="24">
        <f>VLOOKUP(C:C,Population!A:D,4,FALSE)</f>
        <v>14405</v>
      </c>
      <c r="F4760" s="4">
        <f t="shared" si="408"/>
        <v>0</v>
      </c>
      <c r="G4760" s="4">
        <f t="shared" si="406"/>
        <v>0</v>
      </c>
      <c r="H4760" s="2"/>
      <c r="J4760" s="2"/>
      <c r="L4760" s="2"/>
      <c r="N4760" s="2"/>
      <c r="P4760" s="2"/>
      <c r="Q4760" s="2">
        <f t="shared" si="409"/>
        <v>0</v>
      </c>
    </row>
    <row r="4761" spans="1:17">
      <c r="A4761" s="8" t="s">
        <v>1972</v>
      </c>
      <c r="B4761" s="8" t="s">
        <v>989</v>
      </c>
      <c r="C4761" s="2" t="str">
        <f t="shared" si="407"/>
        <v>Dunmore, PA</v>
      </c>
      <c r="D4761" s="2" t="str">
        <f>VLOOKUP(B4761,Timezones!$A$2:$B$100,2,FALSE)</f>
        <v>Eastern</v>
      </c>
      <c r="E4761" s="24">
        <f>VLOOKUP(C:C,Population!A:D,4,FALSE)</f>
        <v>13978</v>
      </c>
      <c r="F4761" s="4">
        <f t="shared" si="408"/>
        <v>0</v>
      </c>
      <c r="G4761" s="4">
        <f t="shared" si="406"/>
        <v>0</v>
      </c>
      <c r="H4761" s="2"/>
      <c r="J4761" s="2"/>
      <c r="L4761" s="2"/>
      <c r="N4761" s="2"/>
      <c r="P4761" s="2"/>
      <c r="Q4761" s="2">
        <f t="shared" si="409"/>
        <v>0</v>
      </c>
    </row>
    <row r="4762" spans="1:17">
      <c r="A4762" s="8" t="s">
        <v>2177</v>
      </c>
      <c r="B4762" s="8" t="s">
        <v>989</v>
      </c>
      <c r="C4762" s="2" t="str">
        <f t="shared" si="407"/>
        <v>Butler, PA</v>
      </c>
      <c r="D4762" s="2" t="str">
        <f>VLOOKUP(B4762,Timezones!$A$2:$B$100,2,FALSE)</f>
        <v>Eastern</v>
      </c>
      <c r="E4762" s="24">
        <f>VLOOKUP(C:C,Population!A:D,4,FALSE)</f>
        <v>13933</v>
      </c>
      <c r="F4762" s="4">
        <f t="shared" si="408"/>
        <v>0</v>
      </c>
      <c r="G4762" s="4">
        <f t="shared" si="406"/>
        <v>0</v>
      </c>
      <c r="H4762" s="2"/>
      <c r="J4762" s="2"/>
      <c r="L4762" s="2"/>
      <c r="N4762" s="2"/>
      <c r="P4762" s="2"/>
      <c r="Q4762" s="2">
        <f t="shared" si="409"/>
        <v>0</v>
      </c>
    </row>
    <row r="4763" spans="1:17">
      <c r="A4763" s="8" t="s">
        <v>3646</v>
      </c>
      <c r="B4763" s="8" t="s">
        <v>989</v>
      </c>
      <c r="C4763" s="2" t="str">
        <f t="shared" si="407"/>
        <v>New Kensington, PA</v>
      </c>
      <c r="D4763" s="2" t="str">
        <f>VLOOKUP(B4763,Timezones!$A$2:$B$100,2,FALSE)</f>
        <v>Eastern</v>
      </c>
      <c r="E4763" s="24">
        <f>VLOOKUP(C:C,Population!A:D,4,FALSE)</f>
        <v>13667</v>
      </c>
      <c r="F4763" s="4">
        <f t="shared" si="408"/>
        <v>0</v>
      </c>
      <c r="G4763" s="4">
        <f t="shared" si="406"/>
        <v>0</v>
      </c>
      <c r="H4763" s="2"/>
      <c r="J4763" s="2"/>
      <c r="L4763" s="2"/>
      <c r="N4763" s="2"/>
      <c r="P4763" s="2"/>
      <c r="Q4763" s="2">
        <f t="shared" si="409"/>
        <v>0</v>
      </c>
    </row>
    <row r="4764" spans="1:17">
      <c r="A4764" s="8" t="s">
        <v>493</v>
      </c>
      <c r="B4764" s="8" t="s">
        <v>989</v>
      </c>
      <c r="C4764" s="2" t="str">
        <f t="shared" si="407"/>
        <v>St. Marys, PA</v>
      </c>
      <c r="D4764" s="2" t="str">
        <f>VLOOKUP(B4764,Timezones!$A$2:$B$100,2,FALSE)</f>
        <v>Eastern</v>
      </c>
      <c r="E4764" s="24">
        <f>VLOOKUP(C:C,Population!A:D,4,FALSE)</f>
        <v>13409</v>
      </c>
      <c r="F4764" s="4">
        <f t="shared" si="408"/>
        <v>0</v>
      </c>
      <c r="G4764" s="4">
        <f t="shared" si="406"/>
        <v>0</v>
      </c>
      <c r="H4764" s="2"/>
      <c r="J4764" s="2"/>
      <c r="L4764" s="2"/>
      <c r="N4764" s="2"/>
      <c r="P4764" s="2"/>
      <c r="Q4764" s="2">
        <f t="shared" si="409"/>
        <v>0</v>
      </c>
    </row>
    <row r="4765" spans="1:17">
      <c r="A4765" s="8" t="s">
        <v>1983</v>
      </c>
      <c r="B4765" s="8" t="s">
        <v>989</v>
      </c>
      <c r="C4765" s="2" t="str">
        <f t="shared" si="407"/>
        <v>Whitehall, PA</v>
      </c>
      <c r="D4765" s="2" t="str">
        <f>VLOOKUP(B4765,Timezones!$A$2:$B$100,2,FALSE)</f>
        <v>Eastern</v>
      </c>
      <c r="E4765" s="24">
        <f>VLOOKUP(C:C,Population!A:D,4,FALSE)</f>
        <v>13400</v>
      </c>
      <c r="F4765" s="4">
        <f t="shared" si="408"/>
        <v>0</v>
      </c>
      <c r="G4765" s="4">
        <f t="shared" si="406"/>
        <v>0</v>
      </c>
      <c r="H4765" s="2"/>
      <c r="J4765" s="2"/>
      <c r="L4765" s="2"/>
      <c r="N4765" s="2"/>
      <c r="P4765" s="2"/>
      <c r="Q4765" s="2">
        <f t="shared" si="409"/>
        <v>0</v>
      </c>
    </row>
    <row r="4766" spans="1:17">
      <c r="A4766" s="8" t="s">
        <v>3676</v>
      </c>
      <c r="B4766" s="8" t="s">
        <v>989</v>
      </c>
      <c r="C4766" s="2" t="str">
        <f t="shared" si="407"/>
        <v>Meadville, PA</v>
      </c>
      <c r="D4766" s="2" t="str">
        <f>VLOOKUP(B4766,Timezones!$A$2:$B$100,2,FALSE)</f>
        <v>Eastern</v>
      </c>
      <c r="E4766" s="24">
        <f>VLOOKUP(C:C,Population!A:D,4,FALSE)</f>
        <v>13233</v>
      </c>
      <c r="F4766" s="4">
        <f t="shared" si="408"/>
        <v>0</v>
      </c>
      <c r="G4766" s="4">
        <f t="shared" si="406"/>
        <v>0</v>
      </c>
      <c r="H4766" s="2"/>
      <c r="J4766" s="2"/>
      <c r="L4766" s="2"/>
      <c r="N4766" s="2"/>
      <c r="P4766" s="2"/>
      <c r="Q4766" s="2">
        <f t="shared" si="409"/>
        <v>0</v>
      </c>
    </row>
    <row r="4767" spans="1:17">
      <c r="A4767" s="8" t="s">
        <v>1988</v>
      </c>
      <c r="B4767" s="8" t="s">
        <v>989</v>
      </c>
      <c r="C4767" s="2" t="str">
        <f t="shared" si="407"/>
        <v>Ephrata, PA</v>
      </c>
      <c r="D4767" s="2" t="str">
        <f>VLOOKUP(B4767,Timezones!$A$2:$B$100,2,FALSE)</f>
        <v>Eastern</v>
      </c>
      <c r="E4767" s="24">
        <f>VLOOKUP(C:C,Population!A:D,4,FALSE)</f>
        <v>13074</v>
      </c>
      <c r="F4767" s="4">
        <f t="shared" si="408"/>
        <v>0</v>
      </c>
      <c r="G4767" s="4">
        <f t="shared" si="406"/>
        <v>0</v>
      </c>
      <c r="H4767" s="2"/>
      <c r="J4767" s="2"/>
      <c r="L4767" s="2"/>
      <c r="N4767" s="2"/>
      <c r="P4767" s="2"/>
      <c r="Q4767" s="2">
        <f t="shared" si="409"/>
        <v>0</v>
      </c>
    </row>
    <row r="4768" spans="1:17">
      <c r="A4768" s="8" t="s">
        <v>1990</v>
      </c>
      <c r="B4768" s="8" t="s">
        <v>989</v>
      </c>
      <c r="C4768" s="2" t="str">
        <f t="shared" si="407"/>
        <v>Kingston, PA</v>
      </c>
      <c r="D4768" s="2" t="str">
        <f>VLOOKUP(B4768,Timezones!$A$2:$B$100,2,FALSE)</f>
        <v>Eastern</v>
      </c>
      <c r="E4768" s="24">
        <f>VLOOKUP(C:C,Population!A:D,4,FALSE)</f>
        <v>12943</v>
      </c>
      <c r="F4768" s="4">
        <f t="shared" si="408"/>
        <v>0</v>
      </c>
      <c r="G4768" s="4">
        <f t="shared" si="406"/>
        <v>0</v>
      </c>
      <c r="H4768" s="2"/>
      <c r="J4768" s="2"/>
      <c r="L4768" s="2"/>
      <c r="N4768" s="2"/>
      <c r="P4768" s="2"/>
      <c r="Q4768" s="2">
        <f t="shared" si="409"/>
        <v>0</v>
      </c>
    </row>
    <row r="4769" spans="1:17">
      <c r="A4769" s="8" t="s">
        <v>1994</v>
      </c>
      <c r="B4769" s="8" t="s">
        <v>989</v>
      </c>
      <c r="C4769" s="2" t="str">
        <f t="shared" si="407"/>
        <v>Bloomsburg, PA</v>
      </c>
      <c r="D4769" s="2" t="str">
        <f>VLOOKUP(B4769,Timezones!$A$2:$B$100,2,FALSE)</f>
        <v>Eastern</v>
      </c>
      <c r="E4769" s="24">
        <f>VLOOKUP(C:C,Population!A:D,4,FALSE)</f>
        <v>12772</v>
      </c>
      <c r="F4769" s="4">
        <f t="shared" si="408"/>
        <v>0</v>
      </c>
      <c r="G4769" s="4">
        <f t="shared" ref="G4769:G4832" si="410">COUNTIF(H4769:Q4769,"*?")</f>
        <v>0</v>
      </c>
      <c r="H4769" s="2"/>
      <c r="J4769" s="2"/>
      <c r="L4769" s="2"/>
      <c r="N4769" s="2"/>
      <c r="P4769" s="2"/>
      <c r="Q4769" s="2">
        <f t="shared" si="409"/>
        <v>0</v>
      </c>
    </row>
    <row r="4770" spans="1:17">
      <c r="A4770" s="8" t="s">
        <v>1918</v>
      </c>
      <c r="B4770" s="8" t="s">
        <v>989</v>
      </c>
      <c r="C4770" s="2" t="str">
        <f t="shared" si="407"/>
        <v>Franklin Park, PA</v>
      </c>
      <c r="D4770" s="2" t="str">
        <f>VLOOKUP(B4770,Timezones!$A$2:$B$100,2,FALSE)</f>
        <v>Eastern</v>
      </c>
      <c r="E4770" s="24">
        <f>VLOOKUP(C:C,Population!A:D,4,FALSE)</f>
        <v>12172</v>
      </c>
      <c r="F4770" s="4">
        <f t="shared" si="408"/>
        <v>0</v>
      </c>
      <c r="G4770" s="4">
        <f t="shared" si="410"/>
        <v>0</v>
      </c>
      <c r="H4770" s="2"/>
      <c r="J4770" s="2"/>
      <c r="L4770" s="2"/>
      <c r="N4770" s="2"/>
      <c r="P4770" s="2"/>
      <c r="Q4770" s="2">
        <f t="shared" si="409"/>
        <v>0</v>
      </c>
    </row>
    <row r="4771" spans="1:17">
      <c r="A4771" s="8" t="s">
        <v>3771</v>
      </c>
      <c r="B4771" s="8" t="s">
        <v>989</v>
      </c>
      <c r="C4771" s="2" t="str">
        <f t="shared" si="407"/>
        <v>Lower Burrell, PA</v>
      </c>
      <c r="D4771" s="2" t="str">
        <f>VLOOKUP(B4771,Timezones!$A$2:$B$100,2,FALSE)</f>
        <v>Eastern</v>
      </c>
      <c r="E4771" s="24">
        <f>VLOOKUP(C:C,Population!A:D,4,FALSE)</f>
        <v>12087</v>
      </c>
      <c r="F4771" s="4">
        <f t="shared" si="408"/>
        <v>0</v>
      </c>
      <c r="G4771" s="4">
        <f t="shared" si="410"/>
        <v>0</v>
      </c>
      <c r="H4771" s="2"/>
      <c r="J4771" s="2"/>
      <c r="L4771" s="2"/>
      <c r="N4771" s="2"/>
      <c r="P4771" s="2"/>
      <c r="Q4771" s="2">
        <f t="shared" si="409"/>
        <v>0</v>
      </c>
    </row>
    <row r="4772" spans="1:17">
      <c r="A4772" s="8" t="s">
        <v>2011</v>
      </c>
      <c r="B4772" s="8" t="s">
        <v>989</v>
      </c>
      <c r="C4772" s="2" t="str">
        <f t="shared" si="407"/>
        <v>Elizabethtown, PA</v>
      </c>
      <c r="D4772" s="2" t="str">
        <f>VLOOKUP(B4772,Timezones!$A$2:$B$100,2,FALSE)</f>
        <v>Eastern</v>
      </c>
      <c r="E4772" s="24">
        <f>VLOOKUP(C:C,Population!A:D,4,FALSE)</f>
        <v>12069</v>
      </c>
      <c r="F4772" s="4">
        <f t="shared" si="408"/>
        <v>0</v>
      </c>
      <c r="G4772" s="4">
        <f t="shared" si="410"/>
        <v>0</v>
      </c>
      <c r="H4772" s="2"/>
      <c r="J4772" s="2"/>
      <c r="L4772" s="2"/>
      <c r="N4772" s="2"/>
      <c r="P4772" s="2"/>
      <c r="Q4772" s="2">
        <f t="shared" si="409"/>
        <v>0</v>
      </c>
    </row>
    <row r="4773" spans="1:17">
      <c r="A4773" s="8" t="s">
        <v>3798</v>
      </c>
      <c r="B4773" s="8" t="s">
        <v>989</v>
      </c>
      <c r="C4773" s="2" t="str">
        <f t="shared" si="407"/>
        <v>Uniontown, PA</v>
      </c>
      <c r="D4773" s="2" t="str">
        <f>VLOOKUP(B4773,Timezones!$A$2:$B$100,2,FALSE)</f>
        <v>Eastern</v>
      </c>
      <c r="E4773" s="24">
        <f>VLOOKUP(C:C,Population!A:D,4,FALSE)</f>
        <v>11682</v>
      </c>
      <c r="F4773" s="4">
        <f t="shared" si="408"/>
        <v>0</v>
      </c>
      <c r="G4773" s="4">
        <f t="shared" si="410"/>
        <v>0</v>
      </c>
      <c r="H4773" s="2"/>
      <c r="J4773" s="2"/>
      <c r="L4773" s="2"/>
      <c r="N4773" s="2"/>
      <c r="P4773" s="2"/>
      <c r="Q4773" s="2">
        <f t="shared" si="409"/>
        <v>0</v>
      </c>
    </row>
    <row r="4774" spans="1:17">
      <c r="A4774" s="8" t="s">
        <v>3802</v>
      </c>
      <c r="B4774" s="8" t="s">
        <v>989</v>
      </c>
      <c r="C4774" s="2" t="str">
        <f t="shared" si="407"/>
        <v>Coatesville, PA</v>
      </c>
      <c r="D4774" s="2" t="str">
        <f>VLOOKUP(B4774,Timezones!$A$2:$B$100,2,FALSE)</f>
        <v>Eastern</v>
      </c>
      <c r="E4774" s="24">
        <f>VLOOKUP(C:C,Population!A:D,4,FALSE)</f>
        <v>11624</v>
      </c>
      <c r="F4774" s="4">
        <f t="shared" si="408"/>
        <v>0</v>
      </c>
      <c r="G4774" s="4">
        <f t="shared" si="410"/>
        <v>0</v>
      </c>
      <c r="H4774" s="2"/>
      <c r="J4774" s="2"/>
      <c r="L4774" s="2"/>
      <c r="N4774" s="2"/>
      <c r="P4774" s="2"/>
      <c r="Q4774" s="2">
        <f t="shared" si="409"/>
        <v>0</v>
      </c>
    </row>
    <row r="4775" spans="1:17">
      <c r="A4775" s="8" t="s">
        <v>2024</v>
      </c>
      <c r="B4775" s="8" t="s">
        <v>989</v>
      </c>
      <c r="C4775" s="2" t="str">
        <f t="shared" si="407"/>
        <v>Yeadon, PA</v>
      </c>
      <c r="D4775" s="2" t="str">
        <f>VLOOKUP(B4775,Timezones!$A$2:$B$100,2,FALSE)</f>
        <v>Eastern</v>
      </c>
      <c r="E4775" s="24">
        <f>VLOOKUP(C:C,Population!A:D,4,FALSE)</f>
        <v>11367</v>
      </c>
      <c r="F4775" s="4">
        <f t="shared" si="408"/>
        <v>0</v>
      </c>
      <c r="G4775" s="4">
        <f t="shared" si="410"/>
        <v>0</v>
      </c>
      <c r="H4775" s="2"/>
      <c r="J4775" s="2"/>
      <c r="L4775" s="2"/>
      <c r="N4775" s="2"/>
      <c r="P4775" s="2"/>
      <c r="Q4775" s="2">
        <f t="shared" si="409"/>
        <v>0</v>
      </c>
    </row>
    <row r="4776" spans="1:17">
      <c r="A4776" s="8" t="s">
        <v>2025</v>
      </c>
      <c r="B4776" s="8" t="s">
        <v>989</v>
      </c>
      <c r="C4776" s="2" t="str">
        <f t="shared" si="407"/>
        <v>Emmaus, PA</v>
      </c>
      <c r="D4776" s="2" t="str">
        <f>VLOOKUP(B4776,Timezones!$A$2:$B$100,2,FALSE)</f>
        <v>Eastern</v>
      </c>
      <c r="E4776" s="24">
        <f>VLOOKUP(C:C,Population!A:D,4,FALSE)</f>
        <v>11349</v>
      </c>
      <c r="F4776" s="4">
        <f t="shared" si="408"/>
        <v>0</v>
      </c>
      <c r="G4776" s="4">
        <f t="shared" si="410"/>
        <v>0</v>
      </c>
      <c r="H4776" s="2"/>
      <c r="J4776" s="2"/>
      <c r="L4776" s="2"/>
      <c r="N4776" s="2"/>
      <c r="P4776" s="2"/>
      <c r="Q4776" s="2">
        <f t="shared" si="409"/>
        <v>0</v>
      </c>
    </row>
    <row r="4777" spans="1:17">
      <c r="A4777" s="8" t="s">
        <v>2029</v>
      </c>
      <c r="B4777" s="8" t="s">
        <v>989</v>
      </c>
      <c r="C4777" s="2" t="str">
        <f t="shared" si="407"/>
        <v>Munhall, PA</v>
      </c>
      <c r="D4777" s="2" t="str">
        <f>VLOOKUP(B4777,Timezones!$A$2:$B$100,2,FALSE)</f>
        <v>Eastern</v>
      </c>
      <c r="E4777" s="24">
        <f>VLOOKUP(C:C,Population!A:D,4,FALSE)</f>
        <v>11199</v>
      </c>
      <c r="F4777" s="4">
        <f t="shared" si="408"/>
        <v>0</v>
      </c>
      <c r="G4777" s="4">
        <f t="shared" si="410"/>
        <v>0</v>
      </c>
      <c r="H4777" s="2"/>
      <c r="J4777" s="2"/>
      <c r="L4777" s="2"/>
      <c r="N4777" s="2"/>
      <c r="P4777" s="2"/>
      <c r="Q4777" s="2">
        <f t="shared" si="409"/>
        <v>0</v>
      </c>
    </row>
    <row r="4778" spans="1:17">
      <c r="A4778" s="8" t="s">
        <v>2055</v>
      </c>
      <c r="B4778" s="8" t="s">
        <v>989</v>
      </c>
      <c r="C4778" s="2" t="str">
        <f t="shared" si="407"/>
        <v>Lansdowne, PA</v>
      </c>
      <c r="D4778" s="2" t="str">
        <f>VLOOKUP(B4778,Timezones!$A$2:$B$100,2,FALSE)</f>
        <v>Eastern</v>
      </c>
      <c r="E4778" s="24">
        <f>VLOOKUP(C:C,Population!A:D,4,FALSE)</f>
        <v>10638</v>
      </c>
      <c r="F4778" s="4">
        <f t="shared" si="408"/>
        <v>0</v>
      </c>
      <c r="G4778" s="4">
        <f t="shared" si="410"/>
        <v>0</v>
      </c>
      <c r="H4778" s="2"/>
      <c r="J4778" s="2"/>
      <c r="L4778" s="2"/>
      <c r="N4778" s="2"/>
      <c r="P4778" s="2"/>
      <c r="Q4778" s="2">
        <f t="shared" si="409"/>
        <v>0</v>
      </c>
    </row>
    <row r="4779" spans="1:17">
      <c r="A4779" s="8" t="s">
        <v>3899</v>
      </c>
      <c r="B4779" s="8" t="s">
        <v>989</v>
      </c>
      <c r="C4779" s="2" t="str">
        <f t="shared" si="407"/>
        <v>Aliquippa, PA</v>
      </c>
      <c r="D4779" s="2" t="str">
        <f>VLOOKUP(B4779,Timezones!$A$2:$B$100,2,FALSE)</f>
        <v>Eastern</v>
      </c>
      <c r="E4779" s="24">
        <f>VLOOKUP(C:C,Population!A:D,4,FALSE)</f>
        <v>10631</v>
      </c>
      <c r="F4779" s="4">
        <f t="shared" si="408"/>
        <v>0</v>
      </c>
      <c r="G4779" s="4">
        <f t="shared" si="410"/>
        <v>0</v>
      </c>
      <c r="H4779" s="2"/>
      <c r="J4779" s="2"/>
      <c r="L4779" s="2"/>
      <c r="N4779" s="2"/>
      <c r="P4779" s="2"/>
      <c r="Q4779" s="2">
        <f t="shared" si="409"/>
        <v>0</v>
      </c>
    </row>
    <row r="4780" spans="1:17">
      <c r="A4780" s="8" t="s">
        <v>3902</v>
      </c>
      <c r="B4780" s="8" t="s">
        <v>989</v>
      </c>
      <c r="C4780" s="2" t="str">
        <f t="shared" si="407"/>
        <v>Oil City, PA</v>
      </c>
      <c r="D4780" s="2" t="str">
        <f>VLOOKUP(B4780,Timezones!$A$2:$B$100,2,FALSE)</f>
        <v>Eastern</v>
      </c>
      <c r="E4780" s="24">
        <f>VLOOKUP(C:C,Population!A:D,4,FALSE)</f>
        <v>10598</v>
      </c>
      <c r="F4780" s="4">
        <f t="shared" si="408"/>
        <v>0</v>
      </c>
      <c r="G4780" s="4">
        <f t="shared" si="410"/>
        <v>0</v>
      </c>
      <c r="H4780" s="2"/>
      <c r="J4780" s="2"/>
      <c r="L4780" s="2"/>
      <c r="N4780" s="2"/>
      <c r="P4780" s="2"/>
      <c r="Q4780" s="2">
        <f t="shared" si="409"/>
        <v>0</v>
      </c>
    </row>
    <row r="4781" spans="1:17">
      <c r="A4781" s="8" t="s">
        <v>2066</v>
      </c>
      <c r="B4781" s="8" t="s">
        <v>989</v>
      </c>
      <c r="C4781" s="2" t="str">
        <f t="shared" si="407"/>
        <v>Wyomissing, PA</v>
      </c>
      <c r="D4781" s="2" t="str">
        <f>VLOOKUP(B4781,Timezones!$A$2:$B$100,2,FALSE)</f>
        <v>Eastern</v>
      </c>
      <c r="E4781" s="24">
        <f>VLOOKUP(C:C,Population!A:D,4,FALSE)</f>
        <v>10399</v>
      </c>
      <c r="F4781" s="4">
        <f t="shared" si="408"/>
        <v>0</v>
      </c>
      <c r="G4781" s="4">
        <f t="shared" si="410"/>
        <v>0</v>
      </c>
      <c r="H4781" s="2"/>
      <c r="J4781" s="2"/>
      <c r="L4781" s="2"/>
      <c r="N4781" s="2"/>
      <c r="P4781" s="2"/>
      <c r="Q4781" s="2">
        <f t="shared" si="409"/>
        <v>0</v>
      </c>
    </row>
    <row r="4782" spans="1:17">
      <c r="A4782" s="8" t="s">
        <v>2068</v>
      </c>
      <c r="B4782" s="8" t="s">
        <v>989</v>
      </c>
      <c r="C4782" s="2" t="str">
        <f t="shared" si="407"/>
        <v>East Stroudsburg, PA</v>
      </c>
      <c r="D4782" s="2" t="str">
        <f>VLOOKUP(B4782,Timezones!$A$2:$B$100,2,FALSE)</f>
        <v>Eastern</v>
      </c>
      <c r="E4782" s="24">
        <f>VLOOKUP(C:C,Population!A:D,4,FALSE)</f>
        <v>10390</v>
      </c>
      <c r="F4782" s="4">
        <f t="shared" si="408"/>
        <v>0</v>
      </c>
      <c r="G4782" s="4">
        <f t="shared" si="410"/>
        <v>0</v>
      </c>
      <c r="H4782" s="2"/>
      <c r="J4782" s="2"/>
      <c r="L4782" s="2"/>
      <c r="N4782" s="2"/>
      <c r="P4782" s="2"/>
      <c r="Q4782" s="2">
        <f t="shared" si="409"/>
        <v>0</v>
      </c>
    </row>
    <row r="4783" spans="1:17">
      <c r="A4783" s="8" t="s">
        <v>2077</v>
      </c>
      <c r="B4783" s="8" t="s">
        <v>989</v>
      </c>
      <c r="C4783" s="2" t="str">
        <f t="shared" si="407"/>
        <v>Berwick, PA</v>
      </c>
      <c r="D4783" s="2" t="str">
        <f>VLOOKUP(B4783,Timezones!$A$2:$B$100,2,FALSE)</f>
        <v>Eastern</v>
      </c>
      <c r="E4783" s="24">
        <f>VLOOKUP(C:C,Population!A:D,4,FALSE)</f>
        <v>10216</v>
      </c>
      <c r="F4783" s="4">
        <f t="shared" si="408"/>
        <v>0</v>
      </c>
      <c r="G4783" s="4">
        <f t="shared" si="410"/>
        <v>0</v>
      </c>
      <c r="H4783" s="2"/>
      <c r="J4783" s="2"/>
      <c r="L4783" s="2"/>
      <c r="N4783" s="2"/>
      <c r="P4783" s="2"/>
      <c r="Q4783" s="2">
        <f t="shared" si="409"/>
        <v>0</v>
      </c>
    </row>
    <row r="4784" spans="1:17">
      <c r="A4784" s="8" t="s">
        <v>3947</v>
      </c>
      <c r="B4784" s="8" t="s">
        <v>989</v>
      </c>
      <c r="C4784" s="2" t="str">
        <f t="shared" si="407"/>
        <v>Nanticoke, PA</v>
      </c>
      <c r="D4784" s="2" t="str">
        <f>VLOOKUP(B4784,Timezones!$A$2:$B$100,2,FALSE)</f>
        <v>Eastern</v>
      </c>
      <c r="E4784" s="24">
        <f>VLOOKUP(C:C,Population!A:D,4,FALSE)</f>
        <v>10199</v>
      </c>
      <c r="F4784" s="4">
        <f t="shared" si="408"/>
        <v>0</v>
      </c>
      <c r="G4784" s="4">
        <f t="shared" si="410"/>
        <v>0</v>
      </c>
      <c r="H4784" s="2"/>
      <c r="J4784" s="2"/>
      <c r="L4784" s="2"/>
      <c r="N4784" s="2"/>
      <c r="P4784" s="2"/>
      <c r="Q4784" s="2">
        <f t="shared" si="409"/>
        <v>0</v>
      </c>
    </row>
    <row r="4785" spans="1:17">
      <c r="A4785" s="8" t="s">
        <v>776</v>
      </c>
      <c r="B4785" s="8" t="s">
        <v>989</v>
      </c>
      <c r="C4785" s="2" t="str">
        <f t="shared" si="407"/>
        <v>Columbia, PA</v>
      </c>
      <c r="D4785" s="2" t="str">
        <f>VLOOKUP(B4785,Timezones!$A$2:$B$100,2,FALSE)</f>
        <v>Eastern</v>
      </c>
      <c r="E4785" s="24">
        <f>VLOOKUP(C:C,Population!A:D,4,FALSE)</f>
        <v>10033</v>
      </c>
      <c r="F4785" s="4">
        <f t="shared" si="408"/>
        <v>0</v>
      </c>
      <c r="G4785" s="4">
        <f t="shared" si="410"/>
        <v>0</v>
      </c>
      <c r="H4785" s="2"/>
      <c r="J4785" s="2"/>
      <c r="L4785" s="2"/>
      <c r="N4785" s="2"/>
      <c r="P4785" s="2"/>
      <c r="Q4785" s="2">
        <f t="shared" si="409"/>
        <v>0</v>
      </c>
    </row>
    <row r="4786" spans="1:17">
      <c r="A4786" s="8" t="s">
        <v>2084</v>
      </c>
      <c r="B4786" s="8" t="s">
        <v>989</v>
      </c>
      <c r="C4786" s="2" t="str">
        <f t="shared" si="407"/>
        <v>Waynesboro, PA</v>
      </c>
      <c r="D4786" s="2" t="str">
        <f>VLOOKUP(B4786,Timezones!$A$2:$B$100,2,FALSE)</f>
        <v>Eastern</v>
      </c>
      <c r="E4786" s="24">
        <f>VLOOKUP(C:C,Population!A:D,4,FALSE)</f>
        <v>9947</v>
      </c>
      <c r="F4786" s="4">
        <f t="shared" si="408"/>
        <v>0</v>
      </c>
      <c r="G4786" s="4">
        <f t="shared" si="410"/>
        <v>0</v>
      </c>
      <c r="H4786" s="2"/>
      <c r="J4786" s="2"/>
      <c r="L4786" s="2"/>
      <c r="N4786" s="2"/>
      <c r="P4786" s="2"/>
      <c r="Q4786" s="2">
        <f t="shared" si="409"/>
        <v>0</v>
      </c>
    </row>
    <row r="4787" spans="1:17">
      <c r="A4787" s="8" t="s">
        <v>2088</v>
      </c>
      <c r="B4787" s="8" t="s">
        <v>989</v>
      </c>
      <c r="C4787" s="2" t="str">
        <f t="shared" si="407"/>
        <v>Darby, PA</v>
      </c>
      <c r="D4787" s="2" t="str">
        <f>VLOOKUP(B4787,Timezones!$A$2:$B$100,2,FALSE)</f>
        <v>Eastern</v>
      </c>
      <c r="E4787" s="24">
        <f>VLOOKUP(C:C,Population!A:D,4,FALSE)</f>
        <v>9903</v>
      </c>
      <c r="F4787" s="4">
        <f t="shared" si="408"/>
        <v>0</v>
      </c>
      <c r="G4787" s="4">
        <f t="shared" si="410"/>
        <v>0</v>
      </c>
      <c r="H4787" s="2"/>
      <c r="J4787" s="2"/>
      <c r="L4787" s="2"/>
      <c r="N4787" s="2"/>
      <c r="P4787" s="2"/>
      <c r="Q4787" s="2">
        <f t="shared" si="409"/>
        <v>0</v>
      </c>
    </row>
    <row r="4788" spans="1:17">
      <c r="A4788" s="8" t="s">
        <v>3976</v>
      </c>
      <c r="B4788" s="8" t="s">
        <v>989</v>
      </c>
      <c r="C4788" s="2" t="str">
        <f t="shared" si="407"/>
        <v>Jeannette, PA</v>
      </c>
      <c r="D4788" s="2" t="str">
        <f>VLOOKUP(B4788,Timezones!$A$2:$B$100,2,FALSE)</f>
        <v>Eastern</v>
      </c>
      <c r="E4788" s="24">
        <f>VLOOKUP(C:C,Population!A:D,4,FALSE)</f>
        <v>9859</v>
      </c>
      <c r="F4788" s="4">
        <f t="shared" si="408"/>
        <v>0</v>
      </c>
      <c r="G4788" s="4">
        <f t="shared" si="410"/>
        <v>0</v>
      </c>
      <c r="H4788" s="2"/>
      <c r="J4788" s="2"/>
      <c r="L4788" s="2"/>
      <c r="N4788" s="2"/>
      <c r="P4788" s="2"/>
      <c r="Q4788" s="2">
        <f t="shared" si="409"/>
        <v>0</v>
      </c>
    </row>
    <row r="4789" spans="1:17">
      <c r="A4789" s="8" t="s">
        <v>2092</v>
      </c>
      <c r="B4789" s="8" t="s">
        <v>989</v>
      </c>
      <c r="C4789" s="2" t="str">
        <f t="shared" si="407"/>
        <v>Northampton, PA</v>
      </c>
      <c r="D4789" s="2" t="str">
        <f>VLOOKUP(B4789,Timezones!$A$2:$B$100,2,FALSE)</f>
        <v>Eastern</v>
      </c>
      <c r="E4789" s="24">
        <f>VLOOKUP(C:C,Population!A:D,4,FALSE)</f>
        <v>9841</v>
      </c>
      <c r="F4789" s="4">
        <f t="shared" si="408"/>
        <v>0</v>
      </c>
      <c r="G4789" s="4">
        <f t="shared" si="410"/>
        <v>0</v>
      </c>
      <c r="H4789" s="2"/>
      <c r="J4789" s="2"/>
      <c r="L4789" s="2"/>
      <c r="N4789" s="2"/>
      <c r="P4789" s="2"/>
      <c r="Q4789" s="2">
        <f t="shared" si="409"/>
        <v>0</v>
      </c>
    </row>
    <row r="4790" spans="1:17">
      <c r="A4790" s="8" t="s">
        <v>3982</v>
      </c>
      <c r="B4790" s="8" t="s">
        <v>989</v>
      </c>
      <c r="C4790" s="2" t="str">
        <f t="shared" si="407"/>
        <v>Sunbury, PA</v>
      </c>
      <c r="D4790" s="2" t="str">
        <f>VLOOKUP(B4790,Timezones!$A$2:$B$100,2,FALSE)</f>
        <v>Eastern</v>
      </c>
      <c r="E4790" s="24">
        <f>VLOOKUP(C:C,Population!A:D,4,FALSE)</f>
        <v>9819</v>
      </c>
      <c r="F4790" s="4">
        <f t="shared" si="408"/>
        <v>0</v>
      </c>
      <c r="G4790" s="4">
        <f t="shared" si="410"/>
        <v>0</v>
      </c>
      <c r="H4790" s="2"/>
      <c r="J4790" s="2"/>
      <c r="L4790" s="2"/>
      <c r="N4790" s="2"/>
      <c r="P4790" s="2"/>
      <c r="Q4790" s="2">
        <f t="shared" si="409"/>
        <v>0</v>
      </c>
    </row>
    <row r="4791" spans="1:17">
      <c r="A4791" s="8" t="s">
        <v>2096</v>
      </c>
      <c r="B4791" s="8" t="s">
        <v>989</v>
      </c>
      <c r="C4791" s="2" t="str">
        <f t="shared" si="407"/>
        <v>Jefferson Hills, PA</v>
      </c>
      <c r="D4791" s="2" t="str">
        <f>VLOOKUP(B4791,Timezones!$A$2:$B$100,2,FALSE)</f>
        <v>Eastern</v>
      </c>
      <c r="E4791" s="24">
        <f>VLOOKUP(C:C,Population!A:D,4,FALSE)</f>
        <v>9660</v>
      </c>
      <c r="F4791" s="4">
        <f t="shared" si="408"/>
        <v>0</v>
      </c>
      <c r="G4791" s="4">
        <f t="shared" si="410"/>
        <v>0</v>
      </c>
      <c r="H4791" s="2"/>
      <c r="J4791" s="2"/>
      <c r="L4791" s="2"/>
      <c r="N4791" s="2"/>
      <c r="P4791" s="2"/>
      <c r="Q4791" s="2">
        <f t="shared" si="409"/>
        <v>0</v>
      </c>
    </row>
    <row r="4792" spans="1:17">
      <c r="A4792" s="8" t="s">
        <v>294</v>
      </c>
      <c r="B4792" s="8" t="s">
        <v>989</v>
      </c>
      <c r="C4792" s="2" t="str">
        <f t="shared" si="407"/>
        <v>Bristol, PA</v>
      </c>
      <c r="D4792" s="2" t="str">
        <f>VLOOKUP(B4792,Timezones!$A$2:$B$100,2,FALSE)</f>
        <v>Eastern</v>
      </c>
      <c r="E4792" s="24">
        <f>VLOOKUP(C:C,Population!A:D,4,FALSE)</f>
        <v>9635</v>
      </c>
      <c r="F4792" s="4">
        <f t="shared" si="408"/>
        <v>0</v>
      </c>
      <c r="G4792" s="4">
        <f t="shared" si="410"/>
        <v>0</v>
      </c>
      <c r="H4792" s="2"/>
      <c r="J4792" s="2"/>
      <c r="L4792" s="2"/>
      <c r="N4792" s="2"/>
      <c r="P4792" s="2"/>
      <c r="Q4792" s="2">
        <f t="shared" si="409"/>
        <v>0</v>
      </c>
    </row>
    <row r="4793" spans="1:17">
      <c r="A4793" s="8" t="s">
        <v>839</v>
      </c>
      <c r="B4793" s="8" t="s">
        <v>989</v>
      </c>
      <c r="C4793" s="2" t="str">
        <f t="shared" si="407"/>
        <v>Morrisville, PA</v>
      </c>
      <c r="D4793" s="2" t="str">
        <f>VLOOKUP(B4793,Timezones!$A$2:$B$100,2,FALSE)</f>
        <v>Eastern</v>
      </c>
      <c r="E4793" s="24">
        <f>VLOOKUP(C:C,Population!A:D,4,FALSE)</f>
        <v>9594</v>
      </c>
      <c r="F4793" s="4">
        <f t="shared" si="408"/>
        <v>0</v>
      </c>
      <c r="G4793" s="4">
        <f t="shared" si="410"/>
        <v>0</v>
      </c>
      <c r="H4793" s="2"/>
      <c r="J4793" s="2"/>
      <c r="L4793" s="2"/>
      <c r="N4793" s="2"/>
      <c r="P4793" s="2"/>
      <c r="Q4793" s="2">
        <f t="shared" si="409"/>
        <v>0</v>
      </c>
    </row>
    <row r="4794" spans="1:17">
      <c r="A4794" s="8" t="s">
        <v>88</v>
      </c>
      <c r="B4794" s="8" t="s">
        <v>989</v>
      </c>
      <c r="C4794" s="2" t="str">
        <f t="shared" si="407"/>
        <v>Brentwood, PA</v>
      </c>
      <c r="D4794" s="2" t="str">
        <f>VLOOKUP(B4794,Timezones!$A$2:$B$100,2,FALSE)</f>
        <v>Eastern</v>
      </c>
      <c r="E4794" s="24">
        <f>VLOOKUP(C:C,Population!A:D,4,FALSE)</f>
        <v>9522</v>
      </c>
      <c r="F4794" s="4">
        <f t="shared" si="408"/>
        <v>0</v>
      </c>
      <c r="G4794" s="4">
        <f t="shared" si="410"/>
        <v>0</v>
      </c>
      <c r="H4794" s="2"/>
      <c r="J4794" s="2"/>
      <c r="L4794" s="2"/>
      <c r="N4794" s="2"/>
      <c r="P4794" s="2"/>
      <c r="Q4794" s="2">
        <f t="shared" si="409"/>
        <v>0</v>
      </c>
    </row>
    <row r="4795" spans="1:17">
      <c r="A4795" s="8" t="s">
        <v>741</v>
      </c>
      <c r="B4795" s="8" t="s">
        <v>989</v>
      </c>
      <c r="C4795" s="2" t="str">
        <f t="shared" si="407"/>
        <v>Warren, PA</v>
      </c>
      <c r="D4795" s="2" t="str">
        <f>VLOOKUP(B4795,Timezones!$A$2:$B$100,2,FALSE)</f>
        <v>Eastern</v>
      </c>
      <c r="E4795" s="24">
        <f>VLOOKUP(C:C,Population!A:D,4,FALSE)</f>
        <v>9403</v>
      </c>
      <c r="F4795" s="4">
        <f t="shared" si="408"/>
        <v>0</v>
      </c>
      <c r="G4795" s="4">
        <f t="shared" si="410"/>
        <v>0</v>
      </c>
      <c r="H4795" s="2"/>
      <c r="J4795" s="2"/>
      <c r="L4795" s="2"/>
      <c r="N4795" s="2"/>
      <c r="P4795" s="2"/>
      <c r="Q4795" s="2">
        <f t="shared" si="409"/>
        <v>0</v>
      </c>
    </row>
    <row r="4796" spans="1:17">
      <c r="A4796" s="8" t="s">
        <v>534</v>
      </c>
      <c r="B4796" s="8" t="s">
        <v>989</v>
      </c>
      <c r="C4796" s="2" t="str">
        <f t="shared" si="407"/>
        <v>Carbondale, PA</v>
      </c>
      <c r="D4796" s="2" t="str">
        <f>VLOOKUP(B4796,Timezones!$A$2:$B$100,2,FALSE)</f>
        <v>Eastern</v>
      </c>
      <c r="E4796" s="24">
        <f>VLOOKUP(C:C,Population!A:D,4,FALSE)</f>
        <v>9208</v>
      </c>
      <c r="F4796" s="4">
        <f t="shared" si="408"/>
        <v>0</v>
      </c>
      <c r="G4796" s="4">
        <f t="shared" si="410"/>
        <v>0</v>
      </c>
      <c r="H4796" s="2"/>
      <c r="J4796" s="2"/>
      <c r="L4796" s="2"/>
      <c r="N4796" s="2"/>
      <c r="P4796" s="2"/>
      <c r="Q4796" s="2">
        <f t="shared" si="409"/>
        <v>0</v>
      </c>
    </row>
    <row r="4797" spans="1:17">
      <c r="A4797" s="8" t="s">
        <v>2112</v>
      </c>
      <c r="B4797" s="8" t="s">
        <v>989</v>
      </c>
      <c r="C4797" s="2" t="str">
        <f t="shared" si="407"/>
        <v>Economy, PA</v>
      </c>
      <c r="D4797" s="2" t="str">
        <f>VLOOKUP(B4797,Timezones!$A$2:$B$100,2,FALSE)</f>
        <v>Eastern</v>
      </c>
      <c r="E4797" s="24">
        <f>VLOOKUP(C:C,Population!A:D,4,FALSE)</f>
        <v>9136</v>
      </c>
      <c r="F4797" s="4">
        <f t="shared" si="408"/>
        <v>0</v>
      </c>
      <c r="G4797" s="4">
        <f t="shared" si="410"/>
        <v>0</v>
      </c>
      <c r="H4797" s="2"/>
      <c r="J4797" s="2"/>
      <c r="L4797" s="2"/>
      <c r="N4797" s="2"/>
      <c r="P4797" s="2"/>
      <c r="Q4797" s="2">
        <f t="shared" si="409"/>
        <v>0</v>
      </c>
    </row>
    <row r="4798" spans="1:17">
      <c r="A4798" s="8" t="s">
        <v>4050</v>
      </c>
      <c r="B4798" s="8" t="s">
        <v>989</v>
      </c>
      <c r="C4798" s="2" t="str">
        <f t="shared" si="407"/>
        <v>Beaver Falls, PA</v>
      </c>
      <c r="D4798" s="2" t="str">
        <f>VLOOKUP(B4798,Timezones!$A$2:$B$100,2,FALSE)</f>
        <v>Eastern</v>
      </c>
      <c r="E4798" s="24">
        <f>VLOOKUP(C:C,Population!A:D,4,FALSE)</f>
        <v>9055</v>
      </c>
      <c r="F4798" s="4">
        <f t="shared" si="408"/>
        <v>0</v>
      </c>
      <c r="G4798" s="4">
        <f t="shared" si="410"/>
        <v>0</v>
      </c>
      <c r="H4798" s="2"/>
      <c r="J4798" s="2"/>
      <c r="L4798" s="2"/>
      <c r="N4798" s="2"/>
      <c r="P4798" s="2"/>
      <c r="Q4798" s="2">
        <f t="shared" si="409"/>
        <v>0</v>
      </c>
    </row>
    <row r="4799" spans="1:17">
      <c r="A4799" s="8" t="s">
        <v>2118</v>
      </c>
      <c r="B4799" s="8" t="s">
        <v>989</v>
      </c>
      <c r="C4799" s="2" t="str">
        <f t="shared" si="407"/>
        <v>Lititz, PA</v>
      </c>
      <c r="D4799" s="2" t="str">
        <f>VLOOKUP(B4799,Timezones!$A$2:$B$100,2,FALSE)</f>
        <v>Eastern</v>
      </c>
      <c r="E4799" s="24">
        <f>VLOOKUP(C:C,Population!A:D,4,FALSE)</f>
        <v>9034</v>
      </c>
      <c r="F4799" s="4">
        <f t="shared" si="408"/>
        <v>0</v>
      </c>
      <c r="G4799" s="4">
        <f t="shared" si="410"/>
        <v>0</v>
      </c>
      <c r="H4799" s="2"/>
      <c r="J4799" s="2"/>
      <c r="L4799" s="2"/>
      <c r="N4799" s="2"/>
      <c r="P4799" s="2"/>
      <c r="Q4799" s="2">
        <f t="shared" si="409"/>
        <v>0</v>
      </c>
    </row>
    <row r="4800" spans="1:17">
      <c r="A4800" s="8" t="s">
        <v>915</v>
      </c>
      <c r="B4800" s="8" t="s">
        <v>989</v>
      </c>
      <c r="C4800" s="2" t="str">
        <f t="shared" si="407"/>
        <v>Middletown, PA</v>
      </c>
      <c r="D4800" s="2" t="str">
        <f>VLOOKUP(B4800,Timezones!$A$2:$B$100,2,FALSE)</f>
        <v>Eastern</v>
      </c>
      <c r="E4800" s="24">
        <f>VLOOKUP(C:C,Population!A:D,4,FALSE)</f>
        <v>8841</v>
      </c>
      <c r="F4800" s="4">
        <f t="shared" si="408"/>
        <v>0</v>
      </c>
      <c r="G4800" s="4">
        <f t="shared" si="410"/>
        <v>0</v>
      </c>
      <c r="H4800" s="2"/>
      <c r="J4800" s="2"/>
      <c r="L4800" s="2"/>
      <c r="N4800" s="2"/>
      <c r="P4800" s="2"/>
      <c r="Q4800" s="2">
        <f t="shared" si="409"/>
        <v>0</v>
      </c>
    </row>
    <row r="4801" spans="1:17">
      <c r="A4801" s="8" t="s">
        <v>2133</v>
      </c>
      <c r="B4801" s="8" t="s">
        <v>989</v>
      </c>
      <c r="C4801" s="2" t="str">
        <f t="shared" si="407"/>
        <v>Swissvale, PA</v>
      </c>
      <c r="D4801" s="2" t="str">
        <f>VLOOKUP(B4801,Timezones!$A$2:$B$100,2,FALSE)</f>
        <v>Eastern</v>
      </c>
      <c r="E4801" s="24">
        <f>VLOOKUP(C:C,Population!A:D,4,FALSE)</f>
        <v>8765</v>
      </c>
      <c r="F4801" s="4">
        <f t="shared" si="408"/>
        <v>0</v>
      </c>
      <c r="G4801" s="4">
        <f t="shared" si="410"/>
        <v>0</v>
      </c>
      <c r="H4801" s="2"/>
      <c r="J4801" s="2"/>
      <c r="L4801" s="2"/>
      <c r="N4801" s="2"/>
      <c r="P4801" s="2"/>
      <c r="Q4801" s="2">
        <f t="shared" si="409"/>
        <v>0</v>
      </c>
    </row>
    <row r="4802" spans="1:17">
      <c r="A4802" s="8" t="s">
        <v>2136</v>
      </c>
      <c r="B4802" s="8" t="s">
        <v>989</v>
      </c>
      <c r="C4802" s="2" t="str">
        <f t="shared" si="407"/>
        <v>Mechanicsburg, PA</v>
      </c>
      <c r="D4802" s="2" t="str">
        <f>VLOOKUP(B4802,Timezones!$A$2:$B$100,2,FALSE)</f>
        <v>Eastern</v>
      </c>
      <c r="E4802" s="24">
        <f>VLOOKUP(C:C,Population!A:D,4,FALSE)</f>
        <v>8721</v>
      </c>
      <c r="F4802" s="4">
        <f t="shared" si="408"/>
        <v>0</v>
      </c>
      <c r="G4802" s="4">
        <f t="shared" si="410"/>
        <v>0</v>
      </c>
      <c r="H4802" s="2"/>
      <c r="J4802" s="2"/>
      <c r="L4802" s="2"/>
      <c r="N4802" s="2"/>
      <c r="P4802" s="2"/>
      <c r="Q4802" s="2">
        <f t="shared" si="409"/>
        <v>0</v>
      </c>
    </row>
    <row r="4803" spans="1:17">
      <c r="A4803" s="8" t="s">
        <v>2137</v>
      </c>
      <c r="B4803" s="8" t="s">
        <v>989</v>
      </c>
      <c r="C4803" s="2" t="str">
        <f t="shared" ref="C4803:C4866" si="411">A4803&amp;", "&amp;B4803</f>
        <v>Canonsburg, PA</v>
      </c>
      <c r="D4803" s="2" t="str">
        <f>VLOOKUP(B4803,Timezones!$A$2:$B$100,2,FALSE)</f>
        <v>Eastern</v>
      </c>
      <c r="E4803" s="24">
        <f>VLOOKUP(C:C,Population!A:D,4,FALSE)</f>
        <v>8717</v>
      </c>
      <c r="F4803" s="4">
        <f t="shared" ref="F4803:F4866" si="412">SUM(H4803:Q4803)</f>
        <v>0</v>
      </c>
      <c r="G4803" s="4">
        <f t="shared" si="410"/>
        <v>0</v>
      </c>
      <c r="H4803" s="2"/>
      <c r="J4803" s="2"/>
      <c r="L4803" s="2"/>
      <c r="N4803" s="2"/>
      <c r="P4803" s="2"/>
      <c r="Q4803" s="2">
        <f t="shared" ref="Q4803:Q4866" si="413">IF(ISTEXT(P4803),P$1,0)</f>
        <v>0</v>
      </c>
    </row>
    <row r="4804" spans="1:17">
      <c r="A4804" s="8" t="s">
        <v>2143</v>
      </c>
      <c r="B4804" s="8" t="s">
        <v>989</v>
      </c>
      <c r="C4804" s="2" t="str">
        <f t="shared" si="411"/>
        <v>Quakertown, PA</v>
      </c>
      <c r="D4804" s="2" t="str">
        <f>VLOOKUP(B4804,Timezones!$A$2:$B$100,2,FALSE)</f>
        <v>Eastern</v>
      </c>
      <c r="E4804" s="24">
        <f>VLOOKUP(C:C,Population!A:D,4,FALSE)</f>
        <v>8643</v>
      </c>
      <c r="F4804" s="4">
        <f t="shared" si="412"/>
        <v>0</v>
      </c>
      <c r="G4804" s="4">
        <f t="shared" si="410"/>
        <v>0</v>
      </c>
      <c r="H4804" s="2"/>
      <c r="J4804" s="2"/>
      <c r="L4804" s="2"/>
      <c r="N4804" s="2"/>
      <c r="P4804" s="2"/>
      <c r="Q4804" s="2">
        <f t="shared" si="413"/>
        <v>0</v>
      </c>
    </row>
    <row r="4805" spans="1:17">
      <c r="A4805" s="8" t="s">
        <v>2144</v>
      </c>
      <c r="B4805" s="8" t="s">
        <v>989</v>
      </c>
      <c r="C4805" s="2" t="str">
        <f t="shared" si="411"/>
        <v>Perkasie, PA</v>
      </c>
      <c r="D4805" s="2" t="str">
        <f>VLOOKUP(B4805,Timezones!$A$2:$B$100,2,FALSE)</f>
        <v>Eastern</v>
      </c>
      <c r="E4805" s="24">
        <f>VLOOKUP(C:C,Population!A:D,4,FALSE)</f>
        <v>8636</v>
      </c>
      <c r="F4805" s="4">
        <f t="shared" si="412"/>
        <v>0</v>
      </c>
      <c r="G4805" s="4">
        <f t="shared" si="410"/>
        <v>0</v>
      </c>
      <c r="H4805" s="2"/>
      <c r="J4805" s="2"/>
      <c r="L4805" s="2"/>
      <c r="N4805" s="2"/>
      <c r="P4805" s="2"/>
      <c r="Q4805" s="2">
        <f t="shared" si="413"/>
        <v>0</v>
      </c>
    </row>
    <row r="4806" spans="1:17">
      <c r="A4806" s="8" t="s">
        <v>4107</v>
      </c>
      <c r="B4806" s="8" t="s">
        <v>989</v>
      </c>
      <c r="C4806" s="2" t="str">
        <f t="shared" si="411"/>
        <v>Lock Haven, PA</v>
      </c>
      <c r="D4806" s="2" t="str">
        <f>VLOOKUP(B4806,Timezones!$A$2:$B$100,2,FALSE)</f>
        <v>Eastern</v>
      </c>
      <c r="E4806" s="24">
        <f>VLOOKUP(C:C,Population!A:D,4,FALSE)</f>
        <v>8541</v>
      </c>
      <c r="F4806" s="4">
        <f t="shared" si="412"/>
        <v>0</v>
      </c>
      <c r="G4806" s="4">
        <f t="shared" si="410"/>
        <v>0</v>
      </c>
      <c r="H4806" s="2"/>
      <c r="J4806" s="2"/>
      <c r="L4806" s="2"/>
      <c r="N4806" s="2"/>
      <c r="P4806" s="2"/>
      <c r="Q4806" s="2">
        <f t="shared" si="413"/>
        <v>0</v>
      </c>
    </row>
    <row r="4807" spans="1:17">
      <c r="A4807" s="8" t="s">
        <v>2154</v>
      </c>
      <c r="B4807" s="8" t="s">
        <v>989</v>
      </c>
      <c r="C4807" s="2" t="str">
        <f t="shared" si="411"/>
        <v>Lewistown, PA</v>
      </c>
      <c r="D4807" s="2" t="str">
        <f>VLOOKUP(B4807,Timezones!$A$2:$B$100,2,FALSE)</f>
        <v>Eastern</v>
      </c>
      <c r="E4807" s="24">
        <f>VLOOKUP(C:C,Population!A:D,4,FALSE)</f>
        <v>8528</v>
      </c>
      <c r="F4807" s="4">
        <f t="shared" si="412"/>
        <v>0</v>
      </c>
      <c r="G4807" s="4">
        <f t="shared" si="410"/>
        <v>0</v>
      </c>
      <c r="H4807" s="2"/>
      <c r="J4807" s="2"/>
      <c r="L4807" s="2"/>
      <c r="N4807" s="2"/>
      <c r="P4807" s="2"/>
      <c r="Q4807" s="2">
        <f t="shared" si="413"/>
        <v>0</v>
      </c>
    </row>
    <row r="4808" spans="1:17">
      <c r="A4808" s="8" t="s">
        <v>2155</v>
      </c>
      <c r="B4808" s="8" t="s">
        <v>989</v>
      </c>
      <c r="C4808" s="2" t="str">
        <f t="shared" si="411"/>
        <v>Old Forge, PA</v>
      </c>
      <c r="D4808" s="2" t="str">
        <f>VLOOKUP(B4808,Timezones!$A$2:$B$100,2,FALSE)</f>
        <v>Eastern</v>
      </c>
      <c r="E4808" s="24">
        <f>VLOOKUP(C:C,Population!A:D,4,FALSE)</f>
        <v>8524</v>
      </c>
      <c r="F4808" s="4">
        <f t="shared" si="412"/>
        <v>0</v>
      </c>
      <c r="G4808" s="4">
        <f t="shared" si="410"/>
        <v>0</v>
      </c>
      <c r="H4808" s="2"/>
      <c r="J4808" s="2"/>
      <c r="L4808" s="2"/>
      <c r="N4808" s="2"/>
      <c r="P4808" s="2"/>
      <c r="Q4808" s="2">
        <f t="shared" si="413"/>
        <v>0</v>
      </c>
    </row>
    <row r="4809" spans="1:17">
      <c r="A4809" s="8" t="s">
        <v>4117</v>
      </c>
      <c r="B4809" s="8" t="s">
        <v>989</v>
      </c>
      <c r="C4809" s="2" t="str">
        <f t="shared" si="411"/>
        <v>Connellsville, PA</v>
      </c>
      <c r="D4809" s="2" t="str">
        <f>VLOOKUP(B4809,Timezones!$A$2:$B$100,2,FALSE)</f>
        <v>Eastern</v>
      </c>
      <c r="E4809" s="24">
        <f>VLOOKUP(C:C,Population!A:D,4,FALSE)</f>
        <v>8468</v>
      </c>
      <c r="F4809" s="4">
        <f t="shared" si="412"/>
        <v>0</v>
      </c>
      <c r="G4809" s="4">
        <f t="shared" si="410"/>
        <v>0</v>
      </c>
      <c r="H4809" s="2"/>
      <c r="J4809" s="2"/>
      <c r="L4809" s="2"/>
      <c r="N4809" s="2"/>
      <c r="P4809" s="2"/>
      <c r="Q4809" s="2">
        <f t="shared" si="413"/>
        <v>0</v>
      </c>
    </row>
    <row r="4810" spans="1:17">
      <c r="A4810" s="8" t="s">
        <v>2162</v>
      </c>
      <c r="B4810" s="8" t="s">
        <v>989</v>
      </c>
      <c r="C4810" s="2" t="str">
        <f t="shared" si="411"/>
        <v>Dormont, PA</v>
      </c>
      <c r="D4810" s="2" t="str">
        <f>VLOOKUP(B4810,Timezones!$A$2:$B$100,2,FALSE)</f>
        <v>Eastern</v>
      </c>
      <c r="E4810" s="24">
        <f>VLOOKUP(C:C,Population!A:D,4,FALSE)</f>
        <v>8420</v>
      </c>
      <c r="F4810" s="4">
        <f t="shared" si="412"/>
        <v>0</v>
      </c>
      <c r="G4810" s="4">
        <f t="shared" si="410"/>
        <v>0</v>
      </c>
      <c r="H4810" s="2"/>
      <c r="J4810" s="2"/>
      <c r="L4810" s="2"/>
      <c r="N4810" s="2"/>
      <c r="P4810" s="2"/>
      <c r="Q4810" s="2">
        <f t="shared" si="413"/>
        <v>0</v>
      </c>
    </row>
    <row r="4811" spans="1:17">
      <c r="A4811" s="8" t="s">
        <v>2164</v>
      </c>
      <c r="B4811" s="8" t="s">
        <v>989</v>
      </c>
      <c r="C4811" s="2" t="str">
        <f t="shared" si="411"/>
        <v>Conshohocken, PA</v>
      </c>
      <c r="D4811" s="2" t="str">
        <f>VLOOKUP(B4811,Timezones!$A$2:$B$100,2,FALSE)</f>
        <v>Eastern</v>
      </c>
      <c r="E4811" s="24">
        <f>VLOOKUP(C:C,Population!A:D,4,FALSE)</f>
        <v>8409</v>
      </c>
      <c r="F4811" s="4">
        <f t="shared" si="412"/>
        <v>0</v>
      </c>
      <c r="G4811" s="4">
        <f t="shared" si="410"/>
        <v>0</v>
      </c>
      <c r="H4811" s="2"/>
      <c r="J4811" s="2"/>
      <c r="L4811" s="2"/>
      <c r="N4811" s="2"/>
      <c r="P4811" s="2"/>
      <c r="Q4811" s="2">
        <f t="shared" si="413"/>
        <v>0</v>
      </c>
    </row>
    <row r="4812" spans="1:17">
      <c r="A4812" s="8" t="s">
        <v>4127</v>
      </c>
      <c r="B4812" s="8" t="s">
        <v>989</v>
      </c>
      <c r="C4812" s="2" t="str">
        <f t="shared" si="411"/>
        <v>Bradford, PA</v>
      </c>
      <c r="D4812" s="2" t="str">
        <f>VLOOKUP(B4812,Timezones!$A$2:$B$100,2,FALSE)</f>
        <v>Eastern</v>
      </c>
      <c r="E4812" s="24">
        <f>VLOOKUP(C:C,Population!A:D,4,FALSE)</f>
        <v>8391</v>
      </c>
      <c r="F4812" s="4">
        <f t="shared" si="412"/>
        <v>0</v>
      </c>
      <c r="G4812" s="4">
        <f t="shared" si="410"/>
        <v>0</v>
      </c>
      <c r="H4812" s="2"/>
      <c r="J4812" s="2"/>
      <c r="L4812" s="2"/>
      <c r="N4812" s="2"/>
      <c r="P4812" s="2"/>
      <c r="Q4812" s="2">
        <f t="shared" si="413"/>
        <v>0</v>
      </c>
    </row>
    <row r="4813" spans="1:17">
      <c r="A4813" s="8" t="s">
        <v>2166</v>
      </c>
      <c r="B4813" s="8" t="s">
        <v>989</v>
      </c>
      <c r="C4813" s="2" t="str">
        <f t="shared" si="411"/>
        <v>Collingdale, PA</v>
      </c>
      <c r="D4813" s="2" t="str">
        <f>VLOOKUP(B4813,Timezones!$A$2:$B$100,2,FALSE)</f>
        <v>Eastern</v>
      </c>
      <c r="E4813" s="24">
        <f>VLOOKUP(C:C,Population!A:D,4,FALSE)</f>
        <v>8365</v>
      </c>
      <c r="F4813" s="4">
        <f t="shared" si="412"/>
        <v>0</v>
      </c>
      <c r="G4813" s="4">
        <f t="shared" si="410"/>
        <v>0</v>
      </c>
      <c r="H4813" s="2"/>
      <c r="J4813" s="2"/>
      <c r="L4813" s="2"/>
      <c r="N4813" s="2"/>
      <c r="P4813" s="2"/>
      <c r="Q4813" s="2">
        <f t="shared" si="413"/>
        <v>0</v>
      </c>
    </row>
    <row r="4814" spans="1:17">
      <c r="A4814" s="8" t="s">
        <v>4135</v>
      </c>
      <c r="B4814" s="8" t="s">
        <v>989</v>
      </c>
      <c r="C4814" s="2" t="str">
        <f t="shared" si="411"/>
        <v>Latrobe, PA</v>
      </c>
      <c r="D4814" s="2" t="str">
        <f>VLOOKUP(B4814,Timezones!$A$2:$B$100,2,FALSE)</f>
        <v>Eastern</v>
      </c>
      <c r="E4814" s="24">
        <f>VLOOKUP(C:C,Population!A:D,4,FALSE)</f>
        <v>8347</v>
      </c>
      <c r="F4814" s="4">
        <f t="shared" si="412"/>
        <v>0</v>
      </c>
      <c r="G4814" s="4">
        <f t="shared" si="410"/>
        <v>0</v>
      </c>
      <c r="H4814" s="2"/>
      <c r="J4814" s="2"/>
      <c r="L4814" s="2"/>
      <c r="N4814" s="2"/>
      <c r="P4814" s="2"/>
      <c r="Q4814" s="2">
        <f t="shared" si="413"/>
        <v>0</v>
      </c>
    </row>
    <row r="4815" spans="1:17">
      <c r="A4815" s="8" t="s">
        <v>2179</v>
      </c>
      <c r="B4815" s="8" t="s">
        <v>989</v>
      </c>
      <c r="C4815" s="2" t="str">
        <f t="shared" si="411"/>
        <v>Doylestown, PA</v>
      </c>
      <c r="D4815" s="2" t="str">
        <f>VLOOKUP(B4815,Timezones!$A$2:$B$100,2,FALSE)</f>
        <v>Eastern</v>
      </c>
      <c r="E4815" s="24">
        <f>VLOOKUP(C:C,Population!A:D,4,FALSE)</f>
        <v>8113</v>
      </c>
      <c r="F4815" s="4">
        <f t="shared" si="412"/>
        <v>0</v>
      </c>
      <c r="G4815" s="4">
        <f t="shared" si="410"/>
        <v>0</v>
      </c>
      <c r="H4815" s="2"/>
      <c r="J4815" s="2"/>
      <c r="L4815" s="2"/>
      <c r="N4815" s="2"/>
      <c r="P4815" s="2"/>
      <c r="Q4815" s="2">
        <f t="shared" si="413"/>
        <v>0</v>
      </c>
    </row>
    <row r="4816" spans="1:17">
      <c r="A4816" s="8" t="s">
        <v>2183</v>
      </c>
      <c r="B4816" s="8" t="s">
        <v>989</v>
      </c>
      <c r="C4816" s="2" t="str">
        <f t="shared" si="411"/>
        <v>Gettysburg, PA</v>
      </c>
      <c r="D4816" s="2" t="str">
        <f>VLOOKUP(B4816,Timezones!$A$2:$B$100,2,FALSE)</f>
        <v>Eastern</v>
      </c>
      <c r="E4816" s="24">
        <f>VLOOKUP(C:C,Population!A:D,4,FALSE)</f>
        <v>8040</v>
      </c>
      <c r="F4816" s="4">
        <f t="shared" si="412"/>
        <v>0</v>
      </c>
      <c r="G4816" s="4">
        <f t="shared" si="410"/>
        <v>0</v>
      </c>
      <c r="H4816" s="2"/>
      <c r="J4816" s="2"/>
      <c r="L4816" s="2"/>
      <c r="N4816" s="2"/>
      <c r="P4816" s="2"/>
      <c r="Q4816" s="2">
        <f t="shared" si="413"/>
        <v>0</v>
      </c>
    </row>
    <row r="4817" spans="1:17">
      <c r="A4817" s="8" t="s">
        <v>2185</v>
      </c>
      <c r="B4817" s="8" t="s">
        <v>989</v>
      </c>
      <c r="C4817" s="2" t="str">
        <f t="shared" si="411"/>
        <v>Castle Shannon, PA</v>
      </c>
      <c r="D4817" s="2" t="str">
        <f>VLOOKUP(B4817,Timezones!$A$2:$B$100,2,FALSE)</f>
        <v>Eastern</v>
      </c>
      <c r="E4817" s="24">
        <f>VLOOKUP(C:C,Population!A:D,4,FALSE)</f>
        <v>8028</v>
      </c>
      <c r="F4817" s="4">
        <f t="shared" si="412"/>
        <v>0</v>
      </c>
      <c r="G4817" s="4">
        <f t="shared" si="410"/>
        <v>0</v>
      </c>
      <c r="H4817" s="2"/>
      <c r="J4817" s="2"/>
      <c r="L4817" s="2"/>
      <c r="N4817" s="2"/>
      <c r="P4817" s="2"/>
      <c r="Q4817" s="2">
        <f t="shared" si="413"/>
        <v>0</v>
      </c>
    </row>
    <row r="4818" spans="1:17">
      <c r="A4818" s="8" t="s">
        <v>4186</v>
      </c>
      <c r="B4818" s="8" t="s">
        <v>989</v>
      </c>
      <c r="C4818" s="2" t="str">
        <f t="shared" si="411"/>
        <v>Monessen, PA</v>
      </c>
      <c r="D4818" s="2" t="str">
        <f>VLOOKUP(B4818,Timezones!$A$2:$B$100,2,FALSE)</f>
        <v>Eastern</v>
      </c>
      <c r="E4818" s="24">
        <f>VLOOKUP(C:C,Population!A:D,4,FALSE)</f>
        <v>8024</v>
      </c>
      <c r="F4818" s="4">
        <f t="shared" si="412"/>
        <v>0</v>
      </c>
      <c r="G4818" s="4">
        <f t="shared" si="410"/>
        <v>0</v>
      </c>
      <c r="H4818" s="2"/>
      <c r="J4818" s="2"/>
      <c r="L4818" s="2"/>
      <c r="N4818" s="2"/>
      <c r="P4818" s="2"/>
      <c r="Q4818" s="2">
        <f t="shared" si="413"/>
        <v>0</v>
      </c>
    </row>
    <row r="4819" spans="1:17">
      <c r="A4819" s="8" t="s">
        <v>2189</v>
      </c>
      <c r="B4819" s="8" t="s">
        <v>989</v>
      </c>
      <c r="C4819" s="2" t="str">
        <f t="shared" si="411"/>
        <v>White Oak, PA</v>
      </c>
      <c r="D4819" s="2" t="str">
        <f>VLOOKUP(B4819,Timezones!$A$2:$B$100,2,FALSE)</f>
        <v>Eastern</v>
      </c>
      <c r="E4819" s="24">
        <f>VLOOKUP(C:C,Population!A:D,4,FALSE)</f>
        <v>8003</v>
      </c>
      <c r="F4819" s="4">
        <f t="shared" si="412"/>
        <v>0</v>
      </c>
      <c r="G4819" s="4">
        <f t="shared" si="410"/>
        <v>0</v>
      </c>
      <c r="H4819" s="2"/>
      <c r="J4819" s="2"/>
      <c r="L4819" s="2"/>
      <c r="N4819" s="2"/>
      <c r="P4819" s="2"/>
      <c r="Q4819" s="2">
        <f t="shared" si="413"/>
        <v>0</v>
      </c>
    </row>
    <row r="4820" spans="1:17">
      <c r="A4820" s="8" t="s">
        <v>1292</v>
      </c>
      <c r="B4820" s="8" t="s">
        <v>989</v>
      </c>
      <c r="C4820" s="2" t="str">
        <f t="shared" si="411"/>
        <v>Bellevue, PA</v>
      </c>
      <c r="D4820" s="2" t="str">
        <f>VLOOKUP(B4820,Timezones!$A$2:$B$100,2,FALSE)</f>
        <v>Eastern</v>
      </c>
      <c r="E4820" s="24">
        <f>VLOOKUP(C:C,Population!A:D,4,FALSE)</f>
        <v>7980</v>
      </c>
      <c r="F4820" s="4">
        <f t="shared" si="412"/>
        <v>0</v>
      </c>
      <c r="G4820" s="4">
        <f t="shared" si="410"/>
        <v>0</v>
      </c>
      <c r="H4820" s="2"/>
      <c r="J4820" s="2"/>
      <c r="L4820" s="2"/>
      <c r="N4820" s="2"/>
      <c r="P4820" s="2"/>
      <c r="Q4820" s="2">
        <f t="shared" si="413"/>
        <v>0</v>
      </c>
    </row>
    <row r="4821" spans="1:17">
      <c r="A4821" s="8" t="s">
        <v>2193</v>
      </c>
      <c r="B4821" s="8" t="s">
        <v>989</v>
      </c>
      <c r="C4821" s="2" t="str">
        <f t="shared" si="411"/>
        <v>Ellwood City, PA</v>
      </c>
      <c r="D4821" s="2" t="str">
        <f>VLOOKUP(B4821,Timezones!$A$2:$B$100,2,FALSE)</f>
        <v>Eastern</v>
      </c>
      <c r="E4821" s="24">
        <f>VLOOKUP(C:C,Population!A:D,4,FALSE)</f>
        <v>7966</v>
      </c>
      <c r="F4821" s="4">
        <f t="shared" si="412"/>
        <v>0</v>
      </c>
      <c r="G4821" s="4">
        <f t="shared" si="410"/>
        <v>0</v>
      </c>
      <c r="H4821" s="2"/>
      <c r="J4821" s="2"/>
      <c r="L4821" s="2"/>
      <c r="N4821" s="2"/>
      <c r="P4821" s="2"/>
      <c r="Q4821" s="2">
        <f t="shared" si="413"/>
        <v>0</v>
      </c>
    </row>
    <row r="4822" spans="1:17">
      <c r="A4822" s="8" t="s">
        <v>2196</v>
      </c>
      <c r="B4822" s="8" t="s">
        <v>989</v>
      </c>
      <c r="C4822" s="2" t="str">
        <f t="shared" si="411"/>
        <v>Downingtown, PA</v>
      </c>
      <c r="D4822" s="2" t="str">
        <f>VLOOKUP(B4822,Timezones!$A$2:$B$100,2,FALSE)</f>
        <v>Eastern</v>
      </c>
      <c r="E4822" s="24">
        <f>VLOOKUP(C:C,Population!A:D,4,FALSE)</f>
        <v>7937</v>
      </c>
      <c r="F4822" s="4">
        <f t="shared" si="412"/>
        <v>0</v>
      </c>
      <c r="G4822" s="4">
        <f t="shared" si="410"/>
        <v>0</v>
      </c>
      <c r="H4822" s="2"/>
      <c r="J4822" s="2"/>
      <c r="L4822" s="2"/>
      <c r="N4822" s="2"/>
      <c r="P4822" s="2"/>
      <c r="Q4822" s="2">
        <f t="shared" si="413"/>
        <v>0</v>
      </c>
    </row>
    <row r="4823" spans="1:17">
      <c r="A4823" s="8" t="s">
        <v>2198</v>
      </c>
      <c r="B4823" s="8" t="s">
        <v>989</v>
      </c>
      <c r="C4823" s="2" t="str">
        <f t="shared" si="411"/>
        <v>Carnegie, PA</v>
      </c>
      <c r="D4823" s="2" t="str">
        <f>VLOOKUP(B4823,Timezones!$A$2:$B$100,2,FALSE)</f>
        <v>Eastern</v>
      </c>
      <c r="E4823" s="24">
        <f>VLOOKUP(C:C,Population!A:D,4,FALSE)</f>
        <v>7920</v>
      </c>
      <c r="F4823" s="4">
        <f t="shared" si="412"/>
        <v>0</v>
      </c>
      <c r="G4823" s="4">
        <f t="shared" si="410"/>
        <v>0</v>
      </c>
      <c r="H4823" s="2"/>
      <c r="J4823" s="2"/>
      <c r="L4823" s="2"/>
      <c r="N4823" s="2"/>
      <c r="P4823" s="2"/>
      <c r="Q4823" s="2">
        <f t="shared" si="413"/>
        <v>0</v>
      </c>
    </row>
    <row r="4824" spans="1:17">
      <c r="A4824" s="8" t="s">
        <v>2203</v>
      </c>
      <c r="B4824" s="8" t="s">
        <v>989</v>
      </c>
      <c r="C4824" s="2" t="str">
        <f t="shared" si="411"/>
        <v>Brookhaven, PA</v>
      </c>
      <c r="D4824" s="2" t="str">
        <f>VLOOKUP(B4824,Timezones!$A$2:$B$100,2,FALSE)</f>
        <v>Eastern</v>
      </c>
      <c r="E4824" s="24">
        <f>VLOOKUP(C:C,Population!A:D,4,FALSE)</f>
        <v>7886</v>
      </c>
      <c r="F4824" s="4">
        <f t="shared" si="412"/>
        <v>0</v>
      </c>
      <c r="G4824" s="4">
        <f t="shared" si="410"/>
        <v>0</v>
      </c>
      <c r="H4824" s="2"/>
      <c r="J4824" s="2"/>
      <c r="L4824" s="2"/>
      <c r="N4824" s="2"/>
      <c r="P4824" s="2"/>
      <c r="Q4824" s="2">
        <f t="shared" si="413"/>
        <v>0</v>
      </c>
    </row>
    <row r="4825" spans="1:17">
      <c r="A4825" s="8" t="s">
        <v>4210</v>
      </c>
      <c r="B4825" s="8" t="s">
        <v>989</v>
      </c>
      <c r="C4825" s="2" t="str">
        <f t="shared" si="411"/>
        <v>Clairton, PA</v>
      </c>
      <c r="D4825" s="2" t="str">
        <f>VLOOKUP(B4825,Timezones!$A$2:$B$100,2,FALSE)</f>
        <v>Eastern</v>
      </c>
      <c r="E4825" s="24">
        <f>VLOOKUP(C:C,Population!A:D,4,FALSE)</f>
        <v>7832</v>
      </c>
      <c r="F4825" s="4">
        <f t="shared" si="412"/>
        <v>0</v>
      </c>
      <c r="G4825" s="4">
        <f t="shared" si="410"/>
        <v>0</v>
      </c>
      <c r="H4825" s="2"/>
      <c r="J4825" s="2"/>
      <c r="L4825" s="2"/>
      <c r="N4825" s="2"/>
      <c r="P4825" s="2"/>
      <c r="Q4825" s="2">
        <f t="shared" si="413"/>
        <v>0</v>
      </c>
    </row>
    <row r="4826" spans="1:17">
      <c r="A4826" s="8" t="s">
        <v>2211</v>
      </c>
      <c r="B4826" s="8" t="s">
        <v>989</v>
      </c>
      <c r="C4826" s="2" t="str">
        <f t="shared" si="411"/>
        <v>Pleasant Hills, PA</v>
      </c>
      <c r="D4826" s="2" t="str">
        <f>VLOOKUP(B4826,Timezones!$A$2:$B$100,2,FALSE)</f>
        <v>Eastern</v>
      </c>
      <c r="E4826" s="24">
        <f>VLOOKUP(C:C,Population!A:D,4,FALSE)</f>
        <v>7751</v>
      </c>
      <c r="F4826" s="4">
        <f t="shared" si="412"/>
        <v>0</v>
      </c>
      <c r="G4826" s="4">
        <f t="shared" si="410"/>
        <v>0</v>
      </c>
      <c r="H4826" s="2"/>
      <c r="J4826" s="2"/>
      <c r="L4826" s="2"/>
      <c r="N4826" s="2"/>
      <c r="P4826" s="2"/>
      <c r="Q4826" s="2">
        <f t="shared" si="413"/>
        <v>0</v>
      </c>
    </row>
    <row r="4827" spans="1:17">
      <c r="A4827" s="8" t="s">
        <v>2213</v>
      </c>
      <c r="B4827" s="8" t="s">
        <v>989</v>
      </c>
      <c r="C4827" s="2" t="str">
        <f t="shared" si="411"/>
        <v>Grove City, PA</v>
      </c>
      <c r="D4827" s="2" t="str">
        <f>VLOOKUP(B4827,Timezones!$A$2:$B$100,2,FALSE)</f>
        <v>Eastern</v>
      </c>
      <c r="E4827" s="24">
        <f>VLOOKUP(C:C,Population!A:D,4,FALSE)</f>
        <v>7715</v>
      </c>
      <c r="F4827" s="4">
        <f t="shared" si="412"/>
        <v>0</v>
      </c>
      <c r="G4827" s="4">
        <f t="shared" si="410"/>
        <v>0</v>
      </c>
      <c r="H4827" s="2"/>
      <c r="J4827" s="2"/>
      <c r="L4827" s="2"/>
      <c r="N4827" s="2"/>
      <c r="P4827" s="2"/>
      <c r="Q4827" s="2">
        <f t="shared" si="413"/>
        <v>0</v>
      </c>
    </row>
    <row r="4828" spans="1:17">
      <c r="A4828" s="8" t="s">
        <v>4247</v>
      </c>
      <c r="B4828" s="8" t="s">
        <v>989</v>
      </c>
      <c r="C4828" s="2" t="str">
        <f t="shared" si="411"/>
        <v>DuBois, PA</v>
      </c>
      <c r="D4828" s="2" t="str">
        <f>VLOOKUP(B4828,Timezones!$A$2:$B$100,2,FALSE)</f>
        <v>Eastern</v>
      </c>
      <c r="E4828" s="24">
        <f>VLOOKUP(C:C,Population!A:D,4,FALSE)</f>
        <v>7648</v>
      </c>
      <c r="F4828" s="4">
        <f t="shared" si="412"/>
        <v>0</v>
      </c>
      <c r="G4828" s="4">
        <f t="shared" si="410"/>
        <v>0</v>
      </c>
      <c r="H4828" s="2"/>
      <c r="J4828" s="2"/>
      <c r="L4828" s="2"/>
      <c r="N4828" s="2"/>
      <c r="P4828" s="2"/>
      <c r="Q4828" s="2">
        <f t="shared" si="413"/>
        <v>0</v>
      </c>
    </row>
    <row r="4829" spans="1:17">
      <c r="A4829" s="8" t="s">
        <v>855</v>
      </c>
      <c r="B4829" s="8" t="s">
        <v>989</v>
      </c>
      <c r="C4829" s="2" t="str">
        <f t="shared" si="411"/>
        <v>Wilson, PA</v>
      </c>
      <c r="D4829" s="2" t="str">
        <f>VLOOKUP(B4829,Timezones!$A$2:$B$100,2,FALSE)</f>
        <v>Eastern</v>
      </c>
      <c r="E4829" s="24">
        <f>VLOOKUP(C:C,Population!A:D,4,FALSE)</f>
        <v>7625</v>
      </c>
      <c r="F4829" s="4">
        <f t="shared" si="412"/>
        <v>0</v>
      </c>
      <c r="G4829" s="4">
        <f t="shared" si="410"/>
        <v>0</v>
      </c>
      <c r="H4829" s="2"/>
      <c r="J4829" s="2"/>
      <c r="L4829" s="2"/>
      <c r="N4829" s="2"/>
      <c r="P4829" s="2"/>
      <c r="Q4829" s="2">
        <f t="shared" si="413"/>
        <v>0</v>
      </c>
    </row>
    <row r="4830" spans="1:17">
      <c r="A4830" s="8" t="s">
        <v>4258</v>
      </c>
      <c r="B4830" s="8" t="s">
        <v>989</v>
      </c>
      <c r="C4830" s="2" t="str">
        <f t="shared" si="411"/>
        <v>Pittston, PA</v>
      </c>
      <c r="D4830" s="2" t="str">
        <f>VLOOKUP(B4830,Timezones!$A$2:$B$100,2,FALSE)</f>
        <v>Eastern</v>
      </c>
      <c r="E4830" s="24">
        <f>VLOOKUP(C:C,Population!A:D,4,FALSE)</f>
        <v>7547</v>
      </c>
      <c r="F4830" s="4">
        <f t="shared" si="412"/>
        <v>0</v>
      </c>
      <c r="G4830" s="4">
        <f t="shared" si="410"/>
        <v>0</v>
      </c>
      <c r="H4830" s="2"/>
      <c r="J4830" s="2"/>
      <c r="L4830" s="2"/>
      <c r="N4830" s="2"/>
      <c r="P4830" s="2"/>
      <c r="Q4830" s="2">
        <f t="shared" si="413"/>
        <v>0</v>
      </c>
    </row>
    <row r="4831" spans="1:17">
      <c r="A4831" s="8" t="s">
        <v>2229</v>
      </c>
      <c r="B4831" s="8" t="s">
        <v>989</v>
      </c>
      <c r="C4831" s="2" t="str">
        <f t="shared" si="411"/>
        <v>Camp Hill, PA</v>
      </c>
      <c r="D4831" s="2" t="str">
        <f>VLOOKUP(B4831,Timezones!$A$2:$B$100,2,FALSE)</f>
        <v>Eastern</v>
      </c>
      <c r="E4831" s="24">
        <f>VLOOKUP(C:C,Population!A:D,4,FALSE)</f>
        <v>7378</v>
      </c>
      <c r="F4831" s="4">
        <f t="shared" si="412"/>
        <v>0</v>
      </c>
      <c r="G4831" s="4">
        <f t="shared" si="410"/>
        <v>0</v>
      </c>
      <c r="H4831" s="2"/>
      <c r="J4831" s="2"/>
      <c r="L4831" s="2"/>
      <c r="N4831" s="2"/>
      <c r="P4831" s="2"/>
      <c r="Q4831" s="2">
        <f t="shared" si="413"/>
        <v>0</v>
      </c>
    </row>
    <row r="4832" spans="1:17">
      <c r="A4832" s="8" t="s">
        <v>4279</v>
      </c>
      <c r="B4832" s="8" t="s">
        <v>989</v>
      </c>
      <c r="C4832" s="2" t="str">
        <f t="shared" si="411"/>
        <v>Shamokin, PA</v>
      </c>
      <c r="D4832" s="2" t="str">
        <f>VLOOKUP(B4832,Timezones!$A$2:$B$100,2,FALSE)</f>
        <v>Eastern</v>
      </c>
      <c r="E4832" s="24">
        <f>VLOOKUP(C:C,Population!A:D,4,FALSE)</f>
        <v>7367</v>
      </c>
      <c r="F4832" s="4">
        <f t="shared" si="412"/>
        <v>0</v>
      </c>
      <c r="G4832" s="4">
        <f t="shared" si="410"/>
        <v>0</v>
      </c>
      <c r="H4832" s="2"/>
      <c r="J4832" s="2"/>
      <c r="L4832" s="2"/>
      <c r="N4832" s="2"/>
      <c r="P4832" s="2"/>
      <c r="Q4832" s="2">
        <f t="shared" si="413"/>
        <v>0</v>
      </c>
    </row>
    <row r="4833" spans="1:17">
      <c r="A4833" s="8" t="s">
        <v>2232</v>
      </c>
      <c r="B4833" s="8" t="s">
        <v>989</v>
      </c>
      <c r="C4833" s="2" t="str">
        <f t="shared" si="411"/>
        <v>Millersville, PA</v>
      </c>
      <c r="D4833" s="2" t="str">
        <f>VLOOKUP(B4833,Timezones!$A$2:$B$100,2,FALSE)</f>
        <v>Eastern</v>
      </c>
      <c r="E4833" s="24">
        <f>VLOOKUP(C:C,Population!A:D,4,FALSE)</f>
        <v>7341</v>
      </c>
      <c r="F4833" s="4">
        <f t="shared" si="412"/>
        <v>0</v>
      </c>
      <c r="G4833" s="4">
        <f t="shared" ref="G4833:G4896" si="414">COUNTIF(H4833:Q4833,"*?")</f>
        <v>0</v>
      </c>
      <c r="H4833" s="2"/>
      <c r="J4833" s="2"/>
      <c r="L4833" s="2"/>
      <c r="N4833" s="2"/>
      <c r="P4833" s="2"/>
      <c r="Q4833" s="2">
        <f t="shared" si="413"/>
        <v>0</v>
      </c>
    </row>
    <row r="4834" spans="1:17">
      <c r="A4834" s="8" t="s">
        <v>2237</v>
      </c>
      <c r="B4834" s="8" t="s">
        <v>989</v>
      </c>
      <c r="C4834" s="2" t="str">
        <f t="shared" si="411"/>
        <v>Mount Joy, PA</v>
      </c>
      <c r="D4834" s="2" t="str">
        <f>VLOOKUP(B4834,Timezones!$A$2:$B$100,2,FALSE)</f>
        <v>Eastern</v>
      </c>
      <c r="E4834" s="24">
        <f>VLOOKUP(C:C,Population!A:D,4,FALSE)</f>
        <v>7249</v>
      </c>
      <c r="F4834" s="4">
        <f t="shared" si="412"/>
        <v>0</v>
      </c>
      <c r="G4834" s="4">
        <f t="shared" si="414"/>
        <v>0</v>
      </c>
      <c r="H4834" s="2"/>
      <c r="J4834" s="2"/>
      <c r="L4834" s="2"/>
      <c r="N4834" s="2"/>
      <c r="P4834" s="2"/>
      <c r="Q4834" s="2">
        <f t="shared" si="413"/>
        <v>0</v>
      </c>
    </row>
    <row r="4835" spans="1:17">
      <c r="A4835" s="8" t="s">
        <v>2242</v>
      </c>
      <c r="B4835" s="8" t="s">
        <v>989</v>
      </c>
      <c r="C4835" s="2" t="str">
        <f t="shared" si="411"/>
        <v>Glenolden, PA</v>
      </c>
      <c r="D4835" s="2" t="str">
        <f>VLOOKUP(B4835,Timezones!$A$2:$B$100,2,FALSE)</f>
        <v>Eastern</v>
      </c>
      <c r="E4835" s="24">
        <f>VLOOKUP(C:C,Population!A:D,4,FALSE)</f>
        <v>7203</v>
      </c>
      <c r="F4835" s="4">
        <f t="shared" si="412"/>
        <v>0</v>
      </c>
      <c r="G4835" s="4">
        <f t="shared" si="414"/>
        <v>0</v>
      </c>
      <c r="H4835" s="2"/>
      <c r="J4835" s="2"/>
      <c r="L4835" s="2"/>
      <c r="N4835" s="2"/>
      <c r="P4835" s="2"/>
      <c r="Q4835" s="2">
        <f t="shared" si="413"/>
        <v>0</v>
      </c>
    </row>
    <row r="4836" spans="1:17">
      <c r="A4836" s="8" t="s">
        <v>2249</v>
      </c>
      <c r="B4836" s="8" t="s">
        <v>989</v>
      </c>
      <c r="C4836" s="2" t="str">
        <f t="shared" si="411"/>
        <v>Hatboro, PA</v>
      </c>
      <c r="D4836" s="2" t="str">
        <f>VLOOKUP(B4836,Timezones!$A$2:$B$100,2,FALSE)</f>
        <v>Eastern</v>
      </c>
      <c r="E4836" s="24">
        <f>VLOOKUP(C:C,Population!A:D,4,FALSE)</f>
        <v>7125</v>
      </c>
      <c r="F4836" s="4">
        <f t="shared" si="412"/>
        <v>0</v>
      </c>
      <c r="G4836" s="4">
        <f t="shared" si="414"/>
        <v>0</v>
      </c>
      <c r="H4836" s="2"/>
      <c r="J4836" s="2"/>
      <c r="L4836" s="2"/>
      <c r="N4836" s="2"/>
      <c r="P4836" s="2"/>
      <c r="Q4836" s="2">
        <f t="shared" si="413"/>
        <v>0</v>
      </c>
    </row>
    <row r="4837" spans="1:17">
      <c r="A4837" s="8" t="s">
        <v>2256</v>
      </c>
      <c r="B4837" s="8" t="s">
        <v>989</v>
      </c>
      <c r="C4837" s="2" t="str">
        <f t="shared" si="411"/>
        <v>New Cumberland, PA</v>
      </c>
      <c r="D4837" s="2" t="str">
        <f>VLOOKUP(B4837,Timezones!$A$2:$B$100,2,FALSE)</f>
        <v>Eastern</v>
      </c>
      <c r="E4837" s="24">
        <f>VLOOKUP(C:C,Population!A:D,4,FALSE)</f>
        <v>7048</v>
      </c>
      <c r="F4837" s="4">
        <f t="shared" si="412"/>
        <v>0</v>
      </c>
      <c r="G4837" s="4">
        <f t="shared" si="414"/>
        <v>0</v>
      </c>
      <c r="H4837" s="2"/>
      <c r="J4837" s="2"/>
      <c r="L4837" s="2"/>
      <c r="N4837" s="2"/>
      <c r="P4837" s="2"/>
      <c r="Q4837" s="2">
        <f t="shared" si="413"/>
        <v>0</v>
      </c>
    </row>
    <row r="4838" spans="1:17">
      <c r="A4838" s="8" t="s">
        <v>2259</v>
      </c>
      <c r="B4838" s="8" t="s">
        <v>989</v>
      </c>
      <c r="C4838" s="2" t="str">
        <f t="shared" si="411"/>
        <v>Ambridge, PA</v>
      </c>
      <c r="D4838" s="2" t="str">
        <f>VLOOKUP(B4838,Timezones!$A$2:$B$100,2,FALSE)</f>
        <v>Eastern</v>
      </c>
      <c r="E4838" s="24">
        <f>VLOOKUP(C:C,Population!A:D,4,FALSE)</f>
        <v>7024</v>
      </c>
      <c r="F4838" s="4">
        <f t="shared" si="412"/>
        <v>0</v>
      </c>
      <c r="G4838" s="4">
        <f t="shared" si="414"/>
        <v>0</v>
      </c>
      <c r="H4838" s="2"/>
      <c r="J4838" s="2"/>
      <c r="L4838" s="2"/>
      <c r="N4838" s="2"/>
      <c r="P4838" s="2"/>
      <c r="Q4838" s="2">
        <f t="shared" si="413"/>
        <v>0</v>
      </c>
    </row>
    <row r="4839" spans="1:17">
      <c r="A4839" s="8" t="s">
        <v>2231</v>
      </c>
      <c r="B4839" s="8" t="s">
        <v>989</v>
      </c>
      <c r="C4839" s="2" t="str">
        <f t="shared" si="411"/>
        <v>Palmyra, PA</v>
      </c>
      <c r="D4839" s="2" t="str">
        <f>VLOOKUP(B4839,Timezones!$A$2:$B$100,2,FALSE)</f>
        <v>Eastern</v>
      </c>
      <c r="E4839" s="24">
        <f>VLOOKUP(C:C,Population!A:D,4,FALSE)</f>
        <v>6997</v>
      </c>
      <c r="F4839" s="4">
        <f t="shared" si="412"/>
        <v>0</v>
      </c>
      <c r="G4839" s="4">
        <f t="shared" si="414"/>
        <v>0</v>
      </c>
      <c r="H4839" s="2"/>
      <c r="J4839" s="2"/>
      <c r="L4839" s="2"/>
      <c r="N4839" s="2"/>
      <c r="P4839" s="2"/>
      <c r="Q4839" s="2">
        <f t="shared" si="413"/>
        <v>0</v>
      </c>
    </row>
    <row r="4840" spans="1:17">
      <c r="A4840" s="8" t="s">
        <v>2262</v>
      </c>
      <c r="B4840" s="8" t="s">
        <v>989</v>
      </c>
      <c r="C4840" s="2" t="str">
        <f t="shared" si="411"/>
        <v>Ridley Park, PA</v>
      </c>
      <c r="D4840" s="2" t="str">
        <f>VLOOKUP(B4840,Timezones!$A$2:$B$100,2,FALSE)</f>
        <v>Eastern</v>
      </c>
      <c r="E4840" s="24">
        <f>VLOOKUP(C:C,Population!A:D,4,FALSE)</f>
        <v>6979</v>
      </c>
      <c r="F4840" s="4">
        <f t="shared" si="412"/>
        <v>0</v>
      </c>
      <c r="G4840" s="4">
        <f t="shared" si="414"/>
        <v>0</v>
      </c>
      <c r="H4840" s="2"/>
      <c r="J4840" s="2"/>
      <c r="L4840" s="2"/>
      <c r="N4840" s="2"/>
      <c r="P4840" s="2"/>
      <c r="Q4840" s="2">
        <f t="shared" si="413"/>
        <v>0</v>
      </c>
    </row>
    <row r="4841" spans="1:17">
      <c r="A4841" s="8" t="s">
        <v>2270</v>
      </c>
      <c r="B4841" s="8" t="s">
        <v>989</v>
      </c>
      <c r="C4841" s="2" t="str">
        <f t="shared" si="411"/>
        <v>Folcroft, PA</v>
      </c>
      <c r="D4841" s="2" t="str">
        <f>VLOOKUP(B4841,Timezones!$A$2:$B$100,2,FALSE)</f>
        <v>Eastern</v>
      </c>
      <c r="E4841" s="24">
        <f>VLOOKUP(C:C,Population!A:D,4,FALSE)</f>
        <v>6823</v>
      </c>
      <c r="F4841" s="4">
        <f t="shared" si="412"/>
        <v>0</v>
      </c>
      <c r="G4841" s="4">
        <f t="shared" si="414"/>
        <v>0</v>
      </c>
      <c r="H4841" s="2"/>
      <c r="J4841" s="2"/>
      <c r="L4841" s="2"/>
      <c r="N4841" s="2"/>
      <c r="P4841" s="2"/>
      <c r="Q4841" s="2">
        <f t="shared" si="413"/>
        <v>0</v>
      </c>
    </row>
    <row r="4842" spans="1:17">
      <c r="A4842" s="8" t="s">
        <v>2276</v>
      </c>
      <c r="B4842" s="8" t="s">
        <v>989</v>
      </c>
      <c r="C4842" s="2" t="str">
        <f t="shared" si="411"/>
        <v>Huntingdon, PA</v>
      </c>
      <c r="D4842" s="2" t="str">
        <f>VLOOKUP(B4842,Timezones!$A$2:$B$100,2,FALSE)</f>
        <v>Eastern</v>
      </c>
      <c r="E4842" s="24">
        <f>VLOOKUP(C:C,Population!A:D,4,FALSE)</f>
        <v>6759</v>
      </c>
      <c r="F4842" s="4">
        <f t="shared" si="412"/>
        <v>0</v>
      </c>
      <c r="G4842" s="4">
        <f t="shared" si="414"/>
        <v>0</v>
      </c>
      <c r="H4842" s="2"/>
      <c r="J4842" s="2"/>
      <c r="L4842" s="2"/>
      <c r="N4842" s="2"/>
      <c r="P4842" s="2"/>
      <c r="Q4842" s="2">
        <f t="shared" si="413"/>
        <v>0</v>
      </c>
    </row>
    <row r="4843" spans="1:17">
      <c r="A4843" s="8" t="s">
        <v>2277</v>
      </c>
      <c r="B4843" s="8" t="s">
        <v>989</v>
      </c>
      <c r="C4843" s="2" t="str">
        <f t="shared" si="411"/>
        <v>Blakely, PA</v>
      </c>
      <c r="D4843" s="2" t="str">
        <f>VLOOKUP(B4843,Timezones!$A$2:$B$100,2,FALSE)</f>
        <v>Eastern</v>
      </c>
      <c r="E4843" s="24">
        <f>VLOOKUP(C:C,Population!A:D,4,FALSE)</f>
        <v>6747</v>
      </c>
      <c r="F4843" s="4">
        <f t="shared" si="412"/>
        <v>0</v>
      </c>
      <c r="G4843" s="4">
        <f t="shared" si="414"/>
        <v>0</v>
      </c>
      <c r="H4843" s="2"/>
      <c r="J4843" s="2"/>
      <c r="L4843" s="2"/>
      <c r="N4843" s="2"/>
      <c r="P4843" s="2"/>
      <c r="Q4843" s="2">
        <f t="shared" si="413"/>
        <v>0</v>
      </c>
    </row>
    <row r="4844" spans="1:17">
      <c r="A4844" s="8" t="s">
        <v>4383</v>
      </c>
      <c r="B4844" s="8" t="s">
        <v>989</v>
      </c>
      <c r="C4844" s="2" t="str">
        <f t="shared" si="411"/>
        <v>Duquesne, PA</v>
      </c>
      <c r="D4844" s="2" t="str">
        <f>VLOOKUP(B4844,Timezones!$A$2:$B$100,2,FALSE)</f>
        <v>Eastern</v>
      </c>
      <c r="E4844" s="24">
        <f>VLOOKUP(C:C,Population!A:D,4,FALSE)</f>
        <v>6682</v>
      </c>
      <c r="F4844" s="4">
        <f t="shared" si="412"/>
        <v>0</v>
      </c>
      <c r="G4844" s="4">
        <f t="shared" si="414"/>
        <v>0</v>
      </c>
      <c r="H4844" s="2"/>
      <c r="J4844" s="2"/>
      <c r="L4844" s="2"/>
      <c r="N4844" s="2"/>
      <c r="P4844" s="2"/>
      <c r="Q4844" s="2">
        <f t="shared" si="413"/>
        <v>0</v>
      </c>
    </row>
    <row r="4845" spans="1:17">
      <c r="A4845" s="8" t="s">
        <v>2280</v>
      </c>
      <c r="B4845" s="8" t="s">
        <v>989</v>
      </c>
      <c r="C4845" s="2" t="str">
        <f t="shared" si="411"/>
        <v>West View, PA</v>
      </c>
      <c r="D4845" s="2" t="str">
        <f>VLOOKUP(B4845,Timezones!$A$2:$B$100,2,FALSE)</f>
        <v>Eastern</v>
      </c>
      <c r="E4845" s="24">
        <f>VLOOKUP(C:C,Population!A:D,4,FALSE)</f>
        <v>6677</v>
      </c>
      <c r="F4845" s="4">
        <f t="shared" si="412"/>
        <v>0</v>
      </c>
      <c r="G4845" s="4">
        <f t="shared" si="414"/>
        <v>0</v>
      </c>
      <c r="H4845" s="2"/>
      <c r="J4845" s="2"/>
      <c r="L4845" s="2"/>
      <c r="N4845" s="2"/>
      <c r="P4845" s="2"/>
      <c r="Q4845" s="2">
        <f t="shared" si="413"/>
        <v>0</v>
      </c>
    </row>
    <row r="4846" spans="1:17">
      <c r="A4846" s="8" t="s">
        <v>1039</v>
      </c>
      <c r="B4846" s="8" t="s">
        <v>989</v>
      </c>
      <c r="C4846" s="2" t="str">
        <f t="shared" si="411"/>
        <v>Franklin, PA</v>
      </c>
      <c r="D4846" s="2" t="str">
        <f>VLOOKUP(B4846,Timezones!$A$2:$B$100,2,FALSE)</f>
        <v>Eastern</v>
      </c>
      <c r="E4846" s="24">
        <f>VLOOKUP(C:C,Population!A:D,4,FALSE)</f>
        <v>6664</v>
      </c>
      <c r="F4846" s="4">
        <f t="shared" si="412"/>
        <v>0</v>
      </c>
      <c r="G4846" s="4">
        <f t="shared" si="414"/>
        <v>0</v>
      </c>
      <c r="H4846" s="2"/>
      <c r="J4846" s="2"/>
      <c r="L4846" s="2"/>
      <c r="N4846" s="2"/>
      <c r="P4846" s="2"/>
      <c r="Q4846" s="2">
        <f t="shared" si="413"/>
        <v>0</v>
      </c>
    </row>
    <row r="4847" spans="1:17">
      <c r="A4847" s="8" t="s">
        <v>2283</v>
      </c>
      <c r="B4847" s="8" t="s">
        <v>989</v>
      </c>
      <c r="C4847" s="2" t="str">
        <f t="shared" si="411"/>
        <v>Edinboro, PA</v>
      </c>
      <c r="D4847" s="2" t="str">
        <f>VLOOKUP(B4847,Timezones!$A$2:$B$100,2,FALSE)</f>
        <v>Eastern</v>
      </c>
      <c r="E4847" s="24">
        <f>VLOOKUP(C:C,Population!A:D,4,FALSE)</f>
        <v>6655</v>
      </c>
      <c r="F4847" s="4">
        <f t="shared" si="412"/>
        <v>0</v>
      </c>
      <c r="G4847" s="4">
        <f t="shared" si="414"/>
        <v>0</v>
      </c>
      <c r="H4847" s="2"/>
      <c r="J4847" s="2"/>
      <c r="L4847" s="2"/>
      <c r="N4847" s="2"/>
      <c r="P4847" s="2"/>
      <c r="Q4847" s="2">
        <f t="shared" si="413"/>
        <v>0</v>
      </c>
    </row>
    <row r="4848" spans="1:17">
      <c r="A4848" s="8" t="s">
        <v>2289</v>
      </c>
      <c r="B4848" s="8" t="s">
        <v>989</v>
      </c>
      <c r="C4848" s="2" t="str">
        <f t="shared" si="411"/>
        <v>Tamaqua, PA</v>
      </c>
      <c r="D4848" s="2" t="str">
        <f>VLOOKUP(B4848,Timezones!$A$2:$B$100,2,FALSE)</f>
        <v>Eastern</v>
      </c>
      <c r="E4848" s="24">
        <f>VLOOKUP(C:C,Population!A:D,4,FALSE)</f>
        <v>6581</v>
      </c>
      <c r="F4848" s="4">
        <f t="shared" si="412"/>
        <v>0</v>
      </c>
      <c r="G4848" s="4">
        <f t="shared" si="414"/>
        <v>0</v>
      </c>
      <c r="H4848" s="2"/>
      <c r="J4848" s="2"/>
      <c r="L4848" s="2"/>
      <c r="N4848" s="2"/>
      <c r="P4848" s="2"/>
      <c r="Q4848" s="2">
        <f t="shared" si="413"/>
        <v>0</v>
      </c>
    </row>
    <row r="4849" spans="1:17">
      <c r="A4849" s="8" t="s">
        <v>2293</v>
      </c>
      <c r="B4849" s="8" t="s">
        <v>989</v>
      </c>
      <c r="C4849" s="2" t="str">
        <f t="shared" si="411"/>
        <v>Catasauqua, PA</v>
      </c>
      <c r="D4849" s="2" t="str">
        <f>VLOOKUP(B4849,Timezones!$A$2:$B$100,2,FALSE)</f>
        <v>Eastern</v>
      </c>
      <c r="E4849" s="24">
        <f>VLOOKUP(C:C,Population!A:D,4,FALSE)</f>
        <v>6558</v>
      </c>
      <c r="F4849" s="4">
        <f t="shared" si="412"/>
        <v>0</v>
      </c>
      <c r="G4849" s="4">
        <f t="shared" si="414"/>
        <v>0</v>
      </c>
      <c r="H4849" s="2"/>
      <c r="J4849" s="2"/>
      <c r="L4849" s="2"/>
      <c r="N4849" s="2"/>
      <c r="P4849" s="2"/>
      <c r="Q4849" s="2">
        <f t="shared" si="413"/>
        <v>0</v>
      </c>
    </row>
    <row r="4850" spans="1:17">
      <c r="A4850" s="8" t="s">
        <v>2295</v>
      </c>
      <c r="B4850" s="8" t="s">
        <v>989</v>
      </c>
      <c r="C4850" s="2" t="str">
        <f t="shared" si="411"/>
        <v>Souderton, PA</v>
      </c>
      <c r="D4850" s="2" t="str">
        <f>VLOOKUP(B4850,Timezones!$A$2:$B$100,2,FALSE)</f>
        <v>Eastern</v>
      </c>
      <c r="E4850" s="24">
        <f>VLOOKUP(C:C,Population!A:D,4,FALSE)</f>
        <v>6553</v>
      </c>
      <c r="F4850" s="4">
        <f t="shared" si="412"/>
        <v>0</v>
      </c>
      <c r="G4850" s="4">
        <f t="shared" si="414"/>
        <v>0</v>
      </c>
      <c r="H4850" s="2"/>
      <c r="J4850" s="2"/>
      <c r="L4850" s="2"/>
      <c r="N4850" s="2"/>
      <c r="P4850" s="2"/>
      <c r="Q4850" s="2">
        <f t="shared" si="413"/>
        <v>0</v>
      </c>
    </row>
    <row r="4851" spans="1:17">
      <c r="A4851" s="8" t="s">
        <v>2298</v>
      </c>
      <c r="B4851" s="8" t="s">
        <v>989</v>
      </c>
      <c r="C4851" s="2" t="str">
        <f t="shared" si="411"/>
        <v>Clifton Heights, PA</v>
      </c>
      <c r="D4851" s="2" t="str">
        <f>VLOOKUP(B4851,Timezones!$A$2:$B$100,2,FALSE)</f>
        <v>Eastern</v>
      </c>
      <c r="E4851" s="24">
        <f>VLOOKUP(C:C,Population!A:D,4,FALSE)</f>
        <v>6541</v>
      </c>
      <c r="F4851" s="4">
        <f t="shared" si="412"/>
        <v>0</v>
      </c>
      <c r="G4851" s="4">
        <f t="shared" si="414"/>
        <v>0</v>
      </c>
      <c r="H4851" s="2"/>
      <c r="J4851" s="2"/>
      <c r="L4851" s="2"/>
      <c r="N4851" s="2"/>
      <c r="P4851" s="2"/>
      <c r="Q4851" s="2">
        <f t="shared" si="413"/>
        <v>0</v>
      </c>
    </row>
    <row r="4852" spans="1:17">
      <c r="A4852" s="8" t="s">
        <v>2302</v>
      </c>
      <c r="B4852" s="8" t="s">
        <v>989</v>
      </c>
      <c r="C4852" s="2" t="str">
        <f t="shared" si="411"/>
        <v>Archbald, PA</v>
      </c>
      <c r="D4852" s="2" t="str">
        <f>VLOOKUP(B4852,Timezones!$A$2:$B$100,2,FALSE)</f>
        <v>Eastern</v>
      </c>
      <c r="E4852" s="24">
        <f>VLOOKUP(C:C,Population!A:D,4,FALSE)</f>
        <v>6488</v>
      </c>
      <c r="F4852" s="4">
        <f t="shared" si="412"/>
        <v>0</v>
      </c>
      <c r="G4852" s="4">
        <f t="shared" si="414"/>
        <v>0</v>
      </c>
      <c r="H4852" s="2"/>
      <c r="J4852" s="2"/>
      <c r="L4852" s="2"/>
      <c r="N4852" s="2"/>
      <c r="P4852" s="2"/>
      <c r="Q4852" s="2">
        <f t="shared" si="413"/>
        <v>0</v>
      </c>
    </row>
    <row r="4853" spans="1:17">
      <c r="A4853" s="8" t="s">
        <v>2307</v>
      </c>
      <c r="B4853" s="8" t="s">
        <v>989</v>
      </c>
      <c r="C4853" s="2" t="str">
        <f t="shared" si="411"/>
        <v>Oakmont, PA</v>
      </c>
      <c r="D4853" s="2" t="str">
        <f>VLOOKUP(B4853,Timezones!$A$2:$B$100,2,FALSE)</f>
        <v>Eastern</v>
      </c>
      <c r="E4853" s="24">
        <f>VLOOKUP(C:C,Population!A:D,4,FALSE)</f>
        <v>6423</v>
      </c>
      <c r="F4853" s="4">
        <f t="shared" si="412"/>
        <v>0</v>
      </c>
      <c r="G4853" s="4">
        <f t="shared" si="414"/>
        <v>0</v>
      </c>
      <c r="H4853" s="2"/>
      <c r="J4853" s="2"/>
      <c r="L4853" s="2"/>
      <c r="N4853" s="2"/>
      <c r="P4853" s="2"/>
      <c r="Q4853" s="2">
        <f t="shared" si="413"/>
        <v>0</v>
      </c>
    </row>
    <row r="4854" spans="1:17">
      <c r="A4854" s="8" t="s">
        <v>2312</v>
      </c>
      <c r="B4854" s="8" t="s">
        <v>989</v>
      </c>
      <c r="C4854" s="2" t="str">
        <f t="shared" si="411"/>
        <v>Prospect Park, PA</v>
      </c>
      <c r="D4854" s="2" t="str">
        <f>VLOOKUP(B4854,Timezones!$A$2:$B$100,2,FALSE)</f>
        <v>Eastern</v>
      </c>
      <c r="E4854" s="24">
        <f>VLOOKUP(C:C,Population!A:D,4,FALSE)</f>
        <v>6374</v>
      </c>
      <c r="F4854" s="4">
        <f t="shared" si="412"/>
        <v>0</v>
      </c>
      <c r="G4854" s="4">
        <f t="shared" si="414"/>
        <v>0</v>
      </c>
      <c r="H4854" s="2"/>
      <c r="J4854" s="2"/>
      <c r="L4854" s="2"/>
      <c r="N4854" s="2"/>
      <c r="P4854" s="2"/>
      <c r="Q4854" s="2">
        <f t="shared" si="413"/>
        <v>0</v>
      </c>
    </row>
    <row r="4855" spans="1:17">
      <c r="A4855" s="8" t="s">
        <v>937</v>
      </c>
      <c r="B4855" s="8" t="s">
        <v>989</v>
      </c>
      <c r="C4855" s="2" t="str">
        <f t="shared" si="411"/>
        <v>Milton, PA</v>
      </c>
      <c r="D4855" s="2" t="str">
        <f>VLOOKUP(B4855,Timezones!$A$2:$B$100,2,FALSE)</f>
        <v>Eastern</v>
      </c>
      <c r="E4855" s="24">
        <f>VLOOKUP(C:C,Population!A:D,4,FALSE)</f>
        <v>6359</v>
      </c>
      <c r="F4855" s="4">
        <f t="shared" si="412"/>
        <v>0</v>
      </c>
      <c r="G4855" s="4">
        <f t="shared" si="414"/>
        <v>0</v>
      </c>
      <c r="H4855" s="2"/>
      <c r="J4855" s="2"/>
      <c r="L4855" s="2"/>
      <c r="N4855" s="2"/>
      <c r="P4855" s="2"/>
      <c r="Q4855" s="2">
        <f t="shared" si="413"/>
        <v>0</v>
      </c>
    </row>
    <row r="4856" spans="1:17">
      <c r="A4856" s="8" t="s">
        <v>2315</v>
      </c>
      <c r="B4856" s="8" t="s">
        <v>989</v>
      </c>
      <c r="C4856" s="2" t="str">
        <f t="shared" si="411"/>
        <v>Somerset, PA</v>
      </c>
      <c r="D4856" s="2" t="str">
        <f>VLOOKUP(B4856,Timezones!$A$2:$B$100,2,FALSE)</f>
        <v>Eastern</v>
      </c>
      <c r="E4856" s="24">
        <f>VLOOKUP(C:C,Population!A:D,4,FALSE)</f>
        <v>6359</v>
      </c>
      <c r="F4856" s="4">
        <f t="shared" si="412"/>
        <v>0</v>
      </c>
      <c r="G4856" s="4">
        <f t="shared" si="414"/>
        <v>0</v>
      </c>
      <c r="H4856" s="2"/>
      <c r="J4856" s="2"/>
      <c r="L4856" s="2"/>
      <c r="N4856" s="2"/>
      <c r="P4856" s="2"/>
      <c r="Q4856" s="2">
        <f t="shared" si="413"/>
        <v>0</v>
      </c>
    </row>
    <row r="4857" spans="1:17">
      <c r="A4857" s="8" t="s">
        <v>4442</v>
      </c>
      <c r="B4857" s="8" t="s">
        <v>989</v>
      </c>
      <c r="C4857" s="2" t="str">
        <f t="shared" si="411"/>
        <v>Corry, PA</v>
      </c>
      <c r="D4857" s="2" t="str">
        <f>VLOOKUP(B4857,Timezones!$A$2:$B$100,2,FALSE)</f>
        <v>Eastern</v>
      </c>
      <c r="E4857" s="24">
        <f>VLOOKUP(C:C,Population!A:D,4,FALSE)</f>
        <v>6307</v>
      </c>
      <c r="F4857" s="4">
        <f t="shared" si="412"/>
        <v>0</v>
      </c>
      <c r="G4857" s="4">
        <f t="shared" si="414"/>
        <v>0</v>
      </c>
      <c r="H4857" s="2"/>
      <c r="J4857" s="2"/>
      <c r="L4857" s="2"/>
      <c r="N4857" s="2"/>
      <c r="P4857" s="2"/>
      <c r="Q4857" s="2">
        <f t="shared" si="413"/>
        <v>0</v>
      </c>
    </row>
    <row r="4858" spans="1:17">
      <c r="A4858" s="8" t="s">
        <v>2320</v>
      </c>
      <c r="B4858" s="8" t="s">
        <v>989</v>
      </c>
      <c r="C4858" s="2" t="str">
        <f t="shared" si="411"/>
        <v>Stroudsburg, PA</v>
      </c>
      <c r="D4858" s="2" t="str">
        <f>VLOOKUP(B4858,Timezones!$A$2:$B$100,2,FALSE)</f>
        <v>Eastern</v>
      </c>
      <c r="E4858" s="24">
        <f>VLOOKUP(C:C,Population!A:D,4,FALSE)</f>
        <v>6294</v>
      </c>
      <c r="F4858" s="4">
        <f t="shared" si="412"/>
        <v>0</v>
      </c>
      <c r="G4858" s="4">
        <f t="shared" si="414"/>
        <v>0</v>
      </c>
      <c r="H4858" s="2"/>
      <c r="J4858" s="2"/>
      <c r="L4858" s="2"/>
      <c r="N4858" s="2"/>
      <c r="P4858" s="2"/>
      <c r="Q4858" s="2">
        <f t="shared" si="413"/>
        <v>0</v>
      </c>
    </row>
    <row r="4859" spans="1:17">
      <c r="A4859" s="8" t="s">
        <v>2326</v>
      </c>
      <c r="B4859" s="8" t="s">
        <v>989</v>
      </c>
      <c r="C4859" s="2" t="str">
        <f t="shared" si="411"/>
        <v>California, PA</v>
      </c>
      <c r="D4859" s="2" t="str">
        <f>VLOOKUP(B4859,Timezones!$A$2:$B$100,2,FALSE)</f>
        <v>Eastern</v>
      </c>
      <c r="E4859" s="24">
        <f>VLOOKUP(C:C,Population!A:D,4,FALSE)</f>
        <v>6252</v>
      </c>
      <c r="F4859" s="4">
        <f t="shared" si="412"/>
        <v>0</v>
      </c>
      <c r="G4859" s="4">
        <f t="shared" si="414"/>
        <v>0</v>
      </c>
      <c r="H4859" s="2"/>
      <c r="J4859" s="2"/>
      <c r="L4859" s="2"/>
      <c r="N4859" s="2"/>
      <c r="P4859" s="2"/>
      <c r="Q4859" s="2">
        <f t="shared" si="413"/>
        <v>0</v>
      </c>
    </row>
    <row r="4860" spans="1:17">
      <c r="A4860" s="8" t="s">
        <v>2334</v>
      </c>
      <c r="B4860" s="8" t="s">
        <v>989</v>
      </c>
      <c r="C4860" s="2" t="str">
        <f t="shared" si="411"/>
        <v>Forest Hills, PA</v>
      </c>
      <c r="D4860" s="2" t="str">
        <f>VLOOKUP(B4860,Timezones!$A$2:$B$100,2,FALSE)</f>
        <v>Eastern</v>
      </c>
      <c r="E4860" s="24">
        <f>VLOOKUP(C:C,Population!A:D,4,FALSE)</f>
        <v>6240</v>
      </c>
      <c r="F4860" s="4">
        <f t="shared" si="412"/>
        <v>0</v>
      </c>
      <c r="G4860" s="4">
        <f t="shared" si="414"/>
        <v>0</v>
      </c>
      <c r="H4860" s="2"/>
      <c r="J4860" s="2"/>
      <c r="L4860" s="2"/>
      <c r="N4860" s="2"/>
      <c r="P4860" s="2"/>
      <c r="Q4860" s="2">
        <f t="shared" si="413"/>
        <v>0</v>
      </c>
    </row>
    <row r="4861" spans="1:17">
      <c r="A4861" s="8" t="s">
        <v>2337</v>
      </c>
      <c r="B4861" s="8" t="s">
        <v>989</v>
      </c>
      <c r="C4861" s="2" t="str">
        <f t="shared" si="411"/>
        <v>Ambler, PA</v>
      </c>
      <c r="D4861" s="2" t="str">
        <f>VLOOKUP(B4861,Timezones!$A$2:$B$100,2,FALSE)</f>
        <v>Eastern</v>
      </c>
      <c r="E4861" s="24">
        <f>VLOOKUP(C:C,Population!A:D,4,FALSE)</f>
        <v>6196</v>
      </c>
      <c r="F4861" s="4">
        <f t="shared" si="412"/>
        <v>0</v>
      </c>
      <c r="G4861" s="4">
        <f t="shared" si="414"/>
        <v>0</v>
      </c>
      <c r="H4861" s="2"/>
      <c r="J4861" s="2"/>
      <c r="L4861" s="2"/>
      <c r="N4861" s="2"/>
      <c r="P4861" s="2"/>
      <c r="Q4861" s="2">
        <f t="shared" si="413"/>
        <v>0</v>
      </c>
    </row>
    <row r="4862" spans="1:17">
      <c r="A4862" s="8" t="s">
        <v>2339</v>
      </c>
      <c r="B4862" s="8" t="s">
        <v>989</v>
      </c>
      <c r="C4862" s="2" t="str">
        <f t="shared" si="411"/>
        <v>Clearfield, PA</v>
      </c>
      <c r="D4862" s="2" t="str">
        <f>VLOOKUP(B4862,Timezones!$A$2:$B$100,2,FALSE)</f>
        <v>Eastern</v>
      </c>
      <c r="E4862" s="24">
        <f>VLOOKUP(C:C,Population!A:D,4,FALSE)</f>
        <v>6173</v>
      </c>
      <c r="F4862" s="4">
        <f t="shared" si="412"/>
        <v>0</v>
      </c>
      <c r="G4862" s="4">
        <f t="shared" si="414"/>
        <v>0</v>
      </c>
      <c r="H4862" s="2"/>
      <c r="J4862" s="2"/>
      <c r="L4862" s="2"/>
      <c r="N4862" s="2"/>
      <c r="P4862" s="2"/>
      <c r="Q4862" s="2">
        <f t="shared" si="413"/>
        <v>0</v>
      </c>
    </row>
    <row r="4863" spans="1:17">
      <c r="A4863" s="8" t="s">
        <v>2344</v>
      </c>
      <c r="B4863" s="8" t="s">
        <v>989</v>
      </c>
      <c r="C4863" s="2" t="str">
        <f t="shared" si="411"/>
        <v>Bellefonte, PA</v>
      </c>
      <c r="D4863" s="2" t="str">
        <f>VLOOKUP(B4863,Timezones!$A$2:$B$100,2,FALSE)</f>
        <v>Eastern</v>
      </c>
      <c r="E4863" s="24">
        <f>VLOOKUP(C:C,Population!A:D,4,FALSE)</f>
        <v>6151</v>
      </c>
      <c r="F4863" s="4">
        <f t="shared" si="412"/>
        <v>0</v>
      </c>
      <c r="G4863" s="4">
        <f t="shared" si="414"/>
        <v>0</v>
      </c>
      <c r="H4863" s="2"/>
      <c r="J4863" s="2"/>
      <c r="L4863" s="2"/>
      <c r="N4863" s="2"/>
      <c r="P4863" s="2"/>
      <c r="Q4863" s="2">
        <f t="shared" si="413"/>
        <v>0</v>
      </c>
    </row>
    <row r="4864" spans="1:17">
      <c r="A4864" s="8" t="s">
        <v>1194</v>
      </c>
      <c r="B4864" s="8" t="s">
        <v>989</v>
      </c>
      <c r="C4864" s="2" t="str">
        <f t="shared" si="411"/>
        <v>Taylor, PA</v>
      </c>
      <c r="D4864" s="2" t="str">
        <f>VLOOKUP(B4864,Timezones!$A$2:$B$100,2,FALSE)</f>
        <v>Eastern</v>
      </c>
      <c r="E4864" s="24">
        <f>VLOOKUP(C:C,Population!A:D,4,FALSE)</f>
        <v>6151</v>
      </c>
      <c r="F4864" s="4">
        <f t="shared" si="412"/>
        <v>0</v>
      </c>
      <c r="G4864" s="4">
        <f t="shared" si="414"/>
        <v>0</v>
      </c>
      <c r="H4864" s="2"/>
      <c r="J4864" s="2"/>
      <c r="L4864" s="2"/>
      <c r="N4864" s="2"/>
      <c r="P4864" s="2"/>
      <c r="Q4864" s="2">
        <f t="shared" si="413"/>
        <v>0</v>
      </c>
    </row>
    <row r="4865" spans="1:17">
      <c r="A4865" s="8" t="s">
        <v>2349</v>
      </c>
      <c r="B4865" s="8" t="s">
        <v>989</v>
      </c>
      <c r="C4865" s="2" t="str">
        <f t="shared" si="411"/>
        <v>Crafton, PA</v>
      </c>
      <c r="D4865" s="2" t="str">
        <f>VLOOKUP(B4865,Timezones!$A$2:$B$100,2,FALSE)</f>
        <v>Eastern</v>
      </c>
      <c r="E4865" s="24">
        <f>VLOOKUP(C:C,Population!A:D,4,FALSE)</f>
        <v>6109</v>
      </c>
      <c r="F4865" s="4">
        <f t="shared" si="412"/>
        <v>0</v>
      </c>
      <c r="G4865" s="4">
        <f t="shared" si="414"/>
        <v>0</v>
      </c>
      <c r="H4865" s="2"/>
      <c r="J4865" s="2"/>
      <c r="L4865" s="2"/>
      <c r="N4865" s="2"/>
      <c r="P4865" s="2"/>
      <c r="Q4865" s="2">
        <f t="shared" si="413"/>
        <v>0</v>
      </c>
    </row>
    <row r="4866" spans="1:17">
      <c r="A4866" s="8" t="s">
        <v>829</v>
      </c>
      <c r="B4866" s="8" t="s">
        <v>989</v>
      </c>
      <c r="C4866" s="2" t="str">
        <f t="shared" si="411"/>
        <v>Greenville, PA</v>
      </c>
      <c r="D4866" s="2" t="str">
        <f>VLOOKUP(B4866,Timezones!$A$2:$B$100,2,FALSE)</f>
        <v>Eastern</v>
      </c>
      <c r="E4866" s="24">
        <f>VLOOKUP(C:C,Population!A:D,4,FALSE)</f>
        <v>6103</v>
      </c>
      <c r="F4866" s="4">
        <f t="shared" si="412"/>
        <v>0</v>
      </c>
      <c r="G4866" s="4">
        <f t="shared" si="414"/>
        <v>0</v>
      </c>
      <c r="H4866" s="2"/>
      <c r="J4866" s="2"/>
      <c r="L4866" s="2"/>
      <c r="N4866" s="2"/>
      <c r="P4866" s="2"/>
      <c r="Q4866" s="2">
        <f t="shared" si="413"/>
        <v>0</v>
      </c>
    </row>
    <row r="4867" spans="1:17">
      <c r="A4867" s="8" t="s">
        <v>2351</v>
      </c>
      <c r="B4867" s="8" t="s">
        <v>989</v>
      </c>
      <c r="C4867" s="2" t="str">
        <f t="shared" ref="C4867:C4930" si="415">A4867&amp;", "&amp;B4867</f>
        <v>Swarthmore, PA</v>
      </c>
      <c r="D4867" s="2" t="str">
        <f>VLOOKUP(B4867,Timezones!$A$2:$B$100,2,FALSE)</f>
        <v>Eastern</v>
      </c>
      <c r="E4867" s="24">
        <f>VLOOKUP(C:C,Population!A:D,4,FALSE)</f>
        <v>6090</v>
      </c>
      <c r="F4867" s="4">
        <f t="shared" ref="F4867:F4930" si="416">SUM(H4867:Q4867)</f>
        <v>0</v>
      </c>
      <c r="G4867" s="4">
        <f t="shared" si="414"/>
        <v>0</v>
      </c>
      <c r="H4867" s="2"/>
      <c r="J4867" s="2"/>
      <c r="L4867" s="2"/>
      <c r="N4867" s="2"/>
      <c r="P4867" s="2"/>
      <c r="Q4867" s="2">
        <f t="shared" ref="Q4867:Q4930" si="417">IF(ISTEXT(P4867),P$1,0)</f>
        <v>0</v>
      </c>
    </row>
    <row r="4868" spans="1:17">
      <c r="A4868" s="8" t="s">
        <v>2355</v>
      </c>
      <c r="B4868" s="8" t="s">
        <v>989</v>
      </c>
      <c r="C4868" s="2" t="str">
        <f t="shared" si="415"/>
        <v>New Brighton, PA</v>
      </c>
      <c r="D4868" s="2" t="str">
        <f>VLOOKUP(B4868,Timezones!$A$2:$B$100,2,FALSE)</f>
        <v>Eastern</v>
      </c>
      <c r="E4868" s="24">
        <f>VLOOKUP(C:C,Population!A:D,4,FALSE)</f>
        <v>6068</v>
      </c>
      <c r="F4868" s="4">
        <f t="shared" si="416"/>
        <v>0</v>
      </c>
      <c r="G4868" s="4">
        <f t="shared" si="414"/>
        <v>0</v>
      </c>
      <c r="H4868" s="2"/>
      <c r="J4868" s="2"/>
      <c r="L4868" s="2"/>
      <c r="N4868" s="2"/>
      <c r="P4868" s="2"/>
      <c r="Q4868" s="2">
        <f t="shared" si="417"/>
        <v>0</v>
      </c>
    </row>
    <row r="4869" spans="1:17">
      <c r="A4869" s="8" t="s">
        <v>2360</v>
      </c>
      <c r="B4869" s="8" t="s">
        <v>989</v>
      </c>
      <c r="C4869" s="2" t="str">
        <f t="shared" si="415"/>
        <v>Plymouth, PA</v>
      </c>
      <c r="D4869" s="2" t="str">
        <f>VLOOKUP(B4869,Timezones!$A$2:$B$100,2,FALSE)</f>
        <v>Eastern</v>
      </c>
      <c r="E4869" s="24">
        <f>VLOOKUP(C:C,Population!A:D,4,FALSE)</f>
        <v>6041</v>
      </c>
      <c r="F4869" s="4">
        <f t="shared" si="416"/>
        <v>0</v>
      </c>
      <c r="G4869" s="4">
        <f t="shared" si="414"/>
        <v>0</v>
      </c>
      <c r="H4869" s="2"/>
      <c r="J4869" s="2"/>
      <c r="L4869" s="2"/>
      <c r="N4869" s="2"/>
      <c r="P4869" s="2"/>
      <c r="Q4869" s="2">
        <f t="shared" si="417"/>
        <v>0</v>
      </c>
    </row>
    <row r="4870" spans="1:17">
      <c r="A4870" s="8" t="s">
        <v>2361</v>
      </c>
      <c r="B4870" s="8" t="s">
        <v>989</v>
      </c>
      <c r="C4870" s="2" t="str">
        <f t="shared" si="415"/>
        <v>Red Lion, PA</v>
      </c>
      <c r="D4870" s="2" t="str">
        <f>VLOOKUP(B4870,Timezones!$A$2:$B$100,2,FALSE)</f>
        <v>Eastern</v>
      </c>
      <c r="E4870" s="24">
        <f>VLOOKUP(C:C,Population!A:D,4,FALSE)</f>
        <v>6041</v>
      </c>
      <c r="F4870" s="4">
        <f t="shared" si="416"/>
        <v>0</v>
      </c>
      <c r="G4870" s="4">
        <f t="shared" si="414"/>
        <v>0</v>
      </c>
      <c r="H4870" s="2"/>
      <c r="J4870" s="2"/>
      <c r="L4870" s="2"/>
      <c r="N4870" s="2"/>
      <c r="P4870" s="2"/>
      <c r="Q4870" s="2">
        <f t="shared" si="417"/>
        <v>0</v>
      </c>
    </row>
    <row r="4871" spans="1:17">
      <c r="A4871" s="8" t="s">
        <v>2364</v>
      </c>
      <c r="B4871" s="8" t="s">
        <v>989</v>
      </c>
      <c r="C4871" s="2" t="str">
        <f t="shared" si="415"/>
        <v>Nazareth, PA</v>
      </c>
      <c r="D4871" s="2" t="str">
        <f>VLOOKUP(B4871,Timezones!$A$2:$B$100,2,FALSE)</f>
        <v>Eastern</v>
      </c>
      <c r="E4871" s="24">
        <f>VLOOKUP(C:C,Population!A:D,4,FALSE)</f>
        <v>6020</v>
      </c>
      <c r="F4871" s="4">
        <f t="shared" si="416"/>
        <v>0</v>
      </c>
      <c r="G4871" s="4">
        <f t="shared" si="414"/>
        <v>0</v>
      </c>
      <c r="H4871" s="2"/>
      <c r="J4871" s="2"/>
      <c r="L4871" s="2"/>
      <c r="N4871" s="2"/>
      <c r="P4871" s="2"/>
      <c r="Q4871" s="2">
        <f t="shared" si="417"/>
        <v>0</v>
      </c>
    </row>
    <row r="4872" spans="1:17">
      <c r="A4872" s="8" t="s">
        <v>2366</v>
      </c>
      <c r="B4872" s="8" t="s">
        <v>989</v>
      </c>
      <c r="C4872" s="2" t="str">
        <f t="shared" si="415"/>
        <v>McKees Rocks, PA</v>
      </c>
      <c r="D4872" s="2" t="str">
        <f>VLOOKUP(B4872,Timezones!$A$2:$B$100,2,FALSE)</f>
        <v>Eastern</v>
      </c>
      <c r="E4872" s="24">
        <f>VLOOKUP(C:C,Population!A:D,4,FALSE)</f>
        <v>6018</v>
      </c>
      <c r="F4872" s="4">
        <f t="shared" si="416"/>
        <v>0</v>
      </c>
      <c r="G4872" s="4">
        <f t="shared" si="414"/>
        <v>0</v>
      </c>
      <c r="H4872" s="2"/>
      <c r="J4872" s="2"/>
      <c r="L4872" s="2"/>
      <c r="N4872" s="2"/>
      <c r="P4872" s="2"/>
      <c r="Q4872" s="2">
        <f t="shared" si="417"/>
        <v>0</v>
      </c>
    </row>
    <row r="4873" spans="1:17">
      <c r="A4873" s="8" t="s">
        <v>2368</v>
      </c>
      <c r="B4873" s="8" t="s">
        <v>989</v>
      </c>
      <c r="C4873" s="2" t="str">
        <f t="shared" si="415"/>
        <v>South Williamsport, PA</v>
      </c>
      <c r="D4873" s="2" t="str">
        <f>VLOOKUP(B4873,Timezones!$A$2:$B$100,2,FALSE)</f>
        <v>Eastern</v>
      </c>
      <c r="E4873" s="24">
        <f>VLOOKUP(C:C,Population!A:D,4,FALSE)</f>
        <v>6017</v>
      </c>
      <c r="F4873" s="4">
        <f t="shared" si="416"/>
        <v>0</v>
      </c>
      <c r="G4873" s="4">
        <f t="shared" si="414"/>
        <v>0</v>
      </c>
      <c r="H4873" s="2"/>
      <c r="J4873" s="2"/>
      <c r="L4873" s="2"/>
      <c r="N4873" s="2"/>
      <c r="P4873" s="2"/>
      <c r="Q4873" s="2">
        <f t="shared" si="417"/>
        <v>0</v>
      </c>
    </row>
    <row r="4874" spans="1:17">
      <c r="A4874" s="8" t="s">
        <v>2371</v>
      </c>
      <c r="B4874" s="8" t="s">
        <v>989</v>
      </c>
      <c r="C4874" s="2" t="str">
        <f t="shared" si="415"/>
        <v>Punxsutawney, PA</v>
      </c>
      <c r="D4874" s="2" t="str">
        <f>VLOOKUP(B4874,Timezones!$A$2:$B$100,2,FALSE)</f>
        <v>Eastern</v>
      </c>
      <c r="E4874" s="24">
        <f>VLOOKUP(C:C,Population!A:D,4,FALSE)</f>
        <v>5944</v>
      </c>
      <c r="F4874" s="4">
        <f t="shared" si="416"/>
        <v>0</v>
      </c>
      <c r="G4874" s="4">
        <f t="shared" si="414"/>
        <v>0</v>
      </c>
      <c r="H4874" s="2"/>
      <c r="J4874" s="2"/>
      <c r="L4874" s="2"/>
      <c r="N4874" s="2"/>
      <c r="P4874" s="2"/>
      <c r="Q4874" s="2">
        <f t="shared" si="417"/>
        <v>0</v>
      </c>
    </row>
    <row r="4875" spans="1:17">
      <c r="A4875" s="8" t="s">
        <v>2375</v>
      </c>
      <c r="B4875" s="8" t="s">
        <v>989</v>
      </c>
      <c r="C4875" s="2" t="str">
        <f t="shared" si="415"/>
        <v>Exeter, PA</v>
      </c>
      <c r="D4875" s="2" t="str">
        <f>VLOOKUP(B4875,Timezones!$A$2:$B$100,2,FALSE)</f>
        <v>Eastern</v>
      </c>
      <c r="E4875" s="24">
        <f>VLOOKUP(C:C,Population!A:D,4,FALSE)</f>
        <v>5905</v>
      </c>
      <c r="F4875" s="4">
        <f t="shared" si="416"/>
        <v>0</v>
      </c>
      <c r="G4875" s="4">
        <f t="shared" si="414"/>
        <v>0</v>
      </c>
      <c r="H4875" s="2"/>
      <c r="J4875" s="2"/>
      <c r="L4875" s="2"/>
      <c r="N4875" s="2"/>
      <c r="P4875" s="2"/>
      <c r="Q4875" s="2">
        <f t="shared" si="417"/>
        <v>0</v>
      </c>
    </row>
    <row r="4876" spans="1:17">
      <c r="A4876" s="8" t="s">
        <v>2376</v>
      </c>
      <c r="B4876" s="8" t="s">
        <v>989</v>
      </c>
      <c r="C4876" s="2" t="str">
        <f t="shared" si="415"/>
        <v>Dickson City, PA</v>
      </c>
      <c r="D4876" s="2" t="str">
        <f>VLOOKUP(B4876,Timezones!$A$2:$B$100,2,FALSE)</f>
        <v>Eastern</v>
      </c>
      <c r="E4876" s="24">
        <f>VLOOKUP(C:C,Population!A:D,4,FALSE)</f>
        <v>5903</v>
      </c>
      <c r="F4876" s="4">
        <f t="shared" si="416"/>
        <v>0</v>
      </c>
      <c r="G4876" s="4">
        <f t="shared" si="414"/>
        <v>0</v>
      </c>
      <c r="H4876" s="2"/>
      <c r="J4876" s="2"/>
      <c r="L4876" s="2"/>
      <c r="N4876" s="2"/>
      <c r="P4876" s="2"/>
      <c r="Q4876" s="2">
        <f t="shared" si="417"/>
        <v>0</v>
      </c>
    </row>
    <row r="4877" spans="1:17">
      <c r="A4877" s="8" t="s">
        <v>2379</v>
      </c>
      <c r="B4877" s="8" t="s">
        <v>989</v>
      </c>
      <c r="C4877" s="2" t="str">
        <f t="shared" si="415"/>
        <v>Mount Carmel, PA</v>
      </c>
      <c r="D4877" s="2" t="str">
        <f>VLOOKUP(B4877,Timezones!$A$2:$B$100,2,FALSE)</f>
        <v>Eastern</v>
      </c>
      <c r="E4877" s="24">
        <f>VLOOKUP(C:C,Population!A:D,4,FALSE)</f>
        <v>5888</v>
      </c>
      <c r="F4877" s="4">
        <f t="shared" si="416"/>
        <v>0</v>
      </c>
      <c r="G4877" s="4">
        <f t="shared" si="414"/>
        <v>0</v>
      </c>
      <c r="H4877" s="2"/>
      <c r="J4877" s="2"/>
      <c r="L4877" s="2"/>
      <c r="N4877" s="2"/>
      <c r="P4877" s="2"/>
      <c r="Q4877" s="2">
        <f t="shared" si="417"/>
        <v>0</v>
      </c>
    </row>
    <row r="4878" spans="1:17">
      <c r="A4878" s="8" t="s">
        <v>2384</v>
      </c>
      <c r="B4878" s="8" t="s">
        <v>989</v>
      </c>
      <c r="C4878" s="2" t="str">
        <f t="shared" si="415"/>
        <v>North Braddock, PA</v>
      </c>
      <c r="D4878" s="2" t="str">
        <f>VLOOKUP(B4878,Timezones!$A$2:$B$100,2,FALSE)</f>
        <v>Eastern</v>
      </c>
      <c r="E4878" s="24">
        <f>VLOOKUP(C:C,Population!A:D,4,FALSE)</f>
        <v>5821</v>
      </c>
      <c r="F4878" s="4">
        <f t="shared" si="416"/>
        <v>0</v>
      </c>
      <c r="G4878" s="4">
        <f t="shared" si="414"/>
        <v>0</v>
      </c>
      <c r="H4878" s="2"/>
      <c r="J4878" s="2"/>
      <c r="L4878" s="2"/>
      <c r="N4878" s="2"/>
      <c r="P4878" s="2"/>
      <c r="Q4878" s="2">
        <f t="shared" si="417"/>
        <v>0</v>
      </c>
    </row>
    <row r="4879" spans="1:17">
      <c r="A4879" s="8" t="s">
        <v>2336</v>
      </c>
      <c r="B4879" s="8" t="s">
        <v>989</v>
      </c>
      <c r="C4879" s="2" t="str">
        <f t="shared" si="415"/>
        <v>Norwood, PA</v>
      </c>
      <c r="D4879" s="2" t="str">
        <f>VLOOKUP(B4879,Timezones!$A$2:$B$100,2,FALSE)</f>
        <v>Eastern</v>
      </c>
      <c r="E4879" s="24">
        <f>VLOOKUP(C:C,Population!A:D,4,FALSE)</f>
        <v>5774</v>
      </c>
      <c r="F4879" s="4">
        <f t="shared" si="416"/>
        <v>0</v>
      </c>
      <c r="G4879" s="4">
        <f t="shared" si="414"/>
        <v>0</v>
      </c>
      <c r="H4879" s="2"/>
      <c r="J4879" s="2"/>
      <c r="L4879" s="2"/>
      <c r="N4879" s="2"/>
      <c r="P4879" s="2"/>
      <c r="Q4879" s="2">
        <f t="shared" si="417"/>
        <v>0</v>
      </c>
    </row>
    <row r="4880" spans="1:17">
      <c r="A4880" s="8" t="s">
        <v>2905</v>
      </c>
      <c r="B4880" s="8" t="s">
        <v>989</v>
      </c>
      <c r="C4880" s="2" t="str">
        <f t="shared" si="415"/>
        <v>Titusville, PA</v>
      </c>
      <c r="D4880" s="2" t="str">
        <f>VLOOKUP(B4880,Timezones!$A$2:$B$100,2,FALSE)</f>
        <v>Eastern</v>
      </c>
      <c r="E4880" s="24">
        <f>VLOOKUP(C:C,Population!A:D,4,FALSE)</f>
        <v>5774</v>
      </c>
      <c r="F4880" s="4">
        <f t="shared" si="416"/>
        <v>0</v>
      </c>
      <c r="G4880" s="4">
        <f t="shared" si="414"/>
        <v>0</v>
      </c>
      <c r="H4880" s="2"/>
      <c r="J4880" s="2"/>
      <c r="L4880" s="2"/>
      <c r="N4880" s="2"/>
      <c r="P4880" s="2"/>
      <c r="Q4880" s="2">
        <f t="shared" si="417"/>
        <v>0</v>
      </c>
    </row>
    <row r="4881" spans="1:17">
      <c r="A4881" s="8" t="s">
        <v>2391</v>
      </c>
      <c r="B4881" s="8" t="s">
        <v>989</v>
      </c>
      <c r="C4881" s="2" t="str">
        <f t="shared" si="415"/>
        <v>Moosic, PA</v>
      </c>
      <c r="D4881" s="2" t="str">
        <f>VLOOKUP(B4881,Timezones!$A$2:$B$100,2,FALSE)</f>
        <v>Eastern</v>
      </c>
      <c r="E4881" s="24">
        <f>VLOOKUP(C:C,Population!A:D,4,FALSE)</f>
        <v>5758</v>
      </c>
      <c r="F4881" s="4">
        <f t="shared" si="416"/>
        <v>0</v>
      </c>
      <c r="G4881" s="4">
        <f t="shared" si="414"/>
        <v>0</v>
      </c>
      <c r="H4881" s="2"/>
      <c r="J4881" s="2"/>
      <c r="L4881" s="2"/>
      <c r="N4881" s="2"/>
      <c r="P4881" s="2"/>
      <c r="Q4881" s="2">
        <f t="shared" si="417"/>
        <v>0</v>
      </c>
    </row>
    <row r="4882" spans="1:17">
      <c r="A4882" s="8" t="s">
        <v>4551</v>
      </c>
      <c r="B4882" s="8" t="s">
        <v>989</v>
      </c>
      <c r="C4882" s="2" t="str">
        <f t="shared" si="415"/>
        <v>Farrell, PA</v>
      </c>
      <c r="D4882" s="2" t="str">
        <f>VLOOKUP(B4882,Timezones!$A$2:$B$100,2,FALSE)</f>
        <v>Eastern</v>
      </c>
      <c r="E4882" s="24">
        <f>VLOOKUP(C:C,Population!A:D,4,FALSE)</f>
        <v>5751</v>
      </c>
      <c r="F4882" s="4">
        <f t="shared" si="416"/>
        <v>0</v>
      </c>
      <c r="G4882" s="4">
        <f t="shared" si="414"/>
        <v>0</v>
      </c>
      <c r="H4882" s="2"/>
      <c r="J4882" s="2"/>
      <c r="L4882" s="2"/>
      <c r="N4882" s="2"/>
      <c r="P4882" s="2"/>
      <c r="Q4882" s="2">
        <f t="shared" si="417"/>
        <v>0</v>
      </c>
    </row>
    <row r="4883" spans="1:17">
      <c r="A4883" s="8" t="s">
        <v>2393</v>
      </c>
      <c r="B4883" s="8" t="s">
        <v>989</v>
      </c>
      <c r="C4883" s="2" t="str">
        <f t="shared" si="415"/>
        <v>Monaca, PA</v>
      </c>
      <c r="D4883" s="2" t="str">
        <f>VLOOKUP(B4883,Timezones!$A$2:$B$100,2,FALSE)</f>
        <v>Eastern</v>
      </c>
      <c r="E4883" s="24">
        <f>VLOOKUP(C:C,Population!A:D,4,FALSE)</f>
        <v>5749</v>
      </c>
      <c r="F4883" s="4">
        <f t="shared" si="416"/>
        <v>0</v>
      </c>
      <c r="G4883" s="4">
        <f t="shared" si="414"/>
        <v>0</v>
      </c>
      <c r="H4883" s="2"/>
      <c r="J4883" s="2"/>
      <c r="L4883" s="2"/>
      <c r="N4883" s="2"/>
      <c r="P4883" s="2"/>
      <c r="Q4883" s="2">
        <f t="shared" si="417"/>
        <v>0</v>
      </c>
    </row>
    <row r="4884" spans="1:17">
      <c r="A4884" s="8" t="s">
        <v>2403</v>
      </c>
      <c r="B4884" s="8" t="s">
        <v>989</v>
      </c>
      <c r="C4884" s="2" t="str">
        <f t="shared" si="415"/>
        <v>Hellertown, PA</v>
      </c>
      <c r="D4884" s="2" t="str">
        <f>VLOOKUP(B4884,Timezones!$A$2:$B$100,2,FALSE)</f>
        <v>Eastern</v>
      </c>
      <c r="E4884" s="24">
        <f>VLOOKUP(C:C,Population!A:D,4,FALSE)</f>
        <v>5659</v>
      </c>
      <c r="F4884" s="4">
        <f t="shared" si="416"/>
        <v>0</v>
      </c>
      <c r="G4884" s="4">
        <f t="shared" si="414"/>
        <v>0</v>
      </c>
      <c r="H4884" s="2"/>
      <c r="J4884" s="2"/>
      <c r="L4884" s="2"/>
      <c r="N4884" s="2"/>
      <c r="P4884" s="2"/>
      <c r="Q4884" s="2">
        <f t="shared" si="417"/>
        <v>0</v>
      </c>
    </row>
    <row r="4885" spans="1:17">
      <c r="A4885" s="8" t="s">
        <v>2407</v>
      </c>
      <c r="B4885" s="8" t="s">
        <v>989</v>
      </c>
      <c r="C4885" s="2" t="str">
        <f t="shared" si="415"/>
        <v>Coraopolis, PA</v>
      </c>
      <c r="D4885" s="2" t="str">
        <f>VLOOKUP(B4885,Timezones!$A$2:$B$100,2,FALSE)</f>
        <v>Eastern</v>
      </c>
      <c r="E4885" s="24">
        <f>VLOOKUP(C:C,Population!A:D,4,FALSE)</f>
        <v>5606</v>
      </c>
      <c r="F4885" s="4">
        <f t="shared" si="416"/>
        <v>0</v>
      </c>
      <c r="G4885" s="4">
        <f t="shared" si="414"/>
        <v>0</v>
      </c>
      <c r="H4885" s="2"/>
      <c r="J4885" s="2"/>
      <c r="L4885" s="2"/>
      <c r="N4885" s="2"/>
      <c r="P4885" s="2"/>
      <c r="Q4885" s="2">
        <f t="shared" si="417"/>
        <v>0</v>
      </c>
    </row>
    <row r="4886" spans="1:17">
      <c r="A4886" s="8" t="s">
        <v>2409</v>
      </c>
      <c r="B4886" s="8" t="s">
        <v>989</v>
      </c>
      <c r="C4886" s="2" t="str">
        <f t="shared" si="415"/>
        <v>Steelton, PA</v>
      </c>
      <c r="D4886" s="2" t="str">
        <f>VLOOKUP(B4886,Timezones!$A$2:$B$100,2,FALSE)</f>
        <v>Eastern</v>
      </c>
      <c r="E4886" s="24">
        <f>VLOOKUP(C:C,Population!A:D,4,FALSE)</f>
        <v>5598</v>
      </c>
      <c r="F4886" s="4">
        <f t="shared" si="416"/>
        <v>0</v>
      </c>
      <c r="G4886" s="4">
        <f t="shared" si="414"/>
        <v>0</v>
      </c>
      <c r="H4886" s="2"/>
      <c r="J4886" s="2"/>
      <c r="L4886" s="2"/>
      <c r="N4886" s="2"/>
      <c r="P4886" s="2"/>
      <c r="Q4886" s="2">
        <f t="shared" si="417"/>
        <v>0</v>
      </c>
    </row>
    <row r="4887" spans="1:17">
      <c r="A4887" s="8" t="s">
        <v>2415</v>
      </c>
      <c r="B4887" s="8" t="s">
        <v>989</v>
      </c>
      <c r="C4887" s="2" t="str">
        <f t="shared" si="415"/>
        <v>Shippensburg, PA</v>
      </c>
      <c r="D4887" s="2" t="str">
        <f>VLOOKUP(B4887,Timezones!$A$2:$B$100,2,FALSE)</f>
        <v>Eastern</v>
      </c>
      <c r="E4887" s="24">
        <f>VLOOKUP(C:C,Population!A:D,4,FALSE)</f>
        <v>5578</v>
      </c>
      <c r="F4887" s="4">
        <f t="shared" si="416"/>
        <v>0</v>
      </c>
      <c r="G4887" s="4">
        <f t="shared" si="414"/>
        <v>0</v>
      </c>
      <c r="H4887" s="2"/>
      <c r="J4887" s="2"/>
      <c r="L4887" s="2"/>
      <c r="N4887" s="2"/>
      <c r="P4887" s="2"/>
      <c r="Q4887" s="2">
        <f t="shared" si="417"/>
        <v>0</v>
      </c>
    </row>
    <row r="4888" spans="1:17">
      <c r="A4888" s="8" t="s">
        <v>2421</v>
      </c>
      <c r="B4888" s="8" t="s">
        <v>989</v>
      </c>
      <c r="C4888" s="2" t="str">
        <f t="shared" si="415"/>
        <v>Turtle Creek, PA</v>
      </c>
      <c r="D4888" s="2" t="str">
        <f>VLOOKUP(B4888,Timezones!$A$2:$B$100,2,FALSE)</f>
        <v>Eastern</v>
      </c>
      <c r="E4888" s="24">
        <f>VLOOKUP(C:C,Population!A:D,4,FALSE)</f>
        <v>5547</v>
      </c>
      <c r="F4888" s="4">
        <f t="shared" si="416"/>
        <v>0</v>
      </c>
      <c r="G4888" s="4">
        <f t="shared" si="414"/>
        <v>0</v>
      </c>
      <c r="H4888" s="2"/>
      <c r="J4888" s="2"/>
      <c r="L4888" s="2"/>
      <c r="N4888" s="2"/>
      <c r="P4888" s="2"/>
      <c r="Q4888" s="2">
        <f t="shared" si="417"/>
        <v>0</v>
      </c>
    </row>
    <row r="4889" spans="1:17">
      <c r="A4889" s="8" t="s">
        <v>2425</v>
      </c>
      <c r="B4889" s="8" t="s">
        <v>989</v>
      </c>
      <c r="C4889" s="2" t="str">
        <f t="shared" si="415"/>
        <v>Hollidaysburg, PA</v>
      </c>
      <c r="D4889" s="2" t="str">
        <f>VLOOKUP(B4889,Timezones!$A$2:$B$100,2,FALSE)</f>
        <v>Eastern</v>
      </c>
      <c r="E4889" s="24">
        <f>VLOOKUP(C:C,Population!A:D,4,FALSE)</f>
        <v>5466</v>
      </c>
      <c r="F4889" s="4">
        <f t="shared" si="416"/>
        <v>0</v>
      </c>
      <c r="G4889" s="4">
        <f t="shared" si="414"/>
        <v>0</v>
      </c>
      <c r="H4889" s="2"/>
      <c r="J4889" s="2"/>
      <c r="L4889" s="2"/>
      <c r="N4889" s="2"/>
      <c r="P4889" s="2"/>
      <c r="Q4889" s="2">
        <f t="shared" si="417"/>
        <v>0</v>
      </c>
    </row>
    <row r="4890" spans="1:17">
      <c r="A4890" s="8" t="s">
        <v>2427</v>
      </c>
      <c r="B4890" s="8" t="s">
        <v>989</v>
      </c>
      <c r="C4890" s="2" t="str">
        <f t="shared" si="415"/>
        <v>Lewisburg, PA</v>
      </c>
      <c r="D4890" s="2" t="str">
        <f>VLOOKUP(B4890,Timezones!$A$2:$B$100,2,FALSE)</f>
        <v>Eastern</v>
      </c>
      <c r="E4890" s="24">
        <f>VLOOKUP(C:C,Population!A:D,4,FALSE)</f>
        <v>5454</v>
      </c>
      <c r="F4890" s="4">
        <f t="shared" si="416"/>
        <v>0</v>
      </c>
      <c r="G4890" s="4">
        <f t="shared" si="414"/>
        <v>0</v>
      </c>
      <c r="H4890" s="2"/>
      <c r="J4890" s="2"/>
      <c r="L4890" s="2"/>
      <c r="N4890" s="2"/>
      <c r="P4890" s="2"/>
      <c r="Q4890" s="2">
        <f t="shared" si="417"/>
        <v>0</v>
      </c>
    </row>
    <row r="4891" spans="1:17">
      <c r="A4891" s="8" t="s">
        <v>2429</v>
      </c>
      <c r="B4891" s="8" t="s">
        <v>989</v>
      </c>
      <c r="C4891" s="2" t="str">
        <f t="shared" si="415"/>
        <v>Sayre, PA</v>
      </c>
      <c r="D4891" s="2" t="str">
        <f>VLOOKUP(B4891,Timezones!$A$2:$B$100,2,FALSE)</f>
        <v>Eastern</v>
      </c>
      <c r="E4891" s="24">
        <f>VLOOKUP(C:C,Population!A:D,4,FALSE)</f>
        <v>5440</v>
      </c>
      <c r="F4891" s="4">
        <f t="shared" si="416"/>
        <v>0</v>
      </c>
      <c r="G4891" s="4">
        <f t="shared" si="414"/>
        <v>0</v>
      </c>
      <c r="H4891" s="2"/>
      <c r="J4891" s="2"/>
      <c r="L4891" s="2"/>
      <c r="N4891" s="2"/>
      <c r="P4891" s="2"/>
      <c r="Q4891" s="2">
        <f t="shared" si="417"/>
        <v>0</v>
      </c>
    </row>
    <row r="4892" spans="1:17">
      <c r="A4892" s="8" t="s">
        <v>2435</v>
      </c>
      <c r="B4892" s="8" t="s">
        <v>989</v>
      </c>
      <c r="C4892" s="2" t="str">
        <f t="shared" si="415"/>
        <v>Lehighton, PA</v>
      </c>
      <c r="D4892" s="2" t="str">
        <f>VLOOKUP(B4892,Timezones!$A$2:$B$100,2,FALSE)</f>
        <v>Eastern</v>
      </c>
      <c r="E4892" s="24">
        <f>VLOOKUP(C:C,Population!A:D,4,FALSE)</f>
        <v>5428</v>
      </c>
      <c r="F4892" s="4">
        <f t="shared" si="416"/>
        <v>0</v>
      </c>
      <c r="G4892" s="4">
        <f t="shared" si="414"/>
        <v>0</v>
      </c>
      <c r="H4892" s="2"/>
      <c r="J4892" s="2"/>
      <c r="L4892" s="2"/>
      <c r="N4892" s="2"/>
      <c r="P4892" s="2"/>
      <c r="Q4892" s="2">
        <f t="shared" si="417"/>
        <v>0</v>
      </c>
    </row>
    <row r="4893" spans="1:17">
      <c r="A4893" s="8" t="s">
        <v>2438</v>
      </c>
      <c r="B4893" s="8" t="s">
        <v>989</v>
      </c>
      <c r="C4893" s="2" t="str">
        <f t="shared" si="415"/>
        <v>Media, PA</v>
      </c>
      <c r="D4893" s="2" t="str">
        <f>VLOOKUP(B4893,Timezones!$A$2:$B$100,2,FALSE)</f>
        <v>Eastern</v>
      </c>
      <c r="E4893" s="24">
        <f>VLOOKUP(C:C,Population!A:D,4,FALSE)</f>
        <v>5396</v>
      </c>
      <c r="F4893" s="4">
        <f t="shared" si="416"/>
        <v>0</v>
      </c>
      <c r="G4893" s="4">
        <f t="shared" si="414"/>
        <v>0</v>
      </c>
      <c r="H4893" s="2"/>
      <c r="J4893" s="2"/>
      <c r="L4893" s="2"/>
      <c r="N4893" s="2"/>
      <c r="P4893" s="2"/>
      <c r="Q4893" s="2">
        <f t="shared" si="417"/>
        <v>0</v>
      </c>
    </row>
    <row r="4894" spans="1:17">
      <c r="A4894" s="8" t="s">
        <v>2444</v>
      </c>
      <c r="B4894" s="8" t="s">
        <v>989</v>
      </c>
      <c r="C4894" s="2" t="str">
        <f t="shared" si="415"/>
        <v>Selinsgrove, PA</v>
      </c>
      <c r="D4894" s="2" t="str">
        <f>VLOOKUP(B4894,Timezones!$A$2:$B$100,2,FALSE)</f>
        <v>Eastern</v>
      </c>
      <c r="E4894" s="24">
        <f>VLOOKUP(C:C,Population!A:D,4,FALSE)</f>
        <v>5344</v>
      </c>
      <c r="F4894" s="4">
        <f t="shared" si="416"/>
        <v>0</v>
      </c>
      <c r="G4894" s="4">
        <f t="shared" si="414"/>
        <v>0</v>
      </c>
      <c r="H4894" s="2"/>
      <c r="J4894" s="2"/>
      <c r="L4894" s="2"/>
      <c r="N4894" s="2"/>
      <c r="P4894" s="2"/>
      <c r="Q4894" s="2">
        <f t="shared" si="417"/>
        <v>0</v>
      </c>
    </row>
    <row r="4895" spans="1:17">
      <c r="A4895" s="8" t="s">
        <v>2445</v>
      </c>
      <c r="B4895" s="8" t="s">
        <v>989</v>
      </c>
      <c r="C4895" s="2" t="str">
        <f t="shared" si="415"/>
        <v>Sharon Hill, PA</v>
      </c>
      <c r="D4895" s="2" t="str">
        <f>VLOOKUP(B4895,Timezones!$A$2:$B$100,2,FALSE)</f>
        <v>Eastern</v>
      </c>
      <c r="E4895" s="24">
        <f>VLOOKUP(C:C,Population!A:D,4,FALSE)</f>
        <v>5308</v>
      </c>
      <c r="F4895" s="4">
        <f t="shared" si="416"/>
        <v>0</v>
      </c>
      <c r="G4895" s="4">
        <f t="shared" si="414"/>
        <v>0</v>
      </c>
      <c r="H4895" s="2"/>
      <c r="J4895" s="2"/>
      <c r="L4895" s="2"/>
      <c r="N4895" s="2"/>
      <c r="P4895" s="2"/>
      <c r="Q4895" s="2">
        <f t="shared" si="417"/>
        <v>0</v>
      </c>
    </row>
    <row r="4896" spans="1:17">
      <c r="A4896" s="8" t="s">
        <v>2451</v>
      </c>
      <c r="B4896" s="8" t="s">
        <v>989</v>
      </c>
      <c r="C4896" s="2" t="str">
        <f t="shared" si="415"/>
        <v>Kennett Square, PA</v>
      </c>
      <c r="D4896" s="2" t="str">
        <f>VLOOKUP(B4896,Timezones!$A$2:$B$100,2,FALSE)</f>
        <v>Eastern</v>
      </c>
      <c r="E4896" s="24">
        <f>VLOOKUP(C:C,Population!A:D,4,FALSE)</f>
        <v>5270</v>
      </c>
      <c r="F4896" s="4">
        <f t="shared" si="416"/>
        <v>0</v>
      </c>
      <c r="G4896" s="4">
        <f t="shared" si="414"/>
        <v>0</v>
      </c>
      <c r="H4896" s="2"/>
      <c r="J4896" s="2"/>
      <c r="L4896" s="2"/>
      <c r="N4896" s="2"/>
      <c r="P4896" s="2"/>
      <c r="Q4896" s="2">
        <f t="shared" si="417"/>
        <v>0</v>
      </c>
    </row>
    <row r="4897" spans="1:17">
      <c r="A4897" s="8" t="s">
        <v>2452</v>
      </c>
      <c r="B4897" s="8" t="s">
        <v>989</v>
      </c>
      <c r="C4897" s="2" t="str">
        <f t="shared" si="415"/>
        <v>Donora, PA</v>
      </c>
      <c r="D4897" s="2" t="str">
        <f>VLOOKUP(B4897,Timezones!$A$2:$B$100,2,FALSE)</f>
        <v>Eastern</v>
      </c>
      <c r="E4897" s="24">
        <f>VLOOKUP(C:C,Population!A:D,4,FALSE)</f>
        <v>5261</v>
      </c>
      <c r="F4897" s="4">
        <f t="shared" si="416"/>
        <v>0</v>
      </c>
      <c r="G4897" s="4">
        <f t="shared" ref="G4897:G4960" si="418">COUNTIF(H4897:Q4897,"*?")</f>
        <v>0</v>
      </c>
      <c r="H4897" s="2"/>
      <c r="J4897" s="2"/>
      <c r="L4897" s="2"/>
      <c r="N4897" s="2"/>
      <c r="P4897" s="2"/>
      <c r="Q4897" s="2">
        <f t="shared" si="417"/>
        <v>0</v>
      </c>
    </row>
    <row r="4898" spans="1:17">
      <c r="A4898" s="8" t="s">
        <v>2453</v>
      </c>
      <c r="B4898" s="8" t="s">
        <v>989</v>
      </c>
      <c r="C4898" s="2" t="str">
        <f t="shared" si="415"/>
        <v>Clarion, PA</v>
      </c>
      <c r="D4898" s="2" t="str">
        <f>VLOOKUP(B4898,Timezones!$A$2:$B$100,2,FALSE)</f>
        <v>Eastern</v>
      </c>
      <c r="E4898" s="24">
        <f>VLOOKUP(C:C,Population!A:D,4,FALSE)</f>
        <v>5258</v>
      </c>
      <c r="F4898" s="4">
        <f t="shared" si="416"/>
        <v>0</v>
      </c>
      <c r="G4898" s="4">
        <f t="shared" si="418"/>
        <v>0</v>
      </c>
      <c r="H4898" s="2"/>
      <c r="J4898" s="2"/>
      <c r="L4898" s="2"/>
      <c r="N4898" s="2"/>
      <c r="P4898" s="2"/>
      <c r="Q4898" s="2">
        <f t="shared" si="417"/>
        <v>0</v>
      </c>
    </row>
    <row r="4899" spans="1:17">
      <c r="A4899" s="8" t="s">
        <v>2454</v>
      </c>
      <c r="B4899" s="8" t="s">
        <v>989</v>
      </c>
      <c r="C4899" s="2" t="str">
        <f t="shared" si="415"/>
        <v>Bangor, PA</v>
      </c>
      <c r="D4899" s="2" t="str">
        <f>VLOOKUP(B4899,Timezones!$A$2:$B$100,2,FALSE)</f>
        <v>Eastern</v>
      </c>
      <c r="E4899" s="24">
        <f>VLOOKUP(C:C,Population!A:D,4,FALSE)</f>
        <v>5256</v>
      </c>
      <c r="F4899" s="4">
        <f t="shared" si="416"/>
        <v>0</v>
      </c>
      <c r="G4899" s="4">
        <f t="shared" si="418"/>
        <v>0</v>
      </c>
      <c r="H4899" s="2"/>
      <c r="J4899" s="2"/>
      <c r="L4899" s="2"/>
      <c r="N4899" s="2"/>
      <c r="P4899" s="2"/>
      <c r="Q4899" s="2">
        <f t="shared" si="417"/>
        <v>0</v>
      </c>
    </row>
    <row r="4900" spans="1:17">
      <c r="A4900" s="8" t="s">
        <v>3317</v>
      </c>
      <c r="B4900" s="8" t="s">
        <v>989</v>
      </c>
      <c r="C4900" s="2" t="str">
        <f t="shared" si="415"/>
        <v>Arnold, PA</v>
      </c>
      <c r="D4900" s="2" t="str">
        <f>VLOOKUP(B4900,Timezones!$A$2:$B$100,2,FALSE)</f>
        <v>Eastern</v>
      </c>
      <c r="E4900" s="24">
        <f>VLOOKUP(C:C,Population!A:D,4,FALSE)</f>
        <v>5212</v>
      </c>
      <c r="F4900" s="4">
        <f t="shared" si="416"/>
        <v>0</v>
      </c>
      <c r="G4900" s="4">
        <f t="shared" si="418"/>
        <v>0</v>
      </c>
      <c r="H4900" s="2"/>
      <c r="J4900" s="2"/>
      <c r="L4900" s="2"/>
      <c r="N4900" s="2"/>
      <c r="P4900" s="2"/>
      <c r="Q4900" s="2">
        <f t="shared" si="417"/>
        <v>0</v>
      </c>
    </row>
    <row r="4901" spans="1:17">
      <c r="A4901" s="8" t="s">
        <v>2459</v>
      </c>
      <c r="B4901" s="8" t="s">
        <v>989</v>
      </c>
      <c r="C4901" s="2" t="str">
        <f t="shared" si="415"/>
        <v>Palmerton, PA</v>
      </c>
      <c r="D4901" s="2" t="str">
        <f>VLOOKUP(B4901,Timezones!$A$2:$B$100,2,FALSE)</f>
        <v>Eastern</v>
      </c>
      <c r="E4901" s="24">
        <f>VLOOKUP(C:C,Population!A:D,4,FALSE)</f>
        <v>5209</v>
      </c>
      <c r="F4901" s="4">
        <f t="shared" si="416"/>
        <v>0</v>
      </c>
      <c r="G4901" s="4">
        <f t="shared" si="418"/>
        <v>0</v>
      </c>
      <c r="H4901" s="2"/>
      <c r="J4901" s="2"/>
      <c r="L4901" s="2"/>
      <c r="N4901" s="2"/>
      <c r="P4901" s="2"/>
      <c r="Q4901" s="2">
        <f t="shared" si="417"/>
        <v>0</v>
      </c>
    </row>
    <row r="4902" spans="1:17">
      <c r="A4902" s="8" t="s">
        <v>2301</v>
      </c>
      <c r="B4902" s="8" t="s">
        <v>989</v>
      </c>
      <c r="C4902" s="2" t="str">
        <f t="shared" si="415"/>
        <v>Tyrone, PA</v>
      </c>
      <c r="D4902" s="2" t="str">
        <f>VLOOKUP(B4902,Timezones!$A$2:$B$100,2,FALSE)</f>
        <v>Eastern</v>
      </c>
      <c r="E4902" s="24">
        <f>VLOOKUP(C:C,Population!A:D,4,FALSE)</f>
        <v>5197</v>
      </c>
      <c r="F4902" s="4">
        <f t="shared" si="416"/>
        <v>0</v>
      </c>
      <c r="G4902" s="4">
        <f t="shared" si="418"/>
        <v>0</v>
      </c>
      <c r="H4902" s="2"/>
      <c r="J4902" s="2"/>
      <c r="L4902" s="2"/>
      <c r="N4902" s="2"/>
      <c r="P4902" s="2"/>
      <c r="Q4902" s="2">
        <f t="shared" si="417"/>
        <v>0</v>
      </c>
    </row>
    <row r="4903" spans="1:17">
      <c r="A4903" s="8" t="s">
        <v>2464</v>
      </c>
      <c r="B4903" s="8" t="s">
        <v>989</v>
      </c>
      <c r="C4903" s="2" t="str">
        <f t="shared" si="415"/>
        <v>Birdsboro, PA</v>
      </c>
      <c r="D4903" s="2" t="str">
        <f>VLOOKUP(B4903,Timezones!$A$2:$B$100,2,FALSE)</f>
        <v>Eastern</v>
      </c>
      <c r="E4903" s="24">
        <f>VLOOKUP(C:C,Population!A:D,4,FALSE)</f>
        <v>5168</v>
      </c>
      <c r="F4903" s="4">
        <f t="shared" si="416"/>
        <v>0</v>
      </c>
      <c r="G4903" s="4">
        <f t="shared" si="418"/>
        <v>0</v>
      </c>
      <c r="H4903" s="2"/>
      <c r="J4903" s="2"/>
      <c r="L4903" s="2"/>
      <c r="N4903" s="2"/>
      <c r="P4903" s="2"/>
      <c r="Q4903" s="2">
        <f t="shared" si="417"/>
        <v>0</v>
      </c>
    </row>
    <row r="4904" spans="1:17">
      <c r="A4904" s="8" t="s">
        <v>2466</v>
      </c>
      <c r="B4904" s="8" t="s">
        <v>989</v>
      </c>
      <c r="C4904" s="2" t="str">
        <f t="shared" si="415"/>
        <v>Schuylkill Haven, PA</v>
      </c>
      <c r="D4904" s="2" t="str">
        <f>VLOOKUP(B4904,Timezones!$A$2:$B$100,2,FALSE)</f>
        <v>Eastern</v>
      </c>
      <c r="E4904" s="24">
        <f>VLOOKUP(C:C,Population!A:D,4,FALSE)</f>
        <v>5161</v>
      </c>
      <c r="F4904" s="4">
        <f t="shared" si="416"/>
        <v>0</v>
      </c>
      <c r="G4904" s="4">
        <f t="shared" si="418"/>
        <v>0</v>
      </c>
      <c r="H4904" s="2"/>
      <c r="J4904" s="2"/>
      <c r="L4904" s="2"/>
      <c r="N4904" s="2"/>
      <c r="P4904" s="2"/>
      <c r="Q4904" s="2">
        <f t="shared" si="417"/>
        <v>0</v>
      </c>
    </row>
    <row r="4905" spans="1:17">
      <c r="A4905" s="8" t="s">
        <v>2468</v>
      </c>
      <c r="B4905" s="8" t="s">
        <v>989</v>
      </c>
      <c r="C4905" s="2" t="str">
        <f t="shared" si="415"/>
        <v>Shenandoah, PA</v>
      </c>
      <c r="D4905" s="2" t="str">
        <f>VLOOKUP(B4905,Timezones!$A$2:$B$100,2,FALSE)</f>
        <v>Eastern</v>
      </c>
      <c r="E4905" s="24">
        <f>VLOOKUP(C:C,Population!A:D,4,FALSE)</f>
        <v>5155</v>
      </c>
      <c r="F4905" s="4">
        <f t="shared" si="416"/>
        <v>0</v>
      </c>
      <c r="G4905" s="4">
        <f t="shared" si="418"/>
        <v>0</v>
      </c>
      <c r="H4905" s="2"/>
      <c r="J4905" s="2"/>
      <c r="L4905" s="2"/>
      <c r="N4905" s="2"/>
      <c r="P4905" s="2"/>
      <c r="Q4905" s="2">
        <f t="shared" si="417"/>
        <v>0</v>
      </c>
    </row>
    <row r="4906" spans="1:17">
      <c r="A4906" s="8" t="s">
        <v>2469</v>
      </c>
      <c r="B4906" s="8" t="s">
        <v>989</v>
      </c>
      <c r="C4906" s="2" t="str">
        <f t="shared" si="415"/>
        <v>New Holland, PA</v>
      </c>
      <c r="D4906" s="2" t="str">
        <f>VLOOKUP(B4906,Timezones!$A$2:$B$100,2,FALSE)</f>
        <v>Eastern</v>
      </c>
      <c r="E4906" s="24">
        <f>VLOOKUP(C:C,Population!A:D,4,FALSE)</f>
        <v>5152</v>
      </c>
      <c r="F4906" s="4">
        <f t="shared" si="416"/>
        <v>0</v>
      </c>
      <c r="G4906" s="4">
        <f t="shared" si="418"/>
        <v>0</v>
      </c>
      <c r="H4906" s="2"/>
      <c r="J4906" s="2"/>
      <c r="L4906" s="2"/>
      <c r="N4906" s="2"/>
      <c r="P4906" s="2"/>
      <c r="Q4906" s="2">
        <f t="shared" si="417"/>
        <v>0</v>
      </c>
    </row>
    <row r="4907" spans="1:17">
      <c r="A4907" s="8" t="s">
        <v>2471</v>
      </c>
      <c r="B4907" s="8" t="s">
        <v>989</v>
      </c>
      <c r="C4907" s="2" t="str">
        <f t="shared" si="415"/>
        <v>Fox Chapel, PA</v>
      </c>
      <c r="D4907" s="2" t="str">
        <f>VLOOKUP(B4907,Timezones!$A$2:$B$100,2,FALSE)</f>
        <v>Eastern</v>
      </c>
      <c r="E4907" s="24">
        <f>VLOOKUP(C:C,Population!A:D,4,FALSE)</f>
        <v>5138</v>
      </c>
      <c r="F4907" s="4">
        <f t="shared" si="416"/>
        <v>0</v>
      </c>
      <c r="G4907" s="4">
        <f t="shared" si="418"/>
        <v>0</v>
      </c>
      <c r="H4907" s="2"/>
      <c r="J4907" s="2"/>
      <c r="L4907" s="2"/>
      <c r="N4907" s="2"/>
      <c r="P4907" s="2"/>
      <c r="Q4907" s="2">
        <f t="shared" si="417"/>
        <v>0</v>
      </c>
    </row>
    <row r="4908" spans="1:17">
      <c r="A4908" s="8" t="s">
        <v>2481</v>
      </c>
      <c r="B4908" s="8" t="s">
        <v>989</v>
      </c>
      <c r="C4908" s="2" t="str">
        <f t="shared" si="415"/>
        <v>Kutztown, PA</v>
      </c>
      <c r="D4908" s="2" t="str">
        <f>VLOOKUP(B4908,Timezones!$A$2:$B$100,2,FALSE)</f>
        <v>Eastern</v>
      </c>
      <c r="E4908" s="24">
        <f>VLOOKUP(C:C,Population!A:D,4,FALSE)</f>
        <v>5074</v>
      </c>
      <c r="F4908" s="4">
        <f t="shared" si="416"/>
        <v>0</v>
      </c>
      <c r="G4908" s="4">
        <f t="shared" si="418"/>
        <v>0</v>
      </c>
      <c r="H4908" s="2"/>
      <c r="J4908" s="2"/>
      <c r="L4908" s="2"/>
      <c r="N4908" s="2"/>
      <c r="P4908" s="2"/>
      <c r="Q4908" s="2">
        <f t="shared" si="417"/>
        <v>0</v>
      </c>
    </row>
    <row r="4909" spans="1:17">
      <c r="A4909" s="8" t="s">
        <v>2483</v>
      </c>
      <c r="B4909" s="8" t="s">
        <v>989</v>
      </c>
      <c r="C4909" s="2" t="str">
        <f t="shared" si="415"/>
        <v>Collegeville, PA</v>
      </c>
      <c r="D4909" s="2" t="str">
        <f>VLOOKUP(B4909,Timezones!$A$2:$B$100,2,FALSE)</f>
        <v>Eastern</v>
      </c>
      <c r="E4909" s="24">
        <f>VLOOKUP(C:C,Population!A:D,4,FALSE)</f>
        <v>5058</v>
      </c>
      <c r="F4909" s="4">
        <f t="shared" si="416"/>
        <v>0</v>
      </c>
      <c r="G4909" s="4">
        <f t="shared" si="418"/>
        <v>0</v>
      </c>
      <c r="H4909" s="2"/>
      <c r="J4909" s="2"/>
      <c r="L4909" s="2"/>
      <c r="N4909" s="2"/>
      <c r="P4909" s="2"/>
      <c r="Q4909" s="2">
        <f t="shared" si="417"/>
        <v>0</v>
      </c>
    </row>
    <row r="4910" spans="1:17">
      <c r="A4910" s="8" t="s">
        <v>621</v>
      </c>
      <c r="B4910" s="8" t="s">
        <v>989</v>
      </c>
      <c r="C4910" s="2" t="str">
        <f t="shared" si="415"/>
        <v>Westmont, PA</v>
      </c>
      <c r="D4910" s="2" t="str">
        <f>VLOOKUP(B4910,Timezones!$A$2:$B$100,2,FALSE)</f>
        <v>Eastern</v>
      </c>
      <c r="E4910" s="24">
        <f>VLOOKUP(C:C,Population!A:D,4,FALSE)</f>
        <v>5033</v>
      </c>
      <c r="F4910" s="4">
        <f t="shared" si="416"/>
        <v>0</v>
      </c>
      <c r="G4910" s="4">
        <f t="shared" si="418"/>
        <v>0</v>
      </c>
      <c r="H4910" s="2"/>
      <c r="J4910" s="2"/>
      <c r="L4910" s="2"/>
      <c r="N4910" s="2"/>
      <c r="P4910" s="2"/>
      <c r="Q4910" s="2">
        <f t="shared" si="417"/>
        <v>0</v>
      </c>
    </row>
    <row r="4911" spans="1:17">
      <c r="A4911" s="8" t="s">
        <v>2490</v>
      </c>
      <c r="B4911" s="8" t="s">
        <v>989</v>
      </c>
      <c r="C4911" s="2" t="str">
        <f t="shared" si="415"/>
        <v>Shillington, PA</v>
      </c>
      <c r="D4911" s="2" t="str">
        <f>VLOOKUP(B4911,Timezones!$A$2:$B$100,2,FALSE)</f>
        <v>Eastern</v>
      </c>
      <c r="E4911" s="24">
        <f>VLOOKUP(C:C,Population!A:D,4,FALSE)</f>
        <v>4997</v>
      </c>
      <c r="F4911" s="4">
        <f t="shared" si="416"/>
        <v>0</v>
      </c>
      <c r="G4911" s="4">
        <f t="shared" si="418"/>
        <v>0</v>
      </c>
      <c r="H4911" s="2"/>
      <c r="J4911" s="2"/>
      <c r="L4911" s="2"/>
      <c r="N4911" s="2"/>
      <c r="P4911" s="2"/>
      <c r="Q4911" s="2">
        <f t="shared" si="417"/>
        <v>0</v>
      </c>
    </row>
    <row r="4912" spans="1:17">
      <c r="A4912" s="8" t="s">
        <v>2491</v>
      </c>
      <c r="B4912" s="8" t="s">
        <v>989</v>
      </c>
      <c r="C4912" s="2" t="str">
        <f t="shared" si="415"/>
        <v>Vandergrift, PA</v>
      </c>
      <c r="D4912" s="2" t="str">
        <f>VLOOKUP(B4912,Timezones!$A$2:$B$100,2,FALSE)</f>
        <v>Eastern</v>
      </c>
      <c r="E4912" s="24">
        <f>VLOOKUP(C:C,Population!A:D,4,FALSE)</f>
        <v>4997</v>
      </c>
      <c r="F4912" s="4">
        <f t="shared" si="416"/>
        <v>0</v>
      </c>
      <c r="G4912" s="4">
        <f t="shared" si="418"/>
        <v>0</v>
      </c>
      <c r="H4912" s="2"/>
      <c r="J4912" s="2"/>
      <c r="L4912" s="2"/>
      <c r="N4912" s="2"/>
      <c r="P4912" s="2"/>
      <c r="Q4912" s="2">
        <f t="shared" si="417"/>
        <v>0</v>
      </c>
    </row>
    <row r="4913" spans="1:17">
      <c r="A4913" s="8" t="s">
        <v>2496</v>
      </c>
      <c r="B4913" s="8" t="s">
        <v>989</v>
      </c>
      <c r="C4913" s="2" t="str">
        <f t="shared" si="415"/>
        <v>Sugarcreek, PA</v>
      </c>
      <c r="D4913" s="2" t="str">
        <f>VLOOKUP(B4913,Timezones!$A$2:$B$100,2,FALSE)</f>
        <v>Eastern</v>
      </c>
      <c r="E4913" s="24">
        <f>VLOOKUP(C:C,Population!A:D,4,FALSE)</f>
        <v>4969</v>
      </c>
      <c r="F4913" s="4">
        <f t="shared" si="416"/>
        <v>0</v>
      </c>
      <c r="G4913" s="4">
        <f t="shared" si="418"/>
        <v>0</v>
      </c>
      <c r="H4913" s="2"/>
      <c r="J4913" s="2"/>
      <c r="L4913" s="2"/>
      <c r="N4913" s="2"/>
      <c r="P4913" s="2"/>
      <c r="Q4913" s="2">
        <f t="shared" si="417"/>
        <v>0</v>
      </c>
    </row>
    <row r="4914" spans="1:17">
      <c r="A4914" s="8" t="s">
        <v>2498</v>
      </c>
      <c r="B4914" s="8" t="s">
        <v>989</v>
      </c>
      <c r="C4914" s="2" t="str">
        <f t="shared" si="415"/>
        <v>Clarks Summit, PA</v>
      </c>
      <c r="D4914" s="2" t="str">
        <f>VLOOKUP(B4914,Timezones!$A$2:$B$100,2,FALSE)</f>
        <v>Eastern</v>
      </c>
      <c r="E4914" s="24">
        <f>VLOOKUP(C:C,Population!A:D,4,FALSE)</f>
        <v>4964</v>
      </c>
      <c r="F4914" s="4">
        <f t="shared" si="416"/>
        <v>0</v>
      </c>
      <c r="G4914" s="4">
        <f t="shared" si="418"/>
        <v>0</v>
      </c>
      <c r="H4914" s="2"/>
      <c r="J4914" s="2"/>
      <c r="L4914" s="2"/>
      <c r="N4914" s="2"/>
      <c r="P4914" s="2"/>
      <c r="Q4914" s="2">
        <f t="shared" si="417"/>
        <v>0</v>
      </c>
    </row>
    <row r="4915" spans="1:17">
      <c r="A4915" s="8" t="s">
        <v>2499</v>
      </c>
      <c r="B4915" s="8" t="s">
        <v>989</v>
      </c>
      <c r="C4915" s="2" t="str">
        <f t="shared" si="415"/>
        <v>Olyphant, PA</v>
      </c>
      <c r="D4915" s="2" t="str">
        <f>VLOOKUP(B4915,Timezones!$A$2:$B$100,2,FALSE)</f>
        <v>Eastern</v>
      </c>
      <c r="E4915" s="24">
        <f>VLOOKUP(C:C,Population!A:D,4,FALSE)</f>
        <v>4956</v>
      </c>
      <c r="F4915" s="4">
        <f t="shared" si="416"/>
        <v>0</v>
      </c>
      <c r="G4915" s="4">
        <f t="shared" si="418"/>
        <v>0</v>
      </c>
      <c r="H4915" s="2"/>
      <c r="J4915" s="2"/>
      <c r="L4915" s="2"/>
      <c r="N4915" s="2"/>
      <c r="P4915" s="2"/>
      <c r="Q4915" s="2">
        <f t="shared" si="417"/>
        <v>0</v>
      </c>
    </row>
    <row r="4916" spans="1:17">
      <c r="A4916" s="8" t="s">
        <v>2503</v>
      </c>
      <c r="B4916" s="8" t="s">
        <v>989</v>
      </c>
      <c r="C4916" s="2" t="str">
        <f t="shared" si="415"/>
        <v>West Pittston, PA</v>
      </c>
      <c r="D4916" s="2" t="str">
        <f>VLOOKUP(B4916,Timezones!$A$2:$B$100,2,FALSE)</f>
        <v>Eastern</v>
      </c>
      <c r="E4916" s="24">
        <f>VLOOKUP(C:C,Population!A:D,4,FALSE)</f>
        <v>4916</v>
      </c>
      <c r="F4916" s="4">
        <f t="shared" si="416"/>
        <v>0</v>
      </c>
      <c r="G4916" s="4">
        <f t="shared" si="418"/>
        <v>0</v>
      </c>
      <c r="H4916" s="2"/>
      <c r="J4916" s="2"/>
      <c r="L4916" s="2"/>
      <c r="N4916" s="2"/>
      <c r="P4916" s="2"/>
      <c r="Q4916" s="2">
        <f t="shared" si="417"/>
        <v>0</v>
      </c>
    </row>
    <row r="4917" spans="1:17">
      <c r="A4917" s="8" t="s">
        <v>2511</v>
      </c>
      <c r="B4917" s="8" t="s">
        <v>989</v>
      </c>
      <c r="C4917" s="2" t="str">
        <f t="shared" si="415"/>
        <v>Bridgeville, PA</v>
      </c>
      <c r="D4917" s="2" t="str">
        <f>VLOOKUP(B4917,Timezones!$A$2:$B$100,2,FALSE)</f>
        <v>Eastern</v>
      </c>
      <c r="E4917" s="24">
        <f>VLOOKUP(C:C,Population!A:D,4,FALSE)</f>
        <v>4876</v>
      </c>
      <c r="F4917" s="4">
        <f t="shared" si="416"/>
        <v>0</v>
      </c>
      <c r="G4917" s="4">
        <f t="shared" si="418"/>
        <v>0</v>
      </c>
      <c r="H4917" s="2"/>
      <c r="J4917" s="2"/>
      <c r="L4917" s="2"/>
      <c r="N4917" s="2"/>
      <c r="P4917" s="2"/>
      <c r="Q4917" s="2">
        <f t="shared" si="417"/>
        <v>0</v>
      </c>
    </row>
    <row r="4918" spans="1:17">
      <c r="A4918" s="8" t="s">
        <v>2513</v>
      </c>
      <c r="B4918" s="8" t="s">
        <v>989</v>
      </c>
      <c r="C4918" s="2" t="str">
        <f t="shared" si="415"/>
        <v>Jim Thorpe, PA</v>
      </c>
      <c r="D4918" s="2" t="str">
        <f>VLOOKUP(B4918,Timezones!$A$2:$B$100,2,FALSE)</f>
        <v>Eastern</v>
      </c>
      <c r="E4918" s="24">
        <f>VLOOKUP(C:C,Population!A:D,4,FALSE)</f>
        <v>4863</v>
      </c>
      <c r="F4918" s="4">
        <f t="shared" si="416"/>
        <v>0</v>
      </c>
      <c r="G4918" s="4">
        <f t="shared" si="418"/>
        <v>0</v>
      </c>
      <c r="H4918" s="2"/>
      <c r="J4918" s="2"/>
      <c r="L4918" s="2"/>
      <c r="N4918" s="2"/>
      <c r="P4918" s="2"/>
      <c r="Q4918" s="2">
        <f t="shared" si="417"/>
        <v>0</v>
      </c>
    </row>
    <row r="4919" spans="1:17">
      <c r="A4919" s="8" t="s">
        <v>2520</v>
      </c>
      <c r="B4919" s="8" t="s">
        <v>989</v>
      </c>
      <c r="C4919" s="2" t="str">
        <f t="shared" si="415"/>
        <v>Swoyersville, PA</v>
      </c>
      <c r="D4919" s="2" t="str">
        <f>VLOOKUP(B4919,Timezones!$A$2:$B$100,2,FALSE)</f>
        <v>Eastern</v>
      </c>
      <c r="E4919" s="24">
        <f>VLOOKUP(C:C,Population!A:D,4,FALSE)</f>
        <v>4836</v>
      </c>
      <c r="F4919" s="4">
        <f t="shared" si="416"/>
        <v>0</v>
      </c>
      <c r="G4919" s="4">
        <f t="shared" si="418"/>
        <v>0</v>
      </c>
      <c r="H4919" s="2"/>
      <c r="J4919" s="2"/>
      <c r="L4919" s="2"/>
      <c r="N4919" s="2"/>
      <c r="P4919" s="2"/>
      <c r="Q4919" s="2">
        <f t="shared" si="417"/>
        <v>0</v>
      </c>
    </row>
    <row r="4920" spans="1:17">
      <c r="A4920" s="8" t="s">
        <v>2523</v>
      </c>
      <c r="B4920" s="8" t="s">
        <v>989</v>
      </c>
      <c r="C4920" s="2" t="str">
        <f t="shared" si="415"/>
        <v>Avalon, PA</v>
      </c>
      <c r="D4920" s="2" t="str">
        <f>VLOOKUP(B4920,Timezones!$A$2:$B$100,2,FALSE)</f>
        <v>Eastern</v>
      </c>
      <c r="E4920" s="24">
        <f>VLOOKUP(C:C,Population!A:D,4,FALSE)</f>
        <v>4812</v>
      </c>
      <c r="F4920" s="4">
        <f t="shared" si="416"/>
        <v>0</v>
      </c>
      <c r="G4920" s="4">
        <f t="shared" si="418"/>
        <v>0</v>
      </c>
      <c r="H4920" s="2"/>
      <c r="J4920" s="2"/>
      <c r="L4920" s="2"/>
      <c r="N4920" s="2"/>
      <c r="P4920" s="2"/>
      <c r="Q4920" s="2">
        <f t="shared" si="417"/>
        <v>0</v>
      </c>
    </row>
    <row r="4921" spans="1:17">
      <c r="A4921" s="8" t="s">
        <v>2536</v>
      </c>
      <c r="B4921" s="8" t="s">
        <v>989</v>
      </c>
      <c r="C4921" s="2" t="str">
        <f t="shared" si="415"/>
        <v>Honesdale, PA</v>
      </c>
      <c r="D4921" s="2" t="str">
        <f>VLOOKUP(B4921,Timezones!$A$2:$B$100,2,FALSE)</f>
        <v>Eastern</v>
      </c>
      <c r="E4921" s="24">
        <f>VLOOKUP(C:C,Population!A:D,4,FALSE)</f>
        <v>4720</v>
      </c>
      <c r="F4921" s="4">
        <f t="shared" si="416"/>
        <v>0</v>
      </c>
      <c r="G4921" s="4">
        <f t="shared" si="418"/>
        <v>0</v>
      </c>
      <c r="H4921" s="2"/>
      <c r="J4921" s="2"/>
      <c r="L4921" s="2"/>
      <c r="N4921" s="2"/>
      <c r="P4921" s="2"/>
      <c r="Q4921" s="2">
        <f t="shared" si="417"/>
        <v>0</v>
      </c>
    </row>
    <row r="4922" spans="1:17">
      <c r="A4922" s="8" t="s">
        <v>2546</v>
      </c>
      <c r="B4922" s="8" t="s">
        <v>989</v>
      </c>
      <c r="C4922" s="2" t="str">
        <f t="shared" si="415"/>
        <v>Edwardsville, PA</v>
      </c>
      <c r="D4922" s="2" t="str">
        <f>VLOOKUP(B4922,Timezones!$A$2:$B$100,2,FALSE)</f>
        <v>Eastern</v>
      </c>
      <c r="E4922" s="24">
        <f>VLOOKUP(C:C,Population!A:D,4,FALSE)</f>
        <v>4658</v>
      </c>
      <c r="F4922" s="4">
        <f t="shared" si="416"/>
        <v>0</v>
      </c>
      <c r="G4922" s="4">
        <f t="shared" si="418"/>
        <v>0</v>
      </c>
      <c r="H4922" s="2"/>
      <c r="J4922" s="2"/>
      <c r="L4922" s="2"/>
      <c r="N4922" s="2"/>
      <c r="P4922" s="2"/>
      <c r="Q4922" s="2">
        <f t="shared" si="417"/>
        <v>0</v>
      </c>
    </row>
    <row r="4923" spans="1:17">
      <c r="A4923" s="8" t="s">
        <v>2547</v>
      </c>
      <c r="B4923" s="8" t="s">
        <v>989</v>
      </c>
      <c r="C4923" s="2" t="str">
        <f t="shared" si="415"/>
        <v>Oxford, PA</v>
      </c>
      <c r="D4923" s="2" t="str">
        <f>VLOOKUP(B4923,Timezones!$A$2:$B$100,2,FALSE)</f>
        <v>Eastern</v>
      </c>
      <c r="E4923" s="24">
        <f>VLOOKUP(C:C,Population!A:D,4,FALSE)</f>
        <v>4658</v>
      </c>
      <c r="F4923" s="4">
        <f t="shared" si="416"/>
        <v>0</v>
      </c>
      <c r="G4923" s="4">
        <f t="shared" si="418"/>
        <v>0</v>
      </c>
      <c r="H4923" s="2"/>
      <c r="J4923" s="2"/>
      <c r="L4923" s="2"/>
      <c r="N4923" s="2"/>
      <c r="P4923" s="2"/>
      <c r="Q4923" s="2">
        <f t="shared" si="417"/>
        <v>0</v>
      </c>
    </row>
    <row r="4924" spans="1:17">
      <c r="A4924" s="8" t="s">
        <v>2550</v>
      </c>
      <c r="B4924" s="8" t="s">
        <v>989</v>
      </c>
      <c r="C4924" s="2" t="str">
        <f t="shared" si="415"/>
        <v>Manheim, PA</v>
      </c>
      <c r="D4924" s="2" t="str">
        <f>VLOOKUP(B4924,Timezones!$A$2:$B$100,2,FALSE)</f>
        <v>Eastern</v>
      </c>
      <c r="E4924" s="24">
        <f>VLOOKUP(C:C,Population!A:D,4,FALSE)</f>
        <v>4646</v>
      </c>
      <c r="F4924" s="4">
        <f t="shared" si="416"/>
        <v>0</v>
      </c>
      <c r="G4924" s="4">
        <f t="shared" si="418"/>
        <v>0</v>
      </c>
      <c r="H4924" s="2"/>
      <c r="J4924" s="2"/>
      <c r="L4924" s="2"/>
      <c r="N4924" s="2"/>
      <c r="P4924" s="2"/>
      <c r="Q4924" s="2">
        <f t="shared" si="417"/>
        <v>0</v>
      </c>
    </row>
    <row r="4925" spans="1:17">
      <c r="A4925" s="8" t="s">
        <v>2555</v>
      </c>
      <c r="B4925" s="8" t="s">
        <v>989</v>
      </c>
      <c r="C4925" s="2" t="str">
        <f t="shared" si="415"/>
        <v>Telford, PA</v>
      </c>
      <c r="D4925" s="2" t="str">
        <f>VLOOKUP(B4925,Timezones!$A$2:$B$100,2,FALSE)</f>
        <v>Eastern</v>
      </c>
      <c r="E4925" s="24">
        <f>VLOOKUP(C:C,Population!A:D,4,FALSE)</f>
        <v>4599</v>
      </c>
      <c r="F4925" s="4">
        <f t="shared" si="416"/>
        <v>0</v>
      </c>
      <c r="G4925" s="4">
        <f t="shared" si="418"/>
        <v>0</v>
      </c>
      <c r="H4925" s="2"/>
      <c r="J4925" s="2"/>
      <c r="L4925" s="2"/>
      <c r="N4925" s="2"/>
      <c r="P4925" s="2"/>
      <c r="Q4925" s="2">
        <f t="shared" si="417"/>
        <v>0</v>
      </c>
    </row>
    <row r="4926" spans="1:17">
      <c r="A4926" s="8" t="s">
        <v>2563</v>
      </c>
      <c r="B4926" s="8" t="s">
        <v>989</v>
      </c>
      <c r="C4926" s="2" t="str">
        <f t="shared" si="415"/>
        <v>Fountain Hill, PA</v>
      </c>
      <c r="D4926" s="2" t="str">
        <f>VLOOKUP(B4926,Timezones!$A$2:$B$100,2,FALSE)</f>
        <v>Eastern</v>
      </c>
      <c r="E4926" s="24">
        <f>VLOOKUP(C:C,Population!A:D,4,FALSE)</f>
        <v>4575</v>
      </c>
      <c r="F4926" s="4">
        <f t="shared" si="416"/>
        <v>0</v>
      </c>
      <c r="G4926" s="4">
        <f t="shared" si="418"/>
        <v>0</v>
      </c>
      <c r="H4926" s="2"/>
      <c r="J4926" s="2"/>
      <c r="L4926" s="2"/>
      <c r="N4926" s="2"/>
      <c r="P4926" s="2"/>
      <c r="Q4926" s="2">
        <f t="shared" si="417"/>
        <v>0</v>
      </c>
    </row>
    <row r="4927" spans="1:17">
      <c r="A4927" s="8" t="s">
        <v>2564</v>
      </c>
      <c r="B4927" s="8" t="s">
        <v>989</v>
      </c>
      <c r="C4927" s="2" t="str">
        <f t="shared" si="415"/>
        <v>Montoursville, PA</v>
      </c>
      <c r="D4927" s="2" t="str">
        <f>VLOOKUP(B4927,Timezones!$A$2:$B$100,2,FALSE)</f>
        <v>Eastern</v>
      </c>
      <c r="E4927" s="24">
        <f>VLOOKUP(C:C,Population!A:D,4,FALSE)</f>
        <v>4558</v>
      </c>
      <c r="F4927" s="4">
        <f t="shared" si="416"/>
        <v>0</v>
      </c>
      <c r="G4927" s="4">
        <f t="shared" si="418"/>
        <v>0</v>
      </c>
      <c r="H4927" s="2"/>
      <c r="J4927" s="2"/>
      <c r="L4927" s="2"/>
      <c r="N4927" s="2"/>
      <c r="P4927" s="2"/>
      <c r="Q4927" s="2">
        <f t="shared" si="417"/>
        <v>0</v>
      </c>
    </row>
    <row r="4928" spans="1:17">
      <c r="A4928" s="8" t="s">
        <v>2567</v>
      </c>
      <c r="B4928" s="8" t="s">
        <v>989</v>
      </c>
      <c r="C4928" s="2" t="str">
        <f t="shared" si="415"/>
        <v>Jessup, PA</v>
      </c>
      <c r="D4928" s="2" t="str">
        <f>VLOOKUP(B4928,Timezones!$A$2:$B$100,2,FALSE)</f>
        <v>Eastern</v>
      </c>
      <c r="E4928" s="24">
        <f>VLOOKUP(C:C,Population!A:D,4,FALSE)</f>
        <v>4550</v>
      </c>
      <c r="F4928" s="4">
        <f t="shared" si="416"/>
        <v>0</v>
      </c>
      <c r="G4928" s="4">
        <f t="shared" si="418"/>
        <v>0</v>
      </c>
      <c r="H4928" s="2"/>
      <c r="J4928" s="2"/>
      <c r="L4928" s="2"/>
      <c r="N4928" s="2"/>
      <c r="P4928" s="2"/>
      <c r="Q4928" s="2">
        <f t="shared" si="417"/>
        <v>0</v>
      </c>
    </row>
    <row r="4929" spans="1:17">
      <c r="A4929" s="8" t="s">
        <v>2568</v>
      </c>
      <c r="B4929" s="8" t="s">
        <v>989</v>
      </c>
      <c r="C4929" s="2" t="str">
        <f t="shared" si="415"/>
        <v>Charleroi, PA</v>
      </c>
      <c r="D4929" s="2" t="str">
        <f>VLOOKUP(B4929,Timezones!$A$2:$B$100,2,FALSE)</f>
        <v>Eastern</v>
      </c>
      <c r="E4929" s="24">
        <f>VLOOKUP(C:C,Population!A:D,4,FALSE)</f>
        <v>4549</v>
      </c>
      <c r="F4929" s="4">
        <f t="shared" si="416"/>
        <v>0</v>
      </c>
      <c r="G4929" s="4">
        <f t="shared" si="418"/>
        <v>0</v>
      </c>
      <c r="H4929" s="2"/>
      <c r="J4929" s="2"/>
      <c r="L4929" s="2"/>
      <c r="N4929" s="2"/>
      <c r="P4929" s="2"/>
      <c r="Q4929" s="2">
        <f t="shared" si="417"/>
        <v>0</v>
      </c>
    </row>
    <row r="4930" spans="1:17">
      <c r="A4930" s="8" t="s">
        <v>2569</v>
      </c>
      <c r="B4930" s="8" t="s">
        <v>989</v>
      </c>
      <c r="C4930" s="2" t="str">
        <f t="shared" si="415"/>
        <v>Glassport, PA</v>
      </c>
      <c r="D4930" s="2" t="str">
        <f>VLOOKUP(B4930,Timezones!$A$2:$B$100,2,FALSE)</f>
        <v>Eastern</v>
      </c>
      <c r="E4930" s="24">
        <f>VLOOKUP(C:C,Population!A:D,4,FALSE)</f>
        <v>4548</v>
      </c>
      <c r="F4930" s="4">
        <f t="shared" si="416"/>
        <v>0</v>
      </c>
      <c r="G4930" s="4">
        <f t="shared" si="418"/>
        <v>0</v>
      </c>
      <c r="H4930" s="2"/>
      <c r="J4930" s="2"/>
      <c r="L4930" s="2"/>
      <c r="N4930" s="2"/>
      <c r="P4930" s="2"/>
      <c r="Q4930" s="2">
        <f t="shared" si="417"/>
        <v>0</v>
      </c>
    </row>
    <row r="4931" spans="1:17">
      <c r="A4931" s="8" t="s">
        <v>2571</v>
      </c>
      <c r="B4931" s="8" t="s">
        <v>989</v>
      </c>
      <c r="C4931" s="2" t="str">
        <f t="shared" ref="C4931:C4994" si="419">A4931&amp;", "&amp;B4931</f>
        <v>Tarentum, PA</v>
      </c>
      <c r="D4931" s="2" t="str">
        <f>VLOOKUP(B4931,Timezones!$A$2:$B$100,2,FALSE)</f>
        <v>Eastern</v>
      </c>
      <c r="E4931" s="24">
        <f>VLOOKUP(C:C,Population!A:D,4,FALSE)</f>
        <v>4534</v>
      </c>
      <c r="F4931" s="4">
        <f t="shared" ref="F4931:F4994" si="420">SUM(H4931:Q4931)</f>
        <v>0</v>
      </c>
      <c r="G4931" s="4">
        <f t="shared" si="418"/>
        <v>0</v>
      </c>
      <c r="H4931" s="2"/>
      <c r="J4931" s="2"/>
      <c r="L4931" s="2"/>
      <c r="N4931" s="2"/>
      <c r="P4931" s="2"/>
      <c r="Q4931" s="2">
        <f t="shared" ref="Q4931:Q4994" si="421">IF(ISTEXT(P4931),P$1,0)</f>
        <v>0</v>
      </c>
    </row>
    <row r="4932" spans="1:17">
      <c r="A4932" s="8" t="s">
        <v>2580</v>
      </c>
      <c r="B4932" s="8" t="s">
        <v>989</v>
      </c>
      <c r="C4932" s="2" t="str">
        <f t="shared" si="419"/>
        <v>Sellersville, PA</v>
      </c>
      <c r="D4932" s="2" t="str">
        <f>VLOOKUP(B4932,Timezones!$A$2:$B$100,2,FALSE)</f>
        <v>Eastern</v>
      </c>
      <c r="E4932" s="24">
        <f>VLOOKUP(C:C,Population!A:D,4,FALSE)</f>
        <v>4476</v>
      </c>
      <c r="F4932" s="4">
        <f t="shared" si="420"/>
        <v>0</v>
      </c>
      <c r="G4932" s="4">
        <f t="shared" si="418"/>
        <v>0</v>
      </c>
      <c r="H4932" s="2"/>
      <c r="J4932" s="2"/>
      <c r="L4932" s="2"/>
      <c r="N4932" s="2"/>
      <c r="P4932" s="2"/>
      <c r="Q4932" s="2">
        <f t="shared" si="421"/>
        <v>0</v>
      </c>
    </row>
    <row r="4933" spans="1:17">
      <c r="A4933" s="8" t="s">
        <v>1820</v>
      </c>
      <c r="B4933" s="8" t="s">
        <v>989</v>
      </c>
      <c r="C4933" s="2" t="str">
        <f t="shared" si="419"/>
        <v>Danville, PA</v>
      </c>
      <c r="D4933" s="2" t="str">
        <f>VLOOKUP(B4933,Timezones!$A$2:$B$100,2,FALSE)</f>
        <v>Eastern</v>
      </c>
      <c r="E4933" s="24">
        <f>VLOOKUP(C:C,Population!A:D,4,FALSE)</f>
        <v>4450</v>
      </c>
      <c r="F4933" s="4">
        <f t="shared" si="420"/>
        <v>0</v>
      </c>
      <c r="G4933" s="4">
        <f t="shared" si="418"/>
        <v>0</v>
      </c>
      <c r="H4933" s="2"/>
      <c r="J4933" s="2"/>
      <c r="L4933" s="2"/>
      <c r="N4933" s="2"/>
      <c r="P4933" s="2"/>
      <c r="Q4933" s="2">
        <f t="shared" si="421"/>
        <v>0</v>
      </c>
    </row>
    <row r="4934" spans="1:17">
      <c r="A4934" s="8" t="s">
        <v>2587</v>
      </c>
      <c r="B4934" s="8" t="s">
        <v>989</v>
      </c>
      <c r="C4934" s="2" t="str">
        <f t="shared" si="419"/>
        <v>Larksville, PA</v>
      </c>
      <c r="D4934" s="2" t="str">
        <f>VLOOKUP(B4934,Timezones!$A$2:$B$100,2,FALSE)</f>
        <v>Eastern</v>
      </c>
      <c r="E4934" s="24">
        <f>VLOOKUP(C:C,Population!A:D,4,FALSE)</f>
        <v>4435</v>
      </c>
      <c r="F4934" s="4">
        <f t="shared" si="420"/>
        <v>0</v>
      </c>
      <c r="G4934" s="4">
        <f t="shared" si="418"/>
        <v>0</v>
      </c>
      <c r="H4934" s="2"/>
      <c r="J4934" s="2"/>
      <c r="L4934" s="2"/>
      <c r="N4934" s="2"/>
      <c r="P4934" s="2"/>
      <c r="Q4934" s="2">
        <f t="shared" si="421"/>
        <v>0</v>
      </c>
    </row>
    <row r="4935" spans="1:17">
      <c r="A4935" s="8" t="s">
        <v>2588</v>
      </c>
      <c r="B4935" s="8" t="s">
        <v>989</v>
      </c>
      <c r="C4935" s="2" t="str">
        <f t="shared" si="419"/>
        <v>Hummelstown, PA</v>
      </c>
      <c r="D4935" s="2" t="str">
        <f>VLOOKUP(B4935,Timezones!$A$2:$B$100,2,FALSE)</f>
        <v>Eastern</v>
      </c>
      <c r="E4935" s="24">
        <f>VLOOKUP(C:C,Population!A:D,4,FALSE)</f>
        <v>4424</v>
      </c>
      <c r="F4935" s="4">
        <f t="shared" si="420"/>
        <v>0</v>
      </c>
      <c r="G4935" s="4">
        <f t="shared" si="418"/>
        <v>0</v>
      </c>
      <c r="H4935" s="2"/>
      <c r="J4935" s="2"/>
      <c r="L4935" s="2"/>
      <c r="N4935" s="2"/>
      <c r="P4935" s="2"/>
      <c r="Q4935" s="2">
        <f t="shared" si="421"/>
        <v>0</v>
      </c>
    </row>
    <row r="4936" spans="1:17">
      <c r="A4936" s="8" t="s">
        <v>4856</v>
      </c>
      <c r="B4936" s="8" t="s">
        <v>989</v>
      </c>
      <c r="C4936" s="2" t="str">
        <f t="shared" si="419"/>
        <v>Monongahela, PA</v>
      </c>
      <c r="D4936" s="2" t="str">
        <f>VLOOKUP(B4936,Timezones!$A$2:$B$100,2,FALSE)</f>
        <v>Eastern</v>
      </c>
      <c r="E4936" s="24">
        <f>VLOOKUP(C:C,Population!A:D,4,FALSE)</f>
        <v>4422</v>
      </c>
      <c r="F4936" s="4">
        <f t="shared" si="420"/>
        <v>0</v>
      </c>
      <c r="G4936" s="4">
        <f t="shared" si="418"/>
        <v>0</v>
      </c>
      <c r="H4936" s="2"/>
      <c r="J4936" s="2"/>
      <c r="L4936" s="2"/>
      <c r="N4936" s="2"/>
      <c r="P4936" s="2"/>
      <c r="Q4936" s="2">
        <f t="shared" si="421"/>
        <v>0</v>
      </c>
    </row>
    <row r="4937" spans="1:17">
      <c r="A4937" s="8" t="s">
        <v>2591</v>
      </c>
      <c r="B4937" s="8" t="s">
        <v>989</v>
      </c>
      <c r="C4937" s="2" t="str">
        <f t="shared" si="419"/>
        <v>Scottdale, PA</v>
      </c>
      <c r="D4937" s="2" t="str">
        <f>VLOOKUP(B4937,Timezones!$A$2:$B$100,2,FALSE)</f>
        <v>Eastern</v>
      </c>
      <c r="E4937" s="24">
        <f>VLOOKUP(C:C,Population!A:D,4,FALSE)</f>
        <v>4409</v>
      </c>
      <c r="F4937" s="4">
        <f t="shared" si="420"/>
        <v>0</v>
      </c>
      <c r="G4937" s="4">
        <f t="shared" si="418"/>
        <v>0</v>
      </c>
      <c r="H4937" s="2"/>
      <c r="J4937" s="2"/>
      <c r="L4937" s="2"/>
      <c r="N4937" s="2"/>
      <c r="P4937" s="2"/>
      <c r="Q4937" s="2">
        <f t="shared" si="421"/>
        <v>0</v>
      </c>
    </row>
    <row r="4938" spans="1:17">
      <c r="A4938" s="8" t="s">
        <v>2593</v>
      </c>
      <c r="B4938" s="8" t="s">
        <v>989</v>
      </c>
      <c r="C4938" s="2" t="str">
        <f t="shared" si="419"/>
        <v>Slatington, PA</v>
      </c>
      <c r="D4938" s="2" t="str">
        <f>VLOOKUP(B4938,Timezones!$A$2:$B$100,2,FALSE)</f>
        <v>Eastern</v>
      </c>
      <c r="E4938" s="24">
        <f>VLOOKUP(C:C,Population!A:D,4,FALSE)</f>
        <v>4404</v>
      </c>
      <c r="F4938" s="4">
        <f t="shared" si="420"/>
        <v>0</v>
      </c>
      <c r="G4938" s="4">
        <f t="shared" si="418"/>
        <v>0</v>
      </c>
      <c r="H4938" s="2"/>
      <c r="J4938" s="2"/>
      <c r="L4938" s="2"/>
      <c r="N4938" s="2"/>
      <c r="P4938" s="2"/>
      <c r="Q4938" s="2">
        <f t="shared" si="421"/>
        <v>0</v>
      </c>
    </row>
    <row r="4939" spans="1:17">
      <c r="A4939" s="8" t="s">
        <v>1027</v>
      </c>
      <c r="B4939" s="8" t="s">
        <v>989</v>
      </c>
      <c r="C4939" s="2" t="str">
        <f t="shared" si="419"/>
        <v>Mount Pleasant, PA</v>
      </c>
      <c r="D4939" s="2" t="str">
        <f>VLOOKUP(B4939,Timezones!$A$2:$B$100,2,FALSE)</f>
        <v>Eastern</v>
      </c>
      <c r="E4939" s="24">
        <f>VLOOKUP(C:C,Population!A:D,4,FALSE)</f>
        <v>4380</v>
      </c>
      <c r="F4939" s="4">
        <f t="shared" si="420"/>
        <v>0</v>
      </c>
      <c r="G4939" s="4">
        <f t="shared" si="418"/>
        <v>0</v>
      </c>
      <c r="H4939" s="2"/>
      <c r="J4939" s="2"/>
      <c r="L4939" s="2"/>
      <c r="N4939" s="2"/>
      <c r="P4939" s="2"/>
      <c r="Q4939" s="2">
        <f t="shared" si="421"/>
        <v>0</v>
      </c>
    </row>
    <row r="4940" spans="1:17">
      <c r="A4940" s="8" t="s">
        <v>2598</v>
      </c>
      <c r="B4940" s="8" t="s">
        <v>989</v>
      </c>
      <c r="C4940" s="2" t="str">
        <f t="shared" si="419"/>
        <v>Mahanoy City, PA</v>
      </c>
      <c r="D4940" s="2" t="str">
        <f>VLOOKUP(B4940,Timezones!$A$2:$B$100,2,FALSE)</f>
        <v>Eastern</v>
      </c>
      <c r="E4940" s="24">
        <f>VLOOKUP(C:C,Population!A:D,4,FALSE)</f>
        <v>4375</v>
      </c>
      <c r="F4940" s="4">
        <f t="shared" si="420"/>
        <v>0</v>
      </c>
      <c r="G4940" s="4">
        <f t="shared" si="418"/>
        <v>0</v>
      </c>
      <c r="H4940" s="2"/>
      <c r="J4940" s="2"/>
      <c r="L4940" s="2"/>
      <c r="N4940" s="2"/>
      <c r="P4940" s="2"/>
      <c r="Q4940" s="2">
        <f t="shared" si="421"/>
        <v>0</v>
      </c>
    </row>
    <row r="4941" spans="1:17">
      <c r="A4941" s="8" t="s">
        <v>2600</v>
      </c>
      <c r="B4941" s="8" t="s">
        <v>989</v>
      </c>
      <c r="C4941" s="2" t="str">
        <f t="shared" si="419"/>
        <v>Beaver, PA</v>
      </c>
      <c r="D4941" s="2" t="str">
        <f>VLOOKUP(B4941,Timezones!$A$2:$B$100,2,FALSE)</f>
        <v>Eastern</v>
      </c>
      <c r="E4941" s="24">
        <f>VLOOKUP(C:C,Population!A:D,4,FALSE)</f>
        <v>4371</v>
      </c>
      <c r="F4941" s="4">
        <f t="shared" si="420"/>
        <v>0</v>
      </c>
      <c r="G4941" s="4">
        <f t="shared" si="418"/>
        <v>0</v>
      </c>
      <c r="H4941" s="2"/>
      <c r="J4941" s="2"/>
      <c r="L4941" s="2"/>
      <c r="N4941" s="2"/>
      <c r="P4941" s="2"/>
      <c r="Q4941" s="2">
        <f t="shared" si="421"/>
        <v>0</v>
      </c>
    </row>
    <row r="4942" spans="1:17">
      <c r="A4942" s="8" t="s">
        <v>2602</v>
      </c>
      <c r="B4942" s="8" t="s">
        <v>989</v>
      </c>
      <c r="C4942" s="2" t="str">
        <f t="shared" si="419"/>
        <v>Kittanning, PA</v>
      </c>
      <c r="D4942" s="2" t="str">
        <f>VLOOKUP(B4942,Timezones!$A$2:$B$100,2,FALSE)</f>
        <v>Eastern</v>
      </c>
      <c r="E4942" s="24">
        <f>VLOOKUP(C:C,Population!A:D,4,FALSE)</f>
        <v>4356</v>
      </c>
      <c r="F4942" s="4">
        <f t="shared" si="420"/>
        <v>0</v>
      </c>
      <c r="G4942" s="4">
        <f t="shared" si="418"/>
        <v>0</v>
      </c>
      <c r="H4942" s="2"/>
      <c r="J4942" s="2"/>
      <c r="L4942" s="2"/>
      <c r="N4942" s="2"/>
      <c r="P4942" s="2"/>
      <c r="Q4942" s="2">
        <f t="shared" si="421"/>
        <v>0</v>
      </c>
    </row>
    <row r="4943" spans="1:17">
      <c r="A4943" s="8" t="s">
        <v>2603</v>
      </c>
      <c r="B4943" s="8" t="s">
        <v>989</v>
      </c>
      <c r="C4943" s="2" t="str">
        <f t="shared" si="419"/>
        <v>Royersford, PA</v>
      </c>
      <c r="D4943" s="2" t="str">
        <f>VLOOKUP(B4943,Timezones!$A$2:$B$100,2,FALSE)</f>
        <v>Eastern</v>
      </c>
      <c r="E4943" s="24">
        <f>VLOOKUP(C:C,Population!A:D,4,FALSE)</f>
        <v>4356</v>
      </c>
      <c r="F4943" s="4">
        <f t="shared" si="420"/>
        <v>0</v>
      </c>
      <c r="G4943" s="4">
        <f t="shared" si="418"/>
        <v>0</v>
      </c>
      <c r="H4943" s="2"/>
      <c r="J4943" s="2"/>
      <c r="L4943" s="2"/>
      <c r="N4943" s="2"/>
      <c r="P4943" s="2"/>
      <c r="Q4943" s="2">
        <f t="shared" si="421"/>
        <v>0</v>
      </c>
    </row>
    <row r="4944" spans="1:17">
      <c r="A4944" s="8" t="s">
        <v>293</v>
      </c>
      <c r="B4944" s="8" t="s">
        <v>989</v>
      </c>
      <c r="C4944" s="2" t="str">
        <f t="shared" si="419"/>
        <v>Bridgeport, PA</v>
      </c>
      <c r="D4944" s="2" t="str">
        <f>VLOOKUP(B4944,Timezones!$A$2:$B$100,2,FALSE)</f>
        <v>Eastern</v>
      </c>
      <c r="E4944" s="24">
        <f>VLOOKUP(C:C,Population!A:D,4,FALSE)</f>
        <v>4350</v>
      </c>
      <c r="F4944" s="4">
        <f t="shared" si="420"/>
        <v>0</v>
      </c>
      <c r="G4944" s="4">
        <f t="shared" si="418"/>
        <v>0</v>
      </c>
      <c r="H4944" s="2"/>
      <c r="J4944" s="2"/>
      <c r="L4944" s="2"/>
      <c r="N4944" s="2"/>
      <c r="P4944" s="2"/>
      <c r="Q4944" s="2">
        <f t="shared" si="421"/>
        <v>0</v>
      </c>
    </row>
    <row r="4945" spans="1:19">
      <c r="A4945" s="8" t="s">
        <v>2606</v>
      </c>
      <c r="B4945" s="8" t="s">
        <v>989</v>
      </c>
      <c r="C4945" s="2" t="str">
        <f t="shared" si="419"/>
        <v>East Petersburg, PA</v>
      </c>
      <c r="D4945" s="2" t="str">
        <f>VLOOKUP(B4945,Timezones!$A$2:$B$100,2,FALSE)</f>
        <v>Eastern</v>
      </c>
      <c r="E4945" s="24">
        <f>VLOOKUP(C:C,Population!A:D,4,FALSE)</f>
        <v>4347</v>
      </c>
      <c r="F4945" s="4">
        <f t="shared" si="420"/>
        <v>0</v>
      </c>
      <c r="G4945" s="4">
        <f t="shared" si="418"/>
        <v>0</v>
      </c>
      <c r="H4945" s="2"/>
      <c r="J4945" s="2"/>
      <c r="L4945" s="2"/>
      <c r="N4945" s="2"/>
      <c r="P4945" s="2"/>
      <c r="Q4945" s="2">
        <f t="shared" si="421"/>
        <v>0</v>
      </c>
    </row>
    <row r="4946" spans="1:19">
      <c r="A4946" s="8" t="s">
        <v>2611</v>
      </c>
      <c r="B4946" s="8" t="s">
        <v>989</v>
      </c>
      <c r="C4946" s="2" t="str">
        <f t="shared" si="419"/>
        <v>Duryea, PA</v>
      </c>
      <c r="D4946" s="2" t="str">
        <f>VLOOKUP(B4946,Timezones!$A$2:$B$100,2,FALSE)</f>
        <v>Eastern</v>
      </c>
      <c r="E4946" s="24">
        <f>VLOOKUP(C:C,Population!A:D,4,FALSE)</f>
        <v>4335</v>
      </c>
      <c r="F4946" s="4">
        <f t="shared" si="420"/>
        <v>0</v>
      </c>
      <c r="G4946" s="4">
        <f t="shared" si="418"/>
        <v>0</v>
      </c>
      <c r="H4946" s="2"/>
      <c r="J4946" s="2"/>
      <c r="L4946" s="2"/>
      <c r="N4946" s="2"/>
      <c r="P4946" s="2"/>
      <c r="Q4946" s="2">
        <f t="shared" si="421"/>
        <v>0</v>
      </c>
    </row>
    <row r="4947" spans="1:19">
      <c r="A4947" s="8" t="s">
        <v>2612</v>
      </c>
      <c r="B4947" s="8" t="s">
        <v>989</v>
      </c>
      <c r="C4947" s="2" t="str">
        <f t="shared" si="419"/>
        <v>Green Tree, PA</v>
      </c>
      <c r="D4947" s="2" t="str">
        <f>VLOOKUP(B4947,Timezones!$A$2:$B$100,2,FALSE)</f>
        <v>Eastern</v>
      </c>
      <c r="E4947" s="24">
        <f>VLOOKUP(C:C,Population!A:D,4,FALSE)</f>
        <v>4335</v>
      </c>
      <c r="F4947" s="4">
        <f t="shared" si="420"/>
        <v>0</v>
      </c>
      <c r="G4947" s="4">
        <f t="shared" si="418"/>
        <v>0</v>
      </c>
      <c r="H4947" s="2"/>
      <c r="J4947" s="2"/>
      <c r="L4947" s="2"/>
      <c r="N4947" s="2"/>
      <c r="P4947" s="2"/>
      <c r="Q4947" s="2">
        <f t="shared" si="421"/>
        <v>0</v>
      </c>
    </row>
    <row r="4948" spans="1:19">
      <c r="A4948" s="8" t="s">
        <v>2622</v>
      </c>
      <c r="B4948" s="8" t="s">
        <v>989</v>
      </c>
      <c r="C4948" s="2" t="str">
        <f t="shared" si="419"/>
        <v>Jersey Shore, PA</v>
      </c>
      <c r="D4948" s="2" t="str">
        <f>VLOOKUP(B4948,Timezones!$A$2:$B$100,2,FALSE)</f>
        <v>Eastern</v>
      </c>
      <c r="E4948" s="24">
        <f>VLOOKUP(C:C,Population!A:D,4,FALSE)</f>
        <v>4302</v>
      </c>
      <c r="F4948" s="4">
        <f t="shared" si="420"/>
        <v>0</v>
      </c>
      <c r="G4948" s="4">
        <f t="shared" si="418"/>
        <v>0</v>
      </c>
      <c r="H4948" s="2"/>
      <c r="J4948" s="2"/>
      <c r="L4948" s="2"/>
      <c r="N4948" s="2"/>
      <c r="P4948" s="2"/>
      <c r="Q4948" s="2">
        <f t="shared" si="421"/>
        <v>0</v>
      </c>
    </row>
    <row r="4949" spans="1:19">
      <c r="A4949" s="8" t="s">
        <v>2624</v>
      </c>
      <c r="B4949" s="8" t="s">
        <v>989</v>
      </c>
      <c r="C4949" s="2" t="str">
        <f t="shared" si="419"/>
        <v>Jenkintown, PA</v>
      </c>
      <c r="D4949" s="2" t="str">
        <f>VLOOKUP(B4949,Timezones!$A$2:$B$100,2,FALSE)</f>
        <v>Eastern</v>
      </c>
      <c r="E4949" s="24">
        <f>VLOOKUP(C:C,Population!A:D,4,FALSE)</f>
        <v>4299</v>
      </c>
      <c r="F4949" s="4">
        <f t="shared" si="420"/>
        <v>0</v>
      </c>
      <c r="G4949" s="4">
        <f t="shared" si="418"/>
        <v>0</v>
      </c>
      <c r="H4949" s="2"/>
      <c r="J4949" s="2"/>
      <c r="L4949" s="2"/>
      <c r="N4949" s="2"/>
      <c r="P4949" s="2"/>
      <c r="Q4949" s="2">
        <f t="shared" si="421"/>
        <v>0</v>
      </c>
    </row>
    <row r="4950" spans="1:19">
      <c r="A4950" s="8" t="s">
        <v>2653</v>
      </c>
      <c r="B4950" s="8" t="s">
        <v>1009</v>
      </c>
      <c r="C4950" s="2" t="str">
        <f t="shared" si="419"/>
        <v>Providence, RI</v>
      </c>
      <c r="D4950" s="2" t="str">
        <f>VLOOKUP(B4950,Timezones!$A$2:$B$100,2,FALSE)</f>
        <v>Eastern</v>
      </c>
      <c r="E4950" s="24">
        <f>VLOOKUP(C:C,Population!A:D,4,FALSE)</f>
        <v>171557</v>
      </c>
      <c r="F4950" s="4">
        <f t="shared" si="420"/>
        <v>0</v>
      </c>
      <c r="G4950" s="4">
        <f t="shared" si="418"/>
        <v>0</v>
      </c>
      <c r="H4950" s="2"/>
      <c r="J4950" s="2"/>
      <c r="L4950" s="2"/>
      <c r="N4950" s="2"/>
      <c r="P4950" s="2"/>
      <c r="Q4950" s="2">
        <f t="shared" si="421"/>
        <v>0</v>
      </c>
    </row>
    <row r="4951" spans="1:19">
      <c r="A4951" s="8" t="s">
        <v>2735</v>
      </c>
      <c r="B4951" s="8" t="s">
        <v>1009</v>
      </c>
      <c r="C4951" s="2" t="str">
        <f t="shared" si="419"/>
        <v>Cranston, RI</v>
      </c>
      <c r="D4951" s="2" t="str">
        <f>VLOOKUP(B4951,Timezones!$A$2:$B$100,2,FALSE)</f>
        <v>Eastern</v>
      </c>
      <c r="E4951" s="24">
        <f>VLOOKUP(C:C,Population!A:D,4,FALSE)</f>
        <v>79980</v>
      </c>
      <c r="F4951" s="4">
        <f t="shared" si="420"/>
        <v>0</v>
      </c>
      <c r="G4951" s="4">
        <f t="shared" si="418"/>
        <v>0</v>
      </c>
      <c r="H4951" s="2"/>
      <c r="J4951" s="2"/>
      <c r="L4951" s="2"/>
      <c r="N4951" s="2"/>
      <c r="P4951" s="2"/>
      <c r="Q4951" s="2">
        <f t="shared" si="421"/>
        <v>0</v>
      </c>
    </row>
    <row r="4952" spans="1:19">
      <c r="A4952" s="8" t="s">
        <v>2759</v>
      </c>
      <c r="B4952" s="8" t="s">
        <v>1009</v>
      </c>
      <c r="C4952" s="2" t="str">
        <f t="shared" si="419"/>
        <v>Pawtucket, RI</v>
      </c>
      <c r="D4952" s="2" t="str">
        <f>VLOOKUP(B4952,Timezones!$A$2:$B$100,2,FALSE)</f>
        <v>Eastern</v>
      </c>
      <c r="E4952" s="24">
        <f>VLOOKUP(C:C,Population!A:D,4,FALSE)</f>
        <v>71765</v>
      </c>
      <c r="F4952" s="4">
        <f t="shared" si="420"/>
        <v>0</v>
      </c>
      <c r="G4952" s="4">
        <f t="shared" si="418"/>
        <v>0</v>
      </c>
      <c r="H4952" s="2"/>
      <c r="J4952" s="2"/>
      <c r="L4952" s="2"/>
      <c r="N4952" s="2"/>
      <c r="P4952" s="2"/>
      <c r="Q4952" s="2">
        <f t="shared" si="421"/>
        <v>0</v>
      </c>
    </row>
    <row r="4953" spans="1:19">
      <c r="A4953" s="8" t="s">
        <v>2881</v>
      </c>
      <c r="B4953" s="8" t="s">
        <v>1009</v>
      </c>
      <c r="C4953" s="2" t="str">
        <f t="shared" si="419"/>
        <v>East Providence, RI</v>
      </c>
      <c r="D4953" s="2" t="str">
        <f>VLOOKUP(B4953,Timezones!$A$2:$B$100,2,FALSE)</f>
        <v>Eastern</v>
      </c>
      <c r="E4953" s="24">
        <f>VLOOKUP(C:C,Population!A:D,4,FALSE)</f>
        <v>48480</v>
      </c>
      <c r="F4953" s="4">
        <f t="shared" si="420"/>
        <v>0</v>
      </c>
      <c r="G4953" s="4">
        <f t="shared" si="418"/>
        <v>0</v>
      </c>
      <c r="H4953" s="2"/>
      <c r="J4953" s="2"/>
      <c r="L4953" s="2"/>
      <c r="N4953" s="2"/>
      <c r="P4953" s="2"/>
      <c r="Q4953" s="2">
        <f t="shared" si="421"/>
        <v>0</v>
      </c>
    </row>
    <row r="4954" spans="1:19">
      <c r="A4954" s="8" t="s">
        <v>2915</v>
      </c>
      <c r="B4954" s="8" t="s">
        <v>1009</v>
      </c>
      <c r="C4954" s="2" t="str">
        <f t="shared" si="419"/>
        <v>Woonsocket, RI</v>
      </c>
      <c r="D4954" s="2" t="str">
        <f>VLOOKUP(B4954,Timezones!$A$2:$B$100,2,FALSE)</f>
        <v>Eastern</v>
      </c>
      <c r="E4954" s="24">
        <f>VLOOKUP(C:C,Population!A:D,4,FALSE)</f>
        <v>43268</v>
      </c>
      <c r="F4954" s="4">
        <f t="shared" si="420"/>
        <v>0</v>
      </c>
      <c r="G4954" s="4">
        <f t="shared" si="418"/>
        <v>0</v>
      </c>
      <c r="H4954" s="2"/>
      <c r="J4954" s="2"/>
      <c r="L4954" s="2"/>
      <c r="N4954" s="2"/>
      <c r="P4954" s="2"/>
      <c r="Q4954" s="2">
        <f t="shared" si="421"/>
        <v>0</v>
      </c>
    </row>
    <row r="4955" spans="1:19">
      <c r="A4955" s="8" t="s">
        <v>3381</v>
      </c>
      <c r="B4955" s="8" t="s">
        <v>1009</v>
      </c>
      <c r="C4955" s="2" t="str">
        <f t="shared" si="419"/>
        <v>Central Falls, RI</v>
      </c>
      <c r="D4955" s="2" t="str">
        <f>VLOOKUP(B4955,Timezones!$A$2:$B$100,2,FALSE)</f>
        <v>Eastern</v>
      </c>
      <c r="E4955" s="24">
        <f>VLOOKUP(C:C,Population!A:D,4,FALSE)</f>
        <v>18683</v>
      </c>
      <c r="F4955" s="4">
        <f t="shared" si="420"/>
        <v>0</v>
      </c>
      <c r="G4955" s="4">
        <f t="shared" si="418"/>
        <v>0</v>
      </c>
      <c r="H4955" s="2"/>
      <c r="J4955" s="2"/>
      <c r="L4955" s="2"/>
      <c r="N4955" s="2"/>
      <c r="P4955" s="2"/>
      <c r="Q4955" s="2">
        <f t="shared" si="421"/>
        <v>0</v>
      </c>
    </row>
    <row r="4956" spans="1:19">
      <c r="A4956" s="2" t="s">
        <v>1615</v>
      </c>
      <c r="B4956" s="2" t="s">
        <v>1012</v>
      </c>
      <c r="C4956" s="2" t="str">
        <f t="shared" si="419"/>
        <v>Aiken, SC</v>
      </c>
      <c r="D4956" s="2" t="str">
        <f>VLOOKUP(B4956,Timezones!$A$2:$B$100,2,FALSE)</f>
        <v>Eastern</v>
      </c>
      <c r="E4956" s="24">
        <f>VLOOKUP(C:C,Population!A:D,4,FALSE)</f>
        <v>29434</v>
      </c>
      <c r="F4956" s="4">
        <f t="shared" si="420"/>
        <v>0</v>
      </c>
      <c r="G4956" s="4">
        <f t="shared" si="418"/>
        <v>0</v>
      </c>
      <c r="H4956" s="2"/>
      <c r="I4956" s="2">
        <f>IF(ISTEXT(H4956),H$1,0)</f>
        <v>0</v>
      </c>
      <c r="J4956" s="2"/>
      <c r="K4956" s="2">
        <f>IF(ISTEXT(J4956),J$1,0)</f>
        <v>0</v>
      </c>
      <c r="L4956" s="2"/>
      <c r="M4956" s="2">
        <f>IF(ISTEXT(L4956),L$1,0)</f>
        <v>0</v>
      </c>
      <c r="N4956" s="2"/>
      <c r="O4956" s="2">
        <f>IF(ISTEXT(N4956),N$1,0)</f>
        <v>0</v>
      </c>
      <c r="P4956" s="2"/>
      <c r="Q4956" s="2">
        <f t="shared" si="421"/>
        <v>0</v>
      </c>
      <c r="R4956" s="2"/>
      <c r="S4956" s="2" t="s">
        <v>1591</v>
      </c>
    </row>
    <row r="4957" spans="1:19">
      <c r="A4957" s="8" t="s">
        <v>2696</v>
      </c>
      <c r="B4957" s="8" t="s">
        <v>1012</v>
      </c>
      <c r="C4957" s="2" t="str">
        <f t="shared" si="419"/>
        <v>North Charleston, SC</v>
      </c>
      <c r="D4957" s="2" t="str">
        <f>VLOOKUP(B4957,Timezones!$A$2:$B$100,2,FALSE)</f>
        <v>Eastern</v>
      </c>
      <c r="E4957" s="24">
        <f>VLOOKUP(C:C,Population!A:D,4,FALSE)</f>
        <v>94407</v>
      </c>
      <c r="F4957" s="4">
        <f t="shared" si="420"/>
        <v>0</v>
      </c>
      <c r="G4957" s="4">
        <f t="shared" si="418"/>
        <v>0</v>
      </c>
      <c r="H4957" s="2"/>
      <c r="J4957" s="2"/>
      <c r="L4957" s="2"/>
      <c r="N4957" s="2"/>
      <c r="P4957" s="2"/>
      <c r="Q4957" s="2">
        <f t="shared" si="421"/>
        <v>0</v>
      </c>
    </row>
    <row r="4958" spans="1:19">
      <c r="A4958" s="8" t="s">
        <v>1817</v>
      </c>
      <c r="B4958" s="8" t="s">
        <v>1012</v>
      </c>
      <c r="C4958" s="2" t="str">
        <f t="shared" si="419"/>
        <v>Summerville, SC</v>
      </c>
      <c r="D4958" s="2" t="str">
        <f>VLOOKUP(B4958,Timezones!$A$2:$B$100,2,FALSE)</f>
        <v>Eastern</v>
      </c>
      <c r="E4958" s="24">
        <f>VLOOKUP(C:C,Population!A:D,4,FALSE)</f>
        <v>45193</v>
      </c>
      <c r="F4958" s="4">
        <f t="shared" si="420"/>
        <v>0</v>
      </c>
      <c r="G4958" s="4">
        <f t="shared" si="418"/>
        <v>0</v>
      </c>
      <c r="H4958" s="2"/>
      <c r="J4958" s="2"/>
      <c r="L4958" s="2"/>
      <c r="N4958" s="2"/>
      <c r="P4958" s="2"/>
      <c r="Q4958" s="2">
        <f t="shared" si="421"/>
        <v>0</v>
      </c>
    </row>
    <row r="4959" spans="1:19">
      <c r="A4959" s="8" t="s">
        <v>2952</v>
      </c>
      <c r="B4959" s="8" t="s">
        <v>1012</v>
      </c>
      <c r="C4959" s="2" t="str">
        <f t="shared" si="419"/>
        <v>Spartanburg, SC</v>
      </c>
      <c r="D4959" s="2" t="str">
        <f>VLOOKUP(B4959,Timezones!$A$2:$B$100,2,FALSE)</f>
        <v>Eastern</v>
      </c>
      <c r="E4959" s="24">
        <f>VLOOKUP(C:C,Population!A:D,4,FALSE)</f>
        <v>39584</v>
      </c>
      <c r="F4959" s="4">
        <f t="shared" si="420"/>
        <v>0</v>
      </c>
      <c r="G4959" s="4">
        <f t="shared" si="418"/>
        <v>0</v>
      </c>
      <c r="H4959" s="2"/>
      <c r="J4959" s="2"/>
      <c r="L4959" s="2"/>
      <c r="N4959" s="2"/>
      <c r="P4959" s="2"/>
      <c r="Q4959" s="2">
        <f t="shared" si="421"/>
        <v>0</v>
      </c>
    </row>
    <row r="4960" spans="1:19">
      <c r="A4960" s="8" t="s">
        <v>2960</v>
      </c>
      <c r="B4960" s="8" t="s">
        <v>1012</v>
      </c>
      <c r="C4960" s="2" t="str">
        <f t="shared" si="419"/>
        <v>Sumter, SC</v>
      </c>
      <c r="D4960" s="2" t="str">
        <f>VLOOKUP(B4960,Timezones!$A$2:$B$100,2,FALSE)</f>
        <v>Eastern</v>
      </c>
      <c r="E4960" s="24">
        <f>VLOOKUP(C:C,Population!A:D,4,FALSE)</f>
        <v>38625</v>
      </c>
      <c r="F4960" s="4">
        <f t="shared" si="420"/>
        <v>0</v>
      </c>
      <c r="G4960" s="4">
        <f t="shared" si="418"/>
        <v>0</v>
      </c>
      <c r="H4960" s="2"/>
      <c r="J4960" s="2"/>
      <c r="L4960" s="2"/>
      <c r="N4960" s="2"/>
      <c r="P4960" s="2"/>
      <c r="Q4960" s="2">
        <f t="shared" si="421"/>
        <v>0</v>
      </c>
    </row>
    <row r="4961" spans="1:17">
      <c r="A4961" s="8" t="s">
        <v>1888</v>
      </c>
      <c r="B4961" s="8" t="s">
        <v>1012</v>
      </c>
      <c r="C4961" s="2" t="str">
        <f t="shared" si="419"/>
        <v>Florence, SC</v>
      </c>
      <c r="D4961" s="2" t="str">
        <f>VLOOKUP(B4961,Timezones!$A$2:$B$100,2,FALSE)</f>
        <v>Eastern</v>
      </c>
      <c r="E4961" s="24">
        <f>VLOOKUP(C:C,Population!A:D,4,FALSE)</f>
        <v>31570</v>
      </c>
      <c r="F4961" s="4">
        <f t="shared" si="420"/>
        <v>0</v>
      </c>
      <c r="G4961" s="4">
        <f t="shared" ref="G4961:G5024" si="422">COUNTIF(H4961:Q4961,"*?")</f>
        <v>0</v>
      </c>
      <c r="H4961" s="2"/>
      <c r="J4961" s="2"/>
      <c r="L4961" s="2"/>
      <c r="N4961" s="2"/>
      <c r="P4961" s="2"/>
      <c r="Q4961" s="2">
        <f t="shared" si="421"/>
        <v>0</v>
      </c>
    </row>
    <row r="4962" spans="1:17">
      <c r="A4962" s="8" t="s">
        <v>2884</v>
      </c>
      <c r="B4962" s="8" t="s">
        <v>1012</v>
      </c>
      <c r="C4962" s="2" t="str">
        <f t="shared" si="419"/>
        <v>Greenwood, SC</v>
      </c>
      <c r="D4962" s="2" t="str">
        <f>VLOOKUP(B4962,Timezones!$A$2:$B$100,2,FALSE)</f>
        <v>Eastern</v>
      </c>
      <c r="E4962" s="24">
        <f>VLOOKUP(C:C,Population!A:D,4,FALSE)</f>
        <v>22533</v>
      </c>
      <c r="F4962" s="4">
        <f t="shared" si="420"/>
        <v>0</v>
      </c>
      <c r="G4962" s="4">
        <f t="shared" si="422"/>
        <v>0</v>
      </c>
      <c r="H4962" s="2"/>
      <c r="J4962" s="2"/>
      <c r="L4962" s="2"/>
      <c r="N4962" s="2"/>
      <c r="P4962" s="2"/>
      <c r="Q4962" s="2">
        <f t="shared" si="421"/>
        <v>0</v>
      </c>
    </row>
    <row r="4963" spans="1:17">
      <c r="A4963" s="8" t="s">
        <v>3284</v>
      </c>
      <c r="B4963" s="8" t="s">
        <v>1012</v>
      </c>
      <c r="C4963" s="2" t="str">
        <f t="shared" si="419"/>
        <v>Mauldin, SC</v>
      </c>
      <c r="D4963" s="2" t="str">
        <f>VLOOKUP(B4963,Timezones!$A$2:$B$100,2,FALSE)</f>
        <v>Eastern</v>
      </c>
      <c r="E4963" s="24">
        <f>VLOOKUP(C:C,Population!A:D,4,FALSE)</f>
        <v>21784</v>
      </c>
      <c r="F4963" s="4">
        <f t="shared" si="420"/>
        <v>0</v>
      </c>
      <c r="G4963" s="4">
        <f t="shared" si="422"/>
        <v>0</v>
      </c>
      <c r="H4963" s="2"/>
      <c r="J4963" s="2"/>
      <c r="L4963" s="2"/>
      <c r="N4963" s="2"/>
      <c r="P4963" s="2"/>
      <c r="Q4963" s="2">
        <f t="shared" si="421"/>
        <v>0</v>
      </c>
    </row>
    <row r="4964" spans="1:17">
      <c r="A4964" s="8" t="s">
        <v>3309</v>
      </c>
      <c r="B4964" s="8" t="s">
        <v>1012</v>
      </c>
      <c r="C4964" s="2" t="str">
        <f t="shared" si="419"/>
        <v>North Augusta, SC</v>
      </c>
      <c r="D4964" s="2" t="str">
        <f>VLOOKUP(B4964,Timezones!$A$2:$B$100,2,FALSE)</f>
        <v>Eastern</v>
      </c>
      <c r="E4964" s="24">
        <f>VLOOKUP(C:C,Population!A:D,4,FALSE)</f>
        <v>20712</v>
      </c>
      <c r="F4964" s="4">
        <f t="shared" si="420"/>
        <v>0</v>
      </c>
      <c r="G4964" s="4">
        <f t="shared" si="422"/>
        <v>0</v>
      </c>
      <c r="H4964" s="2"/>
      <c r="J4964" s="2"/>
      <c r="L4964" s="2"/>
      <c r="N4964" s="2"/>
      <c r="P4964" s="2"/>
      <c r="Q4964" s="2">
        <f t="shared" si="421"/>
        <v>0</v>
      </c>
    </row>
    <row r="4965" spans="1:17">
      <c r="A4965" s="8" t="s">
        <v>3323</v>
      </c>
      <c r="B4965" s="8" t="s">
        <v>1012</v>
      </c>
      <c r="C4965" s="2" t="str">
        <f t="shared" si="419"/>
        <v>Easley, SC</v>
      </c>
      <c r="D4965" s="2" t="str">
        <f>VLOOKUP(B4965,Timezones!$A$2:$B$100,2,FALSE)</f>
        <v>Eastern</v>
      </c>
      <c r="E4965" s="24">
        <f>VLOOKUP(C:C,Population!A:D,4,FALSE)</f>
        <v>20325</v>
      </c>
      <c r="F4965" s="4">
        <f t="shared" si="420"/>
        <v>0</v>
      </c>
      <c r="G4965" s="4">
        <f t="shared" si="422"/>
        <v>0</v>
      </c>
      <c r="H4965" s="2"/>
      <c r="J4965" s="2"/>
      <c r="L4965" s="2"/>
      <c r="N4965" s="2"/>
      <c r="P4965" s="2"/>
      <c r="Q4965" s="2">
        <f t="shared" si="421"/>
        <v>0</v>
      </c>
    </row>
    <row r="4966" spans="1:17">
      <c r="A4966" s="8" t="s">
        <v>3444</v>
      </c>
      <c r="B4966" s="8" t="s">
        <v>1012</v>
      </c>
      <c r="C4966" s="2" t="str">
        <f t="shared" si="419"/>
        <v>Simpsonville, SC</v>
      </c>
      <c r="D4966" s="2" t="str">
        <f>VLOOKUP(B4966,Timezones!$A$2:$B$100,2,FALSE)</f>
        <v>Eastern</v>
      </c>
      <c r="E4966" s="24">
        <f>VLOOKUP(C:C,Population!A:D,4,FALSE)</f>
        <v>17144</v>
      </c>
      <c r="F4966" s="4">
        <f t="shared" si="420"/>
        <v>0</v>
      </c>
      <c r="G4966" s="4">
        <f t="shared" si="422"/>
        <v>0</v>
      </c>
      <c r="H4966" s="2"/>
      <c r="J4966" s="2"/>
      <c r="L4966" s="2"/>
      <c r="N4966" s="2"/>
      <c r="P4966" s="2"/>
      <c r="Q4966" s="2">
        <f t="shared" si="421"/>
        <v>0</v>
      </c>
    </row>
    <row r="4967" spans="1:17">
      <c r="A4967" s="8" t="s">
        <v>3505</v>
      </c>
      <c r="B4967" s="8" t="s">
        <v>1012</v>
      </c>
      <c r="C4967" s="2" t="str">
        <f t="shared" si="419"/>
        <v>Hanahan, SC</v>
      </c>
      <c r="D4967" s="2" t="str">
        <f>VLOOKUP(B4967,Timezones!$A$2:$B$100,2,FALSE)</f>
        <v>Eastern</v>
      </c>
      <c r="E4967" s="24">
        <f>VLOOKUP(C:C,Population!A:D,4,FALSE)</f>
        <v>16065</v>
      </c>
      <c r="F4967" s="4">
        <f t="shared" si="420"/>
        <v>0</v>
      </c>
      <c r="G4967" s="4">
        <f t="shared" si="422"/>
        <v>0</v>
      </c>
      <c r="H4967" s="2"/>
      <c r="J4967" s="2"/>
      <c r="L4967" s="2"/>
      <c r="N4967" s="2"/>
      <c r="P4967" s="2"/>
      <c r="Q4967" s="2">
        <f t="shared" si="421"/>
        <v>0</v>
      </c>
    </row>
    <row r="4968" spans="1:17">
      <c r="A4968" s="8" t="s">
        <v>2814</v>
      </c>
      <c r="B4968" s="8" t="s">
        <v>1012</v>
      </c>
      <c r="C4968" s="2" t="str">
        <f t="shared" si="419"/>
        <v>Conway, SC</v>
      </c>
      <c r="D4968" s="2" t="str">
        <f>VLOOKUP(B4968,Timezones!$A$2:$B$100,2,FALSE)</f>
        <v>Eastern</v>
      </c>
      <c r="E4968" s="24">
        <f>VLOOKUP(C:C,Population!A:D,4,FALSE)</f>
        <v>15894</v>
      </c>
      <c r="F4968" s="4">
        <f t="shared" si="420"/>
        <v>0</v>
      </c>
      <c r="G4968" s="4">
        <f t="shared" si="422"/>
        <v>0</v>
      </c>
      <c r="H4968" s="2"/>
      <c r="J4968" s="2"/>
      <c r="L4968" s="2"/>
      <c r="N4968" s="2"/>
      <c r="P4968" s="2"/>
      <c r="Q4968" s="2">
        <f t="shared" si="421"/>
        <v>0</v>
      </c>
    </row>
    <row r="4969" spans="1:17">
      <c r="A4969" s="8" t="s">
        <v>3626</v>
      </c>
      <c r="B4969" s="8" t="s">
        <v>1012</v>
      </c>
      <c r="C4969" s="2" t="str">
        <f t="shared" si="419"/>
        <v>West Columbia, SC</v>
      </c>
      <c r="D4969" s="2" t="str">
        <f>VLOOKUP(B4969,Timezones!$A$2:$B$100,2,FALSE)</f>
        <v>Eastern</v>
      </c>
      <c r="E4969" s="24">
        <f>VLOOKUP(C:C,Population!A:D,4,FALSE)</f>
        <v>13914</v>
      </c>
      <c r="F4969" s="4">
        <f t="shared" si="420"/>
        <v>0</v>
      </c>
      <c r="G4969" s="4">
        <f t="shared" si="422"/>
        <v>0</v>
      </c>
      <c r="H4969" s="2"/>
      <c r="J4969" s="2"/>
      <c r="L4969" s="2"/>
      <c r="N4969" s="2"/>
      <c r="P4969" s="2"/>
      <c r="Q4969" s="2">
        <f t="shared" si="421"/>
        <v>0</v>
      </c>
    </row>
    <row r="4970" spans="1:17">
      <c r="A4970" s="8" t="s">
        <v>3677</v>
      </c>
      <c r="B4970" s="8" t="s">
        <v>1012</v>
      </c>
      <c r="C4970" s="2" t="str">
        <f t="shared" si="419"/>
        <v>Orangeburg, SC</v>
      </c>
      <c r="D4970" s="2" t="str">
        <f>VLOOKUP(B4970,Timezones!$A$2:$B$100,2,FALSE)</f>
        <v>Eastern</v>
      </c>
      <c r="E4970" s="24">
        <f>VLOOKUP(C:C,Population!A:D,4,FALSE)</f>
        <v>13224</v>
      </c>
      <c r="F4970" s="4">
        <f t="shared" si="420"/>
        <v>0</v>
      </c>
      <c r="G4970" s="4">
        <f t="shared" si="422"/>
        <v>0</v>
      </c>
      <c r="H4970" s="2"/>
      <c r="J4970" s="2"/>
      <c r="L4970" s="2"/>
      <c r="N4970" s="2"/>
      <c r="P4970" s="2"/>
      <c r="Q4970" s="2">
        <f t="shared" si="421"/>
        <v>0</v>
      </c>
    </row>
    <row r="4971" spans="1:17">
      <c r="A4971" s="8" t="s">
        <v>3679</v>
      </c>
      <c r="B4971" s="8" t="s">
        <v>1012</v>
      </c>
      <c r="C4971" s="2" t="str">
        <f t="shared" si="419"/>
        <v>Gaffney, SC</v>
      </c>
      <c r="D4971" s="2" t="str">
        <f>VLOOKUP(B4971,Timezones!$A$2:$B$100,2,FALSE)</f>
        <v>Eastern</v>
      </c>
      <c r="E4971" s="24">
        <f>VLOOKUP(C:C,Population!A:D,4,FALSE)</f>
        <v>13200</v>
      </c>
      <c r="F4971" s="4">
        <f t="shared" si="420"/>
        <v>0</v>
      </c>
      <c r="G4971" s="4">
        <f t="shared" si="422"/>
        <v>0</v>
      </c>
      <c r="H4971" s="2"/>
      <c r="J4971" s="2"/>
      <c r="L4971" s="2"/>
      <c r="N4971" s="2"/>
      <c r="P4971" s="2"/>
      <c r="Q4971" s="2">
        <f t="shared" si="421"/>
        <v>0</v>
      </c>
    </row>
    <row r="4972" spans="1:17">
      <c r="A4972" s="8" t="s">
        <v>3692</v>
      </c>
      <c r="B4972" s="8" t="s">
        <v>1012</v>
      </c>
      <c r="C4972" s="2" t="str">
        <f t="shared" si="419"/>
        <v>Clemson, SC</v>
      </c>
      <c r="D4972" s="2" t="str">
        <f>VLOOKUP(B4972,Timezones!$A$2:$B$100,2,FALSE)</f>
        <v>Eastern</v>
      </c>
      <c r="E4972" s="24">
        <f>VLOOKUP(C:C,Population!A:D,4,FALSE)</f>
        <v>13012</v>
      </c>
      <c r="F4972" s="4">
        <f t="shared" si="420"/>
        <v>0</v>
      </c>
      <c r="G4972" s="4">
        <f t="shared" si="422"/>
        <v>0</v>
      </c>
      <c r="H4972" s="2"/>
      <c r="J4972" s="2"/>
      <c r="L4972" s="2"/>
      <c r="N4972" s="2"/>
      <c r="P4972" s="2"/>
      <c r="Q4972" s="2">
        <f t="shared" si="421"/>
        <v>0</v>
      </c>
    </row>
    <row r="4973" spans="1:17">
      <c r="A4973" s="8" t="s">
        <v>3722</v>
      </c>
      <c r="B4973" s="8" t="s">
        <v>1012</v>
      </c>
      <c r="C4973" s="2" t="str">
        <f t="shared" si="419"/>
        <v>Cayce, SC</v>
      </c>
      <c r="D4973" s="2" t="str">
        <f>VLOOKUP(B4973,Timezones!$A$2:$B$100,2,FALSE)</f>
        <v>Eastern</v>
      </c>
      <c r="E4973" s="24">
        <f>VLOOKUP(C:C,Population!A:D,4,FALSE)</f>
        <v>12646</v>
      </c>
      <c r="F4973" s="4">
        <f t="shared" si="420"/>
        <v>0</v>
      </c>
      <c r="G4973" s="4">
        <f t="shared" si="422"/>
        <v>0</v>
      </c>
      <c r="H4973" s="2"/>
      <c r="J4973" s="2"/>
      <c r="L4973" s="2"/>
      <c r="N4973" s="2"/>
      <c r="P4973" s="2"/>
      <c r="Q4973" s="2">
        <f t="shared" si="421"/>
        <v>0</v>
      </c>
    </row>
    <row r="4974" spans="1:17">
      <c r="A4974" s="8" t="s">
        <v>3792</v>
      </c>
      <c r="B4974" s="8" t="s">
        <v>1012</v>
      </c>
      <c r="C4974" s="2" t="str">
        <f t="shared" si="419"/>
        <v>Beaufort, SC</v>
      </c>
      <c r="D4974" s="2" t="str">
        <f>VLOOKUP(B4974,Timezones!$A$2:$B$100,2,FALSE)</f>
        <v>Eastern</v>
      </c>
      <c r="E4974" s="24">
        <f>VLOOKUP(C:C,Population!A:D,4,FALSE)</f>
        <v>11755</v>
      </c>
      <c r="F4974" s="4">
        <f t="shared" si="420"/>
        <v>0</v>
      </c>
      <c r="G4974" s="4">
        <f t="shared" si="422"/>
        <v>0</v>
      </c>
      <c r="H4974" s="2"/>
      <c r="J4974" s="2"/>
      <c r="L4974" s="2"/>
      <c r="N4974" s="2"/>
      <c r="P4974" s="2"/>
      <c r="Q4974" s="2">
        <f t="shared" si="421"/>
        <v>0</v>
      </c>
    </row>
    <row r="4975" spans="1:17">
      <c r="A4975" s="8" t="s">
        <v>2017</v>
      </c>
      <c r="B4975" s="8" t="s">
        <v>1012</v>
      </c>
      <c r="C4975" s="2" t="str">
        <f t="shared" si="419"/>
        <v>Irmo, SC</v>
      </c>
      <c r="D4975" s="2" t="str">
        <f>VLOOKUP(B4975,Timezones!$A$2:$B$100,2,FALSE)</f>
        <v>Eastern</v>
      </c>
      <c r="E4975" s="24">
        <f>VLOOKUP(C:C,Population!A:D,4,FALSE)</f>
        <v>11684</v>
      </c>
      <c r="F4975" s="4">
        <f t="shared" si="420"/>
        <v>0</v>
      </c>
      <c r="G4975" s="4">
        <f t="shared" si="422"/>
        <v>0</v>
      </c>
      <c r="H4975" s="2"/>
      <c r="J4975" s="2"/>
      <c r="L4975" s="2"/>
      <c r="N4975" s="2"/>
      <c r="P4975" s="2"/>
      <c r="Q4975" s="2">
        <f t="shared" si="421"/>
        <v>0</v>
      </c>
    </row>
    <row r="4976" spans="1:17">
      <c r="A4976" s="8" t="s">
        <v>2039</v>
      </c>
      <c r="B4976" s="8" t="s">
        <v>1012</v>
      </c>
      <c r="C4976" s="2" t="str">
        <f t="shared" si="419"/>
        <v>Port Royal, SC</v>
      </c>
      <c r="D4976" s="2" t="str">
        <f>VLOOKUP(B4976,Timezones!$A$2:$B$100,2,FALSE)</f>
        <v>Eastern</v>
      </c>
      <c r="E4976" s="24">
        <f>VLOOKUP(C:C,Population!A:D,4,FALSE)</f>
        <v>11064</v>
      </c>
      <c r="F4976" s="4">
        <f t="shared" si="420"/>
        <v>0</v>
      </c>
      <c r="G4976" s="4">
        <f t="shared" si="422"/>
        <v>0</v>
      </c>
      <c r="H4976" s="2"/>
      <c r="J4976" s="2"/>
      <c r="L4976" s="2"/>
      <c r="N4976" s="2"/>
      <c r="P4976" s="2"/>
      <c r="Q4976" s="2">
        <f t="shared" si="421"/>
        <v>0</v>
      </c>
    </row>
    <row r="4977" spans="1:17">
      <c r="A4977" s="8" t="s">
        <v>3875</v>
      </c>
      <c r="B4977" s="8" t="s">
        <v>1012</v>
      </c>
      <c r="C4977" s="2" t="str">
        <f t="shared" si="419"/>
        <v>Newberry, SC</v>
      </c>
      <c r="D4977" s="2" t="str">
        <f>VLOOKUP(B4977,Timezones!$A$2:$B$100,2,FALSE)</f>
        <v>Eastern</v>
      </c>
      <c r="E4977" s="24">
        <f>VLOOKUP(C:C,Population!A:D,4,FALSE)</f>
        <v>10907</v>
      </c>
      <c r="F4977" s="4">
        <f t="shared" si="420"/>
        <v>0</v>
      </c>
      <c r="G4977" s="4">
        <f t="shared" si="422"/>
        <v>0</v>
      </c>
      <c r="H4977" s="2"/>
      <c r="J4977" s="2"/>
      <c r="L4977" s="2"/>
      <c r="N4977" s="2"/>
      <c r="P4977" s="2"/>
      <c r="Q4977" s="2">
        <f t="shared" si="421"/>
        <v>0</v>
      </c>
    </row>
    <row r="4978" spans="1:17">
      <c r="A4978" s="8" t="s">
        <v>2082</v>
      </c>
      <c r="B4978" s="8" t="s">
        <v>1012</v>
      </c>
      <c r="C4978" s="2" t="str">
        <f t="shared" si="419"/>
        <v>Fort Mill, SC</v>
      </c>
      <c r="D4978" s="2" t="str">
        <f>VLOOKUP(B4978,Timezones!$A$2:$B$100,2,FALSE)</f>
        <v>Eastern</v>
      </c>
      <c r="E4978" s="24">
        <f>VLOOKUP(C:C,Population!A:D,4,FALSE)</f>
        <v>10032</v>
      </c>
      <c r="F4978" s="4">
        <f t="shared" si="420"/>
        <v>0</v>
      </c>
      <c r="G4978" s="4">
        <f t="shared" si="422"/>
        <v>0</v>
      </c>
      <c r="H4978" s="2"/>
      <c r="J4978" s="2"/>
      <c r="L4978" s="2"/>
      <c r="N4978" s="2"/>
      <c r="P4978" s="2"/>
      <c r="Q4978" s="2">
        <f t="shared" si="421"/>
        <v>0</v>
      </c>
    </row>
    <row r="4979" spans="1:17">
      <c r="A4979" s="8" t="s">
        <v>2035</v>
      </c>
      <c r="B4979" s="8" t="s">
        <v>1012</v>
      </c>
      <c r="C4979" s="2" t="str">
        <f t="shared" si="419"/>
        <v>Lancaster, SC</v>
      </c>
      <c r="D4979" s="2" t="str">
        <f>VLOOKUP(B4979,Timezones!$A$2:$B$100,2,FALSE)</f>
        <v>Eastern</v>
      </c>
      <c r="E4979" s="24">
        <f>VLOOKUP(C:C,Population!A:D,4,FALSE)</f>
        <v>9981</v>
      </c>
      <c r="F4979" s="4">
        <f t="shared" si="420"/>
        <v>0</v>
      </c>
      <c r="G4979" s="4">
        <f t="shared" si="422"/>
        <v>0</v>
      </c>
      <c r="H4979" s="2"/>
      <c r="J4979" s="2"/>
      <c r="L4979" s="2"/>
      <c r="N4979" s="2"/>
      <c r="P4979" s="2"/>
      <c r="Q4979" s="2">
        <f t="shared" si="421"/>
        <v>0</v>
      </c>
    </row>
    <row r="4980" spans="1:17">
      <c r="A4980" s="8" t="s">
        <v>3970</v>
      </c>
      <c r="B4980" s="8" t="s">
        <v>1012</v>
      </c>
      <c r="C4980" s="2" t="str">
        <f t="shared" si="419"/>
        <v>Forest Acres, SC</v>
      </c>
      <c r="D4980" s="2" t="str">
        <f>VLOOKUP(B4980,Timezones!$A$2:$B$100,2,FALSE)</f>
        <v>Eastern</v>
      </c>
      <c r="E4980" s="24">
        <f>VLOOKUP(C:C,Population!A:D,4,FALSE)</f>
        <v>9925</v>
      </c>
      <c r="F4980" s="4">
        <f t="shared" si="420"/>
        <v>0</v>
      </c>
      <c r="G4980" s="4">
        <f t="shared" si="422"/>
        <v>0</v>
      </c>
      <c r="H4980" s="2"/>
      <c r="J4980" s="2"/>
      <c r="L4980" s="2"/>
      <c r="N4980" s="2"/>
      <c r="P4980" s="2"/>
      <c r="Q4980" s="2">
        <f t="shared" si="421"/>
        <v>0</v>
      </c>
    </row>
    <row r="4981" spans="1:17">
      <c r="A4981" s="8" t="s">
        <v>3997</v>
      </c>
      <c r="B4981" s="8" t="s">
        <v>1012</v>
      </c>
      <c r="C4981" s="2" t="str">
        <f t="shared" si="419"/>
        <v>Laurens, SC</v>
      </c>
      <c r="D4981" s="2" t="str">
        <f>VLOOKUP(B4981,Timezones!$A$2:$B$100,2,FALSE)</f>
        <v>Eastern</v>
      </c>
      <c r="E4981" s="24">
        <f>VLOOKUP(C:C,Population!A:D,4,FALSE)</f>
        <v>9599</v>
      </c>
      <c r="F4981" s="4">
        <f t="shared" si="420"/>
        <v>0</v>
      </c>
      <c r="G4981" s="4">
        <f t="shared" si="422"/>
        <v>0</v>
      </c>
      <c r="H4981" s="2"/>
      <c r="J4981" s="2"/>
      <c r="L4981" s="2"/>
      <c r="N4981" s="2"/>
      <c r="P4981" s="2"/>
      <c r="Q4981" s="2">
        <f t="shared" si="421"/>
        <v>0</v>
      </c>
    </row>
    <row r="4982" spans="1:17">
      <c r="A4982" s="8" t="s">
        <v>4058</v>
      </c>
      <c r="B4982" s="8" t="s">
        <v>1012</v>
      </c>
      <c r="C4982" s="2" t="str">
        <f t="shared" si="419"/>
        <v>Bennettsville, SC</v>
      </c>
      <c r="D4982" s="2" t="str">
        <f>VLOOKUP(B4982,Timezones!$A$2:$B$100,2,FALSE)</f>
        <v>Eastern</v>
      </c>
      <c r="E4982" s="24">
        <f>VLOOKUP(C:C,Population!A:D,4,FALSE)</f>
        <v>9012</v>
      </c>
      <c r="F4982" s="4">
        <f t="shared" si="420"/>
        <v>0</v>
      </c>
      <c r="G4982" s="4">
        <f t="shared" si="422"/>
        <v>0</v>
      </c>
      <c r="H4982" s="2"/>
      <c r="J4982" s="2"/>
      <c r="L4982" s="2"/>
      <c r="N4982" s="2"/>
      <c r="P4982" s="2"/>
      <c r="Q4982" s="2">
        <f t="shared" si="421"/>
        <v>0</v>
      </c>
    </row>
    <row r="4983" spans="1:17">
      <c r="A4983" s="8" t="s">
        <v>1118</v>
      </c>
      <c r="B4983" s="8" t="s">
        <v>1012</v>
      </c>
      <c r="C4983" s="2" t="str">
        <f t="shared" si="419"/>
        <v>Georgetown, SC</v>
      </c>
      <c r="D4983" s="2" t="str">
        <f>VLOOKUP(B4983,Timezones!$A$2:$B$100,2,FALSE)</f>
        <v>Eastern</v>
      </c>
      <c r="E4983" s="24">
        <f>VLOOKUP(C:C,Population!A:D,4,FALSE)</f>
        <v>8501</v>
      </c>
      <c r="F4983" s="4">
        <f t="shared" si="420"/>
        <v>0</v>
      </c>
      <c r="G4983" s="4">
        <f t="shared" si="422"/>
        <v>0</v>
      </c>
      <c r="H4983" s="2"/>
      <c r="J4983" s="2"/>
      <c r="L4983" s="2"/>
      <c r="N4983" s="2"/>
      <c r="P4983" s="2"/>
      <c r="Q4983" s="2">
        <f t="shared" si="421"/>
        <v>0</v>
      </c>
    </row>
    <row r="4984" spans="1:17">
      <c r="A4984" s="8" t="s">
        <v>798</v>
      </c>
      <c r="B4984" s="8" t="s">
        <v>1012</v>
      </c>
      <c r="C4984" s="2" t="str">
        <f t="shared" si="419"/>
        <v>Union, SC</v>
      </c>
      <c r="D4984" s="2" t="str">
        <f>VLOOKUP(B4984,Timezones!$A$2:$B$100,2,FALSE)</f>
        <v>Eastern</v>
      </c>
      <c r="E4984" s="24">
        <f>VLOOKUP(C:C,Population!A:D,4,FALSE)</f>
        <v>8039</v>
      </c>
      <c r="F4984" s="4">
        <f t="shared" si="420"/>
        <v>0</v>
      </c>
      <c r="G4984" s="4">
        <f t="shared" si="422"/>
        <v>0</v>
      </c>
      <c r="H4984" s="2"/>
      <c r="J4984" s="2"/>
      <c r="L4984" s="2"/>
      <c r="N4984" s="2"/>
      <c r="P4984" s="2"/>
      <c r="Q4984" s="2">
        <f t="shared" si="421"/>
        <v>0</v>
      </c>
    </row>
    <row r="4985" spans="1:17">
      <c r="A4985" s="8" t="s">
        <v>4184</v>
      </c>
      <c r="B4985" s="8" t="s">
        <v>1012</v>
      </c>
      <c r="C4985" s="2" t="str">
        <f t="shared" si="419"/>
        <v>Seneca, SC</v>
      </c>
      <c r="D4985" s="2" t="str">
        <f>VLOOKUP(B4985,Timezones!$A$2:$B$100,2,FALSE)</f>
        <v>Eastern</v>
      </c>
      <c r="E4985" s="24">
        <f>VLOOKUP(C:C,Population!A:D,4,FALSE)</f>
        <v>8038</v>
      </c>
      <c r="F4985" s="4">
        <f t="shared" si="420"/>
        <v>0</v>
      </c>
      <c r="G4985" s="4">
        <f t="shared" si="422"/>
        <v>0</v>
      </c>
      <c r="H4985" s="2"/>
      <c r="J4985" s="2"/>
      <c r="L4985" s="2"/>
      <c r="N4985" s="2"/>
      <c r="P4985" s="2"/>
      <c r="Q4985" s="2">
        <f t="shared" si="421"/>
        <v>0</v>
      </c>
    </row>
    <row r="4986" spans="1:17">
      <c r="A4986" s="8" t="s">
        <v>2945</v>
      </c>
      <c r="B4986" s="8" t="s">
        <v>1012</v>
      </c>
      <c r="C4986" s="2" t="str">
        <f t="shared" si="419"/>
        <v>York, SC</v>
      </c>
      <c r="D4986" s="2" t="str">
        <f>VLOOKUP(B4986,Timezones!$A$2:$B$100,2,FALSE)</f>
        <v>Eastern</v>
      </c>
      <c r="E4986" s="24">
        <f>VLOOKUP(C:C,Population!A:D,4,FALSE)</f>
        <v>7967</v>
      </c>
      <c r="F4986" s="4">
        <f t="shared" si="420"/>
        <v>0</v>
      </c>
      <c r="G4986" s="4">
        <f t="shared" si="422"/>
        <v>0</v>
      </c>
      <c r="H4986" s="2"/>
      <c r="J4986" s="2"/>
      <c r="L4986" s="2"/>
      <c r="N4986" s="2"/>
      <c r="P4986" s="2"/>
      <c r="Q4986" s="2">
        <f t="shared" si="421"/>
        <v>0</v>
      </c>
    </row>
    <row r="4987" spans="1:17">
      <c r="A4987" s="8" t="s">
        <v>4227</v>
      </c>
      <c r="B4987" s="8" t="s">
        <v>1012</v>
      </c>
      <c r="C4987" s="2" t="str">
        <f t="shared" si="419"/>
        <v>Fountain Inn, SC</v>
      </c>
      <c r="D4987" s="2" t="str">
        <f>VLOOKUP(B4987,Timezones!$A$2:$B$100,2,FALSE)</f>
        <v>Eastern</v>
      </c>
      <c r="E4987" s="24">
        <f>VLOOKUP(C:C,Population!A:D,4,FALSE)</f>
        <v>7760</v>
      </c>
      <c r="F4987" s="4">
        <f t="shared" si="420"/>
        <v>0</v>
      </c>
      <c r="G4987" s="4">
        <f t="shared" si="422"/>
        <v>0</v>
      </c>
      <c r="H4987" s="2"/>
      <c r="J4987" s="2"/>
      <c r="L4987" s="2"/>
      <c r="N4987" s="2"/>
      <c r="P4987" s="2"/>
      <c r="Q4987" s="2">
        <f t="shared" si="421"/>
        <v>0</v>
      </c>
    </row>
    <row r="4988" spans="1:17">
      <c r="A4988" s="8" t="s">
        <v>2207</v>
      </c>
      <c r="B4988" s="8" t="s">
        <v>1012</v>
      </c>
      <c r="C4988" s="2" t="str">
        <f t="shared" si="419"/>
        <v>Hartsville, SC</v>
      </c>
      <c r="D4988" s="2" t="str">
        <f>VLOOKUP(B4988,Timezones!$A$2:$B$100,2,FALSE)</f>
        <v>Eastern</v>
      </c>
      <c r="E4988" s="24">
        <f>VLOOKUP(C:C,Population!A:D,4,FALSE)</f>
        <v>7465</v>
      </c>
      <c r="F4988" s="4">
        <f t="shared" si="420"/>
        <v>0</v>
      </c>
      <c r="G4988" s="4">
        <f t="shared" si="422"/>
        <v>0</v>
      </c>
      <c r="H4988" s="2"/>
      <c r="J4988" s="2"/>
      <c r="L4988" s="2"/>
      <c r="N4988" s="2"/>
      <c r="P4988" s="2"/>
      <c r="Q4988" s="2">
        <f t="shared" si="421"/>
        <v>0</v>
      </c>
    </row>
    <row r="4989" spans="1:17">
      <c r="A4989" s="8" t="s">
        <v>2257</v>
      </c>
      <c r="B4989" s="8" t="s">
        <v>1012</v>
      </c>
      <c r="C4989" s="2" t="str">
        <f t="shared" si="419"/>
        <v>Moncks Corner, SC</v>
      </c>
      <c r="D4989" s="2" t="str">
        <f>VLOOKUP(B4989,Timezones!$A$2:$B$100,2,FALSE)</f>
        <v>Eastern</v>
      </c>
      <c r="E4989" s="24">
        <f>VLOOKUP(C:C,Population!A:D,4,FALSE)</f>
        <v>7044</v>
      </c>
      <c r="F4989" s="4">
        <f t="shared" si="420"/>
        <v>0</v>
      </c>
      <c r="G4989" s="4">
        <f t="shared" si="422"/>
        <v>0</v>
      </c>
      <c r="H4989" s="2"/>
      <c r="J4989" s="2"/>
      <c r="L4989" s="2"/>
      <c r="N4989" s="2"/>
      <c r="P4989" s="2"/>
      <c r="Q4989" s="2">
        <f t="shared" si="421"/>
        <v>0</v>
      </c>
    </row>
    <row r="4990" spans="1:17">
      <c r="A4990" s="8" t="s">
        <v>2737</v>
      </c>
      <c r="B4990" s="8" t="s">
        <v>1012</v>
      </c>
      <c r="C4990" s="2" t="str">
        <f t="shared" si="419"/>
        <v>Camden, SC</v>
      </c>
      <c r="D4990" s="2" t="str">
        <f>VLOOKUP(B4990,Timezones!$A$2:$B$100,2,FALSE)</f>
        <v>Eastern</v>
      </c>
      <c r="E4990" s="24">
        <f>VLOOKUP(C:C,Population!A:D,4,FALSE)</f>
        <v>7033</v>
      </c>
      <c r="F4990" s="4">
        <f t="shared" si="420"/>
        <v>0</v>
      </c>
      <c r="G4990" s="4">
        <f t="shared" si="422"/>
        <v>0</v>
      </c>
      <c r="H4990" s="2"/>
      <c r="J4990" s="2"/>
      <c r="L4990" s="2"/>
      <c r="N4990" s="2"/>
      <c r="P4990" s="2"/>
      <c r="Q4990" s="2">
        <f t="shared" si="421"/>
        <v>0</v>
      </c>
    </row>
    <row r="4991" spans="1:17">
      <c r="A4991" s="8" t="s">
        <v>1421</v>
      </c>
      <c r="B4991" s="8" t="s">
        <v>1012</v>
      </c>
      <c r="C4991" s="2" t="str">
        <f t="shared" si="419"/>
        <v>Marion, SC</v>
      </c>
      <c r="D4991" s="2" t="str">
        <f>VLOOKUP(B4991,Timezones!$A$2:$B$100,2,FALSE)</f>
        <v>Eastern</v>
      </c>
      <c r="E4991" s="24">
        <f>VLOOKUP(C:C,Population!A:D,4,FALSE)</f>
        <v>6801</v>
      </c>
      <c r="F4991" s="4">
        <f t="shared" si="420"/>
        <v>0</v>
      </c>
      <c r="G4991" s="4">
        <f t="shared" si="422"/>
        <v>0</v>
      </c>
      <c r="H4991" s="2"/>
      <c r="J4991" s="2"/>
      <c r="L4991" s="2"/>
      <c r="N4991" s="2"/>
      <c r="P4991" s="2"/>
      <c r="Q4991" s="2">
        <f t="shared" si="421"/>
        <v>0</v>
      </c>
    </row>
    <row r="4992" spans="1:17">
      <c r="A4992" s="8" t="s">
        <v>4384</v>
      </c>
      <c r="B4992" s="8" t="s">
        <v>1012</v>
      </c>
      <c r="C4992" s="2" t="str">
        <f t="shared" si="419"/>
        <v>Darlington, SC</v>
      </c>
      <c r="D4992" s="2" t="str">
        <f>VLOOKUP(B4992,Timezones!$A$2:$B$100,2,FALSE)</f>
        <v>Eastern</v>
      </c>
      <c r="E4992" s="24">
        <f>VLOOKUP(C:C,Population!A:D,4,FALSE)</f>
        <v>6666</v>
      </c>
      <c r="F4992" s="4">
        <f t="shared" si="420"/>
        <v>0</v>
      </c>
      <c r="G4992" s="4">
        <f t="shared" si="422"/>
        <v>0</v>
      </c>
      <c r="H4992" s="2"/>
      <c r="J4992" s="2"/>
      <c r="L4992" s="2"/>
      <c r="N4992" s="2"/>
      <c r="P4992" s="2"/>
      <c r="Q4992" s="2">
        <f t="shared" si="421"/>
        <v>0</v>
      </c>
    </row>
    <row r="4993" spans="1:17">
      <c r="A4993" s="8" t="s">
        <v>3744</v>
      </c>
      <c r="B4993" s="8" t="s">
        <v>1012</v>
      </c>
      <c r="C4993" s="2" t="str">
        <f t="shared" si="419"/>
        <v>Lake City, SC</v>
      </c>
      <c r="D4993" s="2" t="str">
        <f>VLOOKUP(B4993,Timezones!$A$2:$B$100,2,FALSE)</f>
        <v>Eastern</v>
      </c>
      <c r="E4993" s="24">
        <f>VLOOKUP(C:C,Population!A:D,4,FALSE)</f>
        <v>6666</v>
      </c>
      <c r="F4993" s="4">
        <f t="shared" si="420"/>
        <v>0</v>
      </c>
      <c r="G4993" s="4">
        <f t="shared" si="422"/>
        <v>0</v>
      </c>
      <c r="H4993" s="2"/>
      <c r="J4993" s="2"/>
      <c r="L4993" s="2"/>
      <c r="N4993" s="2"/>
      <c r="P4993" s="2"/>
      <c r="Q4993" s="2">
        <f t="shared" si="421"/>
        <v>0</v>
      </c>
    </row>
    <row r="4994" spans="1:17">
      <c r="A4994" s="8" t="s">
        <v>4435</v>
      </c>
      <c r="B4994" s="8" t="s">
        <v>1012</v>
      </c>
      <c r="C4994" s="2" t="str">
        <f t="shared" si="419"/>
        <v>Dillon, SC</v>
      </c>
      <c r="D4994" s="2" t="str">
        <f>VLOOKUP(B4994,Timezones!$A$2:$B$100,2,FALSE)</f>
        <v>Eastern</v>
      </c>
      <c r="E4994" s="24">
        <f>VLOOKUP(C:C,Population!A:D,4,FALSE)</f>
        <v>6353</v>
      </c>
      <c r="F4994" s="4">
        <f t="shared" si="420"/>
        <v>0</v>
      </c>
      <c r="G4994" s="4">
        <f t="shared" si="422"/>
        <v>0</v>
      </c>
      <c r="H4994" s="2"/>
      <c r="J4994" s="2"/>
      <c r="L4994" s="2"/>
      <c r="N4994" s="2"/>
      <c r="P4994" s="2"/>
      <c r="Q4994" s="2">
        <f t="shared" si="421"/>
        <v>0</v>
      </c>
    </row>
    <row r="4995" spans="1:17">
      <c r="A4995" s="8" t="s">
        <v>2983</v>
      </c>
      <c r="B4995" s="8" t="s">
        <v>1012</v>
      </c>
      <c r="C4995" s="2" t="str">
        <f t="shared" ref="C4995:C5058" si="423">A4995&amp;", "&amp;B4995</f>
        <v>Chester, SC</v>
      </c>
      <c r="D4995" s="2" t="str">
        <f>VLOOKUP(B4995,Timezones!$A$2:$B$100,2,FALSE)</f>
        <v>Eastern</v>
      </c>
      <c r="E4995" s="24">
        <f>VLOOKUP(C:C,Population!A:D,4,FALSE)</f>
        <v>6045</v>
      </c>
      <c r="F4995" s="4">
        <f t="shared" ref="F4995:F5058" si="424">SUM(H4995:Q4995)</f>
        <v>0</v>
      </c>
      <c r="G4995" s="4">
        <f t="shared" si="422"/>
        <v>0</v>
      </c>
      <c r="H4995" s="2"/>
      <c r="J4995" s="2"/>
      <c r="L4995" s="2"/>
      <c r="N4995" s="2"/>
      <c r="P4995" s="2"/>
      <c r="Q4995" s="2">
        <f t="shared" ref="Q4995:Q5058" si="425">IF(ISTEXT(P4995),P$1,0)</f>
        <v>0</v>
      </c>
    </row>
    <row r="4996" spans="1:17">
      <c r="A4996" s="8" t="s">
        <v>4548</v>
      </c>
      <c r="B4996" s="8" t="s">
        <v>1012</v>
      </c>
      <c r="C4996" s="2" t="str">
        <f t="shared" si="423"/>
        <v>Walterboro, SC</v>
      </c>
      <c r="D4996" s="2" t="str">
        <f>VLOOKUP(B4996,Timezones!$A$2:$B$100,2,FALSE)</f>
        <v>Eastern</v>
      </c>
      <c r="E4996" s="24">
        <f>VLOOKUP(C:C,Population!A:D,4,FALSE)</f>
        <v>5780</v>
      </c>
      <c r="F4996" s="4">
        <f t="shared" si="424"/>
        <v>0</v>
      </c>
      <c r="G4996" s="4">
        <f t="shared" si="422"/>
        <v>0</v>
      </c>
      <c r="H4996" s="2"/>
      <c r="J4996" s="2"/>
      <c r="L4996" s="2"/>
      <c r="N4996" s="2"/>
      <c r="P4996" s="2"/>
      <c r="Q4996" s="2">
        <f t="shared" si="425"/>
        <v>0</v>
      </c>
    </row>
    <row r="4997" spans="1:17">
      <c r="A4997" s="8" t="s">
        <v>2412</v>
      </c>
      <c r="B4997" s="8" t="s">
        <v>1012</v>
      </c>
      <c r="C4997" s="2" t="str">
        <f t="shared" si="423"/>
        <v>Batesburg-Leesville, SC</v>
      </c>
      <c r="D4997" s="2" t="str">
        <f>VLOOKUP(B4997,Timezones!$A$2:$B$100,2,FALSE)</f>
        <v>Eastern</v>
      </c>
      <c r="E4997" s="24">
        <f>VLOOKUP(C:C,Population!A:D,4,FALSE)</f>
        <v>5580</v>
      </c>
      <c r="F4997" s="4">
        <f t="shared" si="424"/>
        <v>0</v>
      </c>
      <c r="G4997" s="4">
        <f t="shared" si="422"/>
        <v>0</v>
      </c>
      <c r="H4997" s="2"/>
      <c r="J4997" s="2"/>
      <c r="L4997" s="2"/>
      <c r="N4997" s="2"/>
      <c r="P4997" s="2"/>
      <c r="Q4997" s="2">
        <f t="shared" si="425"/>
        <v>0</v>
      </c>
    </row>
    <row r="4998" spans="1:17">
      <c r="A4998" s="8" t="s">
        <v>2436</v>
      </c>
      <c r="B4998" s="8" t="s">
        <v>1012</v>
      </c>
      <c r="C4998" s="2" t="str">
        <f t="shared" si="423"/>
        <v>Cheraw, SC</v>
      </c>
      <c r="D4998" s="2" t="str">
        <f>VLOOKUP(B4998,Timezones!$A$2:$B$100,2,FALSE)</f>
        <v>Eastern</v>
      </c>
      <c r="E4998" s="24">
        <f>VLOOKUP(C:C,Population!A:D,4,FALSE)</f>
        <v>5427</v>
      </c>
      <c r="F4998" s="4">
        <f t="shared" si="424"/>
        <v>0</v>
      </c>
      <c r="G4998" s="4">
        <f t="shared" si="422"/>
        <v>0</v>
      </c>
      <c r="H4998" s="2"/>
      <c r="J4998" s="2"/>
      <c r="L4998" s="2"/>
      <c r="N4998" s="2"/>
      <c r="P4998" s="2"/>
      <c r="Q4998" s="2">
        <f t="shared" si="425"/>
        <v>0</v>
      </c>
    </row>
    <row r="4999" spans="1:17">
      <c r="A4999" s="8" t="s">
        <v>4714</v>
      </c>
      <c r="B4999" s="8" t="s">
        <v>1012</v>
      </c>
      <c r="C4999" s="2" t="str">
        <f t="shared" si="423"/>
        <v>Tega Cay, SC</v>
      </c>
      <c r="D4999" s="2" t="str">
        <f>VLOOKUP(B4999,Timezones!$A$2:$B$100,2,FALSE)</f>
        <v>Eastern</v>
      </c>
      <c r="E4999" s="24">
        <f>VLOOKUP(C:C,Population!A:D,4,FALSE)</f>
        <v>5014</v>
      </c>
      <c r="F4999" s="4">
        <f t="shared" si="424"/>
        <v>0</v>
      </c>
      <c r="G4999" s="4">
        <f t="shared" si="422"/>
        <v>0</v>
      </c>
      <c r="H4999" s="2"/>
      <c r="J4999" s="2"/>
      <c r="L4999" s="2"/>
      <c r="N4999" s="2"/>
      <c r="P4999" s="2"/>
      <c r="Q4999" s="2">
        <f t="shared" si="425"/>
        <v>0</v>
      </c>
    </row>
    <row r="5000" spans="1:17">
      <c r="A5000" s="8" t="s">
        <v>2502</v>
      </c>
      <c r="B5000" s="8" t="s">
        <v>1012</v>
      </c>
      <c r="C5000" s="2" t="str">
        <f t="shared" si="423"/>
        <v>Clover, SC</v>
      </c>
      <c r="D5000" s="2" t="str">
        <f>VLOOKUP(B5000,Timezones!$A$2:$B$100,2,FALSE)</f>
        <v>Eastern</v>
      </c>
      <c r="E5000" s="24">
        <f>VLOOKUP(C:C,Population!A:D,4,FALSE)</f>
        <v>4916</v>
      </c>
      <c r="F5000" s="4">
        <f t="shared" si="424"/>
        <v>0</v>
      </c>
      <c r="G5000" s="4">
        <f t="shared" si="422"/>
        <v>0</v>
      </c>
      <c r="H5000" s="2"/>
      <c r="J5000" s="2"/>
      <c r="L5000" s="2"/>
      <c r="N5000" s="2"/>
      <c r="P5000" s="2"/>
      <c r="Q5000" s="2">
        <f t="shared" si="425"/>
        <v>0</v>
      </c>
    </row>
    <row r="5001" spans="1:17">
      <c r="A5001" s="8" t="s">
        <v>4763</v>
      </c>
      <c r="B5001" s="8" t="s">
        <v>1012</v>
      </c>
      <c r="C5001" s="2" t="str">
        <f t="shared" si="423"/>
        <v>Barnwell, SC</v>
      </c>
      <c r="D5001" s="2" t="str">
        <f>VLOOKUP(B5001,Timezones!$A$2:$B$100,2,FALSE)</f>
        <v>Eastern</v>
      </c>
      <c r="E5001" s="24">
        <f>VLOOKUP(C:C,Population!A:D,4,FALSE)</f>
        <v>4783</v>
      </c>
      <c r="F5001" s="4">
        <f t="shared" si="424"/>
        <v>0</v>
      </c>
      <c r="G5001" s="4">
        <f t="shared" si="422"/>
        <v>0</v>
      </c>
      <c r="H5001" s="2"/>
      <c r="J5001" s="2"/>
      <c r="L5001" s="2"/>
      <c r="N5001" s="2"/>
      <c r="P5001" s="2"/>
      <c r="Q5001" s="2">
        <f t="shared" si="425"/>
        <v>0</v>
      </c>
    </row>
    <row r="5002" spans="1:17">
      <c r="A5002" s="8" t="s">
        <v>2528</v>
      </c>
      <c r="B5002" s="8" t="s">
        <v>1012</v>
      </c>
      <c r="C5002" s="2" t="str">
        <f t="shared" si="423"/>
        <v>Surfside Beach, SC</v>
      </c>
      <c r="D5002" s="2" t="str">
        <f>VLOOKUP(B5002,Timezones!$A$2:$B$100,2,FALSE)</f>
        <v>Eastern</v>
      </c>
      <c r="E5002" s="24">
        <f>VLOOKUP(C:C,Population!A:D,4,FALSE)</f>
        <v>4783</v>
      </c>
      <c r="F5002" s="4">
        <f t="shared" si="424"/>
        <v>0</v>
      </c>
      <c r="G5002" s="4">
        <f t="shared" si="422"/>
        <v>0</v>
      </c>
      <c r="H5002" s="2"/>
      <c r="J5002" s="2"/>
      <c r="L5002" s="2"/>
      <c r="N5002" s="2"/>
      <c r="P5002" s="2"/>
      <c r="Q5002" s="2">
        <f t="shared" si="425"/>
        <v>0</v>
      </c>
    </row>
    <row r="5003" spans="1:17">
      <c r="A5003" s="8" t="s">
        <v>4777</v>
      </c>
      <c r="B5003" s="8" t="s">
        <v>1012</v>
      </c>
      <c r="C5003" s="2" t="str">
        <f t="shared" si="423"/>
        <v>Mullins, SC</v>
      </c>
      <c r="D5003" s="2" t="str">
        <f>VLOOKUP(B5003,Timezones!$A$2:$B$100,2,FALSE)</f>
        <v>Eastern</v>
      </c>
      <c r="E5003" s="24">
        <f>VLOOKUP(C:C,Population!A:D,4,FALSE)</f>
        <v>4716</v>
      </c>
      <c r="F5003" s="4">
        <f t="shared" si="424"/>
        <v>0</v>
      </c>
      <c r="G5003" s="4">
        <f t="shared" si="422"/>
        <v>0</v>
      </c>
      <c r="H5003" s="2"/>
      <c r="J5003" s="2"/>
      <c r="L5003" s="2"/>
      <c r="N5003" s="2"/>
      <c r="P5003" s="2"/>
      <c r="Q5003" s="2">
        <f t="shared" si="425"/>
        <v>0</v>
      </c>
    </row>
    <row r="5004" spans="1:17">
      <c r="A5004" s="8" t="s">
        <v>4791</v>
      </c>
      <c r="B5004" s="8" t="s">
        <v>1012</v>
      </c>
      <c r="C5004" s="2" t="str">
        <f t="shared" si="423"/>
        <v>Isle of Palms, SC</v>
      </c>
      <c r="D5004" s="2" t="str">
        <f>VLOOKUP(B5004,Timezones!$A$2:$B$100,2,FALSE)</f>
        <v>Eastern</v>
      </c>
      <c r="E5004" s="24">
        <f>VLOOKUP(C:C,Population!A:D,4,FALSE)</f>
        <v>4678</v>
      </c>
      <c r="F5004" s="4">
        <f t="shared" si="424"/>
        <v>0</v>
      </c>
      <c r="G5004" s="4">
        <f t="shared" si="422"/>
        <v>0</v>
      </c>
      <c r="H5004" s="2"/>
      <c r="J5004" s="2"/>
      <c r="L5004" s="2"/>
      <c r="N5004" s="2"/>
      <c r="P5004" s="2"/>
      <c r="Q5004" s="2">
        <f t="shared" si="425"/>
        <v>0</v>
      </c>
    </row>
    <row r="5005" spans="1:17">
      <c r="A5005" s="8" t="s">
        <v>1069</v>
      </c>
      <c r="B5005" s="8" t="s">
        <v>1012</v>
      </c>
      <c r="C5005" s="2" t="str">
        <f t="shared" si="423"/>
        <v>Belton, SC</v>
      </c>
      <c r="D5005" s="2" t="str">
        <f>VLOOKUP(B5005,Timezones!$A$2:$B$100,2,FALSE)</f>
        <v>Eastern</v>
      </c>
      <c r="E5005" s="24">
        <f>VLOOKUP(C:C,Population!A:D,4,FALSE)</f>
        <v>4670</v>
      </c>
      <c r="F5005" s="4">
        <f t="shared" si="424"/>
        <v>0</v>
      </c>
      <c r="G5005" s="4">
        <f t="shared" si="422"/>
        <v>0</v>
      </c>
      <c r="H5005" s="2"/>
      <c r="J5005" s="2"/>
      <c r="L5005" s="2"/>
      <c r="N5005" s="2"/>
      <c r="P5005" s="2"/>
      <c r="Q5005" s="2">
        <f t="shared" si="425"/>
        <v>0</v>
      </c>
    </row>
    <row r="5006" spans="1:17">
      <c r="A5006" s="8" t="s">
        <v>4828</v>
      </c>
      <c r="B5006" s="8" t="s">
        <v>1012</v>
      </c>
      <c r="C5006" s="2" t="str">
        <f t="shared" si="423"/>
        <v>Travelers Rest, SC</v>
      </c>
      <c r="D5006" s="2" t="str">
        <f>VLOOKUP(B5006,Timezones!$A$2:$B$100,2,FALSE)</f>
        <v>Eastern</v>
      </c>
      <c r="E5006" s="24">
        <f>VLOOKUP(C:C,Population!A:D,4,FALSE)</f>
        <v>4523</v>
      </c>
      <c r="F5006" s="4">
        <f t="shared" si="424"/>
        <v>0</v>
      </c>
      <c r="G5006" s="4">
        <f t="shared" si="422"/>
        <v>0</v>
      </c>
      <c r="H5006" s="2"/>
      <c r="J5006" s="2"/>
      <c r="L5006" s="2"/>
      <c r="N5006" s="2"/>
      <c r="P5006" s="2"/>
      <c r="Q5006" s="2">
        <f t="shared" si="425"/>
        <v>0</v>
      </c>
    </row>
    <row r="5007" spans="1:17">
      <c r="A5007" s="8" t="s">
        <v>2590</v>
      </c>
      <c r="B5007" s="8" t="s">
        <v>1012</v>
      </c>
      <c r="C5007" s="2" t="str">
        <f t="shared" si="423"/>
        <v>Edgefield, SC</v>
      </c>
      <c r="D5007" s="2" t="str">
        <f>VLOOKUP(B5007,Timezones!$A$2:$B$100,2,FALSE)</f>
        <v>Eastern</v>
      </c>
      <c r="E5007" s="24">
        <f>VLOOKUP(C:C,Population!A:D,4,FALSE)</f>
        <v>4418</v>
      </c>
      <c r="F5007" s="4">
        <f t="shared" si="424"/>
        <v>0</v>
      </c>
      <c r="G5007" s="4">
        <f t="shared" si="422"/>
        <v>0</v>
      </c>
      <c r="H5007" s="2"/>
      <c r="J5007" s="2"/>
      <c r="L5007" s="2"/>
      <c r="N5007" s="2"/>
      <c r="P5007" s="2"/>
      <c r="Q5007" s="2">
        <f t="shared" si="425"/>
        <v>0</v>
      </c>
    </row>
    <row r="5008" spans="1:17">
      <c r="A5008" s="8" t="s">
        <v>360</v>
      </c>
      <c r="B5008" s="8" t="s">
        <v>1012</v>
      </c>
      <c r="C5008" s="2" t="str">
        <f t="shared" si="423"/>
        <v>Hollywood, SC</v>
      </c>
      <c r="D5008" s="2" t="str">
        <f>VLOOKUP(B5008,Timezones!$A$2:$B$100,2,FALSE)</f>
        <v>Eastern</v>
      </c>
      <c r="E5008" s="24">
        <f>VLOOKUP(C:C,Population!A:D,4,FALSE)</f>
        <v>4398</v>
      </c>
      <c r="F5008" s="4">
        <f t="shared" si="424"/>
        <v>0</v>
      </c>
      <c r="G5008" s="4">
        <f t="shared" si="422"/>
        <v>0</v>
      </c>
      <c r="H5008" s="2"/>
      <c r="J5008" s="2"/>
      <c r="L5008" s="2"/>
      <c r="N5008" s="2"/>
      <c r="P5008" s="2"/>
      <c r="Q5008" s="2">
        <f t="shared" si="425"/>
        <v>0</v>
      </c>
    </row>
    <row r="5009" spans="1:17">
      <c r="A5009" s="8" t="s">
        <v>3770</v>
      </c>
      <c r="B5009" s="8" t="s">
        <v>1012</v>
      </c>
      <c r="C5009" s="2" t="str">
        <f t="shared" si="423"/>
        <v>Abbeville, SC</v>
      </c>
      <c r="D5009" s="2" t="str">
        <f>VLOOKUP(B5009,Timezones!$A$2:$B$100,2,FALSE)</f>
        <v>Eastern</v>
      </c>
      <c r="E5009" s="24">
        <f>VLOOKUP(C:C,Population!A:D,4,FALSE)</f>
        <v>5547</v>
      </c>
      <c r="F5009" s="4">
        <f t="shared" si="424"/>
        <v>0</v>
      </c>
      <c r="G5009" s="4">
        <f t="shared" si="422"/>
        <v>0</v>
      </c>
      <c r="H5009" s="2"/>
      <c r="I5009" s="2">
        <f>IF(ISTEXT(H5009),H$1,0)</f>
        <v>0</v>
      </c>
      <c r="J5009" s="2"/>
      <c r="K5009" s="2">
        <f>IF(ISTEXT(J5009),J$1,0)</f>
        <v>0</v>
      </c>
      <c r="L5009" s="2"/>
      <c r="M5009" s="2">
        <f>IF(ISTEXT(L5009),L$1,0)</f>
        <v>0</v>
      </c>
      <c r="N5009" s="8"/>
      <c r="O5009" s="2">
        <f>IF(ISTEXT(N5009),N$1,0)</f>
        <v>0</v>
      </c>
      <c r="P5009" s="2"/>
      <c r="Q5009" s="2">
        <f t="shared" si="425"/>
        <v>0</v>
      </c>
    </row>
    <row r="5010" spans="1:17">
      <c r="A5010" s="8" t="s">
        <v>2658</v>
      </c>
      <c r="B5010" s="8" t="s">
        <v>22</v>
      </c>
      <c r="C5010" s="2" t="str">
        <f t="shared" si="423"/>
        <v>Sioux Falls, SD</v>
      </c>
      <c r="D5010" s="2" t="str">
        <f>VLOOKUP(B5010,Timezones!$A$2:$B$100,2,FALSE)</f>
        <v>Central</v>
      </c>
      <c r="E5010" s="24">
        <f>VLOOKUP(C:C,Population!A:D,4,FALSE)</f>
        <v>154997</v>
      </c>
      <c r="F5010" s="4">
        <f t="shared" si="424"/>
        <v>0</v>
      </c>
      <c r="G5010" s="4">
        <f t="shared" si="422"/>
        <v>0</v>
      </c>
      <c r="H5010" s="2"/>
      <c r="J5010" s="2"/>
      <c r="L5010" s="2"/>
      <c r="N5010" s="2"/>
      <c r="P5010" s="2"/>
      <c r="Q5010" s="2">
        <f t="shared" si="425"/>
        <v>0</v>
      </c>
    </row>
    <row r="5011" spans="1:17">
      <c r="A5011" s="8" t="s">
        <v>2779</v>
      </c>
      <c r="B5011" s="8" t="s">
        <v>22</v>
      </c>
      <c r="C5011" s="2" t="str">
        <f t="shared" si="423"/>
        <v>Rapid City, SD</v>
      </c>
      <c r="D5011" s="2" t="str">
        <f>VLOOKUP(B5011,Timezones!$A$2:$B$100,2,FALSE)</f>
        <v>Central</v>
      </c>
      <c r="E5011" s="24">
        <f>VLOOKUP(C:C,Population!A:D,4,FALSE)</f>
        <v>65491</v>
      </c>
      <c r="F5011" s="4">
        <f t="shared" si="424"/>
        <v>0</v>
      </c>
      <c r="G5011" s="4">
        <f t="shared" si="422"/>
        <v>0</v>
      </c>
      <c r="H5011" s="2"/>
      <c r="J5011" s="2"/>
      <c r="L5011" s="2"/>
      <c r="N5011" s="2"/>
      <c r="P5011" s="2"/>
      <c r="Q5011" s="2">
        <f t="shared" si="425"/>
        <v>0</v>
      </c>
    </row>
    <row r="5012" spans="1:17">
      <c r="A5012" s="8" t="s">
        <v>2405</v>
      </c>
      <c r="B5012" s="8" t="s">
        <v>22</v>
      </c>
      <c r="C5012" s="2" t="str">
        <f t="shared" si="423"/>
        <v>Aberdeen, SD</v>
      </c>
      <c r="D5012" s="2" t="str">
        <f>VLOOKUP(B5012,Timezones!$A$2:$B$100,2,FALSE)</f>
        <v>Central</v>
      </c>
      <c r="E5012" s="24">
        <f>VLOOKUP(C:C,Population!A:D,4,FALSE)</f>
        <v>24460</v>
      </c>
      <c r="F5012" s="4">
        <f t="shared" si="424"/>
        <v>0</v>
      </c>
      <c r="G5012" s="4">
        <f t="shared" si="422"/>
        <v>0</v>
      </c>
      <c r="H5012" s="2"/>
      <c r="J5012" s="2"/>
      <c r="L5012" s="2"/>
      <c r="N5012" s="2"/>
      <c r="P5012" s="2"/>
      <c r="Q5012" s="2">
        <f t="shared" si="425"/>
        <v>0</v>
      </c>
    </row>
    <row r="5013" spans="1:17">
      <c r="A5013" s="8" t="s">
        <v>3334</v>
      </c>
      <c r="B5013" s="8" t="s">
        <v>22</v>
      </c>
      <c r="C5013" s="2" t="str">
        <f t="shared" si="423"/>
        <v>Brookings, SD</v>
      </c>
      <c r="D5013" s="2" t="str">
        <f>VLOOKUP(B5013,Timezones!$A$2:$B$100,2,FALSE)</f>
        <v>Central</v>
      </c>
      <c r="E5013" s="24">
        <f>VLOOKUP(C:C,Population!A:D,4,FALSE)</f>
        <v>19865</v>
      </c>
      <c r="F5013" s="4">
        <f t="shared" si="424"/>
        <v>0</v>
      </c>
      <c r="G5013" s="4">
        <f t="shared" si="422"/>
        <v>0</v>
      </c>
      <c r="H5013" s="2"/>
      <c r="J5013" s="2"/>
      <c r="L5013" s="2"/>
      <c r="N5013" s="2"/>
      <c r="P5013" s="2"/>
      <c r="Q5013" s="2">
        <f t="shared" si="425"/>
        <v>0</v>
      </c>
    </row>
    <row r="5014" spans="1:17">
      <c r="A5014" s="8" t="s">
        <v>3577</v>
      </c>
      <c r="B5014" s="8" t="s">
        <v>22</v>
      </c>
      <c r="C5014" s="2" t="str">
        <f t="shared" si="423"/>
        <v>Mitchell, SD</v>
      </c>
      <c r="D5014" s="2" t="str">
        <f>VLOOKUP(B5014,Timezones!$A$2:$B$100,2,FALSE)</f>
        <v>Central</v>
      </c>
      <c r="E5014" s="24">
        <f>VLOOKUP(C:C,Population!A:D,4,FALSE)</f>
        <v>14752</v>
      </c>
      <c r="F5014" s="4">
        <f t="shared" si="424"/>
        <v>0</v>
      </c>
      <c r="G5014" s="4">
        <f t="shared" si="422"/>
        <v>0</v>
      </c>
      <c r="H5014" s="2"/>
      <c r="J5014" s="2"/>
      <c r="L5014" s="2"/>
      <c r="N5014" s="2"/>
      <c r="P5014" s="2"/>
      <c r="Q5014" s="2">
        <f t="shared" si="425"/>
        <v>0</v>
      </c>
    </row>
    <row r="5015" spans="1:17">
      <c r="A5015" s="8" t="s">
        <v>3629</v>
      </c>
      <c r="B5015" s="8" t="s">
        <v>22</v>
      </c>
      <c r="C5015" s="2" t="str">
        <f t="shared" si="423"/>
        <v>Pierre, SD</v>
      </c>
      <c r="D5015" s="2" t="str">
        <f>VLOOKUP(B5015,Timezones!$A$2:$B$100,2,FALSE)</f>
        <v>Central</v>
      </c>
      <c r="E5015" s="24">
        <f>VLOOKUP(C:C,Population!A:D,4,FALSE)</f>
        <v>13899</v>
      </c>
      <c r="F5015" s="4">
        <f t="shared" si="424"/>
        <v>0</v>
      </c>
      <c r="G5015" s="4">
        <f t="shared" si="422"/>
        <v>0</v>
      </c>
      <c r="H5015" s="2"/>
      <c r="J5015" s="2"/>
      <c r="L5015" s="2"/>
      <c r="N5015" s="2"/>
      <c r="P5015" s="2"/>
      <c r="Q5015" s="2">
        <f t="shared" si="425"/>
        <v>0</v>
      </c>
    </row>
    <row r="5016" spans="1:17">
      <c r="A5016" s="8" t="s">
        <v>3637</v>
      </c>
      <c r="B5016" s="8" t="s">
        <v>22</v>
      </c>
      <c r="C5016" s="2" t="str">
        <f t="shared" si="423"/>
        <v>Yankton, SD</v>
      </c>
      <c r="D5016" s="2" t="str">
        <f>VLOOKUP(B5016,Timezones!$A$2:$B$100,2,FALSE)</f>
        <v>Central</v>
      </c>
      <c r="E5016" s="24">
        <f>VLOOKUP(C:C,Population!A:D,4,FALSE)</f>
        <v>13798</v>
      </c>
      <c r="F5016" s="4">
        <f t="shared" si="424"/>
        <v>0</v>
      </c>
      <c r="G5016" s="4">
        <f t="shared" si="422"/>
        <v>0</v>
      </c>
      <c r="H5016" s="2"/>
      <c r="J5016" s="2"/>
      <c r="L5016" s="2"/>
      <c r="N5016" s="2"/>
      <c r="P5016" s="2"/>
      <c r="Q5016" s="2">
        <f t="shared" si="425"/>
        <v>0</v>
      </c>
    </row>
    <row r="5017" spans="1:17">
      <c r="A5017" s="8" t="s">
        <v>3861</v>
      </c>
      <c r="B5017" s="8" t="s">
        <v>22</v>
      </c>
      <c r="C5017" s="2" t="str">
        <f t="shared" si="423"/>
        <v>Huron, SD</v>
      </c>
      <c r="D5017" s="2" t="str">
        <f>VLOOKUP(B5017,Timezones!$A$2:$B$100,2,FALSE)</f>
        <v>Central</v>
      </c>
      <c r="E5017" s="24">
        <f>VLOOKUP(C:C,Population!A:D,4,FALSE)</f>
        <v>11033</v>
      </c>
      <c r="F5017" s="4">
        <f t="shared" si="424"/>
        <v>0</v>
      </c>
      <c r="G5017" s="4">
        <f t="shared" si="422"/>
        <v>0</v>
      </c>
      <c r="H5017" s="2"/>
      <c r="J5017" s="2"/>
      <c r="L5017" s="2"/>
      <c r="N5017" s="2"/>
      <c r="P5017" s="2"/>
      <c r="Q5017" s="2">
        <f t="shared" si="425"/>
        <v>0</v>
      </c>
    </row>
    <row r="5018" spans="1:17">
      <c r="A5018" s="8" t="s">
        <v>3908</v>
      </c>
      <c r="B5018" s="8" t="s">
        <v>22</v>
      </c>
      <c r="C5018" s="2" t="str">
        <f t="shared" si="423"/>
        <v>Vermillion, SD</v>
      </c>
      <c r="D5018" s="2" t="str">
        <f>VLOOKUP(B5018,Timezones!$A$2:$B$100,2,FALSE)</f>
        <v>Central</v>
      </c>
      <c r="E5018" s="24">
        <f>VLOOKUP(C:C,Population!A:D,4,FALSE)</f>
        <v>10495</v>
      </c>
      <c r="F5018" s="4">
        <f t="shared" si="424"/>
        <v>0</v>
      </c>
      <c r="G5018" s="4">
        <f t="shared" si="422"/>
        <v>0</v>
      </c>
      <c r="H5018" s="2"/>
      <c r="J5018" s="2"/>
      <c r="L5018" s="2"/>
      <c r="N5018" s="2"/>
      <c r="P5018" s="2"/>
      <c r="Q5018" s="2">
        <f t="shared" si="425"/>
        <v>0</v>
      </c>
    </row>
    <row r="5019" spans="1:17">
      <c r="A5019" s="8" t="s">
        <v>3960</v>
      </c>
      <c r="B5019" s="8" t="s">
        <v>22</v>
      </c>
      <c r="C5019" s="2" t="str">
        <f t="shared" si="423"/>
        <v>Spearfish, SD</v>
      </c>
      <c r="D5019" s="2" t="str">
        <f>VLOOKUP(B5019,Timezones!$A$2:$B$100,2,FALSE)</f>
        <v>Central</v>
      </c>
      <c r="E5019" s="24">
        <f>VLOOKUP(C:C,Population!A:D,4,FALSE)</f>
        <v>10010</v>
      </c>
      <c r="F5019" s="4">
        <f t="shared" si="424"/>
        <v>0</v>
      </c>
      <c r="G5019" s="4">
        <f t="shared" si="422"/>
        <v>0</v>
      </c>
      <c r="H5019" s="2"/>
      <c r="J5019" s="2"/>
      <c r="L5019" s="2"/>
      <c r="N5019" s="2"/>
      <c r="P5019" s="2"/>
      <c r="Q5019" s="2">
        <f t="shared" si="425"/>
        <v>0</v>
      </c>
    </row>
    <row r="5020" spans="1:17">
      <c r="A5020" s="8" t="s">
        <v>3275</v>
      </c>
      <c r="B5020" s="8" t="s">
        <v>22</v>
      </c>
      <c r="C5020" s="2" t="str">
        <f t="shared" si="423"/>
        <v>Brandon, SD</v>
      </c>
      <c r="D5020" s="2" t="str">
        <f>VLOOKUP(B5020,Timezones!$A$2:$B$100,2,FALSE)</f>
        <v>Central</v>
      </c>
      <c r="E5020" s="24">
        <f>VLOOKUP(C:C,Population!A:D,4,FALSE)</f>
        <v>8757</v>
      </c>
      <c r="F5020" s="4">
        <f t="shared" si="424"/>
        <v>0</v>
      </c>
      <c r="G5020" s="4">
        <f t="shared" si="422"/>
        <v>0</v>
      </c>
      <c r="H5020" s="2"/>
      <c r="J5020" s="2"/>
      <c r="L5020" s="2"/>
      <c r="N5020" s="2"/>
      <c r="P5020" s="2"/>
      <c r="Q5020" s="2">
        <f t="shared" si="425"/>
        <v>0</v>
      </c>
    </row>
    <row r="5021" spans="1:17">
      <c r="A5021" s="8" t="s">
        <v>1939</v>
      </c>
      <c r="B5021" s="8" t="s">
        <v>22</v>
      </c>
      <c r="C5021" s="2" t="str">
        <f t="shared" si="423"/>
        <v>Madison, SD</v>
      </c>
      <c r="D5021" s="2" t="str">
        <f>VLOOKUP(B5021,Timezones!$A$2:$B$100,2,FALSE)</f>
        <v>Central</v>
      </c>
      <c r="E5021" s="24">
        <f>VLOOKUP(C:C,Population!A:D,4,FALSE)</f>
        <v>6482</v>
      </c>
      <c r="F5021" s="4">
        <f t="shared" si="424"/>
        <v>0</v>
      </c>
      <c r="G5021" s="4">
        <f t="shared" si="422"/>
        <v>0</v>
      </c>
      <c r="H5021" s="2"/>
      <c r="J5021" s="2"/>
      <c r="L5021" s="2"/>
      <c r="N5021" s="2"/>
      <c r="P5021" s="2"/>
      <c r="Q5021" s="2">
        <f t="shared" si="425"/>
        <v>0</v>
      </c>
    </row>
    <row r="5022" spans="1:17">
      <c r="A5022" s="8" t="s">
        <v>3874</v>
      </c>
      <c r="B5022" s="8" t="s">
        <v>22</v>
      </c>
      <c r="C5022" s="2" t="str">
        <f t="shared" si="423"/>
        <v>Sturgis, SD</v>
      </c>
      <c r="D5022" s="2" t="str">
        <f>VLOOKUP(B5022,Timezones!$A$2:$B$100,2,FALSE)</f>
        <v>Central</v>
      </c>
      <c r="E5022" s="24">
        <f>VLOOKUP(C:C,Population!A:D,4,FALSE)</f>
        <v>5950</v>
      </c>
      <c r="F5022" s="4">
        <f t="shared" si="424"/>
        <v>0</v>
      </c>
      <c r="G5022" s="4">
        <f t="shared" si="422"/>
        <v>0</v>
      </c>
      <c r="H5022" s="2"/>
      <c r="J5022" s="2"/>
      <c r="L5022" s="2"/>
      <c r="N5022" s="2"/>
      <c r="P5022" s="2"/>
      <c r="Q5022" s="2">
        <f t="shared" si="425"/>
        <v>0</v>
      </c>
    </row>
    <row r="5023" spans="1:17">
      <c r="A5023" s="8" t="s">
        <v>4725</v>
      </c>
      <c r="B5023" s="8" t="s">
        <v>22</v>
      </c>
      <c r="C5023" s="2" t="str">
        <f t="shared" si="423"/>
        <v>Belle Fourche, SD</v>
      </c>
      <c r="D5023" s="2" t="str">
        <f>VLOOKUP(B5023,Timezones!$A$2:$B$100,2,FALSE)</f>
        <v>Central</v>
      </c>
      <c r="E5023" s="24">
        <f>VLOOKUP(C:C,Population!A:D,4,FALSE)</f>
        <v>4979</v>
      </c>
      <c r="F5023" s="4">
        <f t="shared" si="424"/>
        <v>0</v>
      </c>
      <c r="G5023" s="4">
        <f t="shared" si="422"/>
        <v>0</v>
      </c>
      <c r="H5023" s="2"/>
      <c r="J5023" s="2"/>
      <c r="L5023" s="2"/>
      <c r="N5023" s="2"/>
      <c r="P5023" s="2"/>
      <c r="Q5023" s="2">
        <f t="shared" si="425"/>
        <v>0</v>
      </c>
    </row>
    <row r="5024" spans="1:17">
      <c r="A5024" s="8" t="s">
        <v>1802</v>
      </c>
      <c r="B5024" s="8" t="s">
        <v>1035</v>
      </c>
      <c r="C5024" s="2" t="str">
        <f t="shared" si="423"/>
        <v>Nashville, TN</v>
      </c>
      <c r="D5024" s="2" t="str">
        <f>VLOOKUP(B5024,Timezones!$A$2:$B$100,2,FALSE)</f>
        <v>Eastern</v>
      </c>
      <c r="E5024" s="24">
        <f>VLOOKUP(C:C,Population!A:D,4,FALSE)</f>
        <v>596462</v>
      </c>
      <c r="F5024" s="4">
        <f t="shared" si="424"/>
        <v>0</v>
      </c>
      <c r="G5024" s="4">
        <f t="shared" si="422"/>
        <v>0</v>
      </c>
      <c r="H5024" s="2"/>
      <c r="J5024" s="2"/>
      <c r="L5024" s="2"/>
      <c r="N5024" s="2"/>
      <c r="P5024" s="2"/>
      <c r="Q5024" s="2">
        <f t="shared" si="425"/>
        <v>0</v>
      </c>
    </row>
    <row r="5025" spans="1:17">
      <c r="A5025" s="8" t="s">
        <v>1879</v>
      </c>
      <c r="B5025" s="8" t="s">
        <v>1035</v>
      </c>
      <c r="C5025" s="2" t="str">
        <f t="shared" si="423"/>
        <v>Clarksville, TN</v>
      </c>
      <c r="D5025" s="2" t="str">
        <f>VLOOKUP(B5025,Timezones!$A$2:$B$100,2,FALSE)</f>
        <v>Eastern</v>
      </c>
      <c r="E5025" s="24">
        <f>VLOOKUP(C:C,Population!A:D,4,FALSE)</f>
        <v>119735</v>
      </c>
      <c r="F5025" s="4">
        <f t="shared" si="424"/>
        <v>0</v>
      </c>
      <c r="G5025" s="4">
        <f t="shared" ref="G5025:G5088" si="426">COUNTIF(H5025:Q5025,"*?")</f>
        <v>0</v>
      </c>
      <c r="H5025" s="2"/>
      <c r="J5025" s="2"/>
      <c r="L5025" s="2"/>
      <c r="N5025" s="2"/>
      <c r="P5025" s="2"/>
      <c r="Q5025" s="2">
        <f t="shared" si="425"/>
        <v>0</v>
      </c>
    </row>
    <row r="5026" spans="1:17">
      <c r="A5026" s="8" t="s">
        <v>2883</v>
      </c>
      <c r="B5026" s="8" t="s">
        <v>1035</v>
      </c>
      <c r="C5026" s="2" t="str">
        <f t="shared" si="423"/>
        <v>Hendersonville, TN</v>
      </c>
      <c r="D5026" s="2" t="str">
        <f>VLOOKUP(B5026,Timezones!$A$2:$B$100,2,FALSE)</f>
        <v>Eastern</v>
      </c>
      <c r="E5026" s="24">
        <f>VLOOKUP(C:C,Population!A:D,4,FALSE)</f>
        <v>47725</v>
      </c>
      <c r="F5026" s="4">
        <f t="shared" si="424"/>
        <v>0</v>
      </c>
      <c r="G5026" s="4">
        <f t="shared" si="426"/>
        <v>0</v>
      </c>
      <c r="H5026" s="2"/>
      <c r="J5026" s="2"/>
      <c r="L5026" s="2"/>
      <c r="N5026" s="2"/>
      <c r="P5026" s="2"/>
      <c r="Q5026" s="2">
        <f t="shared" si="425"/>
        <v>0</v>
      </c>
    </row>
    <row r="5027" spans="1:17">
      <c r="A5027" s="8" t="s">
        <v>1824</v>
      </c>
      <c r="B5027" s="8" t="s">
        <v>1035</v>
      </c>
      <c r="C5027" s="2" t="str">
        <f t="shared" si="423"/>
        <v>Smyrna, TN</v>
      </c>
      <c r="D5027" s="2" t="str">
        <f>VLOOKUP(B5027,Timezones!$A$2:$B$100,2,FALSE)</f>
        <v>Eastern</v>
      </c>
      <c r="E5027" s="24">
        <f>VLOOKUP(C:C,Population!A:D,4,FALSE)</f>
        <v>37867</v>
      </c>
      <c r="F5027" s="4">
        <f t="shared" si="424"/>
        <v>0</v>
      </c>
      <c r="G5027" s="4">
        <f t="shared" si="426"/>
        <v>0</v>
      </c>
      <c r="H5027" s="2"/>
      <c r="J5027" s="2"/>
      <c r="L5027" s="2"/>
      <c r="N5027" s="2"/>
      <c r="P5027" s="2"/>
      <c r="Q5027" s="2">
        <f t="shared" si="425"/>
        <v>0</v>
      </c>
    </row>
    <row r="5028" spans="1:17">
      <c r="A5028" s="8" t="s">
        <v>776</v>
      </c>
      <c r="B5028" s="8" t="s">
        <v>1035</v>
      </c>
      <c r="C5028" s="2" t="str">
        <f t="shared" si="423"/>
        <v>Columbia, TN</v>
      </c>
      <c r="D5028" s="2" t="str">
        <f>VLOOKUP(B5028,Timezones!$A$2:$B$100,2,FALSE)</f>
        <v>Eastern</v>
      </c>
      <c r="E5028" s="24">
        <f>VLOOKUP(C:C,Population!A:D,4,FALSE)</f>
        <v>34402</v>
      </c>
      <c r="F5028" s="4">
        <f t="shared" si="424"/>
        <v>0</v>
      </c>
      <c r="G5028" s="4">
        <f t="shared" si="426"/>
        <v>0</v>
      </c>
      <c r="H5028" s="2"/>
      <c r="J5028" s="2"/>
      <c r="L5028" s="2"/>
      <c r="N5028" s="2"/>
      <c r="P5028" s="2"/>
      <c r="Q5028" s="2">
        <f t="shared" si="425"/>
        <v>0</v>
      </c>
    </row>
    <row r="5029" spans="1:17">
      <c r="A5029" s="8" t="s">
        <v>3067</v>
      </c>
      <c r="B5029" s="8" t="s">
        <v>1035</v>
      </c>
      <c r="C5029" s="2" t="str">
        <f t="shared" si="423"/>
        <v>La Vergne, TN</v>
      </c>
      <c r="D5029" s="2" t="str">
        <f>VLOOKUP(B5029,Timezones!$A$2:$B$100,2,FALSE)</f>
        <v>Eastern</v>
      </c>
      <c r="E5029" s="24">
        <f>VLOOKUP(C:C,Population!A:D,4,FALSE)</f>
        <v>30034</v>
      </c>
      <c r="F5029" s="4">
        <f t="shared" si="424"/>
        <v>0</v>
      </c>
      <c r="G5029" s="4">
        <f t="shared" si="426"/>
        <v>0</v>
      </c>
      <c r="H5029" s="2"/>
      <c r="J5029" s="2"/>
      <c r="L5029" s="2"/>
      <c r="N5029" s="2"/>
      <c r="P5029" s="2"/>
      <c r="Q5029" s="2">
        <f t="shared" si="425"/>
        <v>0</v>
      </c>
    </row>
    <row r="5030" spans="1:17">
      <c r="A5030" s="8" t="s">
        <v>3085</v>
      </c>
      <c r="B5030" s="8" t="s">
        <v>1035</v>
      </c>
      <c r="C5030" s="2" t="str">
        <f t="shared" si="423"/>
        <v>Gallatin, TN</v>
      </c>
      <c r="D5030" s="2" t="str">
        <f>VLOOKUP(B5030,Timezones!$A$2:$B$100,2,FALSE)</f>
        <v>Eastern</v>
      </c>
      <c r="E5030" s="24">
        <f>VLOOKUP(C:C,Population!A:D,4,FALSE)</f>
        <v>29343</v>
      </c>
      <c r="F5030" s="4">
        <f t="shared" si="424"/>
        <v>0</v>
      </c>
      <c r="G5030" s="4">
        <f t="shared" si="426"/>
        <v>0</v>
      </c>
      <c r="H5030" s="2"/>
      <c r="J5030" s="2"/>
      <c r="L5030" s="2"/>
      <c r="N5030" s="2"/>
      <c r="P5030" s="2"/>
      <c r="Q5030" s="2">
        <f t="shared" si="425"/>
        <v>0</v>
      </c>
    </row>
    <row r="5031" spans="1:17">
      <c r="A5031" s="8" t="s">
        <v>3089</v>
      </c>
      <c r="B5031" s="8" t="s">
        <v>1035</v>
      </c>
      <c r="C5031" s="2" t="str">
        <f t="shared" si="423"/>
        <v>Cookeville, TN</v>
      </c>
      <c r="D5031" s="2" t="str">
        <f>VLOOKUP(B5031,Timezones!$A$2:$B$100,2,FALSE)</f>
        <v>Eastern</v>
      </c>
      <c r="E5031" s="24">
        <f>VLOOKUP(C:C,Population!A:D,4,FALSE)</f>
        <v>29234</v>
      </c>
      <c r="F5031" s="4">
        <f t="shared" si="424"/>
        <v>0</v>
      </c>
      <c r="G5031" s="4">
        <f t="shared" si="426"/>
        <v>0</v>
      </c>
      <c r="H5031" s="2"/>
      <c r="J5031" s="2"/>
      <c r="L5031" s="2"/>
      <c r="N5031" s="2"/>
      <c r="P5031" s="2"/>
      <c r="Q5031" s="2">
        <f t="shared" si="425"/>
        <v>0</v>
      </c>
    </row>
    <row r="5032" spans="1:17">
      <c r="A5032" s="8" t="s">
        <v>789</v>
      </c>
      <c r="B5032" s="8" t="s">
        <v>1035</v>
      </c>
      <c r="C5032" s="2" t="str">
        <f t="shared" si="423"/>
        <v>Maryville, TN</v>
      </c>
      <c r="D5032" s="2" t="str">
        <f>VLOOKUP(B5032,Timezones!$A$2:$B$100,2,FALSE)</f>
        <v>Eastern</v>
      </c>
      <c r="E5032" s="24">
        <f>VLOOKUP(C:C,Population!A:D,4,FALSE)</f>
        <v>27156</v>
      </c>
      <c r="F5032" s="4">
        <f t="shared" si="424"/>
        <v>0</v>
      </c>
      <c r="G5032" s="4">
        <f t="shared" si="426"/>
        <v>0</v>
      </c>
      <c r="H5032" s="2"/>
      <c r="J5032" s="2"/>
      <c r="L5032" s="2"/>
      <c r="N5032" s="2"/>
      <c r="P5032" s="2"/>
      <c r="Q5032" s="2">
        <f t="shared" si="425"/>
        <v>0</v>
      </c>
    </row>
    <row r="5033" spans="1:17">
      <c r="A5033" s="8" t="s">
        <v>3163</v>
      </c>
      <c r="B5033" s="8" t="s">
        <v>1035</v>
      </c>
      <c r="C5033" s="2" t="str">
        <f t="shared" si="423"/>
        <v>Spring Hill, TN</v>
      </c>
      <c r="D5033" s="2" t="str">
        <f>VLOOKUP(B5033,Timezones!$A$2:$B$100,2,FALSE)</f>
        <v>Eastern</v>
      </c>
      <c r="E5033" s="24">
        <f>VLOOKUP(C:C,Population!A:D,4,FALSE)</f>
        <v>26230</v>
      </c>
      <c r="F5033" s="4">
        <f t="shared" si="424"/>
        <v>0</v>
      </c>
      <c r="G5033" s="4">
        <f t="shared" si="426"/>
        <v>0</v>
      </c>
      <c r="H5033" s="2"/>
      <c r="J5033" s="2"/>
      <c r="L5033" s="2"/>
      <c r="N5033" s="2"/>
      <c r="P5033" s="2"/>
      <c r="Q5033" s="2">
        <f t="shared" si="425"/>
        <v>0</v>
      </c>
    </row>
    <row r="5034" spans="1:17">
      <c r="A5034" s="8" t="s">
        <v>3209</v>
      </c>
      <c r="B5034" s="8" t="s">
        <v>1035</v>
      </c>
      <c r="C5034" s="2" t="str">
        <f t="shared" si="423"/>
        <v>Lebanon, TN</v>
      </c>
      <c r="D5034" s="2" t="str">
        <f>VLOOKUP(B5034,Timezones!$A$2:$B$100,2,FALSE)</f>
        <v>Eastern</v>
      </c>
      <c r="E5034" s="24">
        <f>VLOOKUP(C:C,Population!A:D,4,FALSE)</f>
        <v>24648</v>
      </c>
      <c r="F5034" s="4">
        <f t="shared" si="424"/>
        <v>0</v>
      </c>
      <c r="G5034" s="4">
        <f t="shared" si="426"/>
        <v>0</v>
      </c>
      <c r="H5034" s="2"/>
      <c r="J5034" s="2"/>
      <c r="L5034" s="2"/>
      <c r="N5034" s="2"/>
      <c r="P5034" s="2"/>
      <c r="Q5034" s="2">
        <f t="shared" si="425"/>
        <v>0</v>
      </c>
    </row>
    <row r="5035" spans="1:17">
      <c r="A5035" s="8" t="s">
        <v>3288</v>
      </c>
      <c r="B5035" s="8" t="s">
        <v>1035</v>
      </c>
      <c r="C5035" s="2" t="str">
        <f t="shared" si="423"/>
        <v>Mount Juliet, TN</v>
      </c>
      <c r="D5035" s="2" t="str">
        <f>VLOOKUP(B5035,Timezones!$A$2:$B$100,2,FALSE)</f>
        <v>Eastern</v>
      </c>
      <c r="E5035" s="24">
        <f>VLOOKUP(C:C,Population!A:D,4,FALSE)</f>
        <v>21718</v>
      </c>
      <c r="F5035" s="4">
        <f t="shared" si="424"/>
        <v>0</v>
      </c>
      <c r="G5035" s="4">
        <f t="shared" si="426"/>
        <v>0</v>
      </c>
      <c r="H5035" s="2"/>
      <c r="J5035" s="2"/>
      <c r="L5035" s="2"/>
      <c r="N5035" s="2"/>
      <c r="P5035" s="2"/>
      <c r="Q5035" s="2">
        <f t="shared" si="425"/>
        <v>0</v>
      </c>
    </row>
    <row r="5036" spans="1:17">
      <c r="A5036" s="8" t="s">
        <v>1893</v>
      </c>
      <c r="B5036" s="8" t="s">
        <v>1035</v>
      </c>
      <c r="C5036" s="2" t="str">
        <f t="shared" si="423"/>
        <v>Farragut, TN</v>
      </c>
      <c r="D5036" s="2" t="str">
        <f>VLOOKUP(B5036,Timezones!$A$2:$B$100,2,FALSE)</f>
        <v>Eastern</v>
      </c>
      <c r="E5036" s="24">
        <f>VLOOKUP(C:C,Population!A:D,4,FALSE)</f>
        <v>20350</v>
      </c>
      <c r="F5036" s="4">
        <f t="shared" si="424"/>
        <v>0</v>
      </c>
      <c r="G5036" s="4">
        <f t="shared" si="426"/>
        <v>0</v>
      </c>
      <c r="H5036" s="2"/>
      <c r="J5036" s="2"/>
      <c r="L5036" s="2"/>
      <c r="N5036" s="2"/>
      <c r="P5036" s="2"/>
      <c r="Q5036" s="2">
        <f t="shared" si="425"/>
        <v>0</v>
      </c>
    </row>
    <row r="5037" spans="1:17">
      <c r="A5037" s="8" t="s">
        <v>3343</v>
      </c>
      <c r="B5037" s="8" t="s">
        <v>1035</v>
      </c>
      <c r="C5037" s="2" t="str">
        <f t="shared" si="423"/>
        <v>Shelbyville, TN</v>
      </c>
      <c r="D5037" s="2" t="str">
        <f>VLOOKUP(B5037,Timezones!$A$2:$B$100,2,FALSE)</f>
        <v>Eastern</v>
      </c>
      <c r="E5037" s="24">
        <f>VLOOKUP(C:C,Population!A:D,4,FALSE)</f>
        <v>19669</v>
      </c>
      <c r="F5037" s="4">
        <f t="shared" si="424"/>
        <v>0</v>
      </c>
      <c r="G5037" s="4">
        <f t="shared" si="426"/>
        <v>0</v>
      </c>
      <c r="H5037" s="2"/>
      <c r="J5037" s="2"/>
      <c r="L5037" s="2"/>
      <c r="N5037" s="2"/>
      <c r="P5037" s="2"/>
      <c r="Q5037" s="2">
        <f t="shared" si="425"/>
        <v>0</v>
      </c>
    </row>
    <row r="5038" spans="1:17">
      <c r="A5038" s="8" t="s">
        <v>3344</v>
      </c>
      <c r="B5038" s="8" t="s">
        <v>1035</v>
      </c>
      <c r="C5038" s="2" t="str">
        <f t="shared" si="423"/>
        <v>East Ridge, TN</v>
      </c>
      <c r="D5038" s="2" t="str">
        <f>VLOOKUP(B5038,Timezones!$A$2:$B$100,2,FALSE)</f>
        <v>Eastern</v>
      </c>
      <c r="E5038" s="24">
        <f>VLOOKUP(C:C,Population!A:D,4,FALSE)</f>
        <v>19642</v>
      </c>
      <c r="F5038" s="4">
        <f t="shared" si="424"/>
        <v>0</v>
      </c>
      <c r="G5038" s="4">
        <f t="shared" si="426"/>
        <v>0</v>
      </c>
      <c r="H5038" s="2"/>
      <c r="J5038" s="2"/>
      <c r="L5038" s="2"/>
      <c r="N5038" s="2"/>
      <c r="P5038" s="2"/>
      <c r="Q5038" s="2">
        <f t="shared" si="425"/>
        <v>0</v>
      </c>
    </row>
    <row r="5039" spans="1:17">
      <c r="A5039" s="8" t="s">
        <v>680</v>
      </c>
      <c r="B5039" s="8" t="s">
        <v>1035</v>
      </c>
      <c r="C5039" s="2" t="str">
        <f t="shared" si="423"/>
        <v>Springfield, TN</v>
      </c>
      <c r="D5039" s="2" t="str">
        <f>VLOOKUP(B5039,Timezones!$A$2:$B$100,2,FALSE)</f>
        <v>Eastern</v>
      </c>
      <c r="E5039" s="24">
        <f>VLOOKUP(C:C,Population!A:D,4,FALSE)</f>
        <v>17261</v>
      </c>
      <c r="F5039" s="4">
        <f t="shared" si="424"/>
        <v>0</v>
      </c>
      <c r="G5039" s="4">
        <f t="shared" si="426"/>
        <v>0</v>
      </c>
      <c r="H5039" s="2"/>
      <c r="J5039" s="2"/>
      <c r="L5039" s="2"/>
      <c r="N5039" s="2"/>
      <c r="P5039" s="2"/>
      <c r="Q5039" s="2">
        <f t="shared" si="425"/>
        <v>0</v>
      </c>
    </row>
    <row r="5040" spans="1:17">
      <c r="A5040" s="8" t="s">
        <v>3445</v>
      </c>
      <c r="B5040" s="8" t="s">
        <v>1035</v>
      </c>
      <c r="C5040" s="2" t="str">
        <f t="shared" si="423"/>
        <v>Dyersburg, TN</v>
      </c>
      <c r="D5040" s="2" t="str">
        <f>VLOOKUP(B5040,Timezones!$A$2:$B$100,2,FALSE)</f>
        <v>Eastern</v>
      </c>
      <c r="E5040" s="24">
        <f>VLOOKUP(C:C,Population!A:D,4,FALSE)</f>
        <v>17126</v>
      </c>
      <c r="F5040" s="4">
        <f t="shared" si="424"/>
        <v>0</v>
      </c>
      <c r="G5040" s="4">
        <f t="shared" si="426"/>
        <v>0</v>
      </c>
      <c r="H5040" s="2"/>
      <c r="J5040" s="2"/>
      <c r="L5040" s="2"/>
      <c r="N5040" s="2"/>
      <c r="P5040" s="2"/>
      <c r="Q5040" s="2">
        <f t="shared" si="425"/>
        <v>0</v>
      </c>
    </row>
    <row r="5041" spans="1:17">
      <c r="A5041" s="8" t="s">
        <v>3449</v>
      </c>
      <c r="B5041" s="8" t="s">
        <v>1035</v>
      </c>
      <c r="C5041" s="2" t="str">
        <f t="shared" si="423"/>
        <v>Goodlettsville, TN</v>
      </c>
      <c r="D5041" s="2" t="str">
        <f>VLOOKUP(B5041,Timezones!$A$2:$B$100,2,FALSE)</f>
        <v>Eastern</v>
      </c>
      <c r="E5041" s="24">
        <f>VLOOKUP(C:C,Population!A:D,4,FALSE)</f>
        <v>17075</v>
      </c>
      <c r="F5041" s="4">
        <f t="shared" si="424"/>
        <v>0</v>
      </c>
      <c r="G5041" s="4">
        <f t="shared" si="426"/>
        <v>0</v>
      </c>
      <c r="H5041" s="2"/>
      <c r="J5041" s="2"/>
      <c r="L5041" s="2"/>
      <c r="N5041" s="2"/>
      <c r="P5041" s="2"/>
      <c r="Q5041" s="2">
        <f t="shared" si="425"/>
        <v>0</v>
      </c>
    </row>
    <row r="5042" spans="1:17">
      <c r="A5042" s="8" t="s">
        <v>3463</v>
      </c>
      <c r="B5042" s="8" t="s">
        <v>1035</v>
      </c>
      <c r="C5042" s="2" t="str">
        <f t="shared" si="423"/>
        <v>Sevierville, TN</v>
      </c>
      <c r="D5042" s="2" t="str">
        <f>VLOOKUP(B5042,Timezones!$A$2:$B$100,2,FALSE)</f>
        <v>Eastern</v>
      </c>
      <c r="E5042" s="24">
        <f>VLOOKUP(C:C,Population!A:D,4,FALSE)</f>
        <v>16846</v>
      </c>
      <c r="F5042" s="4">
        <f t="shared" si="424"/>
        <v>0</v>
      </c>
      <c r="G5042" s="4">
        <f t="shared" si="426"/>
        <v>0</v>
      </c>
      <c r="H5042" s="2"/>
      <c r="J5042" s="2"/>
      <c r="L5042" s="2"/>
      <c r="N5042" s="2"/>
      <c r="P5042" s="2"/>
      <c r="Q5042" s="2">
        <f t="shared" si="425"/>
        <v>0</v>
      </c>
    </row>
    <row r="5043" spans="1:17">
      <c r="A5043" s="8" t="s">
        <v>1947</v>
      </c>
      <c r="B5043" s="8" t="s">
        <v>1035</v>
      </c>
      <c r="C5043" s="2" t="str">
        <f t="shared" si="423"/>
        <v>Greeneville, TN</v>
      </c>
      <c r="D5043" s="2" t="str">
        <f>VLOOKUP(B5043,Timezones!$A$2:$B$100,2,FALSE)</f>
        <v>Eastern</v>
      </c>
      <c r="E5043" s="24">
        <f>VLOOKUP(C:C,Population!A:D,4,FALSE)</f>
        <v>15440</v>
      </c>
      <c r="F5043" s="4">
        <f t="shared" si="424"/>
        <v>0</v>
      </c>
      <c r="G5043" s="4">
        <f t="shared" si="426"/>
        <v>0</v>
      </c>
      <c r="H5043" s="2"/>
      <c r="J5043" s="2"/>
      <c r="L5043" s="2"/>
      <c r="N5043" s="2"/>
      <c r="P5043" s="2"/>
      <c r="Q5043" s="2">
        <f t="shared" si="425"/>
        <v>0</v>
      </c>
    </row>
    <row r="5044" spans="1:17">
      <c r="A5044" s="8" t="s">
        <v>3617</v>
      </c>
      <c r="B5044" s="8" t="s">
        <v>1035</v>
      </c>
      <c r="C5044" s="2" t="str">
        <f t="shared" si="423"/>
        <v>Dickson, TN</v>
      </c>
      <c r="D5044" s="2" t="str">
        <f>VLOOKUP(B5044,Timezones!$A$2:$B$100,2,FALSE)</f>
        <v>Eastern</v>
      </c>
      <c r="E5044" s="24">
        <f>VLOOKUP(C:C,Population!A:D,4,FALSE)</f>
        <v>13972</v>
      </c>
      <c r="F5044" s="4">
        <f t="shared" si="424"/>
        <v>0</v>
      </c>
      <c r="G5044" s="4">
        <f t="shared" si="426"/>
        <v>0</v>
      </c>
      <c r="H5044" s="2"/>
      <c r="J5044" s="2"/>
      <c r="L5044" s="2"/>
      <c r="N5044" s="2"/>
      <c r="P5044" s="2"/>
      <c r="Q5044" s="2">
        <f t="shared" si="425"/>
        <v>0</v>
      </c>
    </row>
    <row r="5045" spans="1:17">
      <c r="A5045" s="8" t="s">
        <v>3618</v>
      </c>
      <c r="B5045" s="8" t="s">
        <v>1035</v>
      </c>
      <c r="C5045" s="2" t="str">
        <f t="shared" si="423"/>
        <v>Elizabethton, TN</v>
      </c>
      <c r="D5045" s="2" t="str">
        <f>VLOOKUP(B5045,Timezones!$A$2:$B$100,2,FALSE)</f>
        <v>Eastern</v>
      </c>
      <c r="E5045" s="24">
        <f>VLOOKUP(C:C,Population!A:D,4,FALSE)</f>
        <v>13955</v>
      </c>
      <c r="F5045" s="4">
        <f t="shared" si="424"/>
        <v>0</v>
      </c>
      <c r="G5045" s="4">
        <f t="shared" si="426"/>
        <v>0</v>
      </c>
      <c r="H5045" s="2"/>
      <c r="J5045" s="2"/>
      <c r="L5045" s="2"/>
      <c r="N5045" s="2"/>
      <c r="P5045" s="2"/>
      <c r="Q5045" s="2">
        <f t="shared" si="425"/>
        <v>0</v>
      </c>
    </row>
    <row r="5046" spans="1:17">
      <c r="A5046" s="8" t="s">
        <v>3047</v>
      </c>
      <c r="B5046" s="8" t="s">
        <v>1035</v>
      </c>
      <c r="C5046" s="2" t="str">
        <f t="shared" si="423"/>
        <v>McMinnville, TN</v>
      </c>
      <c r="D5046" s="2" t="str">
        <f>VLOOKUP(B5046,Timezones!$A$2:$B$100,2,FALSE)</f>
        <v>Eastern</v>
      </c>
      <c r="E5046" s="24">
        <f>VLOOKUP(C:C,Population!A:D,4,FALSE)</f>
        <v>13270</v>
      </c>
      <c r="F5046" s="4">
        <f t="shared" si="424"/>
        <v>0</v>
      </c>
      <c r="G5046" s="4">
        <f t="shared" si="426"/>
        <v>0</v>
      </c>
      <c r="H5046" s="2"/>
      <c r="J5046" s="2"/>
      <c r="L5046" s="2"/>
      <c r="N5046" s="2"/>
      <c r="P5046" s="2"/>
      <c r="Q5046" s="2">
        <f t="shared" si="425"/>
        <v>0</v>
      </c>
    </row>
    <row r="5047" spans="1:17">
      <c r="A5047" s="8" t="s">
        <v>3735</v>
      </c>
      <c r="B5047" s="8" t="s">
        <v>1035</v>
      </c>
      <c r="C5047" s="2" t="str">
        <f t="shared" si="423"/>
        <v>Soddy-Daisy, TN</v>
      </c>
      <c r="D5047" s="2" t="str">
        <f>VLOOKUP(B5047,Timezones!$A$2:$B$100,2,FALSE)</f>
        <v>Eastern</v>
      </c>
      <c r="E5047" s="24">
        <f>VLOOKUP(C:C,Population!A:D,4,FALSE)</f>
        <v>12511</v>
      </c>
      <c r="F5047" s="4">
        <f t="shared" si="424"/>
        <v>0</v>
      </c>
      <c r="G5047" s="4">
        <f t="shared" si="426"/>
        <v>0</v>
      </c>
      <c r="H5047" s="2"/>
      <c r="J5047" s="2"/>
      <c r="L5047" s="2"/>
      <c r="N5047" s="2"/>
      <c r="P5047" s="2"/>
      <c r="Q5047" s="2">
        <f t="shared" si="425"/>
        <v>0</v>
      </c>
    </row>
    <row r="5048" spans="1:17">
      <c r="A5048" s="8" t="s">
        <v>3808</v>
      </c>
      <c r="B5048" s="8" t="s">
        <v>1035</v>
      </c>
      <c r="C5048" s="2" t="str">
        <f t="shared" si="423"/>
        <v>Crossville, TN</v>
      </c>
      <c r="D5048" s="2" t="str">
        <f>VLOOKUP(B5048,Timezones!$A$2:$B$100,2,FALSE)</f>
        <v>Eastern</v>
      </c>
      <c r="E5048" s="24">
        <f>VLOOKUP(C:C,Population!A:D,4,FALSE)</f>
        <v>11599</v>
      </c>
      <c r="F5048" s="4">
        <f t="shared" si="424"/>
        <v>0</v>
      </c>
      <c r="G5048" s="4">
        <f t="shared" si="426"/>
        <v>0</v>
      </c>
      <c r="H5048" s="2"/>
      <c r="J5048" s="2"/>
      <c r="L5048" s="2"/>
      <c r="N5048" s="2"/>
      <c r="P5048" s="2"/>
      <c r="Q5048" s="2">
        <f t="shared" si="425"/>
        <v>0</v>
      </c>
    </row>
    <row r="5049" spans="1:17">
      <c r="A5049" s="8" t="s">
        <v>2015</v>
      </c>
      <c r="B5049" s="8" t="s">
        <v>1035</v>
      </c>
      <c r="C5049" s="2" t="str">
        <f t="shared" si="423"/>
        <v>Red Bank, TN</v>
      </c>
      <c r="D5049" s="2" t="str">
        <f>VLOOKUP(B5049,Timezones!$A$2:$B$100,2,FALSE)</f>
        <v>Eastern</v>
      </c>
      <c r="E5049" s="24">
        <f>VLOOKUP(C:C,Population!A:D,4,FALSE)</f>
        <v>11573</v>
      </c>
      <c r="F5049" s="4">
        <f t="shared" si="424"/>
        <v>0</v>
      </c>
      <c r="G5049" s="4">
        <f t="shared" si="426"/>
        <v>0</v>
      </c>
      <c r="H5049" s="2"/>
      <c r="J5049" s="2"/>
      <c r="L5049" s="2"/>
      <c r="N5049" s="2"/>
      <c r="P5049" s="2"/>
      <c r="Q5049" s="2">
        <f t="shared" si="425"/>
        <v>0</v>
      </c>
    </row>
    <row r="5050" spans="1:17">
      <c r="A5050" s="8" t="s">
        <v>972</v>
      </c>
      <c r="B5050" s="8" t="s">
        <v>1035</v>
      </c>
      <c r="C5050" s="2" t="str">
        <f t="shared" si="423"/>
        <v>Portland, TN</v>
      </c>
      <c r="D5050" s="2" t="str">
        <f>VLOOKUP(B5050,Timezones!$A$2:$B$100,2,FALSE)</f>
        <v>Eastern</v>
      </c>
      <c r="E5050" s="24">
        <f>VLOOKUP(C:C,Population!A:D,4,FALSE)</f>
        <v>11154</v>
      </c>
      <c r="F5050" s="4">
        <f t="shared" si="424"/>
        <v>0</v>
      </c>
      <c r="G5050" s="4">
        <f t="shared" si="426"/>
        <v>0</v>
      </c>
      <c r="H5050" s="2"/>
      <c r="J5050" s="2"/>
      <c r="L5050" s="2"/>
      <c r="N5050" s="2"/>
      <c r="P5050" s="2"/>
      <c r="Q5050" s="2">
        <f t="shared" si="425"/>
        <v>0</v>
      </c>
    </row>
    <row r="5051" spans="1:17">
      <c r="A5051" s="8" t="s">
        <v>2427</v>
      </c>
      <c r="B5051" s="8" t="s">
        <v>1035</v>
      </c>
      <c r="C5051" s="2" t="str">
        <f t="shared" si="423"/>
        <v>Lewisburg, TN</v>
      </c>
      <c r="D5051" s="2" t="str">
        <f>VLOOKUP(B5051,Timezones!$A$2:$B$100,2,FALSE)</f>
        <v>Eastern</v>
      </c>
      <c r="E5051" s="24">
        <f>VLOOKUP(C:C,Population!A:D,4,FALSE)</f>
        <v>11003</v>
      </c>
      <c r="F5051" s="4">
        <f t="shared" si="424"/>
        <v>0</v>
      </c>
      <c r="G5051" s="4">
        <f t="shared" si="426"/>
        <v>0</v>
      </c>
      <c r="H5051" s="2"/>
      <c r="J5051" s="2"/>
      <c r="L5051" s="2"/>
      <c r="N5051" s="2"/>
      <c r="P5051" s="2"/>
      <c r="Q5051" s="2">
        <f t="shared" si="425"/>
        <v>0</v>
      </c>
    </row>
    <row r="5052" spans="1:17">
      <c r="A5052" s="8" t="s">
        <v>3885</v>
      </c>
      <c r="B5052" s="8" t="s">
        <v>1035</v>
      </c>
      <c r="C5052" s="2" t="str">
        <f t="shared" si="423"/>
        <v>Lawrenceburg, TN</v>
      </c>
      <c r="D5052" s="2" t="str">
        <f>VLOOKUP(B5052,Timezones!$A$2:$B$100,2,FALSE)</f>
        <v>Eastern</v>
      </c>
      <c r="E5052" s="24">
        <f>VLOOKUP(C:C,Population!A:D,4,FALSE)</f>
        <v>10778</v>
      </c>
      <c r="F5052" s="4">
        <f t="shared" si="424"/>
        <v>0</v>
      </c>
      <c r="G5052" s="4">
        <f t="shared" si="426"/>
        <v>0</v>
      </c>
      <c r="H5052" s="2"/>
      <c r="J5052" s="2"/>
      <c r="L5052" s="2"/>
      <c r="N5052" s="2"/>
      <c r="P5052" s="2"/>
      <c r="Q5052" s="2">
        <f t="shared" si="425"/>
        <v>0</v>
      </c>
    </row>
    <row r="5053" spans="1:17">
      <c r="A5053" s="8" t="s">
        <v>213</v>
      </c>
      <c r="B5053" s="8" t="s">
        <v>1035</v>
      </c>
      <c r="C5053" s="2" t="str">
        <f t="shared" si="423"/>
        <v>Union City, TN</v>
      </c>
      <c r="D5053" s="2" t="str">
        <f>VLOOKUP(B5053,Timezones!$A$2:$B$100,2,FALSE)</f>
        <v>Eastern</v>
      </c>
      <c r="E5053" s="24">
        <f>VLOOKUP(C:C,Population!A:D,4,FALSE)</f>
        <v>10569</v>
      </c>
      <c r="F5053" s="4">
        <f t="shared" si="424"/>
        <v>0</v>
      </c>
      <c r="G5053" s="4">
        <f t="shared" si="426"/>
        <v>0</v>
      </c>
      <c r="H5053" s="2"/>
      <c r="J5053" s="2"/>
      <c r="L5053" s="2"/>
      <c r="N5053" s="2"/>
      <c r="P5053" s="2"/>
      <c r="Q5053" s="2">
        <f t="shared" si="425"/>
        <v>0</v>
      </c>
    </row>
    <row r="5054" spans="1:17">
      <c r="A5054" s="8" t="s">
        <v>1073</v>
      </c>
      <c r="B5054" s="8" t="s">
        <v>1035</v>
      </c>
      <c r="C5054" s="2" t="str">
        <f t="shared" si="423"/>
        <v>Brownsville, TN</v>
      </c>
      <c r="D5054" s="2" t="str">
        <f>VLOOKUP(B5054,Timezones!$A$2:$B$100,2,FALSE)</f>
        <v>Eastern</v>
      </c>
      <c r="E5054" s="24">
        <f>VLOOKUP(C:C,Population!A:D,4,FALSE)</f>
        <v>10316</v>
      </c>
      <c r="F5054" s="4">
        <f t="shared" si="424"/>
        <v>0</v>
      </c>
      <c r="G5054" s="4">
        <f t="shared" si="426"/>
        <v>0</v>
      </c>
      <c r="H5054" s="2"/>
      <c r="J5054" s="2"/>
      <c r="L5054" s="2"/>
      <c r="N5054" s="2"/>
      <c r="P5054" s="2"/>
      <c r="Q5054" s="2">
        <f t="shared" si="425"/>
        <v>0</v>
      </c>
    </row>
    <row r="5055" spans="1:17">
      <c r="A5055" s="8" t="s">
        <v>3944</v>
      </c>
      <c r="B5055" s="8" t="s">
        <v>1035</v>
      </c>
      <c r="C5055" s="2" t="str">
        <f t="shared" si="423"/>
        <v>Martin, TN</v>
      </c>
      <c r="D5055" s="2" t="str">
        <f>VLOOKUP(B5055,Timezones!$A$2:$B$100,2,FALSE)</f>
        <v>Eastern</v>
      </c>
      <c r="E5055" s="24">
        <f>VLOOKUP(C:C,Population!A:D,4,FALSE)</f>
        <v>10208</v>
      </c>
      <c r="F5055" s="4">
        <f t="shared" si="424"/>
        <v>0</v>
      </c>
      <c r="G5055" s="4">
        <f t="shared" si="426"/>
        <v>0</v>
      </c>
      <c r="H5055" s="2"/>
      <c r="J5055" s="2"/>
      <c r="L5055" s="2"/>
      <c r="N5055" s="2"/>
      <c r="P5055" s="2"/>
      <c r="Q5055" s="2">
        <f t="shared" si="425"/>
        <v>0</v>
      </c>
    </row>
    <row r="5056" spans="1:17">
      <c r="A5056" s="8" t="s">
        <v>3951</v>
      </c>
      <c r="B5056" s="8" t="s">
        <v>1035</v>
      </c>
      <c r="C5056" s="2" t="str">
        <f t="shared" si="423"/>
        <v>Millington, TN</v>
      </c>
      <c r="D5056" s="2" t="str">
        <f>VLOOKUP(B5056,Timezones!$A$2:$B$100,2,FALSE)</f>
        <v>Eastern</v>
      </c>
      <c r="E5056" s="24">
        <f>VLOOKUP(C:C,Population!A:D,4,FALSE)</f>
        <v>10165</v>
      </c>
      <c r="F5056" s="4">
        <f t="shared" si="424"/>
        <v>0</v>
      </c>
      <c r="G5056" s="4">
        <f t="shared" si="426"/>
        <v>0</v>
      </c>
      <c r="H5056" s="2"/>
      <c r="J5056" s="2"/>
      <c r="L5056" s="2"/>
      <c r="N5056" s="2"/>
      <c r="P5056" s="2"/>
      <c r="Q5056" s="2">
        <f t="shared" si="425"/>
        <v>0</v>
      </c>
    </row>
    <row r="5057" spans="1:17">
      <c r="A5057" s="8" t="s">
        <v>302</v>
      </c>
      <c r="B5057" s="8" t="s">
        <v>1035</v>
      </c>
      <c r="C5057" s="2" t="str">
        <f t="shared" si="423"/>
        <v>Manchester, TN</v>
      </c>
      <c r="D5057" s="2" t="str">
        <f>VLOOKUP(B5057,Timezones!$A$2:$B$100,2,FALSE)</f>
        <v>Eastern</v>
      </c>
      <c r="E5057" s="24">
        <f>VLOOKUP(C:C,Population!A:D,4,FALSE)</f>
        <v>10012</v>
      </c>
      <c r="F5057" s="4">
        <f t="shared" si="424"/>
        <v>0</v>
      </c>
      <c r="G5057" s="4">
        <f t="shared" si="426"/>
        <v>0</v>
      </c>
      <c r="H5057" s="2"/>
      <c r="J5057" s="2"/>
      <c r="L5057" s="2"/>
      <c r="N5057" s="2"/>
      <c r="P5057" s="2"/>
      <c r="Q5057" s="2">
        <f t="shared" si="425"/>
        <v>0</v>
      </c>
    </row>
    <row r="5058" spans="1:17">
      <c r="A5058" s="8" t="s">
        <v>3168</v>
      </c>
      <c r="B5058" s="8" t="s">
        <v>1035</v>
      </c>
      <c r="C5058" s="2" t="str">
        <f t="shared" si="423"/>
        <v>Paris, TN</v>
      </c>
      <c r="D5058" s="2" t="str">
        <f>VLOOKUP(B5058,Timezones!$A$2:$B$100,2,FALSE)</f>
        <v>Eastern</v>
      </c>
      <c r="E5058" s="24">
        <f>VLOOKUP(C:C,Population!A:D,4,FALSE)</f>
        <v>9966</v>
      </c>
      <c r="F5058" s="4">
        <f t="shared" si="424"/>
        <v>0</v>
      </c>
      <c r="G5058" s="4">
        <f t="shared" si="426"/>
        <v>0</v>
      </c>
      <c r="H5058" s="2"/>
      <c r="J5058" s="2"/>
      <c r="L5058" s="2"/>
      <c r="N5058" s="2"/>
      <c r="P5058" s="2"/>
      <c r="Q5058" s="2">
        <f t="shared" si="425"/>
        <v>0</v>
      </c>
    </row>
    <row r="5059" spans="1:17">
      <c r="A5059" s="8" t="s">
        <v>822</v>
      </c>
      <c r="B5059" s="8" t="s">
        <v>1035</v>
      </c>
      <c r="C5059" s="2" t="str">
        <f t="shared" ref="C5059:C5122" si="427">A5059&amp;", "&amp;B5059</f>
        <v>Clinton, TN</v>
      </c>
      <c r="D5059" s="2" t="str">
        <f>VLOOKUP(B5059,Timezones!$A$2:$B$100,2,FALSE)</f>
        <v>Eastern</v>
      </c>
      <c r="E5059" s="24">
        <f>VLOOKUP(C:C,Population!A:D,4,FALSE)</f>
        <v>9625</v>
      </c>
      <c r="F5059" s="4">
        <f t="shared" ref="F5059:F5122" si="428">SUM(H5059:Q5059)</f>
        <v>0</v>
      </c>
      <c r="G5059" s="4">
        <f t="shared" si="426"/>
        <v>0</v>
      </c>
      <c r="H5059" s="2"/>
      <c r="J5059" s="2"/>
      <c r="L5059" s="2"/>
      <c r="N5059" s="2"/>
      <c r="P5059" s="2"/>
      <c r="Q5059" s="2">
        <f t="shared" ref="Q5059:Q5122" si="429">IF(ISTEXT(P5059),P$1,0)</f>
        <v>0</v>
      </c>
    </row>
    <row r="5060" spans="1:17">
      <c r="A5060" s="8" t="s">
        <v>4038</v>
      </c>
      <c r="B5060" s="8" t="s">
        <v>1035</v>
      </c>
      <c r="C5060" s="2" t="str">
        <f t="shared" si="427"/>
        <v>Humboldt, TN</v>
      </c>
      <c r="D5060" s="2" t="str">
        <f>VLOOKUP(B5060,Timezones!$A$2:$B$100,2,FALSE)</f>
        <v>Eastern</v>
      </c>
      <c r="E5060" s="24">
        <f>VLOOKUP(C:C,Population!A:D,4,FALSE)</f>
        <v>9159</v>
      </c>
      <c r="F5060" s="4">
        <f t="shared" si="428"/>
        <v>0</v>
      </c>
      <c r="G5060" s="4">
        <f t="shared" si="426"/>
        <v>0</v>
      </c>
      <c r="H5060" s="2"/>
      <c r="J5060" s="2"/>
      <c r="L5060" s="2"/>
      <c r="N5060" s="2"/>
      <c r="P5060" s="2"/>
      <c r="Q5060" s="2">
        <f t="shared" si="429"/>
        <v>0</v>
      </c>
    </row>
    <row r="5061" spans="1:17">
      <c r="A5061" s="8" t="s">
        <v>4100</v>
      </c>
      <c r="B5061" s="8" t="s">
        <v>1035</v>
      </c>
      <c r="C5061" s="2" t="str">
        <f t="shared" si="427"/>
        <v>Alcoa, TN</v>
      </c>
      <c r="D5061" s="2" t="str">
        <f>VLOOKUP(B5061,Timezones!$A$2:$B$100,2,FALSE)</f>
        <v>Eastern</v>
      </c>
      <c r="E5061" s="24">
        <f>VLOOKUP(C:C,Population!A:D,4,FALSE)</f>
        <v>8606</v>
      </c>
      <c r="F5061" s="4">
        <f t="shared" si="428"/>
        <v>0</v>
      </c>
      <c r="G5061" s="4">
        <f t="shared" si="426"/>
        <v>0</v>
      </c>
      <c r="H5061" s="2"/>
      <c r="J5061" s="2"/>
      <c r="L5061" s="2"/>
      <c r="N5061" s="2"/>
      <c r="P5061" s="2"/>
      <c r="Q5061" s="2">
        <f t="shared" si="429"/>
        <v>0</v>
      </c>
    </row>
    <row r="5062" spans="1:17">
      <c r="A5062" s="8" t="s">
        <v>4158</v>
      </c>
      <c r="B5062" s="8" t="s">
        <v>1035</v>
      </c>
      <c r="C5062" s="2" t="str">
        <f t="shared" si="427"/>
        <v>La Follette, TN</v>
      </c>
      <c r="D5062" s="2" t="str">
        <f>VLOOKUP(B5062,Timezones!$A$2:$B$100,2,FALSE)</f>
        <v>Eastern</v>
      </c>
      <c r="E5062" s="24">
        <f>VLOOKUP(C:C,Population!A:D,4,FALSE)</f>
        <v>8194</v>
      </c>
      <c r="F5062" s="4">
        <f t="shared" si="428"/>
        <v>0</v>
      </c>
      <c r="G5062" s="4">
        <f t="shared" si="426"/>
        <v>0</v>
      </c>
      <c r="H5062" s="2"/>
      <c r="J5062" s="2"/>
      <c r="L5062" s="2"/>
      <c r="N5062" s="2"/>
      <c r="P5062" s="2"/>
      <c r="Q5062" s="2">
        <f t="shared" si="429"/>
        <v>0</v>
      </c>
    </row>
    <row r="5063" spans="1:17">
      <c r="A5063" s="8" t="s">
        <v>2935</v>
      </c>
      <c r="B5063" s="8" t="s">
        <v>1035</v>
      </c>
      <c r="C5063" s="2" t="str">
        <f t="shared" si="427"/>
        <v>Jefferson City, TN</v>
      </c>
      <c r="D5063" s="2" t="str">
        <f>VLOOKUP(B5063,Timezones!$A$2:$B$100,2,FALSE)</f>
        <v>Eastern</v>
      </c>
      <c r="E5063" s="24">
        <f>VLOOKUP(C:C,Population!A:D,4,FALSE)</f>
        <v>8156</v>
      </c>
      <c r="F5063" s="4">
        <f t="shared" si="428"/>
        <v>0</v>
      </c>
      <c r="G5063" s="4">
        <f t="shared" si="426"/>
        <v>0</v>
      </c>
      <c r="H5063" s="2"/>
      <c r="J5063" s="2"/>
      <c r="L5063" s="2"/>
      <c r="N5063" s="2"/>
      <c r="P5063" s="2"/>
      <c r="Q5063" s="2">
        <f t="shared" si="429"/>
        <v>0</v>
      </c>
    </row>
    <row r="5064" spans="1:17">
      <c r="A5064" s="8" t="s">
        <v>369</v>
      </c>
      <c r="B5064" s="8" t="s">
        <v>1035</v>
      </c>
      <c r="C5064" s="2" t="str">
        <f t="shared" si="427"/>
        <v>Lakeland, TN</v>
      </c>
      <c r="D5064" s="2" t="str">
        <f>VLOOKUP(B5064,Timezones!$A$2:$B$100,2,FALSE)</f>
        <v>Eastern</v>
      </c>
      <c r="E5064" s="24">
        <f>VLOOKUP(C:C,Population!A:D,4,FALSE)</f>
        <v>8093</v>
      </c>
      <c r="F5064" s="4">
        <f t="shared" si="428"/>
        <v>0</v>
      </c>
      <c r="G5064" s="4">
        <f t="shared" si="426"/>
        <v>0</v>
      </c>
      <c r="H5064" s="2"/>
      <c r="J5064" s="2"/>
      <c r="L5064" s="2"/>
      <c r="N5064" s="2"/>
      <c r="P5064" s="2"/>
      <c r="Q5064" s="2">
        <f t="shared" si="429"/>
        <v>0</v>
      </c>
    </row>
    <row r="5065" spans="1:17">
      <c r="A5065" s="8" t="s">
        <v>4188</v>
      </c>
      <c r="B5065" s="8" t="s">
        <v>1035</v>
      </c>
      <c r="C5065" s="2" t="str">
        <f t="shared" si="427"/>
        <v>Lenoir City, TN</v>
      </c>
      <c r="D5065" s="2" t="str">
        <f>VLOOKUP(B5065,Timezones!$A$2:$B$100,2,FALSE)</f>
        <v>Eastern</v>
      </c>
      <c r="E5065" s="24">
        <f>VLOOKUP(C:C,Population!A:D,4,FALSE)</f>
        <v>8010</v>
      </c>
      <c r="F5065" s="4">
        <f t="shared" si="428"/>
        <v>0</v>
      </c>
      <c r="G5065" s="4">
        <f t="shared" si="426"/>
        <v>0</v>
      </c>
      <c r="H5065" s="2"/>
      <c r="J5065" s="2"/>
      <c r="L5065" s="2"/>
      <c r="N5065" s="2"/>
      <c r="P5065" s="2"/>
      <c r="Q5065" s="2">
        <f t="shared" si="429"/>
        <v>0</v>
      </c>
    </row>
    <row r="5066" spans="1:17">
      <c r="A5066" s="8" t="s">
        <v>2461</v>
      </c>
      <c r="B5066" s="8" t="s">
        <v>1035</v>
      </c>
      <c r="C5066" s="2" t="str">
        <f t="shared" si="427"/>
        <v>Milan, TN</v>
      </c>
      <c r="D5066" s="2" t="str">
        <f>VLOOKUP(B5066,Timezones!$A$2:$B$100,2,FALSE)</f>
        <v>Eastern</v>
      </c>
      <c r="E5066" s="24">
        <f>VLOOKUP(C:C,Population!A:D,4,FALSE)</f>
        <v>7934</v>
      </c>
      <c r="F5066" s="4">
        <f t="shared" si="428"/>
        <v>0</v>
      </c>
      <c r="G5066" s="4">
        <f t="shared" si="426"/>
        <v>0</v>
      </c>
      <c r="H5066" s="2"/>
      <c r="J5066" s="2"/>
      <c r="L5066" s="2"/>
      <c r="N5066" s="2"/>
      <c r="P5066" s="2"/>
      <c r="Q5066" s="2">
        <f t="shared" si="429"/>
        <v>0</v>
      </c>
    </row>
    <row r="5067" spans="1:17">
      <c r="A5067" s="8" t="s">
        <v>1981</v>
      </c>
      <c r="B5067" s="8" t="s">
        <v>1035</v>
      </c>
      <c r="C5067" s="2" t="str">
        <f t="shared" si="427"/>
        <v>Fairview, TN</v>
      </c>
      <c r="D5067" s="2" t="str">
        <f>VLOOKUP(B5067,Timezones!$A$2:$B$100,2,FALSE)</f>
        <v>Eastern</v>
      </c>
      <c r="E5067" s="24">
        <f>VLOOKUP(C:C,Population!A:D,4,FALSE)</f>
        <v>7870</v>
      </c>
      <c r="F5067" s="4">
        <f t="shared" si="428"/>
        <v>0</v>
      </c>
      <c r="G5067" s="4">
        <f t="shared" si="426"/>
        <v>0</v>
      </c>
      <c r="H5067" s="2"/>
      <c r="J5067" s="2"/>
      <c r="L5067" s="2"/>
      <c r="N5067" s="2"/>
      <c r="P5067" s="2"/>
      <c r="Q5067" s="2">
        <f t="shared" si="429"/>
        <v>0</v>
      </c>
    </row>
    <row r="5068" spans="1:17">
      <c r="A5068" s="8" t="s">
        <v>3171</v>
      </c>
      <c r="B5068" s="8" t="s">
        <v>1035</v>
      </c>
      <c r="C5068" s="2" t="str">
        <f t="shared" si="427"/>
        <v>Winchester, TN</v>
      </c>
      <c r="D5068" s="2" t="str">
        <f>VLOOKUP(B5068,Timezones!$A$2:$B$100,2,FALSE)</f>
        <v>Eastern</v>
      </c>
      <c r="E5068" s="24">
        <f>VLOOKUP(C:C,Population!A:D,4,FALSE)</f>
        <v>7862</v>
      </c>
      <c r="F5068" s="4">
        <f t="shared" si="428"/>
        <v>0</v>
      </c>
      <c r="G5068" s="4">
        <f t="shared" si="426"/>
        <v>0</v>
      </c>
      <c r="H5068" s="2"/>
      <c r="J5068" s="2"/>
      <c r="L5068" s="2"/>
      <c r="N5068" s="2"/>
      <c r="P5068" s="2"/>
      <c r="Q5068" s="2">
        <f t="shared" si="429"/>
        <v>0</v>
      </c>
    </row>
    <row r="5069" spans="1:17">
      <c r="A5069" s="8" t="s">
        <v>1026</v>
      </c>
      <c r="B5069" s="8" t="s">
        <v>1035</v>
      </c>
      <c r="C5069" s="2" t="str">
        <f t="shared" si="427"/>
        <v>Lexington, TN</v>
      </c>
      <c r="D5069" s="2" t="str">
        <f>VLOOKUP(B5069,Timezones!$A$2:$B$100,2,FALSE)</f>
        <v>Eastern</v>
      </c>
      <c r="E5069" s="24">
        <f>VLOOKUP(C:C,Population!A:D,4,FALSE)</f>
        <v>7860</v>
      </c>
      <c r="F5069" s="4">
        <f t="shared" si="428"/>
        <v>0</v>
      </c>
      <c r="G5069" s="4">
        <f t="shared" si="426"/>
        <v>0</v>
      </c>
      <c r="H5069" s="2"/>
      <c r="J5069" s="2"/>
      <c r="L5069" s="2"/>
      <c r="N5069" s="2"/>
      <c r="P5069" s="2"/>
      <c r="Q5069" s="2">
        <f t="shared" si="429"/>
        <v>0</v>
      </c>
    </row>
    <row r="5070" spans="1:17">
      <c r="A5070" s="8" t="s">
        <v>2119</v>
      </c>
      <c r="B5070" s="8" t="s">
        <v>1035</v>
      </c>
      <c r="C5070" s="2" t="str">
        <f t="shared" si="427"/>
        <v>Pulaski, TN</v>
      </c>
      <c r="D5070" s="2" t="str">
        <f>VLOOKUP(B5070,Timezones!$A$2:$B$100,2,FALSE)</f>
        <v>Eastern</v>
      </c>
      <c r="E5070" s="24">
        <f>VLOOKUP(C:C,Population!A:D,4,FALSE)</f>
        <v>7847</v>
      </c>
      <c r="F5070" s="4">
        <f t="shared" si="428"/>
        <v>0</v>
      </c>
      <c r="G5070" s="4">
        <f t="shared" si="426"/>
        <v>0</v>
      </c>
      <c r="H5070" s="2"/>
      <c r="J5070" s="2"/>
      <c r="L5070" s="2"/>
      <c r="N5070" s="2"/>
      <c r="P5070" s="2"/>
      <c r="Q5070" s="2">
        <f t="shared" si="429"/>
        <v>0</v>
      </c>
    </row>
    <row r="5071" spans="1:17">
      <c r="A5071" s="8" t="s">
        <v>2207</v>
      </c>
      <c r="B5071" s="8" t="s">
        <v>1035</v>
      </c>
      <c r="C5071" s="2" t="str">
        <f t="shared" si="427"/>
        <v>Hartsville, TN</v>
      </c>
      <c r="D5071" s="2" t="str">
        <f>VLOOKUP(B5071,Timezones!$A$2:$B$100,2,FALSE)</f>
        <v>Eastern</v>
      </c>
      <c r="E5071" s="24">
        <f>VLOOKUP(C:C,Population!A:D,4,FALSE)</f>
        <v>7822</v>
      </c>
      <c r="F5071" s="4">
        <f t="shared" si="428"/>
        <v>0</v>
      </c>
      <c r="G5071" s="4">
        <f t="shared" si="426"/>
        <v>0</v>
      </c>
      <c r="H5071" s="2"/>
      <c r="J5071" s="2"/>
      <c r="L5071" s="2"/>
      <c r="N5071" s="2"/>
      <c r="P5071" s="2"/>
      <c r="Q5071" s="2">
        <f t="shared" si="429"/>
        <v>0</v>
      </c>
    </row>
    <row r="5072" spans="1:17">
      <c r="A5072" s="8" t="s">
        <v>4251</v>
      </c>
      <c r="B5072" s="8" t="s">
        <v>1035</v>
      </c>
      <c r="C5072" s="2" t="str">
        <f t="shared" si="427"/>
        <v>Ripley, TN</v>
      </c>
      <c r="D5072" s="2" t="str">
        <f>VLOOKUP(B5072,Timezones!$A$2:$B$100,2,FALSE)</f>
        <v>Eastern</v>
      </c>
      <c r="E5072" s="24">
        <f>VLOOKUP(C:C,Population!A:D,4,FALSE)</f>
        <v>7636</v>
      </c>
      <c r="F5072" s="4">
        <f t="shared" si="428"/>
        <v>0</v>
      </c>
      <c r="G5072" s="4">
        <f t="shared" si="426"/>
        <v>0</v>
      </c>
      <c r="H5072" s="2"/>
      <c r="J5072" s="2"/>
      <c r="L5072" s="2"/>
      <c r="N5072" s="2"/>
      <c r="P5072" s="2"/>
      <c r="Q5072" s="2">
        <f t="shared" si="429"/>
        <v>0</v>
      </c>
    </row>
    <row r="5073" spans="1:17">
      <c r="A5073" s="8" t="s">
        <v>1010</v>
      </c>
      <c r="B5073" s="8" t="s">
        <v>1035</v>
      </c>
      <c r="C5073" s="2" t="str">
        <f t="shared" si="427"/>
        <v>Newport, TN</v>
      </c>
      <c r="D5073" s="2" t="str">
        <f>VLOOKUP(B5073,Timezones!$A$2:$B$100,2,FALSE)</f>
        <v>Eastern</v>
      </c>
      <c r="E5073" s="24">
        <f>VLOOKUP(C:C,Population!A:D,4,FALSE)</f>
        <v>7515</v>
      </c>
      <c r="F5073" s="4">
        <f t="shared" si="428"/>
        <v>0</v>
      </c>
      <c r="G5073" s="4">
        <f t="shared" si="426"/>
        <v>0</v>
      </c>
      <c r="H5073" s="2"/>
      <c r="J5073" s="2"/>
      <c r="L5073" s="2"/>
      <c r="N5073" s="2"/>
      <c r="P5073" s="2"/>
      <c r="Q5073" s="2">
        <f t="shared" si="429"/>
        <v>0</v>
      </c>
    </row>
    <row r="5074" spans="1:17">
      <c r="A5074" s="8" t="s">
        <v>2233</v>
      </c>
      <c r="B5074" s="8" t="s">
        <v>1035</v>
      </c>
      <c r="C5074" s="2" t="str">
        <f t="shared" si="427"/>
        <v>Atoka, TN</v>
      </c>
      <c r="D5074" s="2" t="str">
        <f>VLOOKUP(B5074,Timezones!$A$2:$B$100,2,FALSE)</f>
        <v>Eastern</v>
      </c>
      <c r="E5074" s="24">
        <f>VLOOKUP(C:C,Population!A:D,4,FALSE)</f>
        <v>7334</v>
      </c>
      <c r="F5074" s="4">
        <f t="shared" si="428"/>
        <v>0</v>
      </c>
      <c r="G5074" s="4">
        <f t="shared" si="426"/>
        <v>0</v>
      </c>
      <c r="H5074" s="2"/>
      <c r="J5074" s="2"/>
      <c r="L5074" s="2"/>
      <c r="N5074" s="2"/>
      <c r="P5074" s="2"/>
      <c r="Q5074" s="2">
        <f t="shared" si="429"/>
        <v>0</v>
      </c>
    </row>
    <row r="5075" spans="1:17">
      <c r="A5075" s="8" t="s">
        <v>491</v>
      </c>
      <c r="B5075" s="8" t="s">
        <v>1035</v>
      </c>
      <c r="C5075" s="2" t="str">
        <f t="shared" si="427"/>
        <v>Savannah, TN</v>
      </c>
      <c r="D5075" s="2" t="str">
        <f>VLOOKUP(B5075,Timezones!$A$2:$B$100,2,FALSE)</f>
        <v>Eastern</v>
      </c>
      <c r="E5075" s="24">
        <f>VLOOKUP(C:C,Population!A:D,4,FALSE)</f>
        <v>7320</v>
      </c>
      <c r="F5075" s="4">
        <f t="shared" si="428"/>
        <v>0</v>
      </c>
      <c r="G5075" s="4">
        <f t="shared" si="426"/>
        <v>0</v>
      </c>
      <c r="H5075" s="2"/>
      <c r="J5075" s="2"/>
      <c r="L5075" s="2"/>
      <c r="N5075" s="2"/>
      <c r="P5075" s="2"/>
      <c r="Q5075" s="2">
        <f t="shared" si="429"/>
        <v>0</v>
      </c>
    </row>
    <row r="5076" spans="1:17">
      <c r="A5076" s="8" t="s">
        <v>476</v>
      </c>
      <c r="B5076" s="8" t="s">
        <v>1035</v>
      </c>
      <c r="C5076" s="2" t="str">
        <f t="shared" si="427"/>
        <v>Fayetteville, TN</v>
      </c>
      <c r="D5076" s="2" t="str">
        <f>VLOOKUP(B5076,Timezones!$A$2:$B$100,2,FALSE)</f>
        <v>Eastern</v>
      </c>
      <c r="E5076" s="24">
        <f>VLOOKUP(C:C,Population!A:D,4,FALSE)</f>
        <v>7166</v>
      </c>
      <c r="F5076" s="4">
        <f t="shared" si="428"/>
        <v>0</v>
      </c>
      <c r="G5076" s="4">
        <f t="shared" si="426"/>
        <v>0</v>
      </c>
      <c r="H5076" s="2"/>
      <c r="J5076" s="2"/>
      <c r="L5076" s="2"/>
      <c r="N5076" s="2"/>
      <c r="P5076" s="2"/>
      <c r="Q5076" s="2">
        <f t="shared" si="429"/>
        <v>0</v>
      </c>
    </row>
    <row r="5077" spans="1:17">
      <c r="A5077" s="8" t="s">
        <v>2250</v>
      </c>
      <c r="B5077" s="8" t="s">
        <v>1035</v>
      </c>
      <c r="C5077" s="2" t="str">
        <f t="shared" si="427"/>
        <v>Signal Mountain, TN</v>
      </c>
      <c r="D5077" s="2" t="str">
        <f>VLOOKUP(B5077,Timezones!$A$2:$B$100,2,FALSE)</f>
        <v>Eastern</v>
      </c>
      <c r="E5077" s="24">
        <f>VLOOKUP(C:C,Population!A:D,4,FALSE)</f>
        <v>7109</v>
      </c>
      <c r="F5077" s="4">
        <f t="shared" si="428"/>
        <v>0</v>
      </c>
      <c r="G5077" s="4">
        <f t="shared" si="426"/>
        <v>0</v>
      </c>
      <c r="H5077" s="2"/>
      <c r="J5077" s="2"/>
      <c r="L5077" s="2"/>
      <c r="N5077" s="2"/>
      <c r="P5077" s="2"/>
      <c r="Q5077" s="2">
        <f t="shared" si="429"/>
        <v>0</v>
      </c>
    </row>
    <row r="5078" spans="1:17">
      <c r="A5078" s="8" t="s">
        <v>2659</v>
      </c>
      <c r="B5078" s="8" t="s">
        <v>1035</v>
      </c>
      <c r="C5078" s="2" t="str">
        <f t="shared" si="427"/>
        <v>Dayton, TN</v>
      </c>
      <c r="D5078" s="2" t="str">
        <f>VLOOKUP(B5078,Timezones!$A$2:$B$100,2,FALSE)</f>
        <v>Eastern</v>
      </c>
      <c r="E5078" s="24">
        <f>VLOOKUP(C:C,Population!A:D,4,FALSE)</f>
        <v>6771</v>
      </c>
      <c r="F5078" s="4">
        <f t="shared" si="428"/>
        <v>0</v>
      </c>
      <c r="G5078" s="4">
        <f t="shared" si="426"/>
        <v>0</v>
      </c>
      <c r="H5078" s="2"/>
      <c r="J5078" s="2"/>
      <c r="L5078" s="2"/>
      <c r="N5078" s="2"/>
      <c r="P5078" s="2"/>
      <c r="Q5078" s="2">
        <f t="shared" si="429"/>
        <v>0</v>
      </c>
    </row>
    <row r="5079" spans="1:17">
      <c r="A5079" s="8" t="s">
        <v>4371</v>
      </c>
      <c r="B5079" s="8" t="s">
        <v>1035</v>
      </c>
      <c r="C5079" s="2" t="str">
        <f t="shared" si="427"/>
        <v>Church Hill, TN</v>
      </c>
      <c r="D5079" s="2" t="str">
        <f>VLOOKUP(B5079,Timezones!$A$2:$B$100,2,FALSE)</f>
        <v>Eastern</v>
      </c>
      <c r="E5079" s="24">
        <f>VLOOKUP(C:C,Population!A:D,4,FALSE)</f>
        <v>6765</v>
      </c>
      <c r="F5079" s="4">
        <f t="shared" si="428"/>
        <v>0</v>
      </c>
      <c r="G5079" s="4">
        <f t="shared" si="426"/>
        <v>0</v>
      </c>
      <c r="H5079" s="2"/>
      <c r="J5079" s="2"/>
      <c r="L5079" s="2"/>
      <c r="N5079" s="2"/>
      <c r="P5079" s="2"/>
      <c r="Q5079" s="2">
        <f t="shared" si="429"/>
        <v>0</v>
      </c>
    </row>
    <row r="5080" spans="1:17">
      <c r="A5080" s="8" t="s">
        <v>4387</v>
      </c>
      <c r="B5080" s="8" t="s">
        <v>1035</v>
      </c>
      <c r="C5080" s="2" t="str">
        <f t="shared" si="427"/>
        <v>Harriman, TN</v>
      </c>
      <c r="D5080" s="2" t="str">
        <f>VLOOKUP(B5080,Timezones!$A$2:$B$100,2,FALSE)</f>
        <v>Eastern</v>
      </c>
      <c r="E5080" s="24">
        <f>VLOOKUP(C:C,Population!A:D,4,FALSE)</f>
        <v>6658</v>
      </c>
      <c r="F5080" s="4">
        <f t="shared" si="428"/>
        <v>0</v>
      </c>
      <c r="G5080" s="4">
        <f t="shared" si="426"/>
        <v>0</v>
      </c>
      <c r="H5080" s="2"/>
      <c r="J5080" s="2"/>
      <c r="L5080" s="2"/>
      <c r="N5080" s="2"/>
      <c r="P5080" s="2"/>
      <c r="Q5080" s="2">
        <f t="shared" si="429"/>
        <v>0</v>
      </c>
    </row>
    <row r="5081" spans="1:17">
      <c r="A5081" s="8" t="s">
        <v>1193</v>
      </c>
      <c r="B5081" s="8" t="s">
        <v>1035</v>
      </c>
      <c r="C5081" s="2" t="str">
        <f t="shared" si="427"/>
        <v>Sweetwater, TN</v>
      </c>
      <c r="D5081" s="2" t="str">
        <f>VLOOKUP(B5081,Timezones!$A$2:$B$100,2,FALSE)</f>
        <v>Eastern</v>
      </c>
      <c r="E5081" s="24">
        <f>VLOOKUP(C:C,Population!A:D,4,FALSE)</f>
        <v>6645</v>
      </c>
      <c r="F5081" s="4">
        <f t="shared" si="428"/>
        <v>0</v>
      </c>
      <c r="G5081" s="4">
        <f t="shared" si="426"/>
        <v>0</v>
      </c>
      <c r="H5081" s="2"/>
      <c r="J5081" s="2"/>
      <c r="L5081" s="2"/>
      <c r="N5081" s="2"/>
      <c r="P5081" s="2"/>
      <c r="Q5081" s="2">
        <f t="shared" si="429"/>
        <v>0</v>
      </c>
    </row>
    <row r="5082" spans="1:17">
      <c r="A5082" s="8" t="s">
        <v>4392</v>
      </c>
      <c r="B5082" s="8" t="s">
        <v>1035</v>
      </c>
      <c r="C5082" s="2" t="str">
        <f t="shared" si="427"/>
        <v>Munford, TN</v>
      </c>
      <c r="D5082" s="2" t="str">
        <f>VLOOKUP(B5082,Timezones!$A$2:$B$100,2,FALSE)</f>
        <v>Eastern</v>
      </c>
      <c r="E5082" s="24">
        <f>VLOOKUP(C:C,Population!A:D,4,FALSE)</f>
        <v>6634</v>
      </c>
      <c r="F5082" s="4">
        <f t="shared" si="428"/>
        <v>0</v>
      </c>
      <c r="G5082" s="4">
        <f t="shared" si="426"/>
        <v>0</v>
      </c>
      <c r="H5082" s="2"/>
      <c r="J5082" s="2"/>
      <c r="L5082" s="2"/>
      <c r="N5082" s="2"/>
      <c r="P5082" s="2"/>
      <c r="Q5082" s="2">
        <f t="shared" si="429"/>
        <v>0</v>
      </c>
    </row>
    <row r="5083" spans="1:17">
      <c r="A5083" s="8" t="s">
        <v>2294</v>
      </c>
      <c r="B5083" s="8" t="s">
        <v>1035</v>
      </c>
      <c r="C5083" s="2" t="str">
        <f t="shared" si="427"/>
        <v>Greenbrier, TN</v>
      </c>
      <c r="D5083" s="2" t="str">
        <f>VLOOKUP(B5083,Timezones!$A$2:$B$100,2,FALSE)</f>
        <v>Eastern</v>
      </c>
      <c r="E5083" s="24">
        <f>VLOOKUP(C:C,Population!A:D,4,FALSE)</f>
        <v>6553</v>
      </c>
      <c r="F5083" s="4">
        <f t="shared" si="428"/>
        <v>0</v>
      </c>
      <c r="G5083" s="4">
        <f t="shared" si="426"/>
        <v>0</v>
      </c>
      <c r="H5083" s="2"/>
      <c r="J5083" s="2"/>
      <c r="L5083" s="2"/>
      <c r="N5083" s="2"/>
      <c r="P5083" s="2"/>
      <c r="Q5083" s="2">
        <f t="shared" si="429"/>
        <v>0</v>
      </c>
    </row>
    <row r="5084" spans="1:17">
      <c r="A5084" s="8" t="s">
        <v>652</v>
      </c>
      <c r="B5084" s="8" t="s">
        <v>1035</v>
      </c>
      <c r="C5084" s="2" t="str">
        <f t="shared" si="427"/>
        <v>Henderson, TN</v>
      </c>
      <c r="D5084" s="2" t="str">
        <f>VLOOKUP(B5084,Timezones!$A$2:$B$100,2,FALSE)</f>
        <v>Eastern</v>
      </c>
      <c r="E5084" s="24">
        <f>VLOOKUP(C:C,Population!A:D,4,FALSE)</f>
        <v>6418</v>
      </c>
      <c r="F5084" s="4">
        <f t="shared" si="428"/>
        <v>0</v>
      </c>
      <c r="G5084" s="4">
        <f t="shared" si="426"/>
        <v>0</v>
      </c>
      <c r="H5084" s="2"/>
      <c r="J5084" s="2"/>
      <c r="L5084" s="2"/>
      <c r="N5084" s="2"/>
      <c r="P5084" s="2"/>
      <c r="Q5084" s="2">
        <f t="shared" si="429"/>
        <v>0</v>
      </c>
    </row>
    <row r="5085" spans="1:17">
      <c r="A5085" s="8" t="s">
        <v>2232</v>
      </c>
      <c r="B5085" s="8" t="s">
        <v>1035</v>
      </c>
      <c r="C5085" s="2" t="str">
        <f t="shared" si="427"/>
        <v>Millersville, TN</v>
      </c>
      <c r="D5085" s="2" t="str">
        <f>VLOOKUP(B5085,Timezones!$A$2:$B$100,2,FALSE)</f>
        <v>Eastern</v>
      </c>
      <c r="E5085" s="24">
        <f>VLOOKUP(C:C,Population!A:D,4,FALSE)</f>
        <v>6279</v>
      </c>
      <c r="F5085" s="4">
        <f t="shared" si="428"/>
        <v>0</v>
      </c>
      <c r="G5085" s="4">
        <f t="shared" si="426"/>
        <v>0</v>
      </c>
      <c r="H5085" s="2"/>
      <c r="J5085" s="2"/>
      <c r="L5085" s="2"/>
      <c r="N5085" s="2"/>
      <c r="P5085" s="2"/>
      <c r="Q5085" s="2">
        <f t="shared" si="429"/>
        <v>0</v>
      </c>
    </row>
    <row r="5086" spans="1:17">
      <c r="A5086" s="8" t="s">
        <v>4466</v>
      </c>
      <c r="B5086" s="8" t="s">
        <v>1035</v>
      </c>
      <c r="C5086" s="2" t="str">
        <f t="shared" si="427"/>
        <v>Pigeon Forge, TN</v>
      </c>
      <c r="D5086" s="2" t="str">
        <f>VLOOKUP(B5086,Timezones!$A$2:$B$100,2,FALSE)</f>
        <v>Eastern</v>
      </c>
      <c r="E5086" s="24">
        <f>VLOOKUP(C:C,Population!A:D,4,FALSE)</f>
        <v>6204</v>
      </c>
      <c r="F5086" s="4">
        <f t="shared" si="428"/>
        <v>0</v>
      </c>
      <c r="G5086" s="4">
        <f t="shared" si="426"/>
        <v>0</v>
      </c>
      <c r="H5086" s="2"/>
      <c r="J5086" s="2"/>
      <c r="L5086" s="2"/>
      <c r="N5086" s="2"/>
      <c r="P5086" s="2"/>
      <c r="Q5086" s="2">
        <f t="shared" si="429"/>
        <v>0</v>
      </c>
    </row>
    <row r="5087" spans="1:17">
      <c r="A5087" s="8" t="s">
        <v>1265</v>
      </c>
      <c r="B5087" s="8" t="s">
        <v>1035</v>
      </c>
      <c r="C5087" s="2" t="str">
        <f t="shared" si="427"/>
        <v>Lynchburg, TN</v>
      </c>
      <c r="D5087" s="2" t="str">
        <f>VLOOKUP(B5087,Timezones!$A$2:$B$100,2,FALSE)</f>
        <v>Eastern</v>
      </c>
      <c r="E5087" s="24">
        <f>VLOOKUP(C:C,Population!A:D,4,FALSE)</f>
        <v>6195</v>
      </c>
      <c r="F5087" s="4">
        <f t="shared" si="428"/>
        <v>0</v>
      </c>
      <c r="G5087" s="4">
        <f t="shared" si="426"/>
        <v>0</v>
      </c>
      <c r="H5087" s="2"/>
      <c r="J5087" s="2"/>
      <c r="L5087" s="2"/>
      <c r="N5087" s="2"/>
      <c r="P5087" s="2"/>
      <c r="Q5087" s="2">
        <f t="shared" si="429"/>
        <v>0</v>
      </c>
    </row>
    <row r="5088" spans="1:17">
      <c r="A5088" s="8" t="s">
        <v>2334</v>
      </c>
      <c r="B5088" s="8" t="s">
        <v>1035</v>
      </c>
      <c r="C5088" s="2" t="str">
        <f t="shared" si="427"/>
        <v>Forest Hills, TN</v>
      </c>
      <c r="D5088" s="2" t="str">
        <f>VLOOKUP(B5088,Timezones!$A$2:$B$100,2,FALSE)</f>
        <v>Eastern</v>
      </c>
      <c r="E5088" s="24">
        <f>VLOOKUP(C:C,Population!A:D,4,FALSE)</f>
        <v>6018</v>
      </c>
      <c r="F5088" s="4">
        <f t="shared" si="428"/>
        <v>0</v>
      </c>
      <c r="G5088" s="4">
        <f t="shared" si="426"/>
        <v>0</v>
      </c>
      <c r="H5088" s="2"/>
      <c r="J5088" s="2"/>
      <c r="L5088" s="2"/>
      <c r="N5088" s="2"/>
      <c r="P5088" s="2"/>
      <c r="Q5088" s="2">
        <f t="shared" si="429"/>
        <v>0</v>
      </c>
    </row>
    <row r="5089" spans="1:17">
      <c r="A5089" s="8" t="s">
        <v>2387</v>
      </c>
      <c r="B5089" s="8" t="s">
        <v>1035</v>
      </c>
      <c r="C5089" s="2" t="str">
        <f t="shared" si="427"/>
        <v>Erwin, TN</v>
      </c>
      <c r="D5089" s="2" t="str">
        <f>VLOOKUP(B5089,Timezones!$A$2:$B$100,2,FALSE)</f>
        <v>Eastern</v>
      </c>
      <c r="E5089" s="24">
        <f>VLOOKUP(C:C,Population!A:D,4,FALSE)</f>
        <v>5802</v>
      </c>
      <c r="F5089" s="4">
        <f t="shared" si="428"/>
        <v>0</v>
      </c>
      <c r="G5089" s="4">
        <f t="shared" ref="G5089:G5152" si="430">COUNTIF(H5089:Q5089,"*?")</f>
        <v>0</v>
      </c>
      <c r="H5089" s="2"/>
      <c r="J5089" s="2"/>
      <c r="L5089" s="2"/>
      <c r="N5089" s="2"/>
      <c r="P5089" s="2"/>
      <c r="Q5089" s="2">
        <f t="shared" si="429"/>
        <v>0</v>
      </c>
    </row>
    <row r="5090" spans="1:17">
      <c r="A5090" s="8" t="s">
        <v>3863</v>
      </c>
      <c r="B5090" s="8" t="s">
        <v>1035</v>
      </c>
      <c r="C5090" s="2" t="str">
        <f t="shared" si="427"/>
        <v>Bolivar, TN</v>
      </c>
      <c r="D5090" s="2" t="str">
        <f>VLOOKUP(B5090,Timezones!$A$2:$B$100,2,FALSE)</f>
        <v>Eastern</v>
      </c>
      <c r="E5090" s="24">
        <f>VLOOKUP(C:C,Population!A:D,4,FALSE)</f>
        <v>5647</v>
      </c>
      <c r="F5090" s="4">
        <f t="shared" si="428"/>
        <v>0</v>
      </c>
      <c r="G5090" s="4">
        <f t="shared" si="430"/>
        <v>0</v>
      </c>
      <c r="H5090" s="2"/>
      <c r="J5090" s="2"/>
      <c r="L5090" s="2"/>
      <c r="N5090" s="2"/>
      <c r="P5090" s="2"/>
      <c r="Q5090" s="2">
        <f t="shared" si="429"/>
        <v>0</v>
      </c>
    </row>
    <row r="5091" spans="1:17">
      <c r="A5091" s="8" t="s">
        <v>1990</v>
      </c>
      <c r="B5091" s="8" t="s">
        <v>1035</v>
      </c>
      <c r="C5091" s="2" t="str">
        <f t="shared" si="427"/>
        <v>Kingston, TN</v>
      </c>
      <c r="D5091" s="2" t="str">
        <f>VLOOKUP(B5091,Timezones!$A$2:$B$100,2,FALSE)</f>
        <v>Eastern</v>
      </c>
      <c r="E5091" s="24">
        <f>VLOOKUP(C:C,Population!A:D,4,FALSE)</f>
        <v>5607</v>
      </c>
      <c r="F5091" s="4">
        <f t="shared" si="428"/>
        <v>0</v>
      </c>
      <c r="G5091" s="4">
        <f t="shared" si="430"/>
        <v>0</v>
      </c>
      <c r="H5091" s="2"/>
      <c r="J5091" s="2"/>
      <c r="L5091" s="2"/>
      <c r="N5091" s="2"/>
      <c r="P5091" s="2"/>
      <c r="Q5091" s="2">
        <f t="shared" si="429"/>
        <v>0</v>
      </c>
    </row>
    <row r="5092" spans="1:17">
      <c r="A5092" s="8" t="s">
        <v>4588</v>
      </c>
      <c r="B5092" s="8" t="s">
        <v>1035</v>
      </c>
      <c r="C5092" s="2" t="str">
        <f t="shared" si="427"/>
        <v>Gatlinburg, TN</v>
      </c>
      <c r="D5092" s="2" t="str">
        <f>VLOOKUP(B5092,Timezones!$A$2:$B$100,2,FALSE)</f>
        <v>Eastern</v>
      </c>
      <c r="E5092" s="24">
        <f>VLOOKUP(C:C,Population!A:D,4,FALSE)</f>
        <v>5555</v>
      </c>
      <c r="F5092" s="4">
        <f t="shared" si="428"/>
        <v>0</v>
      </c>
      <c r="G5092" s="4">
        <f t="shared" si="430"/>
        <v>0</v>
      </c>
      <c r="H5092" s="2"/>
      <c r="J5092" s="2"/>
      <c r="L5092" s="2"/>
      <c r="N5092" s="2"/>
      <c r="P5092" s="2"/>
      <c r="Q5092" s="2">
        <f t="shared" si="429"/>
        <v>0</v>
      </c>
    </row>
    <row r="5093" spans="1:17">
      <c r="A5093" s="8" t="s">
        <v>4592</v>
      </c>
      <c r="B5093" s="8" t="s">
        <v>1035</v>
      </c>
      <c r="C5093" s="2" t="str">
        <f t="shared" si="427"/>
        <v>Rockwood, TN</v>
      </c>
      <c r="D5093" s="2" t="str">
        <f>VLOOKUP(B5093,Timezones!$A$2:$B$100,2,FALSE)</f>
        <v>Eastern</v>
      </c>
      <c r="E5093" s="24">
        <f>VLOOKUP(C:C,Population!A:D,4,FALSE)</f>
        <v>5541</v>
      </c>
      <c r="F5093" s="4">
        <f t="shared" si="428"/>
        <v>0</v>
      </c>
      <c r="G5093" s="4">
        <f t="shared" si="430"/>
        <v>0</v>
      </c>
      <c r="H5093" s="2"/>
      <c r="J5093" s="2"/>
      <c r="L5093" s="2"/>
      <c r="N5093" s="2"/>
      <c r="P5093" s="2"/>
      <c r="Q5093" s="2">
        <f t="shared" si="429"/>
        <v>0</v>
      </c>
    </row>
    <row r="5094" spans="1:17">
      <c r="A5094" s="8" t="s">
        <v>2379</v>
      </c>
      <c r="B5094" s="8" t="s">
        <v>1035</v>
      </c>
      <c r="C5094" s="2" t="str">
        <f t="shared" si="427"/>
        <v>Mount Carmel, TN</v>
      </c>
      <c r="D5094" s="2" t="str">
        <f>VLOOKUP(B5094,Timezones!$A$2:$B$100,2,FALSE)</f>
        <v>Eastern</v>
      </c>
      <c r="E5094" s="24">
        <f>VLOOKUP(C:C,Population!A:D,4,FALSE)</f>
        <v>5462</v>
      </c>
      <c r="F5094" s="4">
        <f t="shared" si="428"/>
        <v>0</v>
      </c>
      <c r="G5094" s="4">
        <f t="shared" si="430"/>
        <v>0</v>
      </c>
      <c r="H5094" s="2"/>
      <c r="J5094" s="2"/>
      <c r="L5094" s="2"/>
      <c r="N5094" s="2"/>
      <c r="P5094" s="2"/>
      <c r="Q5094" s="2">
        <f t="shared" si="429"/>
        <v>0</v>
      </c>
    </row>
    <row r="5095" spans="1:17">
      <c r="A5095" s="8" t="s">
        <v>4619</v>
      </c>
      <c r="B5095" s="8" t="s">
        <v>1035</v>
      </c>
      <c r="C5095" s="2" t="str">
        <f t="shared" si="427"/>
        <v>Dunlap, TN</v>
      </c>
      <c r="D5095" s="2" t="str">
        <f>VLOOKUP(B5095,Timezones!$A$2:$B$100,2,FALSE)</f>
        <v>Eastern</v>
      </c>
      <c r="E5095" s="24">
        <f>VLOOKUP(C:C,Population!A:D,4,FALSE)</f>
        <v>5412</v>
      </c>
      <c r="F5095" s="4">
        <f t="shared" si="428"/>
        <v>0</v>
      </c>
      <c r="G5095" s="4">
        <f t="shared" si="430"/>
        <v>0</v>
      </c>
      <c r="H5095" s="2"/>
      <c r="J5095" s="2"/>
      <c r="L5095" s="2"/>
      <c r="N5095" s="2"/>
      <c r="P5095" s="2"/>
      <c r="Q5095" s="2">
        <f t="shared" si="429"/>
        <v>0</v>
      </c>
    </row>
    <row r="5096" spans="1:17">
      <c r="A5096" s="8" t="s">
        <v>4301</v>
      </c>
      <c r="B5096" s="8" t="s">
        <v>1035</v>
      </c>
      <c r="C5096" s="2" t="str">
        <f t="shared" si="427"/>
        <v>Oak Hill, TN</v>
      </c>
      <c r="D5096" s="2" t="str">
        <f>VLOOKUP(B5096,Timezones!$A$2:$B$100,2,FALSE)</f>
        <v>Eastern</v>
      </c>
      <c r="E5096" s="24">
        <f>VLOOKUP(C:C,Population!A:D,4,FALSE)</f>
        <v>5389</v>
      </c>
      <c r="F5096" s="4">
        <f t="shared" si="428"/>
        <v>0</v>
      </c>
      <c r="G5096" s="4">
        <f t="shared" si="430"/>
        <v>0</v>
      </c>
      <c r="H5096" s="2"/>
      <c r="J5096" s="2"/>
      <c r="L5096" s="2"/>
      <c r="N5096" s="2"/>
      <c r="P5096" s="2"/>
      <c r="Q5096" s="2">
        <f t="shared" si="429"/>
        <v>0</v>
      </c>
    </row>
    <row r="5097" spans="1:17">
      <c r="A5097" s="8" t="s">
        <v>4630</v>
      </c>
      <c r="B5097" s="8" t="s">
        <v>1035</v>
      </c>
      <c r="C5097" s="2" t="str">
        <f t="shared" si="427"/>
        <v>McKenzie, TN</v>
      </c>
      <c r="D5097" s="2" t="str">
        <f>VLOOKUP(B5097,Timezones!$A$2:$B$100,2,FALSE)</f>
        <v>Eastern</v>
      </c>
      <c r="E5097" s="24">
        <f>VLOOKUP(C:C,Population!A:D,4,FALSE)</f>
        <v>5357</v>
      </c>
      <c r="F5097" s="4">
        <f t="shared" si="428"/>
        <v>0</v>
      </c>
      <c r="G5097" s="4">
        <f t="shared" si="430"/>
        <v>0</v>
      </c>
      <c r="H5097" s="2"/>
      <c r="J5097" s="2"/>
      <c r="L5097" s="2"/>
      <c r="N5097" s="2"/>
      <c r="P5097" s="2"/>
      <c r="Q5097" s="2">
        <f t="shared" si="429"/>
        <v>0</v>
      </c>
    </row>
    <row r="5098" spans="1:17">
      <c r="A5098" s="8" t="s">
        <v>2458</v>
      </c>
      <c r="B5098" s="8" t="s">
        <v>1035</v>
      </c>
      <c r="C5098" s="2" t="str">
        <f t="shared" si="427"/>
        <v>Jonesborough, TN</v>
      </c>
      <c r="D5098" s="2" t="str">
        <f>VLOOKUP(B5098,Timezones!$A$2:$B$100,2,FALSE)</f>
        <v>Eastern</v>
      </c>
      <c r="E5098" s="24">
        <f>VLOOKUP(C:C,Population!A:D,4,FALSE)</f>
        <v>5221</v>
      </c>
      <c r="F5098" s="4">
        <f t="shared" si="428"/>
        <v>0</v>
      </c>
      <c r="G5098" s="4">
        <f t="shared" si="430"/>
        <v>0</v>
      </c>
      <c r="H5098" s="2"/>
      <c r="J5098" s="2"/>
      <c r="L5098" s="2"/>
      <c r="N5098" s="2"/>
      <c r="P5098" s="2"/>
      <c r="Q5098" s="2">
        <f t="shared" si="429"/>
        <v>0</v>
      </c>
    </row>
    <row r="5099" spans="1:17">
      <c r="A5099" s="8" t="s">
        <v>152</v>
      </c>
      <c r="B5099" s="8" t="s">
        <v>1035</v>
      </c>
      <c r="C5099" s="2" t="str">
        <f t="shared" si="427"/>
        <v>Oakland, TN</v>
      </c>
      <c r="D5099" s="2" t="str">
        <f>VLOOKUP(B5099,Timezones!$A$2:$B$100,2,FALSE)</f>
        <v>Eastern</v>
      </c>
      <c r="E5099" s="24">
        <f>VLOOKUP(C:C,Population!A:D,4,FALSE)</f>
        <v>5038</v>
      </c>
      <c r="F5099" s="4">
        <f t="shared" si="428"/>
        <v>0</v>
      </c>
      <c r="G5099" s="4">
        <f t="shared" si="430"/>
        <v>0</v>
      </c>
      <c r="H5099" s="2"/>
      <c r="J5099" s="2"/>
      <c r="L5099" s="2"/>
      <c r="N5099" s="2"/>
      <c r="P5099" s="2"/>
      <c r="Q5099" s="2">
        <f t="shared" si="429"/>
        <v>0</v>
      </c>
    </row>
    <row r="5100" spans="1:17">
      <c r="A5100" s="8" t="s">
        <v>4079</v>
      </c>
      <c r="B5100" s="8" t="s">
        <v>1035</v>
      </c>
      <c r="C5100" s="2" t="str">
        <f t="shared" si="427"/>
        <v>Sparta, TN</v>
      </c>
      <c r="D5100" s="2" t="str">
        <f>VLOOKUP(B5100,Timezones!$A$2:$B$100,2,FALSE)</f>
        <v>Eastern</v>
      </c>
      <c r="E5100" s="24">
        <f>VLOOKUP(C:C,Population!A:D,4,FALSE)</f>
        <v>4938</v>
      </c>
      <c r="F5100" s="4">
        <f t="shared" si="428"/>
        <v>0</v>
      </c>
      <c r="G5100" s="4">
        <f t="shared" si="430"/>
        <v>0</v>
      </c>
      <c r="H5100" s="2"/>
      <c r="J5100" s="2"/>
      <c r="L5100" s="2"/>
      <c r="N5100" s="2"/>
      <c r="P5100" s="2"/>
      <c r="Q5100" s="2">
        <f t="shared" si="429"/>
        <v>0</v>
      </c>
    </row>
    <row r="5101" spans="1:17">
      <c r="A5101" s="8" t="s">
        <v>2501</v>
      </c>
      <c r="B5101" s="8" t="s">
        <v>1035</v>
      </c>
      <c r="C5101" s="2" t="str">
        <f t="shared" si="427"/>
        <v>Loudon, TN</v>
      </c>
      <c r="D5101" s="2" t="str">
        <f>VLOOKUP(B5101,Timezones!$A$2:$B$100,2,FALSE)</f>
        <v>Eastern</v>
      </c>
      <c r="E5101" s="24">
        <f>VLOOKUP(C:C,Population!A:D,4,FALSE)</f>
        <v>4921</v>
      </c>
      <c r="F5101" s="4">
        <f t="shared" si="428"/>
        <v>0</v>
      </c>
      <c r="G5101" s="4">
        <f t="shared" si="430"/>
        <v>0</v>
      </c>
      <c r="H5101" s="2"/>
      <c r="J5101" s="2"/>
      <c r="L5101" s="2"/>
      <c r="N5101" s="2"/>
      <c r="P5101" s="2"/>
      <c r="Q5101" s="2">
        <f t="shared" si="429"/>
        <v>0</v>
      </c>
    </row>
    <row r="5102" spans="1:17">
      <c r="A5102" s="8" t="s">
        <v>3363</v>
      </c>
      <c r="B5102" s="8" t="s">
        <v>1035</v>
      </c>
      <c r="C5102" s="2" t="str">
        <f t="shared" si="427"/>
        <v>Madisonville, TN</v>
      </c>
      <c r="D5102" s="2" t="str">
        <f>VLOOKUP(B5102,Timezones!$A$2:$B$100,2,FALSE)</f>
        <v>Eastern</v>
      </c>
      <c r="E5102" s="24">
        <f>VLOOKUP(C:C,Population!A:D,4,FALSE)</f>
        <v>4714</v>
      </c>
      <c r="F5102" s="4">
        <f t="shared" si="428"/>
        <v>0</v>
      </c>
      <c r="G5102" s="4">
        <f t="shared" si="430"/>
        <v>0</v>
      </c>
      <c r="H5102" s="2"/>
      <c r="J5102" s="2"/>
      <c r="L5102" s="2"/>
      <c r="N5102" s="2"/>
      <c r="P5102" s="2"/>
      <c r="Q5102" s="2">
        <f t="shared" si="429"/>
        <v>0</v>
      </c>
    </row>
    <row r="5103" spans="1:17">
      <c r="A5103" s="8" t="s">
        <v>2539</v>
      </c>
      <c r="B5103" s="8" t="s">
        <v>1035</v>
      </c>
      <c r="C5103" s="2" t="str">
        <f t="shared" si="427"/>
        <v>Selmer, TN</v>
      </c>
      <c r="D5103" s="2" t="str">
        <f>VLOOKUP(B5103,Timezones!$A$2:$B$100,2,FALSE)</f>
        <v>Eastern</v>
      </c>
      <c r="E5103" s="24">
        <f>VLOOKUP(C:C,Population!A:D,4,FALSE)</f>
        <v>4697</v>
      </c>
      <c r="F5103" s="4">
        <f t="shared" si="428"/>
        <v>0</v>
      </c>
      <c r="G5103" s="4">
        <f t="shared" si="430"/>
        <v>0</v>
      </c>
      <c r="H5103" s="2"/>
      <c r="J5103" s="2"/>
      <c r="L5103" s="2"/>
      <c r="N5103" s="2"/>
      <c r="P5103" s="2"/>
      <c r="Q5103" s="2">
        <f t="shared" si="429"/>
        <v>0</v>
      </c>
    </row>
    <row r="5104" spans="1:17">
      <c r="A5104" s="8" t="s">
        <v>2560</v>
      </c>
      <c r="B5104" s="8" t="s">
        <v>1035</v>
      </c>
      <c r="C5104" s="2" t="str">
        <f t="shared" si="427"/>
        <v>Ashland City, TN</v>
      </c>
      <c r="D5104" s="2" t="str">
        <f>VLOOKUP(B5104,Timezones!$A$2:$B$100,2,FALSE)</f>
        <v>Eastern</v>
      </c>
      <c r="E5104" s="24">
        <f>VLOOKUP(C:C,Population!A:D,4,FALSE)</f>
        <v>4582</v>
      </c>
      <c r="F5104" s="4">
        <f t="shared" si="428"/>
        <v>0</v>
      </c>
      <c r="G5104" s="4">
        <f t="shared" si="430"/>
        <v>0</v>
      </c>
      <c r="H5104" s="2"/>
      <c r="J5104" s="2"/>
      <c r="L5104" s="2"/>
      <c r="N5104" s="2"/>
      <c r="P5104" s="2"/>
      <c r="Q5104" s="2">
        <f t="shared" si="429"/>
        <v>0</v>
      </c>
    </row>
    <row r="5105" spans="1:17">
      <c r="A5105" s="8" t="s">
        <v>2728</v>
      </c>
      <c r="B5105" s="8" t="s">
        <v>1035</v>
      </c>
      <c r="C5105" s="2" t="str">
        <f t="shared" si="427"/>
        <v>Trenton, TN</v>
      </c>
      <c r="D5105" s="2" t="str">
        <f>VLOOKUP(B5105,Timezones!$A$2:$B$100,2,FALSE)</f>
        <v>Eastern</v>
      </c>
      <c r="E5105" s="24">
        <f>VLOOKUP(C:C,Population!A:D,4,FALSE)</f>
        <v>4518</v>
      </c>
      <c r="F5105" s="4">
        <f t="shared" si="428"/>
        <v>0</v>
      </c>
      <c r="G5105" s="4">
        <f t="shared" si="430"/>
        <v>0</v>
      </c>
      <c r="H5105" s="2"/>
      <c r="J5105" s="2"/>
      <c r="L5105" s="2"/>
      <c r="N5105" s="2"/>
      <c r="P5105" s="2"/>
      <c r="Q5105" s="2">
        <f t="shared" si="429"/>
        <v>0</v>
      </c>
    </row>
    <row r="5106" spans="1:17">
      <c r="A5106" s="8" t="s">
        <v>2583</v>
      </c>
      <c r="B5106" s="8" t="s">
        <v>1035</v>
      </c>
      <c r="C5106" s="2" t="str">
        <f t="shared" si="427"/>
        <v>Whiteville, TN</v>
      </c>
      <c r="D5106" s="2" t="str">
        <f>VLOOKUP(B5106,Timezones!$A$2:$B$100,2,FALSE)</f>
        <v>Eastern</v>
      </c>
      <c r="E5106" s="24">
        <f>VLOOKUP(C:C,Population!A:D,4,FALSE)</f>
        <v>4464</v>
      </c>
      <c r="F5106" s="4">
        <f t="shared" si="428"/>
        <v>0</v>
      </c>
      <c r="G5106" s="4">
        <f t="shared" si="430"/>
        <v>0</v>
      </c>
      <c r="H5106" s="2"/>
      <c r="J5106" s="2"/>
      <c r="L5106" s="2"/>
      <c r="N5106" s="2"/>
      <c r="P5106" s="2"/>
      <c r="Q5106" s="2">
        <f t="shared" si="429"/>
        <v>0</v>
      </c>
    </row>
    <row r="5107" spans="1:17">
      <c r="A5107" s="8" t="s">
        <v>1027</v>
      </c>
      <c r="B5107" s="8" t="s">
        <v>1035</v>
      </c>
      <c r="C5107" s="2" t="str">
        <f t="shared" si="427"/>
        <v>Mount Pleasant, TN</v>
      </c>
      <c r="D5107" s="2" t="str">
        <f>VLOOKUP(B5107,Timezones!$A$2:$B$100,2,FALSE)</f>
        <v>Eastern</v>
      </c>
      <c r="E5107" s="24">
        <f>VLOOKUP(C:C,Population!A:D,4,FALSE)</f>
        <v>4443</v>
      </c>
      <c r="F5107" s="4">
        <f t="shared" si="428"/>
        <v>0</v>
      </c>
      <c r="G5107" s="4">
        <f t="shared" si="430"/>
        <v>0</v>
      </c>
      <c r="H5107" s="2"/>
      <c r="J5107" s="2"/>
      <c r="L5107" s="2"/>
      <c r="N5107" s="2"/>
      <c r="P5107" s="2"/>
      <c r="Q5107" s="2">
        <f t="shared" si="429"/>
        <v>0</v>
      </c>
    </row>
    <row r="5108" spans="1:17">
      <c r="A5108" s="8" t="s">
        <v>263</v>
      </c>
      <c r="B5108" s="8" t="s">
        <v>1035</v>
      </c>
      <c r="C5108" s="2" t="str">
        <f t="shared" si="427"/>
        <v>Lafayette, TN</v>
      </c>
      <c r="D5108" s="2" t="str">
        <f>VLOOKUP(B5108,Timezones!$A$2:$B$100,2,FALSE)</f>
        <v>Eastern</v>
      </c>
      <c r="E5108" s="24">
        <f>VLOOKUP(C:C,Population!A:D,4,FALSE)</f>
        <v>4426</v>
      </c>
      <c r="F5108" s="4">
        <f t="shared" si="428"/>
        <v>0</v>
      </c>
      <c r="G5108" s="4">
        <f t="shared" si="430"/>
        <v>0</v>
      </c>
      <c r="H5108" s="2"/>
      <c r="J5108" s="2"/>
      <c r="L5108" s="2"/>
      <c r="N5108" s="2"/>
      <c r="P5108" s="2"/>
      <c r="Q5108" s="2">
        <f t="shared" si="429"/>
        <v>0</v>
      </c>
    </row>
    <row r="5109" spans="1:17">
      <c r="A5109" s="8" t="s">
        <v>4177</v>
      </c>
      <c r="B5109" s="8" t="s">
        <v>1035</v>
      </c>
      <c r="C5109" s="2" t="str">
        <f t="shared" si="427"/>
        <v>Smithville, TN</v>
      </c>
      <c r="D5109" s="2" t="str">
        <f>VLOOKUP(B5109,Timezones!$A$2:$B$100,2,FALSE)</f>
        <v>Eastern</v>
      </c>
      <c r="E5109" s="24">
        <f>VLOOKUP(C:C,Population!A:D,4,FALSE)</f>
        <v>4389</v>
      </c>
      <c r="F5109" s="4">
        <f t="shared" si="428"/>
        <v>0</v>
      </c>
      <c r="G5109" s="4">
        <f t="shared" si="430"/>
        <v>0</v>
      </c>
      <c r="H5109" s="2"/>
      <c r="J5109" s="2"/>
      <c r="L5109" s="2"/>
      <c r="N5109" s="2"/>
      <c r="P5109" s="2"/>
      <c r="Q5109" s="2">
        <f t="shared" si="429"/>
        <v>0</v>
      </c>
    </row>
    <row r="5110" spans="1:17">
      <c r="A5110" s="8" t="s">
        <v>2608</v>
      </c>
      <c r="B5110" s="8" t="s">
        <v>1035</v>
      </c>
      <c r="C5110" s="2" t="str">
        <f t="shared" si="427"/>
        <v>Rogersville, TN</v>
      </c>
      <c r="D5110" s="2" t="str">
        <f>VLOOKUP(B5110,Timezones!$A$2:$B$100,2,FALSE)</f>
        <v>Eastern</v>
      </c>
      <c r="E5110" s="24">
        <f>VLOOKUP(C:C,Population!A:D,4,FALSE)</f>
        <v>4346</v>
      </c>
      <c r="F5110" s="4">
        <f t="shared" si="428"/>
        <v>0</v>
      </c>
      <c r="G5110" s="4">
        <f t="shared" si="430"/>
        <v>0</v>
      </c>
      <c r="H5110" s="2"/>
      <c r="J5110" s="2"/>
      <c r="L5110" s="2"/>
      <c r="N5110" s="2"/>
      <c r="P5110" s="2"/>
      <c r="Q5110" s="2">
        <f t="shared" si="429"/>
        <v>0</v>
      </c>
    </row>
    <row r="5111" spans="1:17">
      <c r="A5111" s="8" t="s">
        <v>1113</v>
      </c>
      <c r="B5111" s="8" t="s">
        <v>1055</v>
      </c>
      <c r="C5111" s="2" t="str">
        <f t="shared" si="427"/>
        <v>Fort Worth, TX</v>
      </c>
      <c r="D5111" s="2" t="str">
        <f>VLOOKUP(B5111,Timezones!$A$2:$B$100,2,FALSE)</f>
        <v>Central</v>
      </c>
      <c r="E5111" s="24">
        <f>VLOOKUP(C:C,Population!A:D,4,FALSE)</f>
        <v>703073</v>
      </c>
      <c r="F5111" s="4">
        <f t="shared" si="428"/>
        <v>0</v>
      </c>
      <c r="G5111" s="4">
        <f t="shared" si="430"/>
        <v>0</v>
      </c>
      <c r="H5111" s="2"/>
      <c r="J5111" s="2"/>
      <c r="L5111" s="2"/>
      <c r="N5111" s="2"/>
      <c r="P5111" s="2"/>
      <c r="Q5111" s="2">
        <f t="shared" si="429"/>
        <v>0</v>
      </c>
    </row>
    <row r="5112" spans="1:17">
      <c r="A5112" s="8" t="s">
        <v>2657</v>
      </c>
      <c r="B5112" s="8" t="s">
        <v>1055</v>
      </c>
      <c r="C5112" s="2" t="str">
        <f t="shared" si="427"/>
        <v>Grand Prairie, TX</v>
      </c>
      <c r="D5112" s="2" t="str">
        <f>VLOOKUP(B5112,Timezones!$A$2:$B$100,2,FALSE)</f>
        <v>Central</v>
      </c>
      <c r="E5112" s="24">
        <f>VLOOKUP(C:C,Population!A:D,4,FALSE)</f>
        <v>160641</v>
      </c>
      <c r="F5112" s="4">
        <f t="shared" si="428"/>
        <v>0</v>
      </c>
      <c r="G5112" s="4">
        <f t="shared" si="430"/>
        <v>0</v>
      </c>
      <c r="H5112" s="2"/>
      <c r="J5112" s="2"/>
      <c r="L5112" s="2"/>
      <c r="N5112" s="2"/>
      <c r="P5112" s="2"/>
      <c r="Q5112" s="2">
        <f t="shared" si="429"/>
        <v>0</v>
      </c>
    </row>
    <row r="5113" spans="1:17">
      <c r="A5113" s="8" t="s">
        <v>160</v>
      </c>
      <c r="B5113" s="8" t="s">
        <v>1055</v>
      </c>
      <c r="C5113" s="2" t="str">
        <f t="shared" si="427"/>
        <v>Pasadena, TX</v>
      </c>
      <c r="D5113" s="2" t="str">
        <f>VLOOKUP(B5113,Timezones!$A$2:$B$100,2,FALSE)</f>
        <v>Central</v>
      </c>
      <c r="E5113" s="24">
        <f>VLOOKUP(C:C,Population!A:D,4,FALSE)</f>
        <v>146439</v>
      </c>
      <c r="F5113" s="4">
        <f t="shared" si="428"/>
        <v>0</v>
      </c>
      <c r="G5113" s="4">
        <f t="shared" si="430"/>
        <v>0</v>
      </c>
      <c r="H5113" s="2"/>
      <c r="J5113" s="2"/>
      <c r="L5113" s="2"/>
      <c r="N5113" s="2"/>
      <c r="P5113" s="2"/>
      <c r="Q5113" s="2">
        <f t="shared" si="429"/>
        <v>0</v>
      </c>
    </row>
    <row r="5114" spans="1:17">
      <c r="A5114" s="8" t="s">
        <v>2669</v>
      </c>
      <c r="B5114" s="8" t="s">
        <v>1055</v>
      </c>
      <c r="C5114" s="2" t="str">
        <f t="shared" si="427"/>
        <v>Carrollton, TX</v>
      </c>
      <c r="D5114" s="2" t="str">
        <f>VLOOKUP(B5114,Timezones!$A$2:$B$100,2,FALSE)</f>
        <v>Central</v>
      </c>
      <c r="E5114" s="24">
        <f>VLOOKUP(C:C,Population!A:D,4,FALSE)</f>
        <v>125595</v>
      </c>
      <c r="F5114" s="4">
        <f t="shared" si="428"/>
        <v>0</v>
      </c>
      <c r="G5114" s="4">
        <f t="shared" si="430"/>
        <v>0</v>
      </c>
      <c r="H5114" s="2"/>
      <c r="J5114" s="2"/>
      <c r="L5114" s="2"/>
      <c r="N5114" s="2"/>
      <c r="P5114" s="2"/>
      <c r="Q5114" s="2">
        <f t="shared" si="429"/>
        <v>0</v>
      </c>
    </row>
    <row r="5115" spans="1:17">
      <c r="A5115" s="8" t="s">
        <v>2678</v>
      </c>
      <c r="B5115" s="8" t="s">
        <v>1055</v>
      </c>
      <c r="C5115" s="2" t="str">
        <f t="shared" si="427"/>
        <v>Beaumont, TX</v>
      </c>
      <c r="D5115" s="2" t="str">
        <f>VLOOKUP(B5115,Timezones!$A$2:$B$100,2,FALSE)</f>
        <v>Central</v>
      </c>
      <c r="E5115" s="24">
        <f>VLOOKUP(C:C,Population!A:D,4,FALSE)</f>
        <v>110553</v>
      </c>
      <c r="F5115" s="4">
        <f t="shared" si="428"/>
        <v>0</v>
      </c>
      <c r="G5115" s="4">
        <f t="shared" si="430"/>
        <v>0</v>
      </c>
      <c r="H5115" s="2"/>
      <c r="J5115" s="2"/>
      <c r="L5115" s="2"/>
      <c r="N5115" s="2"/>
      <c r="P5115" s="2"/>
      <c r="Q5115" s="2">
        <f t="shared" si="429"/>
        <v>0</v>
      </c>
    </row>
    <row r="5116" spans="1:17">
      <c r="A5116" s="8" t="s">
        <v>2690</v>
      </c>
      <c r="B5116" s="8" t="s">
        <v>1055</v>
      </c>
      <c r="C5116" s="2" t="str">
        <f t="shared" si="427"/>
        <v>Wichita Falls, TX</v>
      </c>
      <c r="D5116" s="2" t="str">
        <f>VLOOKUP(B5116,Timezones!$A$2:$B$100,2,FALSE)</f>
        <v>Central</v>
      </c>
      <c r="E5116" s="24">
        <f>VLOOKUP(C:C,Population!A:D,4,FALSE)</f>
        <v>101202</v>
      </c>
      <c r="F5116" s="4">
        <f t="shared" si="428"/>
        <v>0</v>
      </c>
      <c r="G5116" s="4">
        <f t="shared" si="430"/>
        <v>0</v>
      </c>
      <c r="H5116" s="2"/>
      <c r="J5116" s="2"/>
      <c r="L5116" s="2"/>
      <c r="N5116" s="2"/>
      <c r="P5116" s="2"/>
      <c r="Q5116" s="2">
        <f t="shared" si="429"/>
        <v>0</v>
      </c>
    </row>
    <row r="5117" spans="1:17">
      <c r="A5117" s="8" t="s">
        <v>74</v>
      </c>
      <c r="B5117" s="8" t="s">
        <v>1055</v>
      </c>
      <c r="C5117" s="2" t="str">
        <f t="shared" si="427"/>
        <v>Mission, TX</v>
      </c>
      <c r="D5117" s="2" t="str">
        <f>VLOOKUP(B5117,Timezones!$A$2:$B$100,2,FALSE)</f>
        <v>Central</v>
      </c>
      <c r="E5117" s="24">
        <f>VLOOKUP(C:C,Population!A:D,4,FALSE)</f>
        <v>67119</v>
      </c>
      <c r="F5117" s="4">
        <f t="shared" si="428"/>
        <v>0</v>
      </c>
      <c r="G5117" s="4">
        <f t="shared" si="430"/>
        <v>0</v>
      </c>
      <c r="H5117" s="2"/>
      <c r="J5117" s="2"/>
      <c r="L5117" s="2"/>
      <c r="N5117" s="2"/>
      <c r="P5117" s="2"/>
      <c r="Q5117" s="2">
        <f t="shared" si="429"/>
        <v>0</v>
      </c>
    </row>
    <row r="5118" spans="1:17">
      <c r="A5118" s="8" t="s">
        <v>2817</v>
      </c>
      <c r="B5118" s="8" t="s">
        <v>1055</v>
      </c>
      <c r="C5118" s="2" t="str">
        <f t="shared" si="427"/>
        <v>Galveston, TX</v>
      </c>
      <c r="D5118" s="2" t="str">
        <f>VLOOKUP(B5118,Timezones!$A$2:$B$100,2,FALSE)</f>
        <v>Central</v>
      </c>
      <c r="E5118" s="24">
        <f>VLOOKUP(C:C,Population!A:D,4,FALSE)</f>
        <v>57086</v>
      </c>
      <c r="F5118" s="4">
        <f t="shared" si="428"/>
        <v>0</v>
      </c>
      <c r="G5118" s="4">
        <f t="shared" si="430"/>
        <v>0</v>
      </c>
      <c r="H5118" s="2"/>
      <c r="J5118" s="2"/>
      <c r="L5118" s="2"/>
      <c r="N5118" s="2"/>
      <c r="P5118" s="2"/>
      <c r="Q5118" s="2">
        <f t="shared" si="429"/>
        <v>0</v>
      </c>
    </row>
    <row r="5119" spans="1:17">
      <c r="A5119" s="8" t="s">
        <v>2824</v>
      </c>
      <c r="B5119" s="8" t="s">
        <v>1055</v>
      </c>
      <c r="C5119" s="2" t="str">
        <f t="shared" si="427"/>
        <v>Port Arthur, TX</v>
      </c>
      <c r="D5119" s="2" t="str">
        <f>VLOOKUP(B5119,Timezones!$A$2:$B$100,2,FALSE)</f>
        <v>Central</v>
      </c>
      <c r="E5119" s="24">
        <f>VLOOKUP(C:C,Population!A:D,4,FALSE)</f>
        <v>55910</v>
      </c>
      <c r="F5119" s="4">
        <f t="shared" si="428"/>
        <v>0</v>
      </c>
      <c r="G5119" s="4">
        <f t="shared" si="430"/>
        <v>0</v>
      </c>
      <c r="H5119" s="2"/>
      <c r="J5119" s="2"/>
      <c r="L5119" s="2"/>
      <c r="N5119" s="2"/>
      <c r="P5119" s="2"/>
      <c r="Q5119" s="2">
        <f t="shared" si="429"/>
        <v>0</v>
      </c>
    </row>
    <row r="5120" spans="1:17">
      <c r="A5120" s="8" t="s">
        <v>2864</v>
      </c>
      <c r="B5120" s="8" t="s">
        <v>1055</v>
      </c>
      <c r="C5120" s="2" t="str">
        <f t="shared" si="427"/>
        <v>Grapevine, TX</v>
      </c>
      <c r="D5120" s="2" t="str">
        <f>VLOOKUP(B5120,Timezones!$A$2:$B$100,2,FALSE)</f>
        <v>Central</v>
      </c>
      <c r="E5120" s="24">
        <f>VLOOKUP(C:C,Population!A:D,4,FALSE)</f>
        <v>50471</v>
      </c>
      <c r="F5120" s="4">
        <f t="shared" si="428"/>
        <v>0</v>
      </c>
      <c r="G5120" s="4">
        <f t="shared" si="430"/>
        <v>0</v>
      </c>
      <c r="H5120" s="2"/>
      <c r="J5120" s="2"/>
      <c r="L5120" s="2"/>
      <c r="N5120" s="2"/>
      <c r="P5120" s="2"/>
      <c r="Q5120" s="2">
        <f t="shared" si="429"/>
        <v>0</v>
      </c>
    </row>
    <row r="5121" spans="1:17">
      <c r="A5121" s="8" t="s">
        <v>2886</v>
      </c>
      <c r="B5121" s="8" t="s">
        <v>1055</v>
      </c>
      <c r="C5121" s="2" t="str">
        <f t="shared" si="427"/>
        <v>DeSoto, TX</v>
      </c>
      <c r="D5121" s="2" t="str">
        <f>VLOOKUP(B5121,Timezones!$A$2:$B$100,2,FALSE)</f>
        <v>Central</v>
      </c>
      <c r="E5121" s="24">
        <f>VLOOKUP(C:C,Population!A:D,4,FALSE)</f>
        <v>47568</v>
      </c>
      <c r="F5121" s="4">
        <f t="shared" si="428"/>
        <v>0</v>
      </c>
      <c r="G5121" s="4">
        <f t="shared" si="430"/>
        <v>0</v>
      </c>
      <c r="H5121" s="2"/>
      <c r="J5121" s="2"/>
      <c r="L5121" s="2"/>
      <c r="N5121" s="2"/>
      <c r="P5121" s="2"/>
      <c r="Q5121" s="2">
        <f t="shared" si="429"/>
        <v>0</v>
      </c>
    </row>
    <row r="5122" spans="1:17">
      <c r="A5122" s="8" t="s">
        <v>2908</v>
      </c>
      <c r="B5122" s="8" t="s">
        <v>1055</v>
      </c>
      <c r="C5122" s="2" t="str">
        <f t="shared" si="427"/>
        <v>Texas City, TX</v>
      </c>
      <c r="D5122" s="2" t="str">
        <f>VLOOKUP(B5122,Timezones!$A$2:$B$100,2,FALSE)</f>
        <v>Central</v>
      </c>
      <c r="E5122" s="24">
        <f>VLOOKUP(C:C,Population!A:D,4,FALSE)</f>
        <v>44491</v>
      </c>
      <c r="F5122" s="4">
        <f t="shared" si="428"/>
        <v>0</v>
      </c>
      <c r="G5122" s="4">
        <f t="shared" si="430"/>
        <v>0</v>
      </c>
      <c r="H5122" s="2"/>
      <c r="J5122" s="2"/>
      <c r="L5122" s="2"/>
      <c r="N5122" s="2"/>
      <c r="P5122" s="2"/>
      <c r="Q5122" s="2">
        <f t="shared" si="429"/>
        <v>0</v>
      </c>
    </row>
    <row r="5123" spans="1:17">
      <c r="A5123" s="8" t="s">
        <v>2965</v>
      </c>
      <c r="B5123" s="8" t="s">
        <v>1055</v>
      </c>
      <c r="C5123" s="2" t="str">
        <f t="shared" ref="C5123:C5186" si="431">A5123&amp;", "&amp;B5123</f>
        <v>Sherman, TX</v>
      </c>
      <c r="D5123" s="2" t="str">
        <f>VLOOKUP(B5123,Timezones!$A$2:$B$100,2,FALSE)</f>
        <v>Central</v>
      </c>
      <c r="E5123" s="24">
        <f>VLOOKUP(C:C,Population!A:D,4,FALSE)</f>
        <v>38077</v>
      </c>
      <c r="F5123" s="4">
        <f t="shared" ref="F5123:F5186" si="432">SUM(H5123:Q5123)</f>
        <v>0</v>
      </c>
      <c r="G5123" s="4">
        <f t="shared" si="430"/>
        <v>0</v>
      </c>
      <c r="H5123" s="2"/>
      <c r="J5123" s="2"/>
      <c r="L5123" s="2"/>
      <c r="N5123" s="2"/>
      <c r="P5123" s="2"/>
      <c r="Q5123" s="2">
        <f t="shared" ref="Q5123:Q5186" si="433">IF(ISTEXT(P5123),P$1,0)</f>
        <v>0</v>
      </c>
    </row>
    <row r="5124" spans="1:17">
      <c r="A5124" s="8" t="s">
        <v>2981</v>
      </c>
      <c r="B5124" s="8" t="s">
        <v>1055</v>
      </c>
      <c r="C5124" s="2" t="str">
        <f t="shared" si="431"/>
        <v>Del Rio, TX</v>
      </c>
      <c r="D5124" s="2" t="str">
        <f>VLOOKUP(B5124,Timezones!$A$2:$B$100,2,FALSE)</f>
        <v>Central</v>
      </c>
      <c r="E5124" s="24">
        <f>VLOOKUP(C:C,Population!A:D,4,FALSE)</f>
        <v>36682</v>
      </c>
      <c r="F5124" s="4">
        <f t="shared" si="432"/>
        <v>0</v>
      </c>
      <c r="G5124" s="4">
        <f t="shared" si="430"/>
        <v>0</v>
      </c>
      <c r="H5124" s="2"/>
      <c r="J5124" s="2"/>
      <c r="L5124" s="2"/>
      <c r="N5124" s="2"/>
      <c r="P5124" s="2"/>
      <c r="Q5124" s="2">
        <f t="shared" si="433"/>
        <v>0</v>
      </c>
    </row>
    <row r="5125" spans="1:17">
      <c r="A5125" s="8" t="s">
        <v>31</v>
      </c>
      <c r="B5125" s="8" t="s">
        <v>1055</v>
      </c>
      <c r="C5125" s="2" t="str">
        <f t="shared" si="431"/>
        <v>Texarkana, TX</v>
      </c>
      <c r="D5125" s="2" t="str">
        <f>VLOOKUP(B5125,Timezones!$A$2:$B$100,2,FALSE)</f>
        <v>Central</v>
      </c>
      <c r="E5125" s="24">
        <f>VLOOKUP(C:C,Population!A:D,4,FALSE)</f>
        <v>36611</v>
      </c>
      <c r="F5125" s="4">
        <f t="shared" si="432"/>
        <v>0</v>
      </c>
      <c r="G5125" s="4">
        <f t="shared" si="430"/>
        <v>0</v>
      </c>
      <c r="H5125" s="2"/>
      <c r="J5125" s="2"/>
      <c r="L5125" s="2"/>
      <c r="N5125" s="2"/>
      <c r="P5125" s="2"/>
      <c r="Q5125" s="2">
        <f t="shared" si="433"/>
        <v>0</v>
      </c>
    </row>
    <row r="5126" spans="1:17">
      <c r="A5126" s="8" t="s">
        <v>2990</v>
      </c>
      <c r="B5126" s="8" t="s">
        <v>1055</v>
      </c>
      <c r="C5126" s="2" t="str">
        <f t="shared" si="431"/>
        <v>Duncanville, TX</v>
      </c>
      <c r="D5126" s="2" t="str">
        <f>VLOOKUP(B5126,Timezones!$A$2:$B$100,2,FALSE)</f>
        <v>Central</v>
      </c>
      <c r="E5126" s="24">
        <f>VLOOKUP(C:C,Population!A:D,4,FALSE)</f>
        <v>36109</v>
      </c>
      <c r="F5126" s="4">
        <f t="shared" si="432"/>
        <v>0</v>
      </c>
      <c r="G5126" s="4">
        <f t="shared" si="430"/>
        <v>0</v>
      </c>
      <c r="H5126" s="2"/>
      <c r="J5126" s="2"/>
      <c r="L5126" s="2"/>
      <c r="N5126" s="2"/>
      <c r="P5126" s="2"/>
      <c r="Q5126" s="2">
        <f t="shared" si="433"/>
        <v>0</v>
      </c>
    </row>
    <row r="5127" spans="1:17">
      <c r="A5127" s="8" t="s">
        <v>2035</v>
      </c>
      <c r="B5127" s="8" t="s">
        <v>1055</v>
      </c>
      <c r="C5127" s="2" t="str">
        <f t="shared" si="431"/>
        <v>Lancaster, TX</v>
      </c>
      <c r="D5127" s="2" t="str">
        <f>VLOOKUP(B5127,Timezones!$A$2:$B$100,2,FALSE)</f>
        <v>Central</v>
      </c>
      <c r="E5127" s="24">
        <f>VLOOKUP(C:C,Population!A:D,4,FALSE)</f>
        <v>35761</v>
      </c>
      <c r="F5127" s="4">
        <f t="shared" si="432"/>
        <v>0</v>
      </c>
      <c r="G5127" s="4">
        <f t="shared" si="430"/>
        <v>0</v>
      </c>
      <c r="H5127" s="2"/>
      <c r="J5127" s="2"/>
      <c r="L5127" s="2"/>
      <c r="N5127" s="2"/>
      <c r="P5127" s="2"/>
      <c r="Q5127" s="2">
        <f t="shared" si="433"/>
        <v>0</v>
      </c>
    </row>
    <row r="5128" spans="1:17">
      <c r="A5128" s="8" t="s">
        <v>3001</v>
      </c>
      <c r="B5128" s="8" t="s">
        <v>1055</v>
      </c>
      <c r="C5128" s="2" t="str">
        <f t="shared" si="431"/>
        <v>Rockwall, TX</v>
      </c>
      <c r="D5128" s="2" t="str">
        <f>VLOOKUP(B5128,Timezones!$A$2:$B$100,2,FALSE)</f>
        <v>Central</v>
      </c>
      <c r="E5128" s="24">
        <f>VLOOKUP(C:C,Population!A:D,4,FALSE)</f>
        <v>35247</v>
      </c>
      <c r="F5128" s="4">
        <f t="shared" si="432"/>
        <v>0</v>
      </c>
      <c r="G5128" s="4">
        <f t="shared" si="430"/>
        <v>0</v>
      </c>
      <c r="H5128" s="2"/>
      <c r="J5128" s="2"/>
      <c r="L5128" s="2"/>
      <c r="N5128" s="2"/>
      <c r="P5128" s="2"/>
      <c r="Q5128" s="2">
        <f t="shared" si="433"/>
        <v>0</v>
      </c>
    </row>
    <row r="5129" spans="1:17">
      <c r="A5129" s="8" t="s">
        <v>1001</v>
      </c>
      <c r="B5129" s="8" t="s">
        <v>1055</v>
      </c>
      <c r="C5129" s="2" t="str">
        <f t="shared" si="431"/>
        <v>San Juan, TX</v>
      </c>
      <c r="D5129" s="2" t="str">
        <f>VLOOKUP(B5129,Timezones!$A$2:$B$100,2,FALSE)</f>
        <v>Central</v>
      </c>
      <c r="E5129" s="24">
        <f>VLOOKUP(C:C,Population!A:D,4,FALSE)</f>
        <v>33970</v>
      </c>
      <c r="F5129" s="4">
        <f t="shared" si="432"/>
        <v>0</v>
      </c>
      <c r="G5129" s="4">
        <f t="shared" si="430"/>
        <v>0</v>
      </c>
      <c r="H5129" s="2"/>
      <c r="J5129" s="2"/>
      <c r="L5129" s="2"/>
      <c r="N5129" s="2"/>
      <c r="P5129" s="2"/>
      <c r="Q5129" s="2">
        <f t="shared" si="433"/>
        <v>0</v>
      </c>
    </row>
    <row r="5130" spans="1:17">
      <c r="A5130" s="8" t="s">
        <v>3021</v>
      </c>
      <c r="B5130" s="8" t="s">
        <v>1055</v>
      </c>
      <c r="C5130" s="2" t="str">
        <f t="shared" si="431"/>
        <v>Weslaco, TX</v>
      </c>
      <c r="D5130" s="2" t="str">
        <f>VLOOKUP(B5130,Timezones!$A$2:$B$100,2,FALSE)</f>
        <v>Central</v>
      </c>
      <c r="E5130" s="24">
        <f>VLOOKUP(C:C,Population!A:D,4,FALSE)</f>
        <v>33354</v>
      </c>
      <c r="F5130" s="4">
        <f t="shared" si="432"/>
        <v>0</v>
      </c>
      <c r="G5130" s="4">
        <f t="shared" si="430"/>
        <v>0</v>
      </c>
      <c r="H5130" s="2"/>
      <c r="J5130" s="2"/>
      <c r="L5130" s="2"/>
      <c r="N5130" s="2"/>
      <c r="P5130" s="2"/>
      <c r="Q5130" s="2">
        <f t="shared" si="433"/>
        <v>0</v>
      </c>
    </row>
    <row r="5131" spans="1:17">
      <c r="A5131" s="8" t="s">
        <v>3038</v>
      </c>
      <c r="B5131" s="8" t="s">
        <v>1055</v>
      </c>
      <c r="C5131" s="2" t="str">
        <f t="shared" si="431"/>
        <v>Socorro, TX</v>
      </c>
      <c r="D5131" s="2" t="str">
        <f>VLOOKUP(B5131,Timezones!$A$2:$B$100,2,FALSE)</f>
        <v>Central</v>
      </c>
      <c r="E5131" s="24">
        <f>VLOOKUP(C:C,Population!A:D,4,FALSE)</f>
        <v>32007</v>
      </c>
      <c r="F5131" s="4">
        <f t="shared" si="432"/>
        <v>0</v>
      </c>
      <c r="G5131" s="4">
        <f t="shared" si="430"/>
        <v>0</v>
      </c>
      <c r="H5131" s="2"/>
      <c r="J5131" s="2"/>
      <c r="L5131" s="2"/>
      <c r="N5131" s="2"/>
      <c r="P5131" s="2"/>
      <c r="Q5131" s="2">
        <f t="shared" si="433"/>
        <v>0</v>
      </c>
    </row>
    <row r="5132" spans="1:17">
      <c r="A5132" s="8" t="s">
        <v>3052</v>
      </c>
      <c r="B5132" s="8" t="s">
        <v>1055</v>
      </c>
      <c r="C5132" s="2" t="str">
        <f t="shared" si="431"/>
        <v>Deer Park, TX</v>
      </c>
      <c r="D5132" s="2" t="str">
        <f>VLOOKUP(B5132,Timezones!$A$2:$B$100,2,FALSE)</f>
        <v>Central</v>
      </c>
      <c r="E5132" s="24">
        <f>VLOOKUP(C:C,Population!A:D,4,FALSE)</f>
        <v>30890</v>
      </c>
      <c r="F5132" s="4">
        <f t="shared" si="432"/>
        <v>0</v>
      </c>
      <c r="G5132" s="4">
        <f t="shared" si="430"/>
        <v>0</v>
      </c>
      <c r="H5132" s="2"/>
      <c r="J5132" s="2"/>
      <c r="L5132" s="2"/>
      <c r="N5132" s="2"/>
      <c r="P5132" s="2"/>
      <c r="Q5132" s="2">
        <f t="shared" si="433"/>
        <v>0</v>
      </c>
    </row>
    <row r="5133" spans="1:17">
      <c r="A5133" s="8" t="s">
        <v>3057</v>
      </c>
      <c r="B5133" s="8" t="s">
        <v>1055</v>
      </c>
      <c r="C5133" s="2" t="str">
        <f t="shared" si="431"/>
        <v>Schertz, TX</v>
      </c>
      <c r="D5133" s="2" t="str">
        <f>VLOOKUP(B5133,Timezones!$A$2:$B$100,2,FALSE)</f>
        <v>Central</v>
      </c>
      <c r="E5133" s="24">
        <f>VLOOKUP(C:C,Population!A:D,4,FALSE)</f>
        <v>30669</v>
      </c>
      <c r="F5133" s="4">
        <f t="shared" si="432"/>
        <v>0</v>
      </c>
      <c r="G5133" s="4">
        <f t="shared" si="430"/>
        <v>0</v>
      </c>
      <c r="H5133" s="2"/>
      <c r="J5133" s="2"/>
      <c r="L5133" s="2"/>
      <c r="N5133" s="2"/>
      <c r="P5133" s="2"/>
      <c r="Q5133" s="2">
        <f t="shared" si="433"/>
        <v>0</v>
      </c>
    </row>
    <row r="5134" spans="1:17">
      <c r="A5134" s="8" t="s">
        <v>3095</v>
      </c>
      <c r="B5134" s="8" t="s">
        <v>1055</v>
      </c>
      <c r="C5134" s="2" t="str">
        <f t="shared" si="431"/>
        <v>Waxahachie, TX</v>
      </c>
      <c r="D5134" s="2" t="str">
        <f>VLOOKUP(B5134,Timezones!$A$2:$B$100,2,FALSE)</f>
        <v>Central</v>
      </c>
      <c r="E5134" s="24">
        <f>VLOOKUP(C:C,Population!A:D,4,FALSE)</f>
        <v>28668</v>
      </c>
      <c r="F5134" s="4">
        <f t="shared" si="432"/>
        <v>0</v>
      </c>
      <c r="G5134" s="4">
        <f t="shared" si="430"/>
        <v>0</v>
      </c>
      <c r="H5134" s="2"/>
      <c r="J5134" s="2"/>
      <c r="L5134" s="2"/>
      <c r="N5134" s="2"/>
      <c r="P5134" s="2"/>
      <c r="Q5134" s="2">
        <f t="shared" si="433"/>
        <v>0</v>
      </c>
    </row>
    <row r="5135" spans="1:17">
      <c r="A5135" s="8" t="s">
        <v>3147</v>
      </c>
      <c r="B5135" s="8" t="s">
        <v>1055</v>
      </c>
      <c r="C5135" s="2" t="str">
        <f t="shared" si="431"/>
        <v>Eagle Pass, TX</v>
      </c>
      <c r="D5135" s="2" t="str">
        <f>VLOOKUP(B5135,Timezones!$A$2:$B$100,2,FALSE)</f>
        <v>Central</v>
      </c>
      <c r="E5135" s="24">
        <f>VLOOKUP(C:C,Population!A:D,4,FALSE)</f>
        <v>26668</v>
      </c>
      <c r="F5135" s="4">
        <f t="shared" si="432"/>
        <v>0</v>
      </c>
      <c r="G5135" s="4">
        <f t="shared" si="430"/>
        <v>0</v>
      </c>
      <c r="H5135" s="2"/>
      <c r="J5135" s="2"/>
      <c r="L5135" s="2"/>
      <c r="N5135" s="2"/>
      <c r="P5135" s="2"/>
      <c r="Q5135" s="2">
        <f t="shared" si="433"/>
        <v>0</v>
      </c>
    </row>
    <row r="5136" spans="1:17">
      <c r="A5136" s="8" t="s">
        <v>3158</v>
      </c>
      <c r="B5136" s="8" t="s">
        <v>1055</v>
      </c>
      <c r="C5136" s="2" t="str">
        <f t="shared" si="431"/>
        <v>Corsicana, TX</v>
      </c>
      <c r="D5136" s="2" t="str">
        <f>VLOOKUP(B5136,Timezones!$A$2:$B$100,2,FALSE)</f>
        <v>Central</v>
      </c>
      <c r="E5136" s="24">
        <f>VLOOKUP(C:C,Population!A:D,4,FALSE)</f>
        <v>26459</v>
      </c>
      <c r="F5136" s="4">
        <f t="shared" si="432"/>
        <v>0</v>
      </c>
      <c r="G5136" s="4">
        <f t="shared" si="430"/>
        <v>0</v>
      </c>
      <c r="H5136" s="2"/>
      <c r="J5136" s="2"/>
      <c r="L5136" s="2"/>
      <c r="N5136" s="2"/>
      <c r="P5136" s="2"/>
      <c r="Q5136" s="2">
        <f t="shared" si="433"/>
        <v>0</v>
      </c>
    </row>
    <row r="5137" spans="1:17">
      <c r="A5137" s="8" t="s">
        <v>3161</v>
      </c>
      <c r="B5137" s="8" t="s">
        <v>1055</v>
      </c>
      <c r="C5137" s="2" t="str">
        <f t="shared" si="431"/>
        <v>Seguin, TX</v>
      </c>
      <c r="D5137" s="2" t="str">
        <f>VLOOKUP(B5137,Timezones!$A$2:$B$100,2,FALSE)</f>
        <v>Central</v>
      </c>
      <c r="E5137" s="24">
        <f>VLOOKUP(C:C,Population!A:D,4,FALSE)</f>
        <v>26394</v>
      </c>
      <c r="F5137" s="4">
        <f t="shared" si="432"/>
        <v>0</v>
      </c>
      <c r="G5137" s="4">
        <f t="shared" si="430"/>
        <v>0</v>
      </c>
      <c r="H5137" s="2"/>
      <c r="J5137" s="2"/>
      <c r="L5137" s="2"/>
      <c r="N5137" s="2"/>
      <c r="P5137" s="2"/>
      <c r="Q5137" s="2">
        <f t="shared" si="433"/>
        <v>0</v>
      </c>
    </row>
    <row r="5138" spans="1:17">
      <c r="A5138" s="8" t="s">
        <v>3167</v>
      </c>
      <c r="B5138" s="8" t="s">
        <v>1055</v>
      </c>
      <c r="C5138" s="2" t="str">
        <f t="shared" si="431"/>
        <v>Kyle, TX</v>
      </c>
      <c r="D5138" s="2" t="str">
        <f>VLOOKUP(B5138,Timezones!$A$2:$B$100,2,FALSE)</f>
        <v>Central</v>
      </c>
      <c r="E5138" s="24">
        <f>VLOOKUP(C:C,Population!A:D,4,FALSE)</f>
        <v>26103</v>
      </c>
      <c r="F5138" s="4">
        <f t="shared" si="432"/>
        <v>0</v>
      </c>
      <c r="G5138" s="4">
        <f t="shared" si="430"/>
        <v>0</v>
      </c>
      <c r="H5138" s="2"/>
      <c r="J5138" s="2"/>
      <c r="L5138" s="2"/>
      <c r="N5138" s="2"/>
      <c r="P5138" s="2"/>
      <c r="Q5138" s="2">
        <f t="shared" si="433"/>
        <v>0</v>
      </c>
    </row>
    <row r="5139" spans="1:17">
      <c r="A5139" s="8" t="s">
        <v>3168</v>
      </c>
      <c r="B5139" s="8" t="s">
        <v>1055</v>
      </c>
      <c r="C5139" s="2" t="str">
        <f t="shared" si="431"/>
        <v>Paris, TX</v>
      </c>
      <c r="D5139" s="2" t="str">
        <f>VLOOKUP(B5139,Timezones!$A$2:$B$100,2,FALSE)</f>
        <v>Central</v>
      </c>
      <c r="E5139" s="24">
        <f>VLOOKUP(C:C,Population!A:D,4,FALSE)</f>
        <v>26050</v>
      </c>
      <c r="F5139" s="4">
        <f t="shared" si="432"/>
        <v>0</v>
      </c>
      <c r="G5139" s="4">
        <f t="shared" si="430"/>
        <v>0</v>
      </c>
      <c r="H5139" s="2"/>
      <c r="J5139" s="2"/>
      <c r="L5139" s="2"/>
      <c r="N5139" s="2"/>
      <c r="P5139" s="2"/>
      <c r="Q5139" s="2">
        <f t="shared" si="433"/>
        <v>0</v>
      </c>
    </row>
    <row r="5140" spans="1:17">
      <c r="A5140" s="8" t="s">
        <v>3183</v>
      </c>
      <c r="B5140" s="8" t="s">
        <v>1055</v>
      </c>
      <c r="C5140" s="2" t="str">
        <f t="shared" si="431"/>
        <v>Leander, TX</v>
      </c>
      <c r="D5140" s="2" t="str">
        <f>VLOOKUP(B5140,Timezones!$A$2:$B$100,2,FALSE)</f>
        <v>Central</v>
      </c>
      <c r="E5140" s="24">
        <f>VLOOKUP(C:C,Population!A:D,4,FALSE)</f>
        <v>25424</v>
      </c>
      <c r="F5140" s="4">
        <f t="shared" si="432"/>
        <v>0</v>
      </c>
      <c r="G5140" s="4">
        <f t="shared" si="430"/>
        <v>0</v>
      </c>
      <c r="H5140" s="2"/>
      <c r="J5140" s="2"/>
      <c r="L5140" s="2"/>
      <c r="N5140" s="2"/>
      <c r="P5140" s="2"/>
      <c r="Q5140" s="2">
        <f t="shared" si="433"/>
        <v>0</v>
      </c>
    </row>
    <row r="5141" spans="1:17">
      <c r="A5141" s="8" t="s">
        <v>3194</v>
      </c>
      <c r="B5141" s="8" t="s">
        <v>1055</v>
      </c>
      <c r="C5141" s="2" t="str">
        <f t="shared" si="431"/>
        <v>San Benito, TX</v>
      </c>
      <c r="D5141" s="2" t="str">
        <f>VLOOKUP(B5141,Timezones!$A$2:$B$100,2,FALSE)</f>
        <v>Central</v>
      </c>
      <c r="E5141" s="24">
        <f>VLOOKUP(C:C,Population!A:D,4,FALSE)</f>
        <v>25072</v>
      </c>
      <c r="F5141" s="4">
        <f t="shared" si="432"/>
        <v>0</v>
      </c>
      <c r="G5141" s="4">
        <f t="shared" si="430"/>
        <v>0</v>
      </c>
      <c r="H5141" s="2"/>
      <c r="J5141" s="2"/>
      <c r="L5141" s="2"/>
      <c r="N5141" s="2"/>
      <c r="P5141" s="2"/>
      <c r="Q5141" s="2">
        <f t="shared" si="433"/>
        <v>0</v>
      </c>
    </row>
    <row r="5142" spans="1:17">
      <c r="A5142" s="8" t="s">
        <v>3197</v>
      </c>
      <c r="B5142" s="8" t="s">
        <v>1055</v>
      </c>
      <c r="C5142" s="2" t="str">
        <f t="shared" si="431"/>
        <v>Little Elm, TX</v>
      </c>
      <c r="D5142" s="2" t="str">
        <f>VLOOKUP(B5142,Timezones!$A$2:$B$100,2,FALSE)</f>
        <v>Central</v>
      </c>
      <c r="E5142" s="24">
        <f>VLOOKUP(C:C,Population!A:D,4,FALSE)</f>
        <v>24947</v>
      </c>
      <c r="F5142" s="4">
        <f t="shared" si="432"/>
        <v>0</v>
      </c>
      <c r="G5142" s="4">
        <f t="shared" si="430"/>
        <v>0</v>
      </c>
      <c r="H5142" s="2"/>
      <c r="J5142" s="2"/>
      <c r="L5142" s="2"/>
      <c r="N5142" s="2"/>
      <c r="P5142" s="2"/>
      <c r="Q5142" s="2">
        <f t="shared" si="433"/>
        <v>0</v>
      </c>
    </row>
    <row r="5143" spans="1:17">
      <c r="A5143" s="8" t="s">
        <v>2174</v>
      </c>
      <c r="B5143" s="8" t="s">
        <v>1055</v>
      </c>
      <c r="C5143" s="2" t="str">
        <f t="shared" si="431"/>
        <v>University Park, TX</v>
      </c>
      <c r="D5143" s="2" t="str">
        <f>VLOOKUP(B5143,Timezones!$A$2:$B$100,2,FALSE)</f>
        <v>Central</v>
      </c>
      <c r="E5143" s="24">
        <f>VLOOKUP(C:C,Population!A:D,4,FALSE)</f>
        <v>24853</v>
      </c>
      <c r="F5143" s="4">
        <f t="shared" si="432"/>
        <v>0</v>
      </c>
      <c r="G5143" s="4">
        <f t="shared" si="430"/>
        <v>0</v>
      </c>
      <c r="H5143" s="2"/>
      <c r="J5143" s="2"/>
      <c r="L5143" s="2"/>
      <c r="N5143" s="2"/>
      <c r="P5143" s="2"/>
      <c r="Q5143" s="2">
        <f t="shared" si="433"/>
        <v>0</v>
      </c>
    </row>
    <row r="5144" spans="1:17">
      <c r="A5144" s="8" t="s">
        <v>3207</v>
      </c>
      <c r="B5144" s="8" t="s">
        <v>1055</v>
      </c>
      <c r="C5144" s="2" t="str">
        <f t="shared" si="431"/>
        <v>Kingsville, TX</v>
      </c>
      <c r="D5144" s="2" t="str">
        <f>VLOOKUP(B5144,Timezones!$A$2:$B$100,2,FALSE)</f>
        <v>Central</v>
      </c>
      <c r="E5144" s="24">
        <f>VLOOKUP(C:C,Population!A:D,4,FALSE)</f>
        <v>24702</v>
      </c>
      <c r="F5144" s="4">
        <f t="shared" si="432"/>
        <v>0</v>
      </c>
      <c r="G5144" s="4">
        <f t="shared" si="430"/>
        <v>0</v>
      </c>
      <c r="H5144" s="2"/>
      <c r="J5144" s="2"/>
      <c r="L5144" s="2"/>
      <c r="N5144" s="2"/>
      <c r="P5144" s="2"/>
      <c r="Q5144" s="2">
        <f t="shared" si="433"/>
        <v>0</v>
      </c>
    </row>
    <row r="5145" spans="1:17">
      <c r="A5145" s="8" t="s">
        <v>3222</v>
      </c>
      <c r="B5145" s="8" t="s">
        <v>1055</v>
      </c>
      <c r="C5145" s="2" t="str">
        <f t="shared" si="431"/>
        <v>Big Spring, TX</v>
      </c>
      <c r="D5145" s="2" t="str">
        <f>VLOOKUP(B5145,Timezones!$A$2:$B$100,2,FALSE)</f>
        <v>Central</v>
      </c>
      <c r="E5145" s="24">
        <f>VLOOKUP(C:C,Population!A:D,4,FALSE)</f>
        <v>24270</v>
      </c>
      <c r="F5145" s="4">
        <f t="shared" si="432"/>
        <v>0</v>
      </c>
      <c r="G5145" s="4">
        <f t="shared" si="430"/>
        <v>0</v>
      </c>
      <c r="H5145" s="2"/>
      <c r="J5145" s="2"/>
      <c r="L5145" s="2"/>
      <c r="N5145" s="2"/>
      <c r="P5145" s="2"/>
      <c r="Q5145" s="2">
        <f t="shared" si="433"/>
        <v>0</v>
      </c>
    </row>
    <row r="5146" spans="1:17">
      <c r="A5146" s="8" t="s">
        <v>3230</v>
      </c>
      <c r="B5146" s="8" t="s">
        <v>1055</v>
      </c>
      <c r="C5146" s="2" t="str">
        <f t="shared" si="431"/>
        <v>Denison, TX</v>
      </c>
      <c r="D5146" s="2" t="str">
        <f>VLOOKUP(B5146,Timezones!$A$2:$B$100,2,FALSE)</f>
        <v>Central</v>
      </c>
      <c r="E5146" s="24">
        <f>VLOOKUP(C:C,Population!A:D,4,FALSE)</f>
        <v>24001</v>
      </c>
      <c r="F5146" s="4">
        <f t="shared" si="432"/>
        <v>0</v>
      </c>
      <c r="G5146" s="4">
        <f t="shared" si="430"/>
        <v>0</v>
      </c>
      <c r="H5146" s="2"/>
      <c r="J5146" s="2"/>
      <c r="L5146" s="2"/>
      <c r="N5146" s="2"/>
      <c r="P5146" s="2"/>
      <c r="Q5146" s="2">
        <f t="shared" si="433"/>
        <v>0</v>
      </c>
    </row>
    <row r="5147" spans="1:17">
      <c r="A5147" s="8" t="s">
        <v>3239</v>
      </c>
      <c r="B5147" s="8" t="s">
        <v>1055</v>
      </c>
      <c r="C5147" s="2" t="str">
        <f t="shared" si="431"/>
        <v>Marshall, TX</v>
      </c>
      <c r="D5147" s="2" t="str">
        <f>VLOOKUP(B5147,Timezones!$A$2:$B$100,2,FALSE)</f>
        <v>Central</v>
      </c>
      <c r="E5147" s="24">
        <f>VLOOKUP(C:C,Population!A:D,4,FALSE)</f>
        <v>23798</v>
      </c>
      <c r="F5147" s="4">
        <f t="shared" si="432"/>
        <v>0</v>
      </c>
      <c r="G5147" s="4">
        <f t="shared" si="430"/>
        <v>0</v>
      </c>
      <c r="H5147" s="2"/>
      <c r="J5147" s="2"/>
      <c r="L5147" s="2"/>
      <c r="N5147" s="2"/>
      <c r="P5147" s="2"/>
      <c r="Q5147" s="2">
        <f t="shared" si="433"/>
        <v>0</v>
      </c>
    </row>
    <row r="5148" spans="1:17">
      <c r="A5148" s="8" t="s">
        <v>3297</v>
      </c>
      <c r="B5148" s="8" t="s">
        <v>1055</v>
      </c>
      <c r="C5148" s="2" t="str">
        <f t="shared" si="431"/>
        <v>Plainview, TX</v>
      </c>
      <c r="D5148" s="2" t="str">
        <f>VLOOKUP(B5148,Timezones!$A$2:$B$100,2,FALSE)</f>
        <v>Central</v>
      </c>
      <c r="E5148" s="24">
        <f>VLOOKUP(C:C,Population!A:D,4,FALSE)</f>
        <v>21334</v>
      </c>
      <c r="F5148" s="4">
        <f t="shared" si="432"/>
        <v>0</v>
      </c>
      <c r="G5148" s="4">
        <f t="shared" si="430"/>
        <v>0</v>
      </c>
      <c r="H5148" s="2"/>
      <c r="J5148" s="2"/>
      <c r="L5148" s="2"/>
      <c r="N5148" s="2"/>
      <c r="P5148" s="2"/>
      <c r="Q5148" s="2">
        <f t="shared" si="433"/>
        <v>0</v>
      </c>
    </row>
    <row r="5149" spans="1:17">
      <c r="A5149" s="8" t="s">
        <v>3331</v>
      </c>
      <c r="B5149" s="8" t="s">
        <v>1055</v>
      </c>
      <c r="C5149" s="2" t="str">
        <f t="shared" si="431"/>
        <v>Balch Springs, TX</v>
      </c>
      <c r="D5149" s="2" t="str">
        <f>VLOOKUP(B5149,Timezones!$A$2:$B$100,2,FALSE)</f>
        <v>Central</v>
      </c>
      <c r="E5149" s="24">
        <f>VLOOKUP(C:C,Population!A:D,4,FALSE)</f>
        <v>20003</v>
      </c>
      <c r="F5149" s="4">
        <f t="shared" si="432"/>
        <v>0</v>
      </c>
      <c r="G5149" s="4">
        <f t="shared" si="430"/>
        <v>0</v>
      </c>
      <c r="H5149" s="2"/>
      <c r="J5149" s="2"/>
      <c r="L5149" s="2"/>
      <c r="N5149" s="2"/>
      <c r="P5149" s="2"/>
      <c r="Q5149" s="2">
        <f t="shared" si="433"/>
        <v>0</v>
      </c>
    </row>
    <row r="5150" spans="1:17">
      <c r="A5150" s="8" t="s">
        <v>3335</v>
      </c>
      <c r="B5150" s="8" t="s">
        <v>1055</v>
      </c>
      <c r="C5150" s="2" t="str">
        <f t="shared" si="431"/>
        <v>Alice, TX</v>
      </c>
      <c r="D5150" s="2" t="str">
        <f>VLOOKUP(B5150,Timezones!$A$2:$B$100,2,FALSE)</f>
        <v>Central</v>
      </c>
      <c r="E5150" s="24">
        <f>VLOOKUP(C:C,Population!A:D,4,FALSE)</f>
        <v>19797</v>
      </c>
      <c r="F5150" s="4">
        <f t="shared" si="432"/>
        <v>0</v>
      </c>
      <c r="G5150" s="4">
        <f t="shared" si="430"/>
        <v>0</v>
      </c>
      <c r="H5150" s="2"/>
      <c r="J5150" s="2"/>
      <c r="L5150" s="2"/>
      <c r="N5150" s="2"/>
      <c r="P5150" s="2"/>
      <c r="Q5150" s="2">
        <f t="shared" si="433"/>
        <v>0</v>
      </c>
    </row>
    <row r="5151" spans="1:17">
      <c r="A5151" s="8" t="s">
        <v>3348</v>
      </c>
      <c r="B5151" s="8" t="s">
        <v>1055</v>
      </c>
      <c r="C5151" s="2" t="str">
        <f t="shared" si="431"/>
        <v>Stafford, TX</v>
      </c>
      <c r="D5151" s="2" t="str">
        <f>VLOOKUP(B5151,Timezones!$A$2:$B$100,2,FALSE)</f>
        <v>Central</v>
      </c>
      <c r="E5151" s="24">
        <f>VLOOKUP(C:C,Population!A:D,4,FALSE)</f>
        <v>19541</v>
      </c>
      <c r="F5151" s="4">
        <f t="shared" si="432"/>
        <v>0</v>
      </c>
      <c r="G5151" s="4">
        <f t="shared" si="430"/>
        <v>0</v>
      </c>
      <c r="H5151" s="2"/>
      <c r="J5151" s="2"/>
      <c r="L5151" s="2"/>
      <c r="N5151" s="2"/>
      <c r="P5151" s="2"/>
      <c r="Q5151" s="2">
        <f t="shared" si="433"/>
        <v>0</v>
      </c>
    </row>
    <row r="5152" spans="1:17">
      <c r="A5152" s="8" t="s">
        <v>3349</v>
      </c>
      <c r="B5152" s="8" t="s">
        <v>1055</v>
      </c>
      <c r="C5152" s="2" t="str">
        <f t="shared" si="431"/>
        <v>Terrell, TX</v>
      </c>
      <c r="D5152" s="2" t="str">
        <f>VLOOKUP(B5152,Timezones!$A$2:$B$100,2,FALSE)</f>
        <v>Central</v>
      </c>
      <c r="E5152" s="24">
        <f>VLOOKUP(C:C,Population!A:D,4,FALSE)</f>
        <v>19527</v>
      </c>
      <c r="F5152" s="4">
        <f t="shared" si="432"/>
        <v>0</v>
      </c>
      <c r="G5152" s="4">
        <f t="shared" si="430"/>
        <v>0</v>
      </c>
      <c r="H5152" s="2"/>
      <c r="J5152" s="2"/>
      <c r="L5152" s="2"/>
      <c r="N5152" s="2"/>
      <c r="P5152" s="2"/>
      <c r="Q5152" s="2">
        <f t="shared" si="433"/>
        <v>0</v>
      </c>
    </row>
    <row r="5153" spans="1:17">
      <c r="A5153" s="8" t="s">
        <v>3351</v>
      </c>
      <c r="B5153" s="8" t="s">
        <v>1055</v>
      </c>
      <c r="C5153" s="2" t="str">
        <f t="shared" si="431"/>
        <v>Ennis, TX</v>
      </c>
      <c r="D5153" s="2" t="str">
        <f>VLOOKUP(B5153,Timezones!$A$2:$B$100,2,FALSE)</f>
        <v>Central</v>
      </c>
      <c r="E5153" s="24">
        <f>VLOOKUP(C:C,Population!A:D,4,FALSE)</f>
        <v>19506</v>
      </c>
      <c r="F5153" s="4">
        <f t="shared" si="432"/>
        <v>0</v>
      </c>
      <c r="G5153" s="4">
        <f t="shared" ref="G5153:G5216" si="434">COUNTIF(H5153:Q5153,"*?")</f>
        <v>0</v>
      </c>
      <c r="H5153" s="2"/>
      <c r="J5153" s="2"/>
      <c r="L5153" s="2"/>
      <c r="N5153" s="2"/>
      <c r="P5153" s="2"/>
      <c r="Q5153" s="2">
        <f t="shared" si="433"/>
        <v>0</v>
      </c>
    </row>
    <row r="5154" spans="1:17">
      <c r="A5154" s="8" t="s">
        <v>2552</v>
      </c>
      <c r="B5154" s="8" t="s">
        <v>1055</v>
      </c>
      <c r="C5154" s="2" t="str">
        <f t="shared" si="431"/>
        <v>Orange, TX</v>
      </c>
      <c r="D5154" s="2" t="str">
        <f>VLOOKUP(B5154,Timezones!$A$2:$B$100,2,FALSE)</f>
        <v>Central</v>
      </c>
      <c r="E5154" s="24">
        <f>VLOOKUP(C:C,Population!A:D,4,FALSE)</f>
        <v>19494</v>
      </c>
      <c r="F5154" s="4">
        <f t="shared" si="432"/>
        <v>0</v>
      </c>
      <c r="G5154" s="4">
        <f t="shared" si="434"/>
        <v>0</v>
      </c>
      <c r="H5154" s="2"/>
      <c r="J5154" s="2"/>
      <c r="L5154" s="2"/>
      <c r="N5154" s="2"/>
      <c r="P5154" s="2"/>
      <c r="Q5154" s="2">
        <f t="shared" si="433"/>
        <v>0</v>
      </c>
    </row>
    <row r="5155" spans="1:17">
      <c r="A5155" s="8" t="s">
        <v>3361</v>
      </c>
      <c r="B5155" s="8" t="s">
        <v>1055</v>
      </c>
      <c r="C5155" s="2" t="str">
        <f t="shared" si="431"/>
        <v>Brownwood, TX</v>
      </c>
      <c r="D5155" s="2" t="str">
        <f>VLOOKUP(B5155,Timezones!$A$2:$B$100,2,FALSE)</f>
        <v>Central</v>
      </c>
      <c r="E5155" s="24">
        <f>VLOOKUP(C:C,Population!A:D,4,FALSE)</f>
        <v>19140</v>
      </c>
      <c r="F5155" s="4">
        <f t="shared" si="432"/>
        <v>0</v>
      </c>
      <c r="G5155" s="4">
        <f t="shared" si="434"/>
        <v>0</v>
      </c>
      <c r="H5155" s="2"/>
      <c r="J5155" s="2"/>
      <c r="L5155" s="2"/>
      <c r="N5155" s="2"/>
      <c r="P5155" s="2"/>
      <c r="Q5155" s="2">
        <f t="shared" si="433"/>
        <v>0</v>
      </c>
    </row>
    <row r="5156" spans="1:17">
      <c r="A5156" s="8" t="s">
        <v>3383</v>
      </c>
      <c r="B5156" s="8" t="s">
        <v>1055</v>
      </c>
      <c r="C5156" s="2" t="str">
        <f t="shared" si="431"/>
        <v>Angleton, TX</v>
      </c>
      <c r="D5156" s="2" t="str">
        <f>VLOOKUP(B5156,Timezones!$A$2:$B$100,2,FALSE)</f>
        <v>Central</v>
      </c>
      <c r="E5156" s="24">
        <f>VLOOKUP(C:C,Population!A:D,4,FALSE)</f>
        <v>18613</v>
      </c>
      <c r="F5156" s="4">
        <f t="shared" si="432"/>
        <v>0</v>
      </c>
      <c r="G5156" s="4">
        <f t="shared" si="434"/>
        <v>0</v>
      </c>
      <c r="H5156" s="2"/>
      <c r="J5156" s="2"/>
      <c r="L5156" s="2"/>
      <c r="N5156" s="2"/>
      <c r="P5156" s="2"/>
      <c r="Q5156" s="2">
        <f t="shared" si="433"/>
        <v>0</v>
      </c>
    </row>
    <row r="5157" spans="1:17">
      <c r="A5157" s="8" t="s">
        <v>3389</v>
      </c>
      <c r="B5157" s="8" t="s">
        <v>1055</v>
      </c>
      <c r="C5157" s="2" t="str">
        <f t="shared" si="431"/>
        <v>Palestine, TX</v>
      </c>
      <c r="D5157" s="2" t="str">
        <f>VLOOKUP(B5157,Timezones!$A$2:$B$100,2,FALSE)</f>
        <v>Central</v>
      </c>
      <c r="E5157" s="24">
        <f>VLOOKUP(C:C,Population!A:D,4,FALSE)</f>
        <v>18390</v>
      </c>
      <c r="F5157" s="4">
        <f t="shared" si="432"/>
        <v>0</v>
      </c>
      <c r="G5157" s="4">
        <f t="shared" si="434"/>
        <v>0</v>
      </c>
      <c r="H5157" s="2"/>
      <c r="J5157" s="2"/>
      <c r="L5157" s="2"/>
      <c r="N5157" s="2"/>
      <c r="P5157" s="2"/>
      <c r="Q5157" s="2">
        <f t="shared" si="433"/>
        <v>0</v>
      </c>
    </row>
    <row r="5158" spans="1:17">
      <c r="A5158" s="8" t="s">
        <v>3391</v>
      </c>
      <c r="B5158" s="8" t="s">
        <v>1055</v>
      </c>
      <c r="C5158" s="2" t="str">
        <f t="shared" si="431"/>
        <v>Universal City, TX</v>
      </c>
      <c r="D5158" s="2" t="str">
        <f>VLOOKUP(B5158,Timezones!$A$2:$B$100,2,FALSE)</f>
        <v>Central</v>
      </c>
      <c r="E5158" s="24">
        <f>VLOOKUP(C:C,Population!A:D,4,FALSE)</f>
        <v>18376</v>
      </c>
      <c r="F5158" s="4">
        <f t="shared" si="432"/>
        <v>0</v>
      </c>
      <c r="G5158" s="4">
        <f t="shared" si="434"/>
        <v>0</v>
      </c>
      <c r="H5158" s="2"/>
      <c r="J5158" s="2"/>
      <c r="L5158" s="2"/>
      <c r="N5158" s="2"/>
      <c r="P5158" s="2"/>
      <c r="Q5158" s="2">
        <f t="shared" si="433"/>
        <v>0</v>
      </c>
    </row>
    <row r="5159" spans="1:17">
      <c r="A5159" s="8" t="s">
        <v>2565</v>
      </c>
      <c r="B5159" s="8" t="s">
        <v>1055</v>
      </c>
      <c r="C5159" s="2" t="str">
        <f t="shared" si="431"/>
        <v>Bellaire, TX</v>
      </c>
      <c r="D5159" s="2" t="str">
        <f>VLOOKUP(B5159,Timezones!$A$2:$B$100,2,FALSE)</f>
        <v>Central</v>
      </c>
      <c r="E5159" s="24">
        <f>VLOOKUP(C:C,Population!A:D,4,FALSE)</f>
        <v>18197</v>
      </c>
      <c r="F5159" s="4">
        <f t="shared" si="432"/>
        <v>0</v>
      </c>
      <c r="G5159" s="4">
        <f t="shared" si="434"/>
        <v>0</v>
      </c>
      <c r="H5159" s="2"/>
      <c r="J5159" s="2"/>
      <c r="L5159" s="2"/>
      <c r="N5159" s="2"/>
      <c r="P5159" s="2"/>
      <c r="Q5159" s="2">
        <f t="shared" si="433"/>
        <v>0</v>
      </c>
    </row>
    <row r="5160" spans="1:17">
      <c r="A5160" s="8" t="s">
        <v>3011</v>
      </c>
      <c r="B5160" s="8" t="s">
        <v>1055</v>
      </c>
      <c r="C5160" s="2" t="str">
        <f t="shared" si="431"/>
        <v>Bay City, TX</v>
      </c>
      <c r="D5160" s="2" t="str">
        <f>VLOOKUP(B5160,Timezones!$A$2:$B$100,2,FALSE)</f>
        <v>Central</v>
      </c>
      <c r="E5160" s="24">
        <f>VLOOKUP(C:C,Population!A:D,4,FALSE)</f>
        <v>17891</v>
      </c>
      <c r="F5160" s="4">
        <f t="shared" si="432"/>
        <v>0</v>
      </c>
      <c r="G5160" s="4">
        <f t="shared" si="434"/>
        <v>0</v>
      </c>
      <c r="H5160" s="2"/>
      <c r="J5160" s="2"/>
      <c r="L5160" s="2"/>
      <c r="N5160" s="2"/>
      <c r="P5160" s="2"/>
      <c r="Q5160" s="2">
        <f t="shared" si="433"/>
        <v>0</v>
      </c>
    </row>
    <row r="5161" spans="1:17">
      <c r="A5161" s="8" t="s">
        <v>3405</v>
      </c>
      <c r="B5161" s="8" t="s">
        <v>1055</v>
      </c>
      <c r="C5161" s="2" t="str">
        <f t="shared" si="431"/>
        <v>Dickinson, TX</v>
      </c>
      <c r="D5161" s="2" t="str">
        <f>VLOOKUP(B5161,Timezones!$A$2:$B$100,2,FALSE)</f>
        <v>Central</v>
      </c>
      <c r="E5161" s="24">
        <f>VLOOKUP(C:C,Population!A:D,4,FALSE)</f>
        <v>17886</v>
      </c>
      <c r="F5161" s="4">
        <f t="shared" si="432"/>
        <v>0</v>
      </c>
      <c r="G5161" s="4">
        <f t="shared" si="434"/>
        <v>0</v>
      </c>
      <c r="H5161" s="2"/>
      <c r="J5161" s="2"/>
      <c r="L5161" s="2"/>
      <c r="N5161" s="2"/>
      <c r="P5161" s="2"/>
      <c r="Q5161" s="2">
        <f t="shared" si="433"/>
        <v>0</v>
      </c>
    </row>
    <row r="5162" spans="1:17">
      <c r="A5162" s="8" t="s">
        <v>3418</v>
      </c>
      <c r="B5162" s="8" t="s">
        <v>1055</v>
      </c>
      <c r="C5162" s="2" t="str">
        <f t="shared" si="431"/>
        <v>Converse, TX</v>
      </c>
      <c r="D5162" s="2" t="str">
        <f>VLOOKUP(B5162,Timezones!$A$2:$B$100,2,FALSE)</f>
        <v>Central</v>
      </c>
      <c r="E5162" s="24">
        <f>VLOOKUP(C:C,Population!A:D,4,FALSE)</f>
        <v>17510</v>
      </c>
      <c r="F5162" s="4">
        <f t="shared" si="432"/>
        <v>0</v>
      </c>
      <c r="G5162" s="4">
        <f t="shared" si="434"/>
        <v>0</v>
      </c>
      <c r="H5162" s="2"/>
      <c r="J5162" s="2"/>
      <c r="L5162" s="2"/>
      <c r="N5162" s="2"/>
      <c r="P5162" s="2"/>
      <c r="Q5162" s="2">
        <f t="shared" si="433"/>
        <v>0</v>
      </c>
    </row>
    <row r="5163" spans="1:17">
      <c r="A5163" s="8" t="s">
        <v>3423</v>
      </c>
      <c r="B5163" s="8" t="s">
        <v>1055</v>
      </c>
      <c r="C5163" s="2" t="str">
        <f t="shared" si="431"/>
        <v>Pampa, TX</v>
      </c>
      <c r="D5163" s="2" t="str">
        <f>VLOOKUP(B5163,Timezones!$A$2:$B$100,2,FALSE)</f>
        <v>Central</v>
      </c>
      <c r="E5163" s="24">
        <f>VLOOKUP(C:C,Population!A:D,4,FALSE)</f>
        <v>17382</v>
      </c>
      <c r="F5163" s="4">
        <f t="shared" si="432"/>
        <v>0</v>
      </c>
      <c r="G5163" s="4">
        <f t="shared" si="434"/>
        <v>0</v>
      </c>
      <c r="H5163" s="2"/>
      <c r="J5163" s="2"/>
      <c r="L5163" s="2"/>
      <c r="N5163" s="2"/>
      <c r="P5163" s="2"/>
      <c r="Q5163" s="2">
        <f t="shared" si="433"/>
        <v>0</v>
      </c>
    </row>
    <row r="5164" spans="1:17">
      <c r="A5164" s="8" t="s">
        <v>3447</v>
      </c>
      <c r="B5164" s="8" t="s">
        <v>1055</v>
      </c>
      <c r="C5164" s="2" t="str">
        <f t="shared" si="431"/>
        <v>Donna, TX</v>
      </c>
      <c r="D5164" s="2" t="str">
        <f>VLOOKUP(B5164,Timezones!$A$2:$B$100,2,FALSE)</f>
        <v>Central</v>
      </c>
      <c r="E5164" s="24">
        <f>VLOOKUP(C:C,Population!A:D,4,FALSE)</f>
        <v>17094</v>
      </c>
      <c r="F5164" s="4">
        <f t="shared" si="432"/>
        <v>0</v>
      </c>
      <c r="G5164" s="4">
        <f t="shared" si="434"/>
        <v>0</v>
      </c>
      <c r="H5164" s="2"/>
      <c r="J5164" s="2"/>
      <c r="L5164" s="2"/>
      <c r="N5164" s="2"/>
      <c r="P5164" s="2"/>
      <c r="Q5164" s="2">
        <f t="shared" si="433"/>
        <v>0</v>
      </c>
    </row>
    <row r="5165" spans="1:17">
      <c r="A5165" s="8" t="s">
        <v>3459</v>
      </c>
      <c r="B5165" s="8" t="s">
        <v>1055</v>
      </c>
      <c r="C5165" s="2" t="str">
        <f t="shared" si="431"/>
        <v>Stephenville, TX</v>
      </c>
      <c r="D5165" s="2" t="str">
        <f>VLOOKUP(B5165,Timezones!$A$2:$B$100,2,FALSE)</f>
        <v>Central</v>
      </c>
      <c r="E5165" s="24">
        <f>VLOOKUP(C:C,Population!A:D,4,FALSE)</f>
        <v>16921</v>
      </c>
      <c r="F5165" s="4">
        <f t="shared" si="432"/>
        <v>0</v>
      </c>
      <c r="G5165" s="4">
        <f t="shared" si="434"/>
        <v>0</v>
      </c>
      <c r="H5165" s="2"/>
      <c r="J5165" s="2"/>
      <c r="L5165" s="2"/>
      <c r="N5165" s="2"/>
      <c r="P5165" s="2"/>
      <c r="Q5165" s="2">
        <f t="shared" si="433"/>
        <v>0</v>
      </c>
    </row>
    <row r="5166" spans="1:17">
      <c r="A5166" s="8" t="s">
        <v>3462</v>
      </c>
      <c r="B5166" s="8" t="s">
        <v>1055</v>
      </c>
      <c r="C5166" s="2" t="str">
        <f t="shared" si="431"/>
        <v>Mineral Wells, TX</v>
      </c>
      <c r="D5166" s="2" t="str">
        <f>VLOOKUP(B5166,Timezones!$A$2:$B$100,2,FALSE)</f>
        <v>Central</v>
      </c>
      <c r="E5166" s="24">
        <f>VLOOKUP(C:C,Population!A:D,4,FALSE)</f>
        <v>16880</v>
      </c>
      <c r="F5166" s="4">
        <f t="shared" si="432"/>
        <v>0</v>
      </c>
      <c r="G5166" s="4">
        <f t="shared" si="434"/>
        <v>0</v>
      </c>
      <c r="H5166" s="2"/>
      <c r="J5166" s="2"/>
      <c r="L5166" s="2"/>
      <c r="N5166" s="2"/>
      <c r="P5166" s="2"/>
      <c r="Q5166" s="2">
        <f t="shared" si="433"/>
        <v>0</v>
      </c>
    </row>
    <row r="5167" spans="1:17">
      <c r="A5167" s="8" t="s">
        <v>3478</v>
      </c>
      <c r="B5167" s="8" t="s">
        <v>1055</v>
      </c>
      <c r="C5167" s="2" t="str">
        <f t="shared" si="431"/>
        <v>Alamo, TX</v>
      </c>
      <c r="D5167" s="2" t="str">
        <f>VLOOKUP(B5167,Timezones!$A$2:$B$100,2,FALSE)</f>
        <v>Central</v>
      </c>
      <c r="E5167" s="24">
        <f>VLOOKUP(C:C,Population!A:D,4,FALSE)</f>
        <v>16608</v>
      </c>
      <c r="F5167" s="4">
        <f t="shared" si="432"/>
        <v>0</v>
      </c>
      <c r="G5167" s="4">
        <f t="shared" si="434"/>
        <v>0</v>
      </c>
      <c r="H5167" s="2"/>
      <c r="J5167" s="2"/>
      <c r="L5167" s="2"/>
      <c r="N5167" s="2"/>
      <c r="P5167" s="2"/>
      <c r="Q5167" s="2">
        <f t="shared" si="433"/>
        <v>0</v>
      </c>
    </row>
    <row r="5168" spans="1:17">
      <c r="A5168" s="8" t="s">
        <v>3492</v>
      </c>
      <c r="B5168" s="8" t="s">
        <v>1055</v>
      </c>
      <c r="C5168" s="2" t="str">
        <f t="shared" si="431"/>
        <v>South Houston, TX</v>
      </c>
      <c r="D5168" s="2" t="str">
        <f>VLOOKUP(B5168,Timezones!$A$2:$B$100,2,FALSE)</f>
        <v>Central</v>
      </c>
      <c r="E5168" s="24">
        <f>VLOOKUP(C:C,Population!A:D,4,FALSE)</f>
        <v>16351</v>
      </c>
      <c r="F5168" s="4">
        <f t="shared" si="432"/>
        <v>0</v>
      </c>
      <c r="G5168" s="4">
        <f t="shared" si="434"/>
        <v>0</v>
      </c>
      <c r="H5168" s="2"/>
      <c r="J5168" s="2"/>
      <c r="L5168" s="2"/>
      <c r="N5168" s="2"/>
      <c r="P5168" s="2"/>
      <c r="Q5168" s="2">
        <f t="shared" si="433"/>
        <v>0</v>
      </c>
    </row>
    <row r="5169" spans="1:17">
      <c r="A5169" s="8" t="s">
        <v>3504</v>
      </c>
      <c r="B5169" s="8" t="s">
        <v>1055</v>
      </c>
      <c r="C5169" s="2" t="str">
        <f t="shared" si="431"/>
        <v>Nederland, TX</v>
      </c>
      <c r="D5169" s="2" t="str">
        <f>VLOOKUP(B5169,Timezones!$A$2:$B$100,2,FALSE)</f>
        <v>Central</v>
      </c>
      <c r="E5169" s="24">
        <f>VLOOKUP(C:C,Population!A:D,4,FALSE)</f>
        <v>16096</v>
      </c>
      <c r="F5169" s="4">
        <f t="shared" si="432"/>
        <v>0</v>
      </c>
      <c r="G5169" s="4">
        <f t="shared" si="434"/>
        <v>0</v>
      </c>
      <c r="H5169" s="2"/>
      <c r="J5169" s="2"/>
      <c r="L5169" s="2"/>
      <c r="N5169" s="2"/>
      <c r="P5169" s="2"/>
      <c r="Q5169" s="2">
        <f t="shared" si="433"/>
        <v>0</v>
      </c>
    </row>
    <row r="5170" spans="1:17">
      <c r="A5170" s="8" t="s">
        <v>3524</v>
      </c>
      <c r="B5170" s="8" t="s">
        <v>1055</v>
      </c>
      <c r="C5170" s="2" t="str">
        <f t="shared" si="431"/>
        <v>West University Place, TX</v>
      </c>
      <c r="D5170" s="2" t="str">
        <f>VLOOKUP(B5170,Timezones!$A$2:$B$100,2,FALSE)</f>
        <v>Central</v>
      </c>
      <c r="E5170" s="24">
        <f>VLOOKUP(C:C,Population!A:D,4,FALSE)</f>
        <v>15583</v>
      </c>
      <c r="F5170" s="4">
        <f t="shared" si="432"/>
        <v>0</v>
      </c>
      <c r="G5170" s="4">
        <f t="shared" si="434"/>
        <v>0</v>
      </c>
      <c r="H5170" s="2"/>
      <c r="J5170" s="2"/>
      <c r="L5170" s="2"/>
      <c r="N5170" s="2"/>
      <c r="P5170" s="2"/>
      <c r="Q5170" s="2">
        <f t="shared" si="433"/>
        <v>0</v>
      </c>
    </row>
    <row r="5171" spans="1:17">
      <c r="A5171" s="8" t="s">
        <v>3530</v>
      </c>
      <c r="B5171" s="8" t="s">
        <v>1055</v>
      </c>
      <c r="C5171" s="2" t="str">
        <f t="shared" si="431"/>
        <v>Sulphur Springs, TX</v>
      </c>
      <c r="D5171" s="2" t="str">
        <f>VLOOKUP(B5171,Timezones!$A$2:$B$100,2,FALSE)</f>
        <v>Central</v>
      </c>
      <c r="E5171" s="24">
        <f>VLOOKUP(C:C,Population!A:D,4,FALSE)</f>
        <v>15473</v>
      </c>
      <c r="F5171" s="4">
        <f t="shared" si="432"/>
        <v>0</v>
      </c>
      <c r="G5171" s="4">
        <f t="shared" si="434"/>
        <v>0</v>
      </c>
      <c r="H5171" s="2"/>
      <c r="J5171" s="2"/>
      <c r="L5171" s="2"/>
      <c r="N5171" s="2"/>
      <c r="P5171" s="2"/>
      <c r="Q5171" s="2">
        <f t="shared" si="433"/>
        <v>0</v>
      </c>
    </row>
    <row r="5172" spans="1:17">
      <c r="A5172" s="8" t="s">
        <v>3543</v>
      </c>
      <c r="B5172" s="8" t="s">
        <v>1055</v>
      </c>
      <c r="C5172" s="2" t="str">
        <f t="shared" si="431"/>
        <v>Gatesville, TX</v>
      </c>
      <c r="D5172" s="2" t="str">
        <f>VLOOKUP(B5172,Timezones!$A$2:$B$100,2,FALSE)</f>
        <v>Central</v>
      </c>
      <c r="E5172" s="24">
        <f>VLOOKUP(C:C,Population!A:D,4,FALSE)</f>
        <v>15252</v>
      </c>
      <c r="F5172" s="4">
        <f t="shared" si="432"/>
        <v>0</v>
      </c>
      <c r="G5172" s="4">
        <f t="shared" si="434"/>
        <v>0</v>
      </c>
      <c r="H5172" s="2"/>
      <c r="J5172" s="2"/>
      <c r="L5172" s="2"/>
      <c r="N5172" s="2"/>
      <c r="P5172" s="2"/>
      <c r="Q5172" s="2">
        <f t="shared" si="433"/>
        <v>0</v>
      </c>
    </row>
    <row r="5173" spans="1:17">
      <c r="A5173" s="8" t="s">
        <v>3550</v>
      </c>
      <c r="B5173" s="8" t="s">
        <v>1055</v>
      </c>
      <c r="C5173" s="2" t="str">
        <f t="shared" si="431"/>
        <v>Mercedes, TX</v>
      </c>
      <c r="D5173" s="2" t="str">
        <f>VLOOKUP(B5173,Timezones!$A$2:$B$100,2,FALSE)</f>
        <v>Central</v>
      </c>
      <c r="E5173" s="24">
        <f>VLOOKUP(C:C,Population!A:D,4,FALSE)</f>
        <v>15131</v>
      </c>
      <c r="F5173" s="4">
        <f t="shared" si="432"/>
        <v>0</v>
      </c>
      <c r="G5173" s="4">
        <f t="shared" si="434"/>
        <v>0</v>
      </c>
      <c r="H5173" s="2"/>
      <c r="J5173" s="2"/>
      <c r="L5173" s="2"/>
      <c r="N5173" s="2"/>
      <c r="P5173" s="2"/>
      <c r="Q5173" s="2">
        <f t="shared" si="433"/>
        <v>0</v>
      </c>
    </row>
    <row r="5174" spans="1:17">
      <c r="A5174" s="8" t="s">
        <v>1027</v>
      </c>
      <c r="B5174" s="8" t="s">
        <v>1055</v>
      </c>
      <c r="C5174" s="2" t="str">
        <f t="shared" si="431"/>
        <v>Mount Pleasant, TX</v>
      </c>
      <c r="D5174" s="2" t="str">
        <f>VLOOKUP(B5174,Timezones!$A$2:$B$100,2,FALSE)</f>
        <v>Central</v>
      </c>
      <c r="E5174" s="24">
        <f>VLOOKUP(C:C,Population!A:D,4,FALSE)</f>
        <v>15011</v>
      </c>
      <c r="F5174" s="4">
        <f t="shared" si="432"/>
        <v>0</v>
      </c>
      <c r="G5174" s="4">
        <f t="shared" si="434"/>
        <v>0</v>
      </c>
      <c r="H5174" s="2"/>
      <c r="J5174" s="2"/>
      <c r="L5174" s="2"/>
      <c r="N5174" s="2"/>
      <c r="P5174" s="2"/>
      <c r="Q5174" s="2">
        <f t="shared" si="433"/>
        <v>0</v>
      </c>
    </row>
    <row r="5175" spans="1:17">
      <c r="A5175" s="8" t="s">
        <v>3569</v>
      </c>
      <c r="B5175" s="8" t="s">
        <v>1055</v>
      </c>
      <c r="C5175" s="2" t="str">
        <f t="shared" si="431"/>
        <v>Humble, TX</v>
      </c>
      <c r="D5175" s="2" t="str">
        <f>VLOOKUP(B5175,Timezones!$A$2:$B$100,2,FALSE)</f>
        <v>Central</v>
      </c>
      <c r="E5175" s="24">
        <f>VLOOKUP(C:C,Population!A:D,4,FALSE)</f>
        <v>14899</v>
      </c>
      <c r="F5175" s="4">
        <f t="shared" si="432"/>
        <v>0</v>
      </c>
      <c r="G5175" s="4">
        <f t="shared" si="434"/>
        <v>0</v>
      </c>
      <c r="H5175" s="2"/>
      <c r="J5175" s="2"/>
      <c r="L5175" s="2"/>
      <c r="N5175" s="2"/>
      <c r="P5175" s="2"/>
      <c r="Q5175" s="2">
        <f t="shared" si="433"/>
        <v>0</v>
      </c>
    </row>
    <row r="5176" spans="1:17">
      <c r="A5176" s="8" t="s">
        <v>3576</v>
      </c>
      <c r="B5176" s="8" t="s">
        <v>1055</v>
      </c>
      <c r="C5176" s="2" t="str">
        <f t="shared" si="431"/>
        <v>Murphy, TX</v>
      </c>
      <c r="D5176" s="2" t="str">
        <f>VLOOKUP(B5176,Timezones!$A$2:$B$100,2,FALSE)</f>
        <v>Central</v>
      </c>
      <c r="E5176" s="24">
        <f>VLOOKUP(C:C,Population!A:D,4,FALSE)</f>
        <v>14779</v>
      </c>
      <c r="F5176" s="4">
        <f t="shared" si="432"/>
        <v>0</v>
      </c>
      <c r="G5176" s="4">
        <f t="shared" si="434"/>
        <v>0</v>
      </c>
      <c r="H5176" s="2"/>
      <c r="J5176" s="2"/>
      <c r="L5176" s="2"/>
      <c r="N5176" s="2"/>
      <c r="P5176" s="2"/>
      <c r="Q5176" s="2">
        <f t="shared" si="433"/>
        <v>0</v>
      </c>
    </row>
    <row r="5177" spans="1:17">
      <c r="A5177" s="8" t="s">
        <v>3583</v>
      </c>
      <c r="B5177" s="8" t="s">
        <v>1055</v>
      </c>
      <c r="C5177" s="2" t="str">
        <f t="shared" si="431"/>
        <v>Canyon, TX</v>
      </c>
      <c r="D5177" s="2" t="str">
        <f>VLOOKUP(B5177,Timezones!$A$2:$B$100,2,FALSE)</f>
        <v>Central</v>
      </c>
      <c r="E5177" s="24">
        <f>VLOOKUP(C:C,Population!A:D,4,FALSE)</f>
        <v>14602</v>
      </c>
      <c r="F5177" s="4">
        <f t="shared" si="432"/>
        <v>0</v>
      </c>
      <c r="G5177" s="4">
        <f t="shared" si="434"/>
        <v>0</v>
      </c>
      <c r="H5177" s="2"/>
      <c r="J5177" s="2"/>
      <c r="L5177" s="2"/>
      <c r="N5177" s="2"/>
      <c r="P5177" s="2"/>
      <c r="Q5177" s="2">
        <f t="shared" si="433"/>
        <v>0</v>
      </c>
    </row>
    <row r="5178" spans="1:17">
      <c r="A5178" s="8" t="s">
        <v>3586</v>
      </c>
      <c r="B5178" s="8" t="s">
        <v>1055</v>
      </c>
      <c r="C5178" s="2" t="str">
        <f t="shared" si="431"/>
        <v>Cibolo, TX</v>
      </c>
      <c r="D5178" s="2" t="str">
        <f>VLOOKUP(B5178,Timezones!$A$2:$B$100,2,FALSE)</f>
        <v>Central</v>
      </c>
      <c r="E5178" s="24">
        <f>VLOOKUP(C:C,Population!A:D,4,FALSE)</f>
        <v>14555</v>
      </c>
      <c r="F5178" s="4">
        <f t="shared" si="432"/>
        <v>0</v>
      </c>
      <c r="G5178" s="4">
        <f t="shared" si="434"/>
        <v>0</v>
      </c>
      <c r="H5178" s="2"/>
      <c r="J5178" s="2"/>
      <c r="L5178" s="2"/>
      <c r="N5178" s="2"/>
      <c r="P5178" s="2"/>
      <c r="Q5178" s="2">
        <f t="shared" si="433"/>
        <v>0</v>
      </c>
    </row>
    <row r="5179" spans="1:17">
      <c r="A5179" s="8" t="s">
        <v>3590</v>
      </c>
      <c r="B5179" s="8" t="s">
        <v>1055</v>
      </c>
      <c r="C5179" s="2" t="str">
        <f t="shared" si="431"/>
        <v>Hereford, TX</v>
      </c>
      <c r="D5179" s="2" t="str">
        <f>VLOOKUP(B5179,Timezones!$A$2:$B$100,2,FALSE)</f>
        <v>Central</v>
      </c>
      <c r="E5179" s="24">
        <f>VLOOKUP(C:C,Population!A:D,4,FALSE)</f>
        <v>14499</v>
      </c>
      <c r="F5179" s="4">
        <f t="shared" si="432"/>
        <v>0</v>
      </c>
      <c r="G5179" s="4">
        <f t="shared" si="434"/>
        <v>0</v>
      </c>
      <c r="H5179" s="2"/>
      <c r="J5179" s="2"/>
      <c r="L5179" s="2"/>
      <c r="N5179" s="2"/>
      <c r="P5179" s="2"/>
      <c r="Q5179" s="2">
        <f t="shared" si="433"/>
        <v>0</v>
      </c>
    </row>
    <row r="5180" spans="1:17">
      <c r="A5180" s="8" t="s">
        <v>3597</v>
      </c>
      <c r="B5180" s="8" t="s">
        <v>1055</v>
      </c>
      <c r="C5180" s="2" t="str">
        <f t="shared" si="431"/>
        <v>Groves, TX</v>
      </c>
      <c r="D5180" s="2" t="str">
        <f>VLOOKUP(B5180,Timezones!$A$2:$B$100,2,FALSE)</f>
        <v>Central</v>
      </c>
      <c r="E5180" s="24">
        <f>VLOOKUP(C:C,Population!A:D,4,FALSE)</f>
        <v>14393</v>
      </c>
      <c r="F5180" s="4">
        <f t="shared" si="432"/>
        <v>0</v>
      </c>
      <c r="G5180" s="4">
        <f t="shared" si="434"/>
        <v>0</v>
      </c>
      <c r="H5180" s="2"/>
      <c r="J5180" s="2"/>
      <c r="L5180" s="2"/>
      <c r="N5180" s="2"/>
      <c r="P5180" s="2"/>
      <c r="Q5180" s="2">
        <f t="shared" si="433"/>
        <v>0</v>
      </c>
    </row>
    <row r="5181" spans="1:17">
      <c r="A5181" s="8" t="s">
        <v>363</v>
      </c>
      <c r="B5181" s="8" t="s">
        <v>1055</v>
      </c>
      <c r="C5181" s="2" t="str">
        <f t="shared" si="431"/>
        <v>Jacksonville, TX</v>
      </c>
      <c r="D5181" s="2" t="str">
        <f>VLOOKUP(B5181,Timezones!$A$2:$B$100,2,FALSE)</f>
        <v>Central</v>
      </c>
      <c r="E5181" s="24">
        <f>VLOOKUP(C:C,Population!A:D,4,FALSE)</f>
        <v>14367</v>
      </c>
      <c r="F5181" s="4">
        <f t="shared" si="432"/>
        <v>0</v>
      </c>
      <c r="G5181" s="4">
        <f t="shared" si="434"/>
        <v>0</v>
      </c>
      <c r="H5181" s="2"/>
      <c r="J5181" s="2"/>
      <c r="L5181" s="2"/>
      <c r="N5181" s="2"/>
      <c r="P5181" s="2"/>
      <c r="Q5181" s="2">
        <f t="shared" si="433"/>
        <v>0</v>
      </c>
    </row>
    <row r="5182" spans="1:17">
      <c r="A5182" s="8" t="s">
        <v>3606</v>
      </c>
      <c r="B5182" s="8" t="s">
        <v>1055</v>
      </c>
      <c r="C5182" s="2" t="str">
        <f t="shared" si="431"/>
        <v>La Marque, TX</v>
      </c>
      <c r="D5182" s="2" t="str">
        <f>VLOOKUP(B5182,Timezones!$A$2:$B$100,2,FALSE)</f>
        <v>Central</v>
      </c>
      <c r="E5182" s="24">
        <f>VLOOKUP(C:C,Population!A:D,4,FALSE)</f>
        <v>14236</v>
      </c>
      <c r="F5182" s="4">
        <f t="shared" si="432"/>
        <v>0</v>
      </c>
      <c r="G5182" s="4">
        <f t="shared" si="434"/>
        <v>0</v>
      </c>
      <c r="H5182" s="2"/>
      <c r="J5182" s="2"/>
      <c r="L5182" s="2"/>
      <c r="N5182" s="2"/>
      <c r="P5182" s="2"/>
      <c r="Q5182" s="2">
        <f t="shared" si="433"/>
        <v>0</v>
      </c>
    </row>
    <row r="5183" spans="1:17">
      <c r="A5183" s="8" t="s">
        <v>3620</v>
      </c>
      <c r="B5183" s="8" t="s">
        <v>1055</v>
      </c>
      <c r="C5183" s="2" t="str">
        <f t="shared" si="431"/>
        <v>Rio Grande City, TX</v>
      </c>
      <c r="D5183" s="2" t="str">
        <f>VLOOKUP(B5183,Timezones!$A$2:$B$100,2,FALSE)</f>
        <v>Central</v>
      </c>
      <c r="E5183" s="24">
        <f>VLOOKUP(C:C,Population!A:D,4,FALSE)</f>
        <v>13950</v>
      </c>
      <c r="F5183" s="4">
        <f t="shared" si="432"/>
        <v>0</v>
      </c>
      <c r="G5183" s="4">
        <f t="shared" si="434"/>
        <v>0</v>
      </c>
      <c r="H5183" s="2"/>
      <c r="J5183" s="2"/>
      <c r="L5183" s="2"/>
      <c r="N5183" s="2"/>
      <c r="P5183" s="2"/>
      <c r="Q5183" s="2">
        <f t="shared" si="433"/>
        <v>0</v>
      </c>
    </row>
    <row r="5184" spans="1:17">
      <c r="A5184" s="8" t="s">
        <v>3623</v>
      </c>
      <c r="B5184" s="8" t="s">
        <v>1055</v>
      </c>
      <c r="C5184" s="2" t="str">
        <f t="shared" si="431"/>
        <v>Dumas, TX</v>
      </c>
      <c r="D5184" s="2" t="str">
        <f>VLOOKUP(B5184,Timezones!$A$2:$B$100,2,FALSE)</f>
        <v>Central</v>
      </c>
      <c r="E5184" s="24">
        <f>VLOOKUP(C:C,Population!A:D,4,FALSE)</f>
        <v>13916</v>
      </c>
      <c r="F5184" s="4">
        <f t="shared" si="432"/>
        <v>0</v>
      </c>
      <c r="G5184" s="4">
        <f t="shared" si="434"/>
        <v>0</v>
      </c>
      <c r="H5184" s="2"/>
      <c r="J5184" s="2"/>
      <c r="L5184" s="2"/>
      <c r="N5184" s="2"/>
      <c r="P5184" s="2"/>
      <c r="Q5184" s="2">
        <f t="shared" si="433"/>
        <v>0</v>
      </c>
    </row>
    <row r="5185" spans="1:17">
      <c r="A5185" s="8" t="s">
        <v>3627</v>
      </c>
      <c r="B5185" s="8" t="s">
        <v>1055</v>
      </c>
      <c r="C5185" s="2" t="str">
        <f t="shared" si="431"/>
        <v>Katy, TX</v>
      </c>
      <c r="D5185" s="2" t="str">
        <f>VLOOKUP(B5185,Timezones!$A$2:$B$100,2,FALSE)</f>
        <v>Central</v>
      </c>
      <c r="E5185" s="24">
        <f>VLOOKUP(C:C,Population!A:D,4,FALSE)</f>
        <v>13913</v>
      </c>
      <c r="F5185" s="4">
        <f t="shared" si="432"/>
        <v>0</v>
      </c>
      <c r="G5185" s="4">
        <f t="shared" si="434"/>
        <v>0</v>
      </c>
      <c r="H5185" s="2"/>
      <c r="J5185" s="2"/>
      <c r="L5185" s="2"/>
      <c r="N5185" s="2"/>
      <c r="P5185" s="2"/>
      <c r="Q5185" s="2">
        <f t="shared" si="433"/>
        <v>0</v>
      </c>
    </row>
    <row r="5186" spans="1:17">
      <c r="A5186" s="8" t="s">
        <v>3648</v>
      </c>
      <c r="B5186" s="8" t="s">
        <v>1055</v>
      </c>
      <c r="C5186" s="2" t="str">
        <f t="shared" si="431"/>
        <v>Lockhart, TX</v>
      </c>
      <c r="D5186" s="2" t="str">
        <f>VLOOKUP(B5186,Timezones!$A$2:$B$100,2,FALSE)</f>
        <v>Central</v>
      </c>
      <c r="E5186" s="24">
        <f>VLOOKUP(C:C,Population!A:D,4,FALSE)</f>
        <v>13661</v>
      </c>
      <c r="F5186" s="4">
        <f t="shared" si="432"/>
        <v>0</v>
      </c>
      <c r="G5186" s="4">
        <f t="shared" si="434"/>
        <v>0</v>
      </c>
      <c r="H5186" s="2"/>
      <c r="J5186" s="2"/>
      <c r="L5186" s="2"/>
      <c r="N5186" s="2"/>
      <c r="P5186" s="2"/>
      <c r="Q5186" s="2">
        <f t="shared" si="433"/>
        <v>0</v>
      </c>
    </row>
    <row r="5187" spans="1:17">
      <c r="A5187" s="8" t="s">
        <v>3683</v>
      </c>
      <c r="B5187" s="8" t="s">
        <v>1055</v>
      </c>
      <c r="C5187" s="2" t="str">
        <f t="shared" ref="C5187:C5250" si="435">A5187&amp;", "&amp;B5187</f>
        <v>Live Oak, TX</v>
      </c>
      <c r="D5187" s="2" t="str">
        <f>VLOOKUP(B5187,Timezones!$A$2:$B$100,2,FALSE)</f>
        <v>Central</v>
      </c>
      <c r="E5187" s="24">
        <f>VLOOKUP(C:C,Population!A:D,4,FALSE)</f>
        <v>13142</v>
      </c>
      <c r="F5187" s="4">
        <f t="shared" ref="F5187:F5250" si="436">SUM(H5187:Q5187)</f>
        <v>0</v>
      </c>
      <c r="G5187" s="4">
        <f t="shared" si="434"/>
        <v>0</v>
      </c>
      <c r="H5187" s="2"/>
      <c r="J5187" s="2"/>
      <c r="L5187" s="2"/>
      <c r="N5187" s="2"/>
      <c r="P5187" s="2"/>
      <c r="Q5187" s="2">
        <f t="shared" ref="Q5187:Q5250" si="437">IF(ISTEXT(P5187),P$1,0)</f>
        <v>0</v>
      </c>
    </row>
    <row r="5188" spans="1:17">
      <c r="A5188" s="8" t="s">
        <v>3689</v>
      </c>
      <c r="B5188" s="8" t="s">
        <v>1055</v>
      </c>
      <c r="C5188" s="2" t="str">
        <f t="shared" si="435"/>
        <v>Horizon City, TX</v>
      </c>
      <c r="D5188" s="2" t="str">
        <f>VLOOKUP(B5188,Timezones!$A$2:$B$100,2,FALSE)</f>
        <v>Central</v>
      </c>
      <c r="E5188" s="24">
        <f>VLOOKUP(C:C,Population!A:D,4,FALSE)</f>
        <v>13043</v>
      </c>
      <c r="F5188" s="4">
        <f t="shared" si="436"/>
        <v>0</v>
      </c>
      <c r="G5188" s="4">
        <f t="shared" si="434"/>
        <v>0</v>
      </c>
      <c r="H5188" s="2"/>
      <c r="J5188" s="2"/>
      <c r="L5188" s="2"/>
      <c r="N5188" s="2"/>
      <c r="P5188" s="2"/>
      <c r="Q5188" s="2">
        <f t="shared" si="437"/>
        <v>0</v>
      </c>
    </row>
    <row r="5189" spans="1:17">
      <c r="A5189" s="8" t="s">
        <v>3717</v>
      </c>
      <c r="B5189" s="8" t="s">
        <v>1055</v>
      </c>
      <c r="C5189" s="2" t="str">
        <f t="shared" si="435"/>
        <v>Beeville, TX</v>
      </c>
      <c r="D5189" s="2" t="str">
        <f>VLOOKUP(B5189,Timezones!$A$2:$B$100,2,FALSE)</f>
        <v>Central</v>
      </c>
      <c r="E5189" s="24">
        <f>VLOOKUP(C:C,Population!A:D,4,FALSE)</f>
        <v>12682</v>
      </c>
      <c r="F5189" s="4">
        <f t="shared" si="436"/>
        <v>0</v>
      </c>
      <c r="G5189" s="4">
        <f t="shared" si="434"/>
        <v>0</v>
      </c>
      <c r="H5189" s="2"/>
      <c r="J5189" s="2"/>
      <c r="L5189" s="2"/>
      <c r="N5189" s="2"/>
      <c r="P5189" s="2"/>
      <c r="Q5189" s="2">
        <f t="shared" si="437"/>
        <v>0</v>
      </c>
    </row>
    <row r="5190" spans="1:17">
      <c r="A5190" s="8" t="s">
        <v>3719</v>
      </c>
      <c r="B5190" s="8" t="s">
        <v>1055</v>
      </c>
      <c r="C5190" s="2" t="str">
        <f t="shared" si="435"/>
        <v>Borger, TX</v>
      </c>
      <c r="D5190" s="2" t="str">
        <f>VLOOKUP(B5190,Timezones!$A$2:$B$100,2,FALSE)</f>
        <v>Central</v>
      </c>
      <c r="E5190" s="24">
        <f>VLOOKUP(C:C,Population!A:D,4,FALSE)</f>
        <v>12677</v>
      </c>
      <c r="F5190" s="4">
        <f t="shared" si="436"/>
        <v>0</v>
      </c>
      <c r="G5190" s="4">
        <f t="shared" si="434"/>
        <v>0</v>
      </c>
      <c r="H5190" s="2"/>
      <c r="J5190" s="2"/>
      <c r="L5190" s="2"/>
      <c r="N5190" s="2"/>
      <c r="P5190" s="2"/>
      <c r="Q5190" s="2">
        <f t="shared" si="437"/>
        <v>0</v>
      </c>
    </row>
    <row r="5191" spans="1:17">
      <c r="A5191" s="8" t="s">
        <v>3729</v>
      </c>
      <c r="B5191" s="8" t="s">
        <v>1055</v>
      </c>
      <c r="C5191" s="2" t="str">
        <f t="shared" si="435"/>
        <v>Port Neches, TX</v>
      </c>
      <c r="D5191" s="2" t="str">
        <f>VLOOKUP(B5191,Timezones!$A$2:$B$100,2,FALSE)</f>
        <v>Central</v>
      </c>
      <c r="E5191" s="24">
        <f>VLOOKUP(C:C,Population!A:D,4,FALSE)</f>
        <v>12604</v>
      </c>
      <c r="F5191" s="4">
        <f t="shared" si="436"/>
        <v>0</v>
      </c>
      <c r="G5191" s="4">
        <f t="shared" si="434"/>
        <v>0</v>
      </c>
      <c r="H5191" s="2"/>
      <c r="J5191" s="2"/>
      <c r="L5191" s="2"/>
      <c r="N5191" s="2"/>
      <c r="P5191" s="2"/>
      <c r="Q5191" s="2">
        <f t="shared" si="437"/>
        <v>0</v>
      </c>
    </row>
    <row r="5192" spans="1:17">
      <c r="A5192" s="8" t="s">
        <v>710</v>
      </c>
      <c r="B5192" s="8" t="s">
        <v>1055</v>
      </c>
      <c r="C5192" s="2" t="str">
        <f t="shared" si="435"/>
        <v>Freeport, TX</v>
      </c>
      <c r="D5192" s="2" t="str">
        <f>VLOOKUP(B5192,Timezones!$A$2:$B$100,2,FALSE)</f>
        <v>Central</v>
      </c>
      <c r="E5192" s="24">
        <f>VLOOKUP(C:C,Population!A:D,4,FALSE)</f>
        <v>12494</v>
      </c>
      <c r="F5192" s="4">
        <f t="shared" si="436"/>
        <v>0</v>
      </c>
      <c r="G5192" s="4">
        <f t="shared" si="434"/>
        <v>0</v>
      </c>
      <c r="H5192" s="2"/>
      <c r="J5192" s="2"/>
      <c r="L5192" s="2"/>
      <c r="N5192" s="2"/>
      <c r="P5192" s="2"/>
      <c r="Q5192" s="2">
        <f t="shared" si="437"/>
        <v>0</v>
      </c>
    </row>
    <row r="5193" spans="1:17">
      <c r="A5193" s="8" t="s">
        <v>3741</v>
      </c>
      <c r="B5193" s="8" t="s">
        <v>1055</v>
      </c>
      <c r="C5193" s="2" t="str">
        <f t="shared" si="435"/>
        <v>Levelland, TX</v>
      </c>
      <c r="D5193" s="2" t="str">
        <f>VLOOKUP(B5193,Timezones!$A$2:$B$100,2,FALSE)</f>
        <v>Central</v>
      </c>
      <c r="E5193" s="24">
        <f>VLOOKUP(C:C,Population!A:D,4,FALSE)</f>
        <v>12450</v>
      </c>
      <c r="F5193" s="4">
        <f t="shared" si="436"/>
        <v>0</v>
      </c>
      <c r="G5193" s="4">
        <f t="shared" si="434"/>
        <v>0</v>
      </c>
      <c r="H5193" s="2"/>
      <c r="J5193" s="2"/>
      <c r="L5193" s="2"/>
      <c r="N5193" s="2"/>
      <c r="P5193" s="2"/>
      <c r="Q5193" s="2">
        <f t="shared" si="437"/>
        <v>0</v>
      </c>
    </row>
    <row r="5194" spans="1:17">
      <c r="A5194" s="8" t="s">
        <v>3622</v>
      </c>
      <c r="B5194" s="8" t="s">
        <v>1055</v>
      </c>
      <c r="C5194" s="2" t="str">
        <f t="shared" si="435"/>
        <v>Crowley, TX</v>
      </c>
      <c r="D5194" s="2" t="str">
        <f>VLOOKUP(B5194,Timezones!$A$2:$B$100,2,FALSE)</f>
        <v>Central</v>
      </c>
      <c r="E5194" s="24">
        <f>VLOOKUP(C:C,Population!A:D,4,FALSE)</f>
        <v>12368</v>
      </c>
      <c r="F5194" s="4">
        <f t="shared" si="436"/>
        <v>0</v>
      </c>
      <c r="G5194" s="4">
        <f t="shared" si="434"/>
        <v>0</v>
      </c>
      <c r="H5194" s="2"/>
      <c r="J5194" s="2"/>
      <c r="L5194" s="2"/>
      <c r="N5194" s="2"/>
      <c r="P5194" s="2"/>
      <c r="Q5194" s="2">
        <f t="shared" si="437"/>
        <v>0</v>
      </c>
    </row>
    <row r="5195" spans="1:17">
      <c r="A5195" s="8" t="s">
        <v>1362</v>
      </c>
      <c r="B5195" s="8" t="s">
        <v>1055</v>
      </c>
      <c r="C5195" s="2" t="str">
        <f t="shared" si="435"/>
        <v>Athens, TX</v>
      </c>
      <c r="D5195" s="2" t="str">
        <f>VLOOKUP(B5195,Timezones!$A$2:$B$100,2,FALSE)</f>
        <v>Central</v>
      </c>
      <c r="E5195" s="24">
        <f>VLOOKUP(C:C,Population!A:D,4,FALSE)</f>
        <v>12320</v>
      </c>
      <c r="F5195" s="4">
        <f t="shared" si="436"/>
        <v>0</v>
      </c>
      <c r="G5195" s="4">
        <f t="shared" si="434"/>
        <v>0</v>
      </c>
      <c r="H5195" s="2"/>
      <c r="J5195" s="2"/>
      <c r="L5195" s="2"/>
      <c r="N5195" s="2"/>
      <c r="P5195" s="2"/>
      <c r="Q5195" s="2">
        <f t="shared" si="437"/>
        <v>0</v>
      </c>
    </row>
    <row r="5196" spans="1:17">
      <c r="A5196" s="8" t="s">
        <v>3768</v>
      </c>
      <c r="B5196" s="8" t="s">
        <v>1055</v>
      </c>
      <c r="C5196" s="2" t="str">
        <f t="shared" si="435"/>
        <v>Robstown, TX</v>
      </c>
      <c r="D5196" s="2" t="str">
        <f>VLOOKUP(B5196,Timezones!$A$2:$B$100,2,FALSE)</f>
        <v>Central</v>
      </c>
      <c r="E5196" s="24">
        <f>VLOOKUP(C:C,Population!A:D,4,FALSE)</f>
        <v>12179</v>
      </c>
      <c r="F5196" s="4">
        <f t="shared" si="436"/>
        <v>0</v>
      </c>
      <c r="G5196" s="4">
        <f t="shared" si="434"/>
        <v>0</v>
      </c>
      <c r="H5196" s="2"/>
      <c r="J5196" s="2"/>
      <c r="L5196" s="2"/>
      <c r="N5196" s="2"/>
      <c r="P5196" s="2"/>
      <c r="Q5196" s="2">
        <f t="shared" si="437"/>
        <v>0</v>
      </c>
    </row>
    <row r="5197" spans="1:17">
      <c r="A5197" s="8" t="s">
        <v>3778</v>
      </c>
      <c r="B5197" s="8" t="s">
        <v>1055</v>
      </c>
      <c r="C5197" s="2" t="str">
        <f t="shared" si="435"/>
        <v>Hidalgo, TX</v>
      </c>
      <c r="D5197" s="2" t="str">
        <f>VLOOKUP(B5197,Timezones!$A$2:$B$100,2,FALSE)</f>
        <v>Central</v>
      </c>
      <c r="E5197" s="24">
        <f>VLOOKUP(C:C,Population!A:D,4,FALSE)</f>
        <v>11984</v>
      </c>
      <c r="F5197" s="4">
        <f t="shared" si="436"/>
        <v>0</v>
      </c>
      <c r="G5197" s="4">
        <f t="shared" si="434"/>
        <v>0</v>
      </c>
      <c r="H5197" s="2"/>
      <c r="J5197" s="2"/>
      <c r="L5197" s="2"/>
      <c r="N5197" s="2"/>
      <c r="P5197" s="2"/>
      <c r="Q5197" s="2">
        <f t="shared" si="437"/>
        <v>0</v>
      </c>
    </row>
    <row r="5198" spans="1:17">
      <c r="A5198" s="8" t="s">
        <v>652</v>
      </c>
      <c r="B5198" s="8" t="s">
        <v>1055</v>
      </c>
      <c r="C5198" s="2" t="str">
        <f t="shared" si="435"/>
        <v>Henderson, TX</v>
      </c>
      <c r="D5198" s="2" t="str">
        <f>VLOOKUP(B5198,Timezones!$A$2:$B$100,2,FALSE)</f>
        <v>Central</v>
      </c>
      <c r="E5198" s="24">
        <f>VLOOKUP(C:C,Population!A:D,4,FALSE)</f>
        <v>11631</v>
      </c>
      <c r="F5198" s="4">
        <f t="shared" si="436"/>
        <v>0</v>
      </c>
      <c r="G5198" s="4">
        <f t="shared" si="434"/>
        <v>0</v>
      </c>
      <c r="H5198" s="2"/>
      <c r="J5198" s="2"/>
      <c r="L5198" s="2"/>
      <c r="N5198" s="2"/>
      <c r="P5198" s="2"/>
      <c r="Q5198" s="2">
        <f t="shared" si="437"/>
        <v>0</v>
      </c>
    </row>
    <row r="5199" spans="1:17">
      <c r="A5199" s="8" t="s">
        <v>3812</v>
      </c>
      <c r="B5199" s="8" t="s">
        <v>1055</v>
      </c>
      <c r="C5199" s="2" t="str">
        <f t="shared" si="435"/>
        <v>Seabrook, TX</v>
      </c>
      <c r="D5199" s="2" t="str">
        <f>VLOOKUP(B5199,Timezones!$A$2:$B$100,2,FALSE)</f>
        <v>Central</v>
      </c>
      <c r="E5199" s="24">
        <f>VLOOKUP(C:C,Population!A:D,4,FALSE)</f>
        <v>11525</v>
      </c>
      <c r="F5199" s="4">
        <f t="shared" si="436"/>
        <v>0</v>
      </c>
      <c r="G5199" s="4">
        <f t="shared" si="434"/>
        <v>0</v>
      </c>
      <c r="H5199" s="2"/>
      <c r="J5199" s="2"/>
      <c r="L5199" s="2"/>
      <c r="N5199" s="2"/>
      <c r="P5199" s="2"/>
      <c r="Q5199" s="2">
        <f t="shared" si="437"/>
        <v>0</v>
      </c>
    </row>
    <row r="5200" spans="1:17">
      <c r="A5200" s="8" t="s">
        <v>3082</v>
      </c>
      <c r="B5200" s="8" t="s">
        <v>1055</v>
      </c>
      <c r="C5200" s="2" t="str">
        <f t="shared" si="435"/>
        <v>Alton, TX</v>
      </c>
      <c r="D5200" s="2" t="str">
        <f>VLOOKUP(B5200,Timezones!$A$2:$B$100,2,FALSE)</f>
        <v>Central</v>
      </c>
      <c r="E5200" s="24">
        <f>VLOOKUP(C:C,Population!A:D,4,FALSE)</f>
        <v>11523</v>
      </c>
      <c r="F5200" s="4">
        <f t="shared" si="436"/>
        <v>0</v>
      </c>
      <c r="G5200" s="4">
        <f t="shared" si="434"/>
        <v>0</v>
      </c>
      <c r="H5200" s="2"/>
      <c r="J5200" s="2"/>
      <c r="L5200" s="2"/>
      <c r="N5200" s="2"/>
      <c r="P5200" s="2"/>
      <c r="Q5200" s="2">
        <f t="shared" si="437"/>
        <v>0</v>
      </c>
    </row>
    <row r="5201" spans="1:17">
      <c r="A5201" s="8" t="s">
        <v>3835</v>
      </c>
      <c r="B5201" s="8" t="s">
        <v>1055</v>
      </c>
      <c r="C5201" s="2" t="str">
        <f t="shared" si="435"/>
        <v>Roma, TX</v>
      </c>
      <c r="D5201" s="2" t="str">
        <f>VLOOKUP(B5201,Timezones!$A$2:$B$100,2,FALSE)</f>
        <v>Central</v>
      </c>
      <c r="E5201" s="24">
        <f>VLOOKUP(C:C,Population!A:D,4,FALSE)</f>
        <v>11257</v>
      </c>
      <c r="F5201" s="4">
        <f t="shared" si="436"/>
        <v>0</v>
      </c>
      <c r="G5201" s="4">
        <f t="shared" si="434"/>
        <v>0</v>
      </c>
      <c r="H5201" s="2"/>
      <c r="J5201" s="2"/>
      <c r="L5201" s="2"/>
      <c r="N5201" s="2"/>
      <c r="P5201" s="2"/>
      <c r="Q5201" s="2">
        <f t="shared" si="437"/>
        <v>0</v>
      </c>
    </row>
    <row r="5202" spans="1:17">
      <c r="A5202" s="8" t="s">
        <v>3844</v>
      </c>
      <c r="B5202" s="8" t="s">
        <v>1055</v>
      </c>
      <c r="C5202" s="2" t="str">
        <f t="shared" si="435"/>
        <v>Lakeway, TX</v>
      </c>
      <c r="D5202" s="2" t="str">
        <f>VLOOKUP(B5202,Timezones!$A$2:$B$100,2,FALSE)</f>
        <v>Central</v>
      </c>
      <c r="E5202" s="24">
        <f>VLOOKUP(C:C,Population!A:D,4,FALSE)</f>
        <v>11193</v>
      </c>
      <c r="F5202" s="4">
        <f t="shared" si="436"/>
        <v>0</v>
      </c>
      <c r="G5202" s="4">
        <f t="shared" si="434"/>
        <v>0</v>
      </c>
      <c r="H5202" s="2"/>
      <c r="J5202" s="2"/>
      <c r="L5202" s="2"/>
      <c r="N5202" s="2"/>
      <c r="P5202" s="2"/>
      <c r="Q5202" s="2">
        <f t="shared" si="437"/>
        <v>0</v>
      </c>
    </row>
    <row r="5203" spans="1:17">
      <c r="A5203" s="8" t="s">
        <v>1779</v>
      </c>
      <c r="B5203" s="8" t="s">
        <v>1055</v>
      </c>
      <c r="C5203" s="2" t="str">
        <f t="shared" si="435"/>
        <v>Fredericksburg, TX</v>
      </c>
      <c r="D5203" s="2" t="str">
        <f>VLOOKUP(B5203,Timezones!$A$2:$B$100,2,FALSE)</f>
        <v>Central</v>
      </c>
      <c r="E5203" s="24">
        <f>VLOOKUP(C:C,Population!A:D,4,FALSE)</f>
        <v>11098</v>
      </c>
      <c r="F5203" s="4">
        <f t="shared" si="436"/>
        <v>0</v>
      </c>
      <c r="G5203" s="4">
        <f t="shared" si="434"/>
        <v>0</v>
      </c>
      <c r="H5203" s="2"/>
      <c r="J5203" s="2"/>
      <c r="L5203" s="2"/>
      <c r="N5203" s="2"/>
      <c r="P5203" s="2"/>
      <c r="Q5203" s="2">
        <f t="shared" si="437"/>
        <v>0</v>
      </c>
    </row>
    <row r="5204" spans="1:17">
      <c r="A5204" s="8" t="s">
        <v>3853</v>
      </c>
      <c r="B5204" s="8" t="s">
        <v>1055</v>
      </c>
      <c r="C5204" s="2" t="str">
        <f t="shared" si="435"/>
        <v>Glenn Heights, TX</v>
      </c>
      <c r="D5204" s="2" t="str">
        <f>VLOOKUP(B5204,Timezones!$A$2:$B$100,2,FALSE)</f>
        <v>Central</v>
      </c>
      <c r="E5204" s="24">
        <f>VLOOKUP(C:C,Population!A:D,4,FALSE)</f>
        <v>11078</v>
      </c>
      <c r="F5204" s="4">
        <f t="shared" si="436"/>
        <v>0</v>
      </c>
      <c r="G5204" s="4">
        <f t="shared" si="434"/>
        <v>0</v>
      </c>
      <c r="H5204" s="2"/>
      <c r="J5204" s="2"/>
      <c r="L5204" s="2"/>
      <c r="N5204" s="2"/>
      <c r="P5204" s="2"/>
      <c r="Q5204" s="2">
        <f t="shared" si="437"/>
        <v>0</v>
      </c>
    </row>
    <row r="5205" spans="1:17">
      <c r="A5205" s="8" t="s">
        <v>3859</v>
      </c>
      <c r="B5205" s="8" t="s">
        <v>1055</v>
      </c>
      <c r="C5205" s="2" t="str">
        <f t="shared" si="435"/>
        <v>Vidor, TX</v>
      </c>
      <c r="D5205" s="2" t="str">
        <f>VLOOKUP(B5205,Timezones!$A$2:$B$100,2,FALSE)</f>
        <v>Central</v>
      </c>
      <c r="E5205" s="24">
        <f>VLOOKUP(C:C,Population!A:D,4,FALSE)</f>
        <v>11063</v>
      </c>
      <c r="F5205" s="4">
        <f t="shared" si="436"/>
        <v>0</v>
      </c>
      <c r="G5205" s="4">
        <f t="shared" si="434"/>
        <v>0</v>
      </c>
      <c r="H5205" s="2"/>
      <c r="J5205" s="2"/>
      <c r="L5205" s="2"/>
      <c r="N5205" s="2"/>
      <c r="P5205" s="2"/>
      <c r="Q5205" s="2">
        <f t="shared" si="437"/>
        <v>0</v>
      </c>
    </row>
    <row r="5206" spans="1:17">
      <c r="A5206" s="8" t="s">
        <v>3873</v>
      </c>
      <c r="B5206" s="8" t="s">
        <v>1055</v>
      </c>
      <c r="C5206" s="2" t="str">
        <f t="shared" si="435"/>
        <v>Vernon, TX</v>
      </c>
      <c r="D5206" s="2" t="str">
        <f>VLOOKUP(B5206,Timezones!$A$2:$B$100,2,FALSE)</f>
        <v>Central</v>
      </c>
      <c r="E5206" s="24">
        <f>VLOOKUP(C:C,Population!A:D,4,FALSE)</f>
        <v>10924</v>
      </c>
      <c r="F5206" s="4">
        <f t="shared" si="436"/>
        <v>0</v>
      </c>
      <c r="G5206" s="4">
        <f t="shared" si="434"/>
        <v>0</v>
      </c>
      <c r="H5206" s="2"/>
      <c r="J5206" s="2"/>
      <c r="L5206" s="2"/>
      <c r="N5206" s="2"/>
      <c r="P5206" s="2"/>
      <c r="Q5206" s="2">
        <f t="shared" si="437"/>
        <v>0</v>
      </c>
    </row>
    <row r="5207" spans="1:17">
      <c r="A5207" s="8" t="s">
        <v>3886</v>
      </c>
      <c r="B5207" s="8" t="s">
        <v>1055</v>
      </c>
      <c r="C5207" s="2" t="str">
        <f t="shared" si="435"/>
        <v>Clute, TX</v>
      </c>
      <c r="D5207" s="2" t="str">
        <f>VLOOKUP(B5207,Timezones!$A$2:$B$100,2,FALSE)</f>
        <v>Central</v>
      </c>
      <c r="E5207" s="24">
        <f>VLOOKUP(C:C,Population!A:D,4,FALSE)</f>
        <v>10765</v>
      </c>
      <c r="F5207" s="4">
        <f t="shared" si="436"/>
        <v>0</v>
      </c>
      <c r="G5207" s="4">
        <f t="shared" si="434"/>
        <v>0</v>
      </c>
      <c r="H5207" s="2"/>
      <c r="J5207" s="2"/>
      <c r="L5207" s="2"/>
      <c r="N5207" s="2"/>
      <c r="P5207" s="2"/>
      <c r="Q5207" s="2">
        <f t="shared" si="437"/>
        <v>0</v>
      </c>
    </row>
    <row r="5208" spans="1:17">
      <c r="A5208" s="8" t="s">
        <v>3897</v>
      </c>
      <c r="B5208" s="8" t="s">
        <v>1055</v>
      </c>
      <c r="C5208" s="2" t="str">
        <f t="shared" si="435"/>
        <v>Bonham, TX</v>
      </c>
      <c r="D5208" s="2" t="str">
        <f>VLOOKUP(B5208,Timezones!$A$2:$B$100,2,FALSE)</f>
        <v>Central</v>
      </c>
      <c r="E5208" s="24">
        <f>VLOOKUP(C:C,Population!A:D,4,FALSE)</f>
        <v>10660</v>
      </c>
      <c r="F5208" s="4">
        <f t="shared" si="436"/>
        <v>0</v>
      </c>
      <c r="G5208" s="4">
        <f t="shared" si="434"/>
        <v>0</v>
      </c>
      <c r="H5208" s="2"/>
      <c r="J5208" s="2"/>
      <c r="L5208" s="2"/>
      <c r="N5208" s="2"/>
      <c r="P5208" s="2"/>
      <c r="Q5208" s="2">
        <f t="shared" si="437"/>
        <v>0</v>
      </c>
    </row>
    <row r="5209" spans="1:17">
      <c r="A5209" s="8" t="s">
        <v>2757</v>
      </c>
      <c r="B5209" s="8" t="s">
        <v>1055</v>
      </c>
      <c r="C5209" s="2" t="str">
        <f t="shared" si="435"/>
        <v>Santa Fe, TX</v>
      </c>
      <c r="D5209" s="2" t="str">
        <f>VLOOKUP(B5209,Timezones!$A$2:$B$100,2,FALSE)</f>
        <v>Central</v>
      </c>
      <c r="E5209" s="24">
        <f>VLOOKUP(C:C,Population!A:D,4,FALSE)</f>
        <v>10479</v>
      </c>
      <c r="F5209" s="4">
        <f t="shared" si="436"/>
        <v>0</v>
      </c>
      <c r="G5209" s="4">
        <f t="shared" si="434"/>
        <v>0</v>
      </c>
      <c r="H5209" s="2"/>
      <c r="J5209" s="2"/>
      <c r="L5209" s="2"/>
      <c r="N5209" s="2"/>
      <c r="P5209" s="2"/>
      <c r="Q5209" s="2">
        <f t="shared" si="437"/>
        <v>0</v>
      </c>
    </row>
    <row r="5210" spans="1:17">
      <c r="A5210" s="8" t="s">
        <v>3918</v>
      </c>
      <c r="B5210" s="8" t="s">
        <v>1055</v>
      </c>
      <c r="C5210" s="2" t="str">
        <f t="shared" si="435"/>
        <v>Burkburnett, TX</v>
      </c>
      <c r="D5210" s="2" t="str">
        <f>VLOOKUP(B5210,Timezones!$A$2:$B$100,2,FALSE)</f>
        <v>Central</v>
      </c>
      <c r="E5210" s="24">
        <f>VLOOKUP(C:C,Population!A:D,4,FALSE)</f>
        <v>10418</v>
      </c>
      <c r="F5210" s="4">
        <f t="shared" si="436"/>
        <v>0</v>
      </c>
      <c r="G5210" s="4">
        <f t="shared" si="434"/>
        <v>0</v>
      </c>
      <c r="H5210" s="2"/>
      <c r="J5210" s="2"/>
      <c r="L5210" s="2"/>
      <c r="N5210" s="2"/>
      <c r="P5210" s="2"/>
      <c r="Q5210" s="2">
        <f t="shared" si="437"/>
        <v>0</v>
      </c>
    </row>
    <row r="5211" spans="1:17">
      <c r="A5211" s="8" t="s">
        <v>3921</v>
      </c>
      <c r="B5211" s="8" t="s">
        <v>1055</v>
      </c>
      <c r="C5211" s="2" t="str">
        <f t="shared" si="435"/>
        <v>Snyder, TX</v>
      </c>
      <c r="D5211" s="2" t="str">
        <f>VLOOKUP(B5211,Timezones!$A$2:$B$100,2,FALSE)</f>
        <v>Central</v>
      </c>
      <c r="E5211" s="24">
        <f>VLOOKUP(C:C,Population!A:D,4,FALSE)</f>
        <v>10406</v>
      </c>
      <c r="F5211" s="4">
        <f t="shared" si="436"/>
        <v>0</v>
      </c>
      <c r="G5211" s="4">
        <f t="shared" si="434"/>
        <v>0</v>
      </c>
      <c r="H5211" s="2"/>
      <c r="J5211" s="2"/>
      <c r="L5211" s="2"/>
      <c r="N5211" s="2"/>
      <c r="P5211" s="2"/>
      <c r="Q5211" s="2">
        <f t="shared" si="437"/>
        <v>0</v>
      </c>
    </row>
    <row r="5212" spans="1:17">
      <c r="A5212" s="8" t="s">
        <v>3280</v>
      </c>
      <c r="B5212" s="8" t="s">
        <v>1055</v>
      </c>
      <c r="C5212" s="2" t="str">
        <f t="shared" si="435"/>
        <v>Lumberton, TX</v>
      </c>
      <c r="D5212" s="2" t="str">
        <f>VLOOKUP(B5212,Timezones!$A$2:$B$100,2,FALSE)</f>
        <v>Central</v>
      </c>
      <c r="E5212" s="24">
        <f>VLOOKUP(C:C,Population!A:D,4,FALSE)</f>
        <v>10354</v>
      </c>
      <c r="F5212" s="4">
        <f t="shared" si="436"/>
        <v>0</v>
      </c>
      <c r="G5212" s="4">
        <f t="shared" si="434"/>
        <v>0</v>
      </c>
      <c r="H5212" s="2"/>
      <c r="J5212" s="2"/>
      <c r="L5212" s="2"/>
      <c r="N5212" s="2"/>
      <c r="P5212" s="2"/>
      <c r="Q5212" s="2">
        <f t="shared" si="437"/>
        <v>0</v>
      </c>
    </row>
    <row r="5213" spans="1:17">
      <c r="A5213" s="8" t="s">
        <v>3930</v>
      </c>
      <c r="B5213" s="8" t="s">
        <v>1055</v>
      </c>
      <c r="C5213" s="2" t="str">
        <f t="shared" si="435"/>
        <v>Robinson, TX</v>
      </c>
      <c r="D5213" s="2" t="str">
        <f>VLOOKUP(B5213,Timezones!$A$2:$B$100,2,FALSE)</f>
        <v>Central</v>
      </c>
      <c r="E5213" s="24">
        <f>VLOOKUP(C:C,Population!A:D,4,FALSE)</f>
        <v>10327</v>
      </c>
      <c r="F5213" s="4">
        <f t="shared" si="436"/>
        <v>0</v>
      </c>
      <c r="G5213" s="4">
        <f t="shared" si="434"/>
        <v>0</v>
      </c>
      <c r="H5213" s="2"/>
      <c r="J5213" s="2"/>
      <c r="L5213" s="2"/>
      <c r="N5213" s="2"/>
      <c r="P5213" s="2"/>
      <c r="Q5213" s="2">
        <f t="shared" si="437"/>
        <v>0</v>
      </c>
    </row>
    <row r="5214" spans="1:17">
      <c r="A5214" s="8" t="s">
        <v>3934</v>
      </c>
      <c r="B5214" s="8" t="s">
        <v>1055</v>
      </c>
      <c r="C5214" s="2" t="str">
        <f t="shared" si="435"/>
        <v>Boerne, TX</v>
      </c>
      <c r="D5214" s="2" t="str">
        <f>VLOOKUP(B5214,Timezones!$A$2:$B$100,2,FALSE)</f>
        <v>Central</v>
      </c>
      <c r="E5214" s="24">
        <f>VLOOKUP(C:C,Population!A:D,4,FALSE)</f>
        <v>10283</v>
      </c>
      <c r="F5214" s="4">
        <f t="shared" si="436"/>
        <v>0</v>
      </c>
      <c r="G5214" s="4">
        <f t="shared" si="434"/>
        <v>0</v>
      </c>
      <c r="H5214" s="2"/>
      <c r="J5214" s="2"/>
      <c r="L5214" s="2"/>
      <c r="N5214" s="2"/>
      <c r="P5214" s="2"/>
      <c r="Q5214" s="2">
        <f t="shared" si="437"/>
        <v>0</v>
      </c>
    </row>
    <row r="5215" spans="1:17">
      <c r="A5215" s="8" t="s">
        <v>3936</v>
      </c>
      <c r="B5215" s="8" t="s">
        <v>1055</v>
      </c>
      <c r="C5215" s="2" t="str">
        <f t="shared" si="435"/>
        <v>Leon Valley, TX</v>
      </c>
      <c r="D5215" s="2" t="str">
        <f>VLOOKUP(B5215,Timezones!$A$2:$B$100,2,FALSE)</f>
        <v>Central</v>
      </c>
      <c r="E5215" s="24">
        <f>VLOOKUP(C:C,Population!A:D,4,FALSE)</f>
        <v>10269</v>
      </c>
      <c r="F5215" s="4">
        <f t="shared" si="436"/>
        <v>0</v>
      </c>
      <c r="G5215" s="4">
        <f t="shared" si="434"/>
        <v>0</v>
      </c>
      <c r="H5215" s="2"/>
      <c r="J5215" s="2"/>
      <c r="L5215" s="2"/>
      <c r="N5215" s="2"/>
      <c r="P5215" s="2"/>
      <c r="Q5215" s="2">
        <f t="shared" si="437"/>
        <v>0</v>
      </c>
    </row>
    <row r="5216" spans="1:17">
      <c r="A5216" s="8" t="s">
        <v>3946</v>
      </c>
      <c r="B5216" s="8" t="s">
        <v>1055</v>
      </c>
      <c r="C5216" s="2" t="str">
        <f t="shared" si="435"/>
        <v>Galena Park, TX</v>
      </c>
      <c r="D5216" s="2" t="str">
        <f>VLOOKUP(B5216,Timezones!$A$2:$B$100,2,FALSE)</f>
        <v>Central</v>
      </c>
      <c r="E5216" s="24">
        <f>VLOOKUP(C:C,Population!A:D,4,FALSE)</f>
        <v>10207</v>
      </c>
      <c r="F5216" s="4">
        <f t="shared" si="436"/>
        <v>0</v>
      </c>
      <c r="G5216" s="4">
        <f t="shared" si="434"/>
        <v>0</v>
      </c>
      <c r="H5216" s="2"/>
      <c r="J5216" s="2"/>
      <c r="L5216" s="2"/>
      <c r="N5216" s="2"/>
      <c r="P5216" s="2"/>
      <c r="Q5216" s="2">
        <f t="shared" si="437"/>
        <v>0</v>
      </c>
    </row>
    <row r="5217" spans="1:17">
      <c r="A5217" s="8" t="s">
        <v>3971</v>
      </c>
      <c r="B5217" s="8" t="s">
        <v>1055</v>
      </c>
      <c r="C5217" s="2" t="str">
        <f t="shared" si="435"/>
        <v>Jacinto City, TX</v>
      </c>
      <c r="D5217" s="2" t="str">
        <f>VLOOKUP(B5217,Timezones!$A$2:$B$100,2,FALSE)</f>
        <v>Central</v>
      </c>
      <c r="E5217" s="24">
        <f>VLOOKUP(C:C,Population!A:D,4,FALSE)</f>
        <v>9923</v>
      </c>
      <c r="F5217" s="4">
        <f t="shared" si="436"/>
        <v>0</v>
      </c>
      <c r="G5217" s="4">
        <f t="shared" ref="G5217:G5280" si="438">COUNTIF(H5217:Q5217,"*?")</f>
        <v>0</v>
      </c>
      <c r="H5217" s="2"/>
      <c r="J5217" s="2"/>
      <c r="L5217" s="2"/>
      <c r="N5217" s="2"/>
      <c r="P5217" s="2"/>
      <c r="Q5217" s="2">
        <f t="shared" si="437"/>
        <v>0</v>
      </c>
    </row>
    <row r="5218" spans="1:17">
      <c r="A5218" s="8" t="s">
        <v>2684</v>
      </c>
      <c r="B5218" s="8" t="s">
        <v>1055</v>
      </c>
      <c r="C5218" s="2" t="str">
        <f t="shared" si="435"/>
        <v>Elgin, TX</v>
      </c>
      <c r="D5218" s="2" t="str">
        <f>VLOOKUP(B5218,Timezones!$A$2:$B$100,2,FALSE)</f>
        <v>Central</v>
      </c>
      <c r="E5218" s="24">
        <f>VLOOKUP(C:C,Population!A:D,4,FALSE)</f>
        <v>9909</v>
      </c>
      <c r="F5218" s="4">
        <f t="shared" si="436"/>
        <v>0</v>
      </c>
      <c r="G5218" s="4">
        <f t="shared" si="438"/>
        <v>0</v>
      </c>
      <c r="H5218" s="2"/>
      <c r="J5218" s="2"/>
      <c r="L5218" s="2"/>
      <c r="N5218" s="2"/>
      <c r="P5218" s="2"/>
      <c r="Q5218" s="2">
        <f t="shared" si="437"/>
        <v>0</v>
      </c>
    </row>
    <row r="5219" spans="1:17">
      <c r="A5219" s="8" t="s">
        <v>2774</v>
      </c>
      <c r="B5219" s="8" t="s">
        <v>1055</v>
      </c>
      <c r="C5219" s="2" t="str">
        <f t="shared" si="435"/>
        <v>Pleasanton, TX</v>
      </c>
      <c r="D5219" s="2" t="str">
        <f>VLOOKUP(B5219,Timezones!$A$2:$B$100,2,FALSE)</f>
        <v>Central</v>
      </c>
      <c r="E5219" s="24">
        <f>VLOOKUP(C:C,Population!A:D,4,FALSE)</f>
        <v>9681</v>
      </c>
      <c r="F5219" s="4">
        <f t="shared" si="436"/>
        <v>0</v>
      </c>
      <c r="G5219" s="4">
        <f t="shared" si="438"/>
        <v>0</v>
      </c>
      <c r="H5219" s="2"/>
      <c r="J5219" s="2"/>
      <c r="L5219" s="2"/>
      <c r="N5219" s="2"/>
      <c r="P5219" s="2"/>
      <c r="Q5219" s="2">
        <f t="shared" si="437"/>
        <v>0</v>
      </c>
    </row>
    <row r="5220" spans="1:17">
      <c r="A5220" s="8" t="s">
        <v>4002</v>
      </c>
      <c r="B5220" s="8" t="s">
        <v>1055</v>
      </c>
      <c r="C5220" s="2" t="str">
        <f t="shared" si="435"/>
        <v>Bellmead, TX</v>
      </c>
      <c r="D5220" s="2" t="str">
        <f>VLOOKUP(B5220,Timezones!$A$2:$B$100,2,FALSE)</f>
        <v>Central</v>
      </c>
      <c r="E5220" s="24">
        <f>VLOOKUP(C:C,Population!A:D,4,FALSE)</f>
        <v>9579</v>
      </c>
      <c r="F5220" s="4">
        <f t="shared" si="436"/>
        <v>0</v>
      </c>
      <c r="G5220" s="4">
        <f t="shared" si="438"/>
        <v>0</v>
      </c>
      <c r="H5220" s="2"/>
      <c r="J5220" s="2"/>
      <c r="L5220" s="2"/>
      <c r="N5220" s="2"/>
      <c r="P5220" s="2"/>
      <c r="Q5220" s="2">
        <f t="shared" si="437"/>
        <v>0</v>
      </c>
    </row>
    <row r="5221" spans="1:17">
      <c r="A5221" s="8" t="s">
        <v>4008</v>
      </c>
      <c r="B5221" s="8" t="s">
        <v>1055</v>
      </c>
      <c r="C5221" s="2" t="str">
        <f t="shared" si="435"/>
        <v>Raymondville, TX</v>
      </c>
      <c r="D5221" s="2" t="str">
        <f>VLOOKUP(B5221,Timezones!$A$2:$B$100,2,FALSE)</f>
        <v>Central</v>
      </c>
      <c r="E5221" s="24">
        <f>VLOOKUP(C:C,Population!A:D,4,FALSE)</f>
        <v>9522</v>
      </c>
      <c r="F5221" s="4">
        <f t="shared" si="436"/>
        <v>0</v>
      </c>
      <c r="G5221" s="4">
        <f t="shared" si="438"/>
        <v>0</v>
      </c>
      <c r="H5221" s="2"/>
      <c r="J5221" s="2"/>
      <c r="L5221" s="2"/>
      <c r="N5221" s="2"/>
      <c r="P5221" s="2"/>
      <c r="Q5221" s="2">
        <f t="shared" si="437"/>
        <v>0</v>
      </c>
    </row>
    <row r="5222" spans="1:17">
      <c r="A5222" s="8" t="s">
        <v>4024</v>
      </c>
      <c r="B5222" s="8" t="s">
        <v>1055</v>
      </c>
      <c r="C5222" s="2" t="str">
        <f t="shared" si="435"/>
        <v>Red Oak, TX</v>
      </c>
      <c r="D5222" s="2" t="str">
        <f>VLOOKUP(B5222,Timezones!$A$2:$B$100,2,FALSE)</f>
        <v>Central</v>
      </c>
      <c r="E5222" s="24">
        <f>VLOOKUP(C:C,Population!A:D,4,FALSE)</f>
        <v>9255</v>
      </c>
      <c r="F5222" s="4">
        <f t="shared" si="436"/>
        <v>0</v>
      </c>
      <c r="G5222" s="4">
        <f t="shared" si="438"/>
        <v>0</v>
      </c>
      <c r="H5222" s="2"/>
      <c r="J5222" s="2"/>
      <c r="L5222" s="2"/>
      <c r="N5222" s="2"/>
      <c r="P5222" s="2"/>
      <c r="Q5222" s="2">
        <f t="shared" si="437"/>
        <v>0</v>
      </c>
    </row>
    <row r="5223" spans="1:17">
      <c r="A5223" s="8" t="s">
        <v>3663</v>
      </c>
      <c r="B5223" s="8" t="s">
        <v>1055</v>
      </c>
      <c r="C5223" s="2" t="str">
        <f t="shared" si="435"/>
        <v>Commerce, TX</v>
      </c>
      <c r="D5223" s="2" t="str">
        <f>VLOOKUP(B5223,Timezones!$A$2:$B$100,2,FALSE)</f>
        <v>Central</v>
      </c>
      <c r="E5223" s="24">
        <f>VLOOKUP(C:C,Population!A:D,4,FALSE)</f>
        <v>9238</v>
      </c>
      <c r="F5223" s="4">
        <f t="shared" si="436"/>
        <v>0</v>
      </c>
      <c r="G5223" s="4">
        <f t="shared" si="438"/>
        <v>0</v>
      </c>
      <c r="H5223" s="2"/>
      <c r="J5223" s="2"/>
      <c r="L5223" s="2"/>
      <c r="N5223" s="2"/>
      <c r="P5223" s="2"/>
      <c r="Q5223" s="2">
        <f t="shared" si="437"/>
        <v>0</v>
      </c>
    </row>
    <row r="5224" spans="1:17">
      <c r="A5224" s="8" t="s">
        <v>574</v>
      </c>
      <c r="B5224" s="8" t="s">
        <v>1055</v>
      </c>
      <c r="C5224" s="2" t="str">
        <f t="shared" si="435"/>
        <v>Highland Park, TX</v>
      </c>
      <c r="D5224" s="2" t="str">
        <f>VLOOKUP(B5224,Timezones!$A$2:$B$100,2,FALSE)</f>
        <v>Central</v>
      </c>
      <c r="E5224" s="24">
        <f>VLOOKUP(C:C,Population!A:D,4,FALSE)</f>
        <v>9184</v>
      </c>
      <c r="F5224" s="4">
        <f t="shared" si="436"/>
        <v>0</v>
      </c>
      <c r="G5224" s="4">
        <f t="shared" si="438"/>
        <v>0</v>
      </c>
      <c r="H5224" s="2"/>
      <c r="J5224" s="2"/>
      <c r="L5224" s="2"/>
      <c r="N5224" s="2"/>
      <c r="P5224" s="2"/>
      <c r="Q5224" s="2">
        <f t="shared" si="437"/>
        <v>0</v>
      </c>
    </row>
    <row r="5225" spans="1:17">
      <c r="A5225" s="8" t="s">
        <v>2352</v>
      </c>
      <c r="B5225" s="8" t="s">
        <v>1055</v>
      </c>
      <c r="C5225" s="2" t="str">
        <f t="shared" si="435"/>
        <v>Wharton, TX</v>
      </c>
      <c r="D5225" s="2" t="str">
        <f>VLOOKUP(B5225,Timezones!$A$2:$B$100,2,FALSE)</f>
        <v>Central</v>
      </c>
      <c r="E5225" s="24">
        <f>VLOOKUP(C:C,Population!A:D,4,FALSE)</f>
        <v>9150</v>
      </c>
      <c r="F5225" s="4">
        <f t="shared" si="436"/>
        <v>0</v>
      </c>
      <c r="G5225" s="4">
        <f t="shared" si="438"/>
        <v>0</v>
      </c>
      <c r="H5225" s="2"/>
      <c r="J5225" s="2"/>
      <c r="L5225" s="2"/>
      <c r="N5225" s="2"/>
      <c r="P5225" s="2"/>
      <c r="Q5225" s="2">
        <f t="shared" si="437"/>
        <v>0</v>
      </c>
    </row>
    <row r="5226" spans="1:17">
      <c r="A5226" s="8" t="s">
        <v>4048</v>
      </c>
      <c r="B5226" s="8" t="s">
        <v>1055</v>
      </c>
      <c r="C5226" s="2" t="str">
        <f t="shared" si="435"/>
        <v>Royse City, TX</v>
      </c>
      <c r="D5226" s="2" t="str">
        <f>VLOOKUP(B5226,Timezones!$A$2:$B$100,2,FALSE)</f>
        <v>Central</v>
      </c>
      <c r="E5226" s="24">
        <f>VLOOKUP(C:C,Population!A:D,4,FALSE)</f>
        <v>9101</v>
      </c>
      <c r="F5226" s="4">
        <f t="shared" si="436"/>
        <v>0</v>
      </c>
      <c r="G5226" s="4">
        <f t="shared" si="438"/>
        <v>0</v>
      </c>
      <c r="H5226" s="2"/>
      <c r="J5226" s="2"/>
      <c r="L5226" s="2"/>
      <c r="N5226" s="2"/>
      <c r="P5226" s="2"/>
      <c r="Q5226" s="2">
        <f t="shared" si="437"/>
        <v>0</v>
      </c>
    </row>
    <row r="5227" spans="1:17">
      <c r="A5227" s="8" t="s">
        <v>4053</v>
      </c>
      <c r="B5227" s="8" t="s">
        <v>1055</v>
      </c>
      <c r="C5227" s="2" t="str">
        <f t="shared" si="435"/>
        <v>Ingleside, TX</v>
      </c>
      <c r="D5227" s="2" t="str">
        <f>VLOOKUP(B5227,Timezones!$A$2:$B$100,2,FALSE)</f>
        <v>Central</v>
      </c>
      <c r="E5227" s="24">
        <f>VLOOKUP(C:C,Population!A:D,4,FALSE)</f>
        <v>9039</v>
      </c>
      <c r="F5227" s="4">
        <f t="shared" si="436"/>
        <v>0</v>
      </c>
      <c r="G5227" s="4">
        <f t="shared" si="438"/>
        <v>0</v>
      </c>
      <c r="H5227" s="2"/>
      <c r="J5227" s="2"/>
      <c r="L5227" s="2"/>
      <c r="N5227" s="2"/>
      <c r="P5227" s="2"/>
      <c r="Q5227" s="2">
        <f t="shared" si="437"/>
        <v>0</v>
      </c>
    </row>
    <row r="5228" spans="1:17">
      <c r="A5228" s="8" t="s">
        <v>4061</v>
      </c>
      <c r="B5228" s="8" t="s">
        <v>1055</v>
      </c>
      <c r="C5228" s="2" t="str">
        <f t="shared" si="435"/>
        <v>Hondo, TX</v>
      </c>
      <c r="D5228" s="2" t="str">
        <f>VLOOKUP(B5228,Timezones!$A$2:$B$100,2,FALSE)</f>
        <v>Central</v>
      </c>
      <c r="E5228" s="24">
        <f>VLOOKUP(C:C,Population!A:D,4,FALSE)</f>
        <v>8992</v>
      </c>
      <c r="F5228" s="4">
        <f t="shared" si="436"/>
        <v>0</v>
      </c>
      <c r="G5228" s="4">
        <f t="shared" si="438"/>
        <v>0</v>
      </c>
      <c r="H5228" s="2"/>
      <c r="J5228" s="2"/>
      <c r="L5228" s="2"/>
      <c r="N5228" s="2"/>
      <c r="P5228" s="2"/>
      <c r="Q5228" s="2">
        <f t="shared" si="437"/>
        <v>0</v>
      </c>
    </row>
    <row r="5229" spans="1:17">
      <c r="A5229" s="8" t="s">
        <v>4066</v>
      </c>
      <c r="B5229" s="8" t="s">
        <v>1055</v>
      </c>
      <c r="C5229" s="2" t="str">
        <f t="shared" si="435"/>
        <v>Brownfield, TX</v>
      </c>
      <c r="D5229" s="2" t="str">
        <f>VLOOKUP(B5229,Timezones!$A$2:$B$100,2,FALSE)</f>
        <v>Central</v>
      </c>
      <c r="E5229" s="24">
        <f>VLOOKUP(C:C,Population!A:D,4,FALSE)</f>
        <v>8947</v>
      </c>
      <c r="F5229" s="4">
        <f t="shared" si="436"/>
        <v>0</v>
      </c>
      <c r="G5229" s="4">
        <f t="shared" si="438"/>
        <v>0</v>
      </c>
      <c r="H5229" s="2"/>
      <c r="J5229" s="2"/>
      <c r="L5229" s="2"/>
      <c r="N5229" s="2"/>
      <c r="P5229" s="2"/>
      <c r="Q5229" s="2">
        <f t="shared" si="437"/>
        <v>0</v>
      </c>
    </row>
    <row r="5230" spans="1:17">
      <c r="A5230" s="8" t="s">
        <v>961</v>
      </c>
      <c r="B5230" s="8" t="s">
        <v>1055</v>
      </c>
      <c r="C5230" s="2" t="str">
        <f t="shared" si="435"/>
        <v>Hillsboro, TX</v>
      </c>
      <c r="D5230" s="2" t="str">
        <f>VLOOKUP(B5230,Timezones!$A$2:$B$100,2,FALSE)</f>
        <v>Central</v>
      </c>
      <c r="E5230" s="24">
        <f>VLOOKUP(C:C,Population!A:D,4,FALSE)</f>
        <v>8941</v>
      </c>
      <c r="F5230" s="4">
        <f t="shared" si="436"/>
        <v>0</v>
      </c>
      <c r="G5230" s="4">
        <f t="shared" si="438"/>
        <v>0</v>
      </c>
      <c r="H5230" s="2"/>
      <c r="J5230" s="2"/>
      <c r="L5230" s="2"/>
      <c r="N5230" s="2"/>
      <c r="P5230" s="2"/>
      <c r="Q5230" s="2">
        <f t="shared" si="437"/>
        <v>0</v>
      </c>
    </row>
    <row r="5231" spans="1:17">
      <c r="A5231" s="8" t="s">
        <v>4072</v>
      </c>
      <c r="B5231" s="8" t="s">
        <v>1055</v>
      </c>
      <c r="C5231" s="2" t="str">
        <f t="shared" si="435"/>
        <v>Lamesa, TX</v>
      </c>
      <c r="D5231" s="2" t="str">
        <f>VLOOKUP(B5231,Timezones!$A$2:$B$100,2,FALSE)</f>
        <v>Central</v>
      </c>
      <c r="E5231" s="24">
        <f>VLOOKUP(C:C,Population!A:D,4,FALSE)</f>
        <v>8880</v>
      </c>
      <c r="F5231" s="4">
        <f t="shared" si="436"/>
        <v>0</v>
      </c>
      <c r="G5231" s="4">
        <f t="shared" si="438"/>
        <v>0</v>
      </c>
      <c r="H5231" s="2"/>
      <c r="J5231" s="2"/>
      <c r="L5231" s="2"/>
      <c r="N5231" s="2"/>
      <c r="P5231" s="2"/>
      <c r="Q5231" s="2">
        <f t="shared" si="437"/>
        <v>0</v>
      </c>
    </row>
    <row r="5232" spans="1:17">
      <c r="A5232" s="8" t="s">
        <v>4081</v>
      </c>
      <c r="B5232" s="8" t="s">
        <v>1055</v>
      </c>
      <c r="C5232" s="2" t="str">
        <f t="shared" si="435"/>
        <v>Aransas Pass, TX</v>
      </c>
      <c r="D5232" s="2" t="str">
        <f>VLOOKUP(B5232,Timezones!$A$2:$B$100,2,FALSE)</f>
        <v>Central</v>
      </c>
      <c r="E5232" s="24">
        <f>VLOOKUP(C:C,Population!A:D,4,FALSE)</f>
        <v>8810</v>
      </c>
      <c r="F5232" s="4">
        <f t="shared" si="436"/>
        <v>0</v>
      </c>
      <c r="G5232" s="4">
        <f t="shared" si="438"/>
        <v>0</v>
      </c>
      <c r="H5232" s="2"/>
      <c r="J5232" s="2"/>
      <c r="L5232" s="2"/>
      <c r="N5232" s="2"/>
      <c r="P5232" s="2"/>
      <c r="Q5232" s="2">
        <f t="shared" si="437"/>
        <v>0</v>
      </c>
    </row>
    <row r="5233" spans="1:17">
      <c r="A5233" s="8" t="s">
        <v>4083</v>
      </c>
      <c r="B5233" s="8" t="s">
        <v>1055</v>
      </c>
      <c r="C5233" s="2" t="str">
        <f t="shared" si="435"/>
        <v>Kaufman, TX</v>
      </c>
      <c r="D5233" s="2" t="str">
        <f>VLOOKUP(B5233,Timezones!$A$2:$B$100,2,FALSE)</f>
        <v>Central</v>
      </c>
      <c r="E5233" s="24">
        <f>VLOOKUP(C:C,Population!A:D,4,FALSE)</f>
        <v>8794</v>
      </c>
      <c r="F5233" s="4">
        <f t="shared" si="436"/>
        <v>0</v>
      </c>
      <c r="G5233" s="4">
        <f t="shared" si="438"/>
        <v>0</v>
      </c>
      <c r="H5233" s="2"/>
      <c r="J5233" s="2"/>
      <c r="L5233" s="2"/>
      <c r="N5233" s="2"/>
      <c r="P5233" s="2"/>
      <c r="Q5233" s="2">
        <f t="shared" si="437"/>
        <v>0</v>
      </c>
    </row>
    <row r="5234" spans="1:17">
      <c r="A5234" s="8" t="s">
        <v>4099</v>
      </c>
      <c r="B5234" s="8" t="s">
        <v>1055</v>
      </c>
      <c r="C5234" s="2" t="str">
        <f t="shared" si="435"/>
        <v>Kirby, TX</v>
      </c>
      <c r="D5234" s="2" t="str">
        <f>VLOOKUP(B5234,Timezones!$A$2:$B$100,2,FALSE)</f>
        <v>Central</v>
      </c>
      <c r="E5234" s="24">
        <f>VLOOKUP(C:C,Population!A:D,4,FALSE)</f>
        <v>8606</v>
      </c>
      <c r="F5234" s="4">
        <f t="shared" si="436"/>
        <v>0</v>
      </c>
      <c r="G5234" s="4">
        <f t="shared" si="438"/>
        <v>0</v>
      </c>
      <c r="H5234" s="2"/>
      <c r="J5234" s="2"/>
      <c r="L5234" s="2"/>
      <c r="N5234" s="2"/>
      <c r="P5234" s="2"/>
      <c r="Q5234" s="2">
        <f t="shared" si="437"/>
        <v>0</v>
      </c>
    </row>
    <row r="5235" spans="1:17">
      <c r="A5235" s="8" t="s">
        <v>4104</v>
      </c>
      <c r="B5235" s="8" t="s">
        <v>1055</v>
      </c>
      <c r="C5235" s="2" t="str">
        <f t="shared" si="435"/>
        <v>Bridge City, TX</v>
      </c>
      <c r="D5235" s="2" t="str">
        <f>VLOOKUP(B5235,Timezones!$A$2:$B$100,2,FALSE)</f>
        <v>Central</v>
      </c>
      <c r="E5235" s="24">
        <f>VLOOKUP(C:C,Population!A:D,4,FALSE)</f>
        <v>8593</v>
      </c>
      <c r="F5235" s="4">
        <f t="shared" si="436"/>
        <v>0</v>
      </c>
      <c r="G5235" s="4">
        <f t="shared" si="438"/>
        <v>0</v>
      </c>
      <c r="H5235" s="2"/>
      <c r="J5235" s="2"/>
      <c r="L5235" s="2"/>
      <c r="N5235" s="2"/>
      <c r="P5235" s="2"/>
      <c r="Q5235" s="2">
        <f t="shared" si="437"/>
        <v>0</v>
      </c>
    </row>
    <row r="5236" spans="1:17">
      <c r="A5236" s="8" t="s">
        <v>3588</v>
      </c>
      <c r="B5236" s="8" t="s">
        <v>1055</v>
      </c>
      <c r="C5236" s="2" t="str">
        <f t="shared" si="435"/>
        <v>Graham, TX</v>
      </c>
      <c r="D5236" s="2" t="str">
        <f>VLOOKUP(B5236,Timezones!$A$2:$B$100,2,FALSE)</f>
        <v>Central</v>
      </c>
      <c r="E5236" s="24">
        <f>VLOOKUP(C:C,Population!A:D,4,FALSE)</f>
        <v>8479</v>
      </c>
      <c r="F5236" s="4">
        <f t="shared" si="436"/>
        <v>0</v>
      </c>
      <c r="G5236" s="4">
        <f t="shared" si="438"/>
        <v>0</v>
      </c>
      <c r="H5236" s="2"/>
      <c r="J5236" s="2"/>
      <c r="L5236" s="2"/>
      <c r="N5236" s="2"/>
      <c r="P5236" s="2"/>
      <c r="Q5236" s="2">
        <f t="shared" si="437"/>
        <v>0</v>
      </c>
    </row>
    <row r="5237" spans="1:17">
      <c r="A5237" s="8" t="s">
        <v>3787</v>
      </c>
      <c r="B5237" s="8" t="s">
        <v>1055</v>
      </c>
      <c r="C5237" s="2" t="str">
        <f t="shared" si="435"/>
        <v>Bastrop, TX</v>
      </c>
      <c r="D5237" s="2" t="str">
        <f>VLOOKUP(B5237,Timezones!$A$2:$B$100,2,FALSE)</f>
        <v>Central</v>
      </c>
      <c r="E5237" s="24">
        <f>VLOOKUP(C:C,Population!A:D,4,FALSE)</f>
        <v>8378</v>
      </c>
      <c r="F5237" s="4">
        <f t="shared" si="436"/>
        <v>0</v>
      </c>
      <c r="G5237" s="4">
        <f t="shared" si="438"/>
        <v>0</v>
      </c>
      <c r="H5237" s="2"/>
      <c r="J5237" s="2"/>
      <c r="L5237" s="2"/>
      <c r="N5237" s="2"/>
      <c r="P5237" s="2"/>
      <c r="Q5237" s="2">
        <f t="shared" si="437"/>
        <v>0</v>
      </c>
    </row>
    <row r="5238" spans="1:17">
      <c r="A5238" s="8" t="s">
        <v>3059</v>
      </c>
      <c r="B5238" s="8" t="s">
        <v>1055</v>
      </c>
      <c r="C5238" s="2" t="str">
        <f t="shared" si="435"/>
        <v>Liberty, TX</v>
      </c>
      <c r="D5238" s="2" t="str">
        <f>VLOOKUP(B5238,Timezones!$A$2:$B$100,2,FALSE)</f>
        <v>Central</v>
      </c>
      <c r="E5238" s="24">
        <f>VLOOKUP(C:C,Population!A:D,4,FALSE)</f>
        <v>8347</v>
      </c>
      <c r="F5238" s="4">
        <f t="shared" si="436"/>
        <v>0</v>
      </c>
      <c r="G5238" s="4">
        <f t="shared" si="438"/>
        <v>0</v>
      </c>
      <c r="H5238" s="2"/>
      <c r="J5238" s="2"/>
      <c r="L5238" s="2"/>
      <c r="N5238" s="2"/>
      <c r="P5238" s="2"/>
      <c r="Q5238" s="2">
        <f t="shared" si="437"/>
        <v>0</v>
      </c>
    </row>
    <row r="5239" spans="1:17">
      <c r="A5239" s="8" t="s">
        <v>1981</v>
      </c>
      <c r="B5239" s="8" t="s">
        <v>1055</v>
      </c>
      <c r="C5239" s="2" t="str">
        <f t="shared" si="435"/>
        <v>Fairview, TX</v>
      </c>
      <c r="D5239" s="2" t="str">
        <f>VLOOKUP(B5239,Timezones!$A$2:$B$100,2,FALSE)</f>
        <v>Central</v>
      </c>
      <c r="E5239" s="24">
        <f>VLOOKUP(C:C,Population!A:D,4,FALSE)</f>
        <v>8093</v>
      </c>
      <c r="F5239" s="4">
        <f t="shared" si="436"/>
        <v>0</v>
      </c>
      <c r="G5239" s="4">
        <f t="shared" si="438"/>
        <v>0</v>
      </c>
      <c r="H5239" s="2"/>
      <c r="J5239" s="2"/>
      <c r="L5239" s="2"/>
      <c r="N5239" s="2"/>
      <c r="P5239" s="2"/>
      <c r="Q5239" s="2">
        <f t="shared" si="437"/>
        <v>0</v>
      </c>
    </row>
    <row r="5240" spans="1:17">
      <c r="A5240" s="8" t="s">
        <v>4190</v>
      </c>
      <c r="B5240" s="8" t="s">
        <v>1055</v>
      </c>
      <c r="C5240" s="2" t="str">
        <f t="shared" si="435"/>
        <v>Lampasas, TX</v>
      </c>
      <c r="D5240" s="2" t="str">
        <f>VLOOKUP(B5240,Timezones!$A$2:$B$100,2,FALSE)</f>
        <v>Central</v>
      </c>
      <c r="E5240" s="24">
        <f>VLOOKUP(C:C,Population!A:D,4,FALSE)</f>
        <v>7975</v>
      </c>
      <c r="F5240" s="4">
        <f t="shared" si="436"/>
        <v>0</v>
      </c>
      <c r="G5240" s="4">
        <f t="shared" si="438"/>
        <v>0</v>
      </c>
      <c r="H5240" s="2"/>
      <c r="J5240" s="2"/>
      <c r="L5240" s="2"/>
      <c r="N5240" s="2"/>
      <c r="P5240" s="2"/>
      <c r="Q5240" s="2">
        <f t="shared" si="437"/>
        <v>0</v>
      </c>
    </row>
    <row r="5241" spans="1:17">
      <c r="A5241" s="8" t="s">
        <v>905</v>
      </c>
      <c r="B5241" s="8" t="s">
        <v>1055</v>
      </c>
      <c r="C5241" s="2" t="str">
        <f t="shared" si="435"/>
        <v>Cleveland, TX</v>
      </c>
      <c r="D5241" s="2" t="str">
        <f>VLOOKUP(B5241,Timezones!$A$2:$B$100,2,FALSE)</f>
        <v>Central</v>
      </c>
      <c r="E5241" s="24">
        <f>VLOOKUP(C:C,Population!A:D,4,FALSE)</f>
        <v>7960</v>
      </c>
      <c r="F5241" s="4">
        <f t="shared" si="436"/>
        <v>0</v>
      </c>
      <c r="G5241" s="4">
        <f t="shared" si="438"/>
        <v>0</v>
      </c>
      <c r="H5241" s="2"/>
      <c r="J5241" s="2"/>
      <c r="L5241" s="2"/>
      <c r="N5241" s="2"/>
      <c r="P5241" s="2"/>
      <c r="Q5241" s="2">
        <f t="shared" si="437"/>
        <v>0</v>
      </c>
    </row>
    <row r="5242" spans="1:17">
      <c r="A5242" s="8" t="s">
        <v>4211</v>
      </c>
      <c r="B5242" s="8" t="s">
        <v>1055</v>
      </c>
      <c r="C5242" s="2" t="str">
        <f t="shared" si="435"/>
        <v>Helotes, TX</v>
      </c>
      <c r="D5242" s="2" t="str">
        <f>VLOOKUP(B5242,Timezones!$A$2:$B$100,2,FALSE)</f>
        <v>Central</v>
      </c>
      <c r="E5242" s="24">
        <f>VLOOKUP(C:C,Population!A:D,4,FALSE)</f>
        <v>7831</v>
      </c>
      <c r="F5242" s="4">
        <f t="shared" si="436"/>
        <v>0</v>
      </c>
      <c r="G5242" s="4">
        <f t="shared" si="438"/>
        <v>0</v>
      </c>
      <c r="H5242" s="2"/>
      <c r="J5242" s="2"/>
      <c r="L5242" s="2"/>
      <c r="N5242" s="2"/>
      <c r="P5242" s="2"/>
      <c r="Q5242" s="2">
        <f t="shared" si="437"/>
        <v>0</v>
      </c>
    </row>
    <row r="5243" spans="1:17">
      <c r="A5243" s="8" t="s">
        <v>4216</v>
      </c>
      <c r="B5243" s="8" t="s">
        <v>1055</v>
      </c>
      <c r="C5243" s="2" t="str">
        <f t="shared" si="435"/>
        <v>Lake Dallas, TX</v>
      </c>
      <c r="D5243" s="2" t="str">
        <f>VLOOKUP(B5243,Timezones!$A$2:$B$100,2,FALSE)</f>
        <v>Central</v>
      </c>
      <c r="E5243" s="24">
        <f>VLOOKUP(C:C,Population!A:D,4,FALSE)</f>
        <v>7811</v>
      </c>
      <c r="F5243" s="4">
        <f t="shared" si="436"/>
        <v>0</v>
      </c>
      <c r="G5243" s="4">
        <f t="shared" si="438"/>
        <v>0</v>
      </c>
      <c r="H5243" s="2"/>
      <c r="J5243" s="2"/>
      <c r="L5243" s="2"/>
      <c r="N5243" s="2"/>
      <c r="P5243" s="2"/>
      <c r="Q5243" s="2">
        <f t="shared" si="437"/>
        <v>0</v>
      </c>
    </row>
    <row r="5244" spans="1:17">
      <c r="A5244" s="8" t="s">
        <v>4218</v>
      </c>
      <c r="B5244" s="8" t="s">
        <v>1055</v>
      </c>
      <c r="C5244" s="2" t="str">
        <f t="shared" si="435"/>
        <v>Pecos, TX</v>
      </c>
      <c r="D5244" s="2" t="str">
        <f>VLOOKUP(B5244,Timezones!$A$2:$B$100,2,FALSE)</f>
        <v>Central</v>
      </c>
      <c r="E5244" s="24">
        <f>VLOOKUP(C:C,Population!A:D,4,FALSE)</f>
        <v>7804</v>
      </c>
      <c r="F5244" s="4">
        <f t="shared" si="436"/>
        <v>0</v>
      </c>
      <c r="G5244" s="4">
        <f t="shared" si="438"/>
        <v>0</v>
      </c>
      <c r="H5244" s="2"/>
      <c r="J5244" s="2"/>
      <c r="L5244" s="2"/>
      <c r="N5244" s="2"/>
      <c r="P5244" s="2"/>
      <c r="Q5244" s="2">
        <f t="shared" si="437"/>
        <v>0</v>
      </c>
    </row>
    <row r="5245" spans="1:17">
      <c r="A5245" s="8" t="s">
        <v>4070</v>
      </c>
      <c r="B5245" s="8" t="s">
        <v>1055</v>
      </c>
      <c r="C5245" s="2" t="str">
        <f t="shared" si="435"/>
        <v>Heath, TX</v>
      </c>
      <c r="D5245" s="2" t="str">
        <f>VLOOKUP(B5245,Timezones!$A$2:$B$100,2,FALSE)</f>
        <v>Central</v>
      </c>
      <c r="E5245" s="24">
        <f>VLOOKUP(C:C,Population!A:D,4,FALSE)</f>
        <v>7793</v>
      </c>
      <c r="F5245" s="4">
        <f t="shared" si="436"/>
        <v>0</v>
      </c>
      <c r="G5245" s="4">
        <f t="shared" si="438"/>
        <v>0</v>
      </c>
      <c r="H5245" s="2"/>
      <c r="J5245" s="2"/>
      <c r="L5245" s="2"/>
      <c r="N5245" s="2"/>
      <c r="P5245" s="2"/>
      <c r="Q5245" s="2">
        <f t="shared" si="437"/>
        <v>0</v>
      </c>
    </row>
    <row r="5246" spans="1:17">
      <c r="A5246" s="8" t="s">
        <v>3182</v>
      </c>
      <c r="B5246" s="8" t="s">
        <v>1055</v>
      </c>
      <c r="C5246" s="2" t="str">
        <f t="shared" si="435"/>
        <v>Sanger, TX</v>
      </c>
      <c r="D5246" s="2" t="str">
        <f>VLOOKUP(B5246,Timezones!$A$2:$B$100,2,FALSE)</f>
        <v>Central</v>
      </c>
      <c r="E5246" s="24">
        <f>VLOOKUP(C:C,Population!A:D,4,FALSE)</f>
        <v>7766</v>
      </c>
      <c r="F5246" s="4">
        <f t="shared" si="436"/>
        <v>0</v>
      </c>
      <c r="G5246" s="4">
        <f t="shared" si="438"/>
        <v>0</v>
      </c>
      <c r="H5246" s="2"/>
      <c r="J5246" s="2"/>
      <c r="L5246" s="2"/>
      <c r="N5246" s="2"/>
      <c r="P5246" s="2"/>
      <c r="Q5246" s="2">
        <f t="shared" si="437"/>
        <v>0</v>
      </c>
    </row>
    <row r="5247" spans="1:17">
      <c r="A5247" s="8" t="s">
        <v>4231</v>
      </c>
      <c r="B5247" s="8" t="s">
        <v>1055</v>
      </c>
      <c r="C5247" s="2" t="str">
        <f t="shared" si="435"/>
        <v>Whitehouse, TX</v>
      </c>
      <c r="D5247" s="2" t="str">
        <f>VLOOKUP(B5247,Timezones!$A$2:$B$100,2,FALSE)</f>
        <v>Central</v>
      </c>
      <c r="E5247" s="24">
        <f>VLOOKUP(C:C,Population!A:D,4,FALSE)</f>
        <v>7724</v>
      </c>
      <c r="F5247" s="4">
        <f t="shared" si="436"/>
        <v>0</v>
      </c>
      <c r="G5247" s="4">
        <f t="shared" si="438"/>
        <v>0</v>
      </c>
      <c r="H5247" s="2"/>
      <c r="J5247" s="2"/>
      <c r="L5247" s="2"/>
      <c r="N5247" s="2"/>
      <c r="P5247" s="2"/>
      <c r="Q5247" s="2">
        <f t="shared" si="437"/>
        <v>0</v>
      </c>
    </row>
    <row r="5248" spans="1:17">
      <c r="A5248" s="8" t="s">
        <v>4241</v>
      </c>
      <c r="B5248" s="8" t="s">
        <v>1055</v>
      </c>
      <c r="C5248" s="2" t="str">
        <f t="shared" si="435"/>
        <v>Pearsall, TX</v>
      </c>
      <c r="D5248" s="2" t="str">
        <f>VLOOKUP(B5248,Timezones!$A$2:$B$100,2,FALSE)</f>
        <v>Central</v>
      </c>
      <c r="E5248" s="24">
        <f>VLOOKUP(C:C,Population!A:D,4,FALSE)</f>
        <v>7663</v>
      </c>
      <c r="F5248" s="4">
        <f t="shared" si="436"/>
        <v>0</v>
      </c>
      <c r="G5248" s="4">
        <f t="shared" si="438"/>
        <v>0</v>
      </c>
      <c r="H5248" s="2"/>
      <c r="J5248" s="2"/>
      <c r="L5248" s="2"/>
      <c r="N5248" s="2"/>
      <c r="P5248" s="2"/>
      <c r="Q5248" s="2">
        <f t="shared" si="437"/>
        <v>0</v>
      </c>
    </row>
    <row r="5249" spans="1:17">
      <c r="A5249" s="8" t="s">
        <v>4248</v>
      </c>
      <c r="B5249" s="8" t="s">
        <v>1055</v>
      </c>
      <c r="C5249" s="2" t="str">
        <f t="shared" si="435"/>
        <v>Floresville, TX</v>
      </c>
      <c r="D5249" s="2" t="str">
        <f>VLOOKUP(B5249,Timezones!$A$2:$B$100,2,FALSE)</f>
        <v>Central</v>
      </c>
      <c r="E5249" s="24">
        <f>VLOOKUP(C:C,Population!A:D,4,FALSE)</f>
        <v>7639</v>
      </c>
      <c r="F5249" s="4">
        <f t="shared" si="436"/>
        <v>0</v>
      </c>
      <c r="G5249" s="4">
        <f t="shared" si="438"/>
        <v>0</v>
      </c>
      <c r="H5249" s="2"/>
      <c r="J5249" s="2"/>
      <c r="L5249" s="2"/>
      <c r="N5249" s="2"/>
      <c r="P5249" s="2"/>
      <c r="Q5249" s="2">
        <f t="shared" si="437"/>
        <v>0</v>
      </c>
    </row>
    <row r="5250" spans="1:17">
      <c r="A5250" s="8" t="s">
        <v>4257</v>
      </c>
      <c r="B5250" s="8" t="s">
        <v>1055</v>
      </c>
      <c r="C5250" s="2" t="str">
        <f t="shared" si="435"/>
        <v>Navasota, TX</v>
      </c>
      <c r="D5250" s="2" t="str">
        <f>VLOOKUP(B5250,Timezones!$A$2:$B$100,2,FALSE)</f>
        <v>Central</v>
      </c>
      <c r="E5250" s="24">
        <f>VLOOKUP(C:C,Population!A:D,4,FALSE)</f>
        <v>7558</v>
      </c>
      <c r="F5250" s="4">
        <f t="shared" si="436"/>
        <v>0</v>
      </c>
      <c r="G5250" s="4">
        <f t="shared" si="438"/>
        <v>0</v>
      </c>
      <c r="H5250" s="2"/>
      <c r="J5250" s="2"/>
      <c r="L5250" s="2"/>
      <c r="N5250" s="2"/>
      <c r="P5250" s="2"/>
      <c r="Q5250" s="2">
        <f t="shared" si="437"/>
        <v>0</v>
      </c>
    </row>
    <row r="5251" spans="1:17">
      <c r="A5251" s="8" t="s">
        <v>4262</v>
      </c>
      <c r="B5251" s="8" t="s">
        <v>1055</v>
      </c>
      <c r="C5251" s="2" t="str">
        <f t="shared" ref="C5251:C5314" si="439">A5251&amp;", "&amp;B5251</f>
        <v>Fort Stockton, TX</v>
      </c>
      <c r="D5251" s="2" t="str">
        <f>VLOOKUP(B5251,Timezones!$A$2:$B$100,2,FALSE)</f>
        <v>Central</v>
      </c>
      <c r="E5251" s="24">
        <f>VLOOKUP(C:C,Population!A:D,4,FALSE)</f>
        <v>7526</v>
      </c>
      <c r="F5251" s="4">
        <f t="shared" ref="F5251:F5314" si="440">SUM(H5251:Q5251)</f>
        <v>0</v>
      </c>
      <c r="G5251" s="4">
        <f t="shared" si="438"/>
        <v>0</v>
      </c>
      <c r="H5251" s="2"/>
      <c r="J5251" s="2"/>
      <c r="L5251" s="2"/>
      <c r="N5251" s="2"/>
      <c r="P5251" s="2"/>
      <c r="Q5251" s="2">
        <f t="shared" ref="Q5251:Q5314" si="441">IF(ISTEXT(P5251),P$1,0)</f>
        <v>0</v>
      </c>
    </row>
    <row r="5252" spans="1:17">
      <c r="A5252" s="8" t="s">
        <v>1812</v>
      </c>
      <c r="B5252" s="8" t="s">
        <v>1055</v>
      </c>
      <c r="C5252" s="2" t="str">
        <f t="shared" si="439"/>
        <v>Hempstead, TX</v>
      </c>
      <c r="D5252" s="2" t="str">
        <f>VLOOKUP(B5252,Timezones!$A$2:$B$100,2,FALSE)</f>
        <v>Central</v>
      </c>
      <c r="E5252" s="24">
        <f>VLOOKUP(C:C,Population!A:D,4,FALSE)</f>
        <v>7401</v>
      </c>
      <c r="F5252" s="4">
        <f t="shared" si="440"/>
        <v>0</v>
      </c>
      <c r="G5252" s="4">
        <f t="shared" si="438"/>
        <v>0</v>
      </c>
      <c r="H5252" s="2"/>
      <c r="J5252" s="2"/>
      <c r="L5252" s="2"/>
      <c r="N5252" s="2"/>
      <c r="P5252" s="2"/>
      <c r="Q5252" s="2">
        <f t="shared" si="441"/>
        <v>0</v>
      </c>
    </row>
    <row r="5253" spans="1:17">
      <c r="A5253" s="8" t="s">
        <v>2659</v>
      </c>
      <c r="B5253" s="8" t="s">
        <v>1055</v>
      </c>
      <c r="C5253" s="2" t="str">
        <f t="shared" si="439"/>
        <v>Dayton, TX</v>
      </c>
      <c r="D5253" s="2" t="str">
        <f>VLOOKUP(B5253,Timezones!$A$2:$B$100,2,FALSE)</f>
        <v>Central</v>
      </c>
      <c r="E5253" s="24">
        <f>VLOOKUP(C:C,Population!A:D,4,FALSE)</f>
        <v>7371</v>
      </c>
      <c r="F5253" s="4">
        <f t="shared" si="440"/>
        <v>0</v>
      </c>
      <c r="G5253" s="4">
        <f t="shared" si="438"/>
        <v>0</v>
      </c>
      <c r="H5253" s="2"/>
      <c r="J5253" s="2"/>
      <c r="L5253" s="2"/>
      <c r="N5253" s="2"/>
      <c r="P5253" s="2"/>
      <c r="Q5253" s="2">
        <f t="shared" si="441"/>
        <v>0</v>
      </c>
    </row>
    <row r="5254" spans="1:17">
      <c r="A5254" s="8" t="s">
        <v>4282</v>
      </c>
      <c r="B5254" s="8" t="s">
        <v>1055</v>
      </c>
      <c r="C5254" s="2" t="str">
        <f t="shared" si="439"/>
        <v>Alamo Heights, TX</v>
      </c>
      <c r="D5254" s="2" t="str">
        <f>VLOOKUP(B5254,Timezones!$A$2:$B$100,2,FALSE)</f>
        <v>Central</v>
      </c>
      <c r="E5254" s="24">
        <f>VLOOKUP(C:C,Population!A:D,4,FALSE)</f>
        <v>7353</v>
      </c>
      <c r="F5254" s="4">
        <f t="shared" si="440"/>
        <v>0</v>
      </c>
      <c r="G5254" s="4">
        <f t="shared" si="438"/>
        <v>0</v>
      </c>
      <c r="H5254" s="2"/>
      <c r="J5254" s="2"/>
      <c r="L5254" s="2"/>
      <c r="N5254" s="2"/>
      <c r="P5254" s="2"/>
      <c r="Q5254" s="2">
        <f t="shared" si="441"/>
        <v>0</v>
      </c>
    </row>
    <row r="5255" spans="1:17">
      <c r="A5255" s="8" t="s">
        <v>3610</v>
      </c>
      <c r="B5255" s="8" t="s">
        <v>1055</v>
      </c>
      <c r="C5255" s="2" t="str">
        <f t="shared" si="439"/>
        <v>Jasper, TX</v>
      </c>
      <c r="D5255" s="2" t="str">
        <f>VLOOKUP(B5255,Timezones!$A$2:$B$100,2,FALSE)</f>
        <v>Central</v>
      </c>
      <c r="E5255" s="24">
        <f>VLOOKUP(C:C,Population!A:D,4,FALSE)</f>
        <v>7353</v>
      </c>
      <c r="F5255" s="4">
        <f t="shared" si="440"/>
        <v>0</v>
      </c>
      <c r="G5255" s="4">
        <f t="shared" si="438"/>
        <v>0</v>
      </c>
      <c r="H5255" s="2"/>
      <c r="J5255" s="2"/>
      <c r="L5255" s="2"/>
      <c r="N5255" s="2"/>
      <c r="P5255" s="2"/>
      <c r="Q5255" s="2">
        <f t="shared" si="441"/>
        <v>0</v>
      </c>
    </row>
    <row r="5256" spans="1:17">
      <c r="A5256" s="8" t="s">
        <v>4015</v>
      </c>
      <c r="B5256" s="8" t="s">
        <v>1055</v>
      </c>
      <c r="C5256" s="2" t="str">
        <f t="shared" si="439"/>
        <v>Gonzales, TX</v>
      </c>
      <c r="D5256" s="2" t="str">
        <f>VLOOKUP(B5256,Timezones!$A$2:$B$100,2,FALSE)</f>
        <v>Central</v>
      </c>
      <c r="E5256" s="24">
        <f>VLOOKUP(C:C,Population!A:D,4,FALSE)</f>
        <v>7298</v>
      </c>
      <c r="F5256" s="4">
        <f t="shared" si="440"/>
        <v>0</v>
      </c>
      <c r="G5256" s="4">
        <f t="shared" si="438"/>
        <v>0</v>
      </c>
      <c r="H5256" s="2"/>
      <c r="J5256" s="2"/>
      <c r="L5256" s="2"/>
      <c r="N5256" s="2"/>
      <c r="P5256" s="2"/>
      <c r="Q5256" s="2">
        <f t="shared" si="441"/>
        <v>0</v>
      </c>
    </row>
    <row r="5257" spans="1:17">
      <c r="A5257" s="8" t="s">
        <v>4290</v>
      </c>
      <c r="B5257" s="8" t="s">
        <v>1055</v>
      </c>
      <c r="C5257" s="2" t="str">
        <f t="shared" si="439"/>
        <v>Jersey Village, TX</v>
      </c>
      <c r="D5257" s="2" t="str">
        <f>VLOOKUP(B5257,Timezones!$A$2:$B$100,2,FALSE)</f>
        <v>Central</v>
      </c>
      <c r="E5257" s="24">
        <f>VLOOKUP(C:C,Population!A:D,4,FALSE)</f>
        <v>7279</v>
      </c>
      <c r="F5257" s="4">
        <f t="shared" si="440"/>
        <v>0</v>
      </c>
      <c r="G5257" s="4">
        <f t="shared" si="438"/>
        <v>0</v>
      </c>
      <c r="H5257" s="2"/>
      <c r="J5257" s="2"/>
      <c r="L5257" s="2"/>
      <c r="N5257" s="2"/>
      <c r="P5257" s="2"/>
      <c r="Q5257" s="2">
        <f t="shared" si="441"/>
        <v>0</v>
      </c>
    </row>
    <row r="5258" spans="1:17">
      <c r="A5258" s="8" t="s">
        <v>4303</v>
      </c>
      <c r="B5258" s="8" t="s">
        <v>1055</v>
      </c>
      <c r="C5258" s="2" t="str">
        <f t="shared" si="439"/>
        <v>Hitchcock, TX</v>
      </c>
      <c r="D5258" s="2" t="str">
        <f>VLOOKUP(B5258,Timezones!$A$2:$B$100,2,FALSE)</f>
        <v>Central</v>
      </c>
      <c r="E5258" s="24">
        <f>VLOOKUP(C:C,Population!A:D,4,FALSE)</f>
        <v>7201</v>
      </c>
      <c r="F5258" s="4">
        <f t="shared" si="440"/>
        <v>0</v>
      </c>
      <c r="G5258" s="4">
        <f t="shared" si="438"/>
        <v>0</v>
      </c>
      <c r="H5258" s="2"/>
      <c r="J5258" s="2"/>
      <c r="L5258" s="2"/>
      <c r="N5258" s="2"/>
      <c r="P5258" s="2"/>
      <c r="Q5258" s="2">
        <f t="shared" si="441"/>
        <v>0</v>
      </c>
    </row>
    <row r="5259" spans="1:17">
      <c r="A5259" s="8" t="s">
        <v>4310</v>
      </c>
      <c r="B5259" s="8" t="s">
        <v>1055</v>
      </c>
      <c r="C5259" s="2" t="str">
        <f t="shared" si="439"/>
        <v>Crystal City, TX</v>
      </c>
      <c r="D5259" s="2" t="str">
        <f>VLOOKUP(B5259,Timezones!$A$2:$B$100,2,FALSE)</f>
        <v>Central</v>
      </c>
      <c r="E5259" s="24">
        <f>VLOOKUP(C:C,Population!A:D,4,FALSE)</f>
        <v>7161</v>
      </c>
      <c r="F5259" s="4">
        <f t="shared" si="440"/>
        <v>0</v>
      </c>
      <c r="G5259" s="4">
        <f t="shared" si="438"/>
        <v>0</v>
      </c>
      <c r="H5259" s="2"/>
      <c r="J5259" s="2"/>
      <c r="L5259" s="2"/>
      <c r="N5259" s="2"/>
      <c r="P5259" s="2"/>
      <c r="Q5259" s="2">
        <f t="shared" si="441"/>
        <v>0</v>
      </c>
    </row>
    <row r="5260" spans="1:17">
      <c r="A5260" s="8" t="s">
        <v>4317</v>
      </c>
      <c r="B5260" s="8" t="s">
        <v>1055</v>
      </c>
      <c r="C5260" s="2" t="str">
        <f t="shared" si="439"/>
        <v>Kennedale, TX</v>
      </c>
      <c r="D5260" s="2" t="str">
        <f>VLOOKUP(B5260,Timezones!$A$2:$B$100,2,FALSE)</f>
        <v>Central</v>
      </c>
      <c r="E5260" s="24">
        <f>VLOOKUP(C:C,Population!A:D,4,FALSE)</f>
        <v>7115</v>
      </c>
      <c r="F5260" s="4">
        <f t="shared" si="440"/>
        <v>0</v>
      </c>
      <c r="G5260" s="4">
        <f t="shared" si="438"/>
        <v>0</v>
      </c>
      <c r="H5260" s="2"/>
      <c r="J5260" s="2"/>
      <c r="L5260" s="2"/>
      <c r="N5260" s="2"/>
      <c r="P5260" s="2"/>
      <c r="Q5260" s="2">
        <f t="shared" si="441"/>
        <v>0</v>
      </c>
    </row>
    <row r="5261" spans="1:17">
      <c r="A5261" s="8" t="s">
        <v>2253</v>
      </c>
      <c r="B5261" s="8" t="s">
        <v>1055</v>
      </c>
      <c r="C5261" s="2" t="str">
        <f t="shared" si="439"/>
        <v>Prosper, TX</v>
      </c>
      <c r="D5261" s="2" t="str">
        <f>VLOOKUP(B5261,Timezones!$A$2:$B$100,2,FALSE)</f>
        <v>Central</v>
      </c>
      <c r="E5261" s="24">
        <f>VLOOKUP(C:C,Population!A:D,4,FALSE)</f>
        <v>7053</v>
      </c>
      <c r="F5261" s="4">
        <f t="shared" si="440"/>
        <v>0</v>
      </c>
      <c r="G5261" s="4">
        <f t="shared" si="438"/>
        <v>0</v>
      </c>
      <c r="H5261" s="2"/>
      <c r="J5261" s="2"/>
      <c r="L5261" s="2"/>
      <c r="N5261" s="2"/>
      <c r="P5261" s="2"/>
      <c r="Q5261" s="2">
        <f t="shared" si="441"/>
        <v>0</v>
      </c>
    </row>
    <row r="5262" spans="1:17">
      <c r="A5262" s="8" t="s">
        <v>4323</v>
      </c>
      <c r="B5262" s="8" t="s">
        <v>1055</v>
      </c>
      <c r="C5262" s="2" t="str">
        <f t="shared" si="439"/>
        <v>Dalhart, TX</v>
      </c>
      <c r="D5262" s="2" t="str">
        <f>VLOOKUP(B5262,Timezones!$A$2:$B$100,2,FALSE)</f>
        <v>Central</v>
      </c>
      <c r="E5262" s="24">
        <f>VLOOKUP(C:C,Population!A:D,4,FALSE)</f>
        <v>7032</v>
      </c>
      <c r="F5262" s="4">
        <f t="shared" si="440"/>
        <v>0</v>
      </c>
      <c r="G5262" s="4">
        <f t="shared" si="438"/>
        <v>0</v>
      </c>
      <c r="H5262" s="2"/>
      <c r="J5262" s="2"/>
      <c r="L5262" s="2"/>
      <c r="N5262" s="2"/>
      <c r="P5262" s="2"/>
      <c r="Q5262" s="2">
        <f t="shared" si="441"/>
        <v>0</v>
      </c>
    </row>
    <row r="5263" spans="1:17">
      <c r="A5263" s="8" t="s">
        <v>4327</v>
      </c>
      <c r="B5263" s="8" t="s">
        <v>1055</v>
      </c>
      <c r="C5263" s="2" t="str">
        <f t="shared" si="439"/>
        <v>La Feria, TX</v>
      </c>
      <c r="D5263" s="2" t="str">
        <f>VLOOKUP(B5263,Timezones!$A$2:$B$100,2,FALSE)</f>
        <v>Central</v>
      </c>
      <c r="E5263" s="24">
        <f>VLOOKUP(C:C,Population!A:D,4,FALSE)</f>
        <v>7023</v>
      </c>
      <c r="F5263" s="4">
        <f t="shared" si="440"/>
        <v>0</v>
      </c>
      <c r="G5263" s="4">
        <f t="shared" si="438"/>
        <v>0</v>
      </c>
      <c r="H5263" s="2"/>
      <c r="J5263" s="2"/>
      <c r="L5263" s="2"/>
      <c r="N5263" s="2"/>
      <c r="P5263" s="2"/>
      <c r="Q5263" s="2">
        <f t="shared" si="441"/>
        <v>0</v>
      </c>
    </row>
    <row r="5264" spans="1:17">
      <c r="A5264" s="8" t="s">
        <v>4337</v>
      </c>
      <c r="B5264" s="8" t="s">
        <v>1055</v>
      </c>
      <c r="C5264" s="2" t="str">
        <f t="shared" si="439"/>
        <v>River Oaks, TX</v>
      </c>
      <c r="D5264" s="2" t="str">
        <f>VLOOKUP(B5264,Timezones!$A$2:$B$100,2,FALSE)</f>
        <v>Central</v>
      </c>
      <c r="E5264" s="24">
        <f>VLOOKUP(C:C,Population!A:D,4,FALSE)</f>
        <v>6965</v>
      </c>
      <c r="F5264" s="4">
        <f t="shared" si="440"/>
        <v>0</v>
      </c>
      <c r="G5264" s="4">
        <f t="shared" si="438"/>
        <v>0</v>
      </c>
      <c r="H5264" s="2"/>
      <c r="J5264" s="2"/>
      <c r="L5264" s="2"/>
      <c r="N5264" s="2"/>
      <c r="P5264" s="2"/>
      <c r="Q5264" s="2">
        <f t="shared" si="441"/>
        <v>0</v>
      </c>
    </row>
    <row r="5265" spans="1:17">
      <c r="A5265" s="8" t="s">
        <v>4350</v>
      </c>
      <c r="B5265" s="8" t="s">
        <v>1055</v>
      </c>
      <c r="C5265" s="2" t="str">
        <f t="shared" si="439"/>
        <v>Silsbee, TX</v>
      </c>
      <c r="D5265" s="2" t="str">
        <f>VLOOKUP(B5265,Timezones!$A$2:$B$100,2,FALSE)</f>
        <v>Central</v>
      </c>
      <c r="E5265" s="24">
        <f>VLOOKUP(C:C,Population!A:D,4,FALSE)</f>
        <v>6870</v>
      </c>
      <c r="F5265" s="4">
        <f t="shared" si="440"/>
        <v>0</v>
      </c>
      <c r="G5265" s="4">
        <f t="shared" si="438"/>
        <v>0</v>
      </c>
      <c r="H5265" s="2"/>
      <c r="J5265" s="2"/>
      <c r="L5265" s="2"/>
      <c r="N5265" s="2"/>
      <c r="P5265" s="2"/>
      <c r="Q5265" s="2">
        <f t="shared" si="441"/>
        <v>0</v>
      </c>
    </row>
    <row r="5266" spans="1:17">
      <c r="A5266" s="8" t="s">
        <v>4358</v>
      </c>
      <c r="B5266" s="8" t="s">
        <v>1055</v>
      </c>
      <c r="C5266" s="2" t="str">
        <f t="shared" si="439"/>
        <v>Crockett, TX</v>
      </c>
      <c r="D5266" s="2" t="str">
        <f>VLOOKUP(B5266,Timezones!$A$2:$B$100,2,FALSE)</f>
        <v>Central</v>
      </c>
      <c r="E5266" s="24">
        <f>VLOOKUP(C:C,Population!A:D,4,FALSE)</f>
        <v>6815</v>
      </c>
      <c r="F5266" s="4">
        <f t="shared" si="440"/>
        <v>0</v>
      </c>
      <c r="G5266" s="4">
        <f t="shared" si="438"/>
        <v>0</v>
      </c>
      <c r="H5266" s="2"/>
      <c r="J5266" s="2"/>
      <c r="L5266" s="2"/>
      <c r="N5266" s="2"/>
      <c r="P5266" s="2"/>
      <c r="Q5266" s="2">
        <f t="shared" si="441"/>
        <v>0</v>
      </c>
    </row>
    <row r="5267" spans="1:17">
      <c r="A5267" s="8" t="s">
        <v>4365</v>
      </c>
      <c r="B5267" s="8" t="s">
        <v>1055</v>
      </c>
      <c r="C5267" s="2" t="str">
        <f t="shared" si="439"/>
        <v>Buda, TX</v>
      </c>
      <c r="D5267" s="2" t="str">
        <f>VLOOKUP(B5267,Timezones!$A$2:$B$100,2,FALSE)</f>
        <v>Central</v>
      </c>
      <c r="E5267" s="24">
        <f>VLOOKUP(C:C,Population!A:D,4,FALSE)</f>
        <v>6788</v>
      </c>
      <c r="F5267" s="4">
        <f t="shared" si="440"/>
        <v>0</v>
      </c>
      <c r="G5267" s="4">
        <f t="shared" si="438"/>
        <v>0</v>
      </c>
      <c r="H5267" s="2"/>
      <c r="J5267" s="2"/>
      <c r="L5267" s="2"/>
      <c r="N5267" s="2"/>
      <c r="P5267" s="2"/>
      <c r="Q5267" s="2">
        <f t="shared" si="441"/>
        <v>0</v>
      </c>
    </row>
    <row r="5268" spans="1:17">
      <c r="A5268" s="8" t="s">
        <v>3624</v>
      </c>
      <c r="B5268" s="8" t="s">
        <v>1055</v>
      </c>
      <c r="C5268" s="2" t="str">
        <f t="shared" si="439"/>
        <v>Carthage, TX</v>
      </c>
      <c r="D5268" s="2" t="str">
        <f>VLOOKUP(B5268,Timezones!$A$2:$B$100,2,FALSE)</f>
        <v>Central</v>
      </c>
      <c r="E5268" s="24">
        <f>VLOOKUP(C:C,Population!A:D,4,FALSE)</f>
        <v>6633</v>
      </c>
      <c r="F5268" s="4">
        <f t="shared" si="440"/>
        <v>0</v>
      </c>
      <c r="G5268" s="4">
        <f t="shared" si="438"/>
        <v>0</v>
      </c>
      <c r="H5268" s="2"/>
      <c r="J5268" s="2"/>
      <c r="L5268" s="2"/>
      <c r="N5268" s="2"/>
      <c r="P5268" s="2"/>
      <c r="Q5268" s="2">
        <f t="shared" si="441"/>
        <v>0</v>
      </c>
    </row>
    <row r="5269" spans="1:17">
      <c r="A5269" s="8" t="s">
        <v>4393</v>
      </c>
      <c r="B5269" s="8" t="s">
        <v>1055</v>
      </c>
      <c r="C5269" s="2" t="str">
        <f t="shared" si="439"/>
        <v>Elsa, TX</v>
      </c>
      <c r="D5269" s="2" t="str">
        <f>VLOOKUP(B5269,Timezones!$A$2:$B$100,2,FALSE)</f>
        <v>Central</v>
      </c>
      <c r="E5269" s="24">
        <f>VLOOKUP(C:C,Population!A:D,4,FALSE)</f>
        <v>6624</v>
      </c>
      <c r="F5269" s="4">
        <f t="shared" si="440"/>
        <v>0</v>
      </c>
      <c r="G5269" s="4">
        <f t="shared" si="438"/>
        <v>0</v>
      </c>
      <c r="H5269" s="2"/>
      <c r="J5269" s="2"/>
      <c r="L5269" s="2"/>
      <c r="N5269" s="2"/>
      <c r="P5269" s="2"/>
      <c r="Q5269" s="2">
        <f t="shared" si="441"/>
        <v>0</v>
      </c>
    </row>
    <row r="5270" spans="1:17">
      <c r="A5270" s="8" t="s">
        <v>4403</v>
      </c>
      <c r="B5270" s="8" t="s">
        <v>1055</v>
      </c>
      <c r="C5270" s="2" t="str">
        <f t="shared" si="439"/>
        <v>Mexia, TX</v>
      </c>
      <c r="D5270" s="2" t="str">
        <f>VLOOKUP(B5270,Timezones!$A$2:$B$100,2,FALSE)</f>
        <v>Central</v>
      </c>
      <c r="E5270" s="24">
        <f>VLOOKUP(C:C,Population!A:D,4,FALSE)</f>
        <v>6552</v>
      </c>
      <c r="F5270" s="4">
        <f t="shared" si="440"/>
        <v>0</v>
      </c>
      <c r="G5270" s="4">
        <f t="shared" si="438"/>
        <v>0</v>
      </c>
      <c r="H5270" s="2"/>
      <c r="J5270" s="2"/>
      <c r="L5270" s="2"/>
      <c r="N5270" s="2"/>
      <c r="P5270" s="2"/>
      <c r="Q5270" s="2">
        <f t="shared" si="441"/>
        <v>0</v>
      </c>
    </row>
    <row r="5271" spans="1:17">
      <c r="A5271" s="8" t="s">
        <v>4410</v>
      </c>
      <c r="B5271" s="8" t="s">
        <v>1055</v>
      </c>
      <c r="C5271" s="2" t="str">
        <f t="shared" si="439"/>
        <v>Monahans, TX</v>
      </c>
      <c r="D5271" s="2" t="str">
        <f>VLOOKUP(B5271,Timezones!$A$2:$B$100,2,FALSE)</f>
        <v>Central</v>
      </c>
      <c r="E5271" s="24">
        <f>VLOOKUP(C:C,Population!A:D,4,FALSE)</f>
        <v>6516</v>
      </c>
      <c r="F5271" s="4">
        <f t="shared" si="440"/>
        <v>0</v>
      </c>
      <c r="G5271" s="4">
        <f t="shared" si="438"/>
        <v>0</v>
      </c>
      <c r="H5271" s="2"/>
      <c r="J5271" s="2"/>
      <c r="L5271" s="2"/>
      <c r="N5271" s="2"/>
      <c r="P5271" s="2"/>
      <c r="Q5271" s="2">
        <f t="shared" si="441"/>
        <v>0</v>
      </c>
    </row>
    <row r="5272" spans="1:17">
      <c r="A5272" s="8" t="s">
        <v>4411</v>
      </c>
      <c r="B5272" s="8" t="s">
        <v>1055</v>
      </c>
      <c r="C5272" s="2" t="str">
        <f t="shared" si="439"/>
        <v>Childress, TX</v>
      </c>
      <c r="D5272" s="2" t="str">
        <f>VLOOKUP(B5272,Timezones!$A$2:$B$100,2,FALSE)</f>
        <v>Central</v>
      </c>
      <c r="E5272" s="24">
        <f>VLOOKUP(C:C,Population!A:D,4,FALSE)</f>
        <v>6513</v>
      </c>
      <c r="F5272" s="4">
        <f t="shared" si="440"/>
        <v>0</v>
      </c>
      <c r="G5272" s="4">
        <f t="shared" si="438"/>
        <v>0</v>
      </c>
      <c r="H5272" s="2"/>
      <c r="J5272" s="2"/>
      <c r="L5272" s="2"/>
      <c r="N5272" s="2"/>
      <c r="P5272" s="2"/>
      <c r="Q5272" s="2">
        <f t="shared" si="441"/>
        <v>0</v>
      </c>
    </row>
    <row r="5273" spans="1:17">
      <c r="A5273" s="8" t="s">
        <v>470</v>
      </c>
      <c r="B5273" s="8" t="s">
        <v>1055</v>
      </c>
      <c r="C5273" s="2" t="str">
        <f t="shared" si="439"/>
        <v>Decatur, TX</v>
      </c>
      <c r="D5273" s="2" t="str">
        <f>VLOOKUP(B5273,Timezones!$A$2:$B$100,2,FALSE)</f>
        <v>Central</v>
      </c>
      <c r="E5273" s="24">
        <f>VLOOKUP(C:C,Population!A:D,4,FALSE)</f>
        <v>6432</v>
      </c>
      <c r="F5273" s="4">
        <f t="shared" si="440"/>
        <v>0</v>
      </c>
      <c r="G5273" s="4">
        <f t="shared" si="438"/>
        <v>0</v>
      </c>
      <c r="H5273" s="2"/>
      <c r="J5273" s="2"/>
      <c r="L5273" s="2"/>
      <c r="N5273" s="2"/>
      <c r="P5273" s="2"/>
      <c r="Q5273" s="2">
        <f t="shared" si="441"/>
        <v>0</v>
      </c>
    </row>
    <row r="5274" spans="1:17">
      <c r="A5274" s="8" t="s">
        <v>4423</v>
      </c>
      <c r="B5274" s="8" t="s">
        <v>1055</v>
      </c>
      <c r="C5274" s="2" t="str">
        <f t="shared" si="439"/>
        <v>Meadows Place, TX</v>
      </c>
      <c r="D5274" s="2" t="str">
        <f>VLOOKUP(B5274,Timezones!$A$2:$B$100,2,FALSE)</f>
        <v>Central</v>
      </c>
      <c r="E5274" s="24">
        <f>VLOOKUP(C:C,Population!A:D,4,FALSE)</f>
        <v>6427</v>
      </c>
      <c r="F5274" s="4">
        <f t="shared" si="440"/>
        <v>0</v>
      </c>
      <c r="G5274" s="4">
        <f t="shared" si="438"/>
        <v>0</v>
      </c>
      <c r="H5274" s="2"/>
      <c r="J5274" s="2"/>
      <c r="L5274" s="2"/>
      <c r="N5274" s="2"/>
      <c r="P5274" s="2"/>
      <c r="Q5274" s="2">
        <f t="shared" si="441"/>
        <v>0</v>
      </c>
    </row>
    <row r="5275" spans="1:17">
      <c r="A5275" s="8" t="s">
        <v>4425</v>
      </c>
      <c r="B5275" s="8" t="s">
        <v>1055</v>
      </c>
      <c r="C5275" s="2" t="str">
        <f t="shared" si="439"/>
        <v>Cuero, TX</v>
      </c>
      <c r="D5275" s="2" t="str">
        <f>VLOOKUP(B5275,Timezones!$A$2:$B$100,2,FALSE)</f>
        <v>Central</v>
      </c>
      <c r="E5275" s="24">
        <f>VLOOKUP(C:C,Population!A:D,4,FALSE)</f>
        <v>6417</v>
      </c>
      <c r="F5275" s="4">
        <f t="shared" si="440"/>
        <v>0</v>
      </c>
      <c r="G5275" s="4">
        <f t="shared" si="438"/>
        <v>0</v>
      </c>
      <c r="H5275" s="2"/>
      <c r="J5275" s="2"/>
      <c r="L5275" s="2"/>
      <c r="N5275" s="2"/>
      <c r="P5275" s="2"/>
      <c r="Q5275" s="2">
        <f t="shared" si="441"/>
        <v>0</v>
      </c>
    </row>
    <row r="5276" spans="1:17">
      <c r="A5276" s="8" t="s">
        <v>4431</v>
      </c>
      <c r="B5276" s="8" t="s">
        <v>1055</v>
      </c>
      <c r="C5276" s="2" t="str">
        <f t="shared" si="439"/>
        <v>Fair Oaks Ranch, TX</v>
      </c>
      <c r="D5276" s="2" t="str">
        <f>VLOOKUP(B5276,Timezones!$A$2:$B$100,2,FALSE)</f>
        <v>Central</v>
      </c>
      <c r="E5276" s="24">
        <f>VLOOKUP(C:C,Population!A:D,4,FALSE)</f>
        <v>6367</v>
      </c>
      <c r="F5276" s="4">
        <f t="shared" si="440"/>
        <v>0</v>
      </c>
      <c r="G5276" s="4">
        <f t="shared" si="438"/>
        <v>0</v>
      </c>
      <c r="H5276" s="2"/>
      <c r="J5276" s="2"/>
      <c r="L5276" s="2"/>
      <c r="N5276" s="2"/>
      <c r="P5276" s="2"/>
      <c r="Q5276" s="2">
        <f t="shared" si="441"/>
        <v>0</v>
      </c>
    </row>
    <row r="5277" spans="1:17">
      <c r="A5277" s="8" t="s">
        <v>3265</v>
      </c>
      <c r="B5277" s="8" t="s">
        <v>1055</v>
      </c>
      <c r="C5277" s="2" t="str">
        <f t="shared" si="439"/>
        <v>Keene, TX</v>
      </c>
      <c r="D5277" s="2" t="str">
        <f>VLOOKUP(B5277,Timezones!$A$2:$B$100,2,FALSE)</f>
        <v>Central</v>
      </c>
      <c r="E5277" s="24">
        <f>VLOOKUP(C:C,Population!A:D,4,FALSE)</f>
        <v>6350</v>
      </c>
      <c r="F5277" s="4">
        <f t="shared" si="440"/>
        <v>0</v>
      </c>
      <c r="G5277" s="4">
        <f t="shared" si="438"/>
        <v>0</v>
      </c>
      <c r="H5277" s="2"/>
      <c r="J5277" s="2"/>
      <c r="L5277" s="2"/>
      <c r="N5277" s="2"/>
      <c r="P5277" s="2"/>
      <c r="Q5277" s="2">
        <f t="shared" si="441"/>
        <v>0</v>
      </c>
    </row>
    <row r="5278" spans="1:17">
      <c r="A5278" s="8" t="s">
        <v>2189</v>
      </c>
      <c r="B5278" s="8" t="s">
        <v>1055</v>
      </c>
      <c r="C5278" s="2" t="str">
        <f t="shared" si="439"/>
        <v>White Oak, TX</v>
      </c>
      <c r="D5278" s="2" t="str">
        <f>VLOOKUP(B5278,Timezones!$A$2:$B$100,2,FALSE)</f>
        <v>Central</v>
      </c>
      <c r="E5278" s="24">
        <f>VLOOKUP(C:C,Population!A:D,4,FALSE)</f>
        <v>6298</v>
      </c>
      <c r="F5278" s="4">
        <f t="shared" si="440"/>
        <v>0</v>
      </c>
      <c r="G5278" s="4">
        <f t="shared" si="438"/>
        <v>0</v>
      </c>
      <c r="H5278" s="2"/>
      <c r="J5278" s="2"/>
      <c r="L5278" s="2"/>
      <c r="N5278" s="2"/>
      <c r="P5278" s="2"/>
      <c r="Q5278" s="2">
        <f t="shared" si="441"/>
        <v>0</v>
      </c>
    </row>
    <row r="5279" spans="1:17">
      <c r="A5279" s="8" t="s">
        <v>4447</v>
      </c>
      <c r="B5279" s="8" t="s">
        <v>1055</v>
      </c>
      <c r="C5279" s="2" t="str">
        <f t="shared" si="439"/>
        <v>Lago Vista, TX</v>
      </c>
      <c r="D5279" s="2" t="str">
        <f>VLOOKUP(B5279,Timezones!$A$2:$B$100,2,FALSE)</f>
        <v>Central</v>
      </c>
      <c r="E5279" s="24">
        <f>VLOOKUP(C:C,Population!A:D,4,FALSE)</f>
        <v>6293</v>
      </c>
      <c r="F5279" s="4">
        <f t="shared" si="440"/>
        <v>0</v>
      </c>
      <c r="G5279" s="4">
        <f t="shared" si="438"/>
        <v>0</v>
      </c>
      <c r="H5279" s="2"/>
      <c r="J5279" s="2"/>
      <c r="L5279" s="2"/>
      <c r="N5279" s="2"/>
      <c r="P5279" s="2"/>
      <c r="Q5279" s="2">
        <f t="shared" si="441"/>
        <v>0</v>
      </c>
    </row>
    <row r="5280" spans="1:17">
      <c r="A5280" s="8" t="s">
        <v>3974</v>
      </c>
      <c r="B5280" s="8" t="s">
        <v>1055</v>
      </c>
      <c r="C5280" s="2" t="str">
        <f t="shared" si="439"/>
        <v>Alpine, TX</v>
      </c>
      <c r="D5280" s="2" t="str">
        <f>VLOOKUP(B5280,Timezones!$A$2:$B$100,2,FALSE)</f>
        <v>Central</v>
      </c>
      <c r="E5280" s="24">
        <f>VLOOKUP(C:C,Population!A:D,4,FALSE)</f>
        <v>6280</v>
      </c>
      <c r="F5280" s="4">
        <f t="shared" si="440"/>
        <v>0</v>
      </c>
      <c r="G5280" s="4">
        <f t="shared" si="438"/>
        <v>0</v>
      </c>
      <c r="H5280" s="2"/>
      <c r="J5280" s="2"/>
      <c r="L5280" s="2"/>
      <c r="N5280" s="2"/>
      <c r="P5280" s="2"/>
      <c r="Q5280" s="2">
        <f t="shared" si="441"/>
        <v>0</v>
      </c>
    </row>
    <row r="5281" spans="1:17">
      <c r="A5281" s="8" t="s">
        <v>4452</v>
      </c>
      <c r="B5281" s="8" t="s">
        <v>1055</v>
      </c>
      <c r="C5281" s="2" t="str">
        <f t="shared" si="439"/>
        <v>Iowa Park, TX</v>
      </c>
      <c r="D5281" s="2" t="str">
        <f>VLOOKUP(B5281,Timezones!$A$2:$B$100,2,FALSE)</f>
        <v>Central</v>
      </c>
      <c r="E5281" s="24">
        <f>VLOOKUP(C:C,Population!A:D,4,FALSE)</f>
        <v>6276</v>
      </c>
      <c r="F5281" s="4">
        <f t="shared" si="440"/>
        <v>0</v>
      </c>
      <c r="G5281" s="4">
        <f t="shared" ref="G5281:G5344" si="442">COUNTIF(H5281:Q5281,"*?")</f>
        <v>0</v>
      </c>
      <c r="H5281" s="2"/>
      <c r="J5281" s="2"/>
      <c r="L5281" s="2"/>
      <c r="N5281" s="2"/>
      <c r="P5281" s="2"/>
      <c r="Q5281" s="2">
        <f t="shared" si="441"/>
        <v>0</v>
      </c>
    </row>
    <row r="5282" spans="1:17">
      <c r="A5282" s="8" t="s">
        <v>4453</v>
      </c>
      <c r="B5282" s="8" t="s">
        <v>1055</v>
      </c>
      <c r="C5282" s="2" t="str">
        <f t="shared" si="439"/>
        <v>Gladewater, TX</v>
      </c>
      <c r="D5282" s="2" t="str">
        <f>VLOOKUP(B5282,Timezones!$A$2:$B$100,2,FALSE)</f>
        <v>Central</v>
      </c>
      <c r="E5282" s="24">
        <f>VLOOKUP(C:C,Population!A:D,4,FALSE)</f>
        <v>6275</v>
      </c>
      <c r="F5282" s="4">
        <f t="shared" si="440"/>
        <v>0</v>
      </c>
      <c r="G5282" s="4">
        <f t="shared" si="442"/>
        <v>0</v>
      </c>
      <c r="H5282" s="2"/>
      <c r="J5282" s="2"/>
      <c r="L5282" s="2"/>
      <c r="N5282" s="2"/>
      <c r="P5282" s="2"/>
      <c r="Q5282" s="2">
        <f t="shared" si="441"/>
        <v>0</v>
      </c>
    </row>
    <row r="5283" spans="1:17">
      <c r="A5283" s="8" t="s">
        <v>4454</v>
      </c>
      <c r="B5283" s="8" t="s">
        <v>1055</v>
      </c>
      <c r="C5283" s="2" t="str">
        <f t="shared" si="439"/>
        <v>Sealy, TX</v>
      </c>
      <c r="D5283" s="2" t="str">
        <f>VLOOKUP(B5283,Timezones!$A$2:$B$100,2,FALSE)</f>
        <v>Central</v>
      </c>
      <c r="E5283" s="24">
        <f>VLOOKUP(C:C,Population!A:D,4,FALSE)</f>
        <v>6275</v>
      </c>
      <c r="F5283" s="4">
        <f t="shared" si="440"/>
        <v>0</v>
      </c>
      <c r="G5283" s="4">
        <f t="shared" si="442"/>
        <v>0</v>
      </c>
      <c r="H5283" s="2"/>
      <c r="J5283" s="2"/>
      <c r="L5283" s="2"/>
      <c r="N5283" s="2"/>
      <c r="P5283" s="2"/>
      <c r="Q5283" s="2">
        <f t="shared" si="441"/>
        <v>0</v>
      </c>
    </row>
    <row r="5284" spans="1:17">
      <c r="A5284" s="8" t="s">
        <v>808</v>
      </c>
      <c r="B5284" s="8" t="s">
        <v>1055</v>
      </c>
      <c r="C5284" s="2" t="str">
        <f t="shared" si="439"/>
        <v>Livingston, TX</v>
      </c>
      <c r="D5284" s="2" t="str">
        <f>VLOOKUP(B5284,Timezones!$A$2:$B$100,2,FALSE)</f>
        <v>Central</v>
      </c>
      <c r="E5284" s="24">
        <f>VLOOKUP(C:C,Population!A:D,4,FALSE)</f>
        <v>6203</v>
      </c>
      <c r="F5284" s="4">
        <f t="shared" si="440"/>
        <v>0</v>
      </c>
      <c r="G5284" s="4">
        <f t="shared" si="442"/>
        <v>0</v>
      </c>
      <c r="H5284" s="2"/>
      <c r="J5284" s="2"/>
      <c r="L5284" s="2"/>
      <c r="N5284" s="2"/>
      <c r="P5284" s="2"/>
      <c r="Q5284" s="2">
        <f t="shared" si="441"/>
        <v>0</v>
      </c>
    </row>
    <row r="5285" spans="1:17">
      <c r="A5285" s="8" t="s">
        <v>430</v>
      </c>
      <c r="B5285" s="8" t="s">
        <v>1055</v>
      </c>
      <c r="C5285" s="2" t="str">
        <f t="shared" si="439"/>
        <v>Seminole, TX</v>
      </c>
      <c r="D5285" s="2" t="str">
        <f>VLOOKUP(B5285,Timezones!$A$2:$B$100,2,FALSE)</f>
        <v>Central</v>
      </c>
      <c r="E5285" s="24">
        <f>VLOOKUP(C:C,Population!A:D,4,FALSE)</f>
        <v>6122</v>
      </c>
      <c r="F5285" s="4">
        <f t="shared" si="440"/>
        <v>0</v>
      </c>
      <c r="G5285" s="4">
        <f t="shared" si="442"/>
        <v>0</v>
      </c>
      <c r="H5285" s="2"/>
      <c r="J5285" s="2"/>
      <c r="L5285" s="2"/>
      <c r="N5285" s="2"/>
      <c r="P5285" s="2"/>
      <c r="Q5285" s="2">
        <f t="shared" si="441"/>
        <v>0</v>
      </c>
    </row>
    <row r="5286" spans="1:17">
      <c r="A5286" s="8" t="s">
        <v>1984</v>
      </c>
      <c r="B5286" s="8" t="s">
        <v>1055</v>
      </c>
      <c r="C5286" s="2" t="str">
        <f t="shared" si="439"/>
        <v>Princeton, TX</v>
      </c>
      <c r="D5286" s="2" t="str">
        <f>VLOOKUP(B5286,Timezones!$A$2:$B$100,2,FALSE)</f>
        <v>Central</v>
      </c>
      <c r="E5286" s="24">
        <f>VLOOKUP(C:C,Population!A:D,4,FALSE)</f>
        <v>6117</v>
      </c>
      <c r="F5286" s="4">
        <f t="shared" si="440"/>
        <v>0</v>
      </c>
      <c r="G5286" s="4">
        <f t="shared" si="442"/>
        <v>0</v>
      </c>
      <c r="H5286" s="2"/>
      <c r="J5286" s="2"/>
      <c r="L5286" s="2"/>
      <c r="N5286" s="2"/>
      <c r="P5286" s="2"/>
      <c r="Q5286" s="2">
        <f t="shared" si="441"/>
        <v>0</v>
      </c>
    </row>
    <row r="5287" spans="1:17">
      <c r="A5287" s="8" t="s">
        <v>293</v>
      </c>
      <c r="B5287" s="8" t="s">
        <v>1055</v>
      </c>
      <c r="C5287" s="2" t="str">
        <f t="shared" si="439"/>
        <v>Bridgeport, TX</v>
      </c>
      <c r="D5287" s="2" t="str">
        <f>VLOOKUP(B5287,Timezones!$A$2:$B$100,2,FALSE)</f>
        <v>Central</v>
      </c>
      <c r="E5287" s="24">
        <f>VLOOKUP(C:C,Population!A:D,4,FALSE)</f>
        <v>6099</v>
      </c>
      <c r="F5287" s="4">
        <f t="shared" si="440"/>
        <v>0</v>
      </c>
      <c r="G5287" s="4">
        <f t="shared" si="442"/>
        <v>0</v>
      </c>
      <c r="H5287" s="2"/>
      <c r="J5287" s="2"/>
      <c r="L5287" s="2"/>
      <c r="N5287" s="2"/>
      <c r="P5287" s="2"/>
      <c r="Q5287" s="2">
        <f t="shared" si="441"/>
        <v>0</v>
      </c>
    </row>
    <row r="5288" spans="1:17">
      <c r="A5288" s="8" t="s">
        <v>4487</v>
      </c>
      <c r="B5288" s="8" t="s">
        <v>1055</v>
      </c>
      <c r="C5288" s="2" t="str">
        <f t="shared" si="439"/>
        <v>Manvel, TX</v>
      </c>
      <c r="D5288" s="2" t="str">
        <f>VLOOKUP(B5288,Timezones!$A$2:$B$100,2,FALSE)</f>
        <v>Central</v>
      </c>
      <c r="E5288" s="24">
        <f>VLOOKUP(C:C,Population!A:D,4,FALSE)</f>
        <v>6051</v>
      </c>
      <c r="F5288" s="4">
        <f t="shared" si="440"/>
        <v>0</v>
      </c>
      <c r="G5288" s="4">
        <f t="shared" si="442"/>
        <v>0</v>
      </c>
      <c r="H5288" s="2"/>
      <c r="J5288" s="2"/>
      <c r="L5288" s="2"/>
      <c r="N5288" s="2"/>
      <c r="P5288" s="2"/>
      <c r="Q5288" s="2">
        <f t="shared" si="441"/>
        <v>0</v>
      </c>
    </row>
    <row r="5289" spans="1:17">
      <c r="A5289" s="8" t="s">
        <v>4505</v>
      </c>
      <c r="B5289" s="8" t="s">
        <v>1055</v>
      </c>
      <c r="C5289" s="2" t="str">
        <f t="shared" si="439"/>
        <v>Gun Barrel City, TX</v>
      </c>
      <c r="D5289" s="2" t="str">
        <f>VLOOKUP(B5289,Timezones!$A$2:$B$100,2,FALSE)</f>
        <v>Central</v>
      </c>
      <c r="E5289" s="24">
        <f>VLOOKUP(C:C,Population!A:D,4,FALSE)</f>
        <v>5975</v>
      </c>
      <c r="F5289" s="4">
        <f t="shared" si="440"/>
        <v>0</v>
      </c>
      <c r="G5289" s="4">
        <f t="shared" si="442"/>
        <v>0</v>
      </c>
      <c r="H5289" s="2"/>
      <c r="J5289" s="2"/>
      <c r="L5289" s="2"/>
      <c r="N5289" s="2"/>
      <c r="P5289" s="2"/>
      <c r="Q5289" s="2">
        <f t="shared" si="441"/>
        <v>0</v>
      </c>
    </row>
    <row r="5290" spans="1:17">
      <c r="A5290" s="8" t="s">
        <v>4506</v>
      </c>
      <c r="B5290" s="8" t="s">
        <v>1055</v>
      </c>
      <c r="C5290" s="2" t="str">
        <f t="shared" si="439"/>
        <v>Burnet, TX</v>
      </c>
      <c r="D5290" s="2" t="str">
        <f>VLOOKUP(B5290,Timezones!$A$2:$B$100,2,FALSE)</f>
        <v>Central</v>
      </c>
      <c r="E5290" s="24">
        <f>VLOOKUP(C:C,Population!A:D,4,FALSE)</f>
        <v>5974</v>
      </c>
      <c r="F5290" s="4">
        <f t="shared" si="440"/>
        <v>0</v>
      </c>
      <c r="G5290" s="4">
        <f t="shared" si="442"/>
        <v>0</v>
      </c>
      <c r="H5290" s="2"/>
      <c r="J5290" s="2"/>
      <c r="L5290" s="2"/>
      <c r="N5290" s="2"/>
      <c r="P5290" s="2"/>
      <c r="Q5290" s="2">
        <f t="shared" si="441"/>
        <v>0</v>
      </c>
    </row>
    <row r="5291" spans="1:17">
      <c r="A5291" s="8" t="s">
        <v>4509</v>
      </c>
      <c r="B5291" s="8" t="s">
        <v>1055</v>
      </c>
      <c r="C5291" s="2" t="str">
        <f t="shared" si="439"/>
        <v>Rockdale, TX</v>
      </c>
      <c r="D5291" s="2" t="str">
        <f>VLOOKUP(B5291,Timezones!$A$2:$B$100,2,FALSE)</f>
        <v>Central</v>
      </c>
      <c r="E5291" s="24">
        <f>VLOOKUP(C:C,Population!A:D,4,FALSE)</f>
        <v>5966</v>
      </c>
      <c r="F5291" s="4">
        <f t="shared" si="440"/>
        <v>0</v>
      </c>
      <c r="G5291" s="4">
        <f t="shared" si="442"/>
        <v>0</v>
      </c>
      <c r="H5291" s="2"/>
      <c r="J5291" s="2"/>
      <c r="L5291" s="2"/>
      <c r="N5291" s="2"/>
      <c r="P5291" s="2"/>
      <c r="Q5291" s="2">
        <f t="shared" si="441"/>
        <v>0</v>
      </c>
    </row>
    <row r="5292" spans="1:17">
      <c r="A5292" s="8" t="s">
        <v>4516</v>
      </c>
      <c r="B5292" s="8" t="s">
        <v>1055</v>
      </c>
      <c r="C5292" s="2" t="str">
        <f t="shared" si="439"/>
        <v>Littlefield, TX</v>
      </c>
      <c r="D5292" s="2" t="str">
        <f>VLOOKUP(B5292,Timezones!$A$2:$B$100,2,FALSE)</f>
        <v>Central</v>
      </c>
      <c r="E5292" s="24">
        <f>VLOOKUP(C:C,Population!A:D,4,FALSE)</f>
        <v>5929</v>
      </c>
      <c r="F5292" s="4">
        <f t="shared" si="440"/>
        <v>0</v>
      </c>
      <c r="G5292" s="4">
        <f t="shared" si="442"/>
        <v>0</v>
      </c>
      <c r="H5292" s="2"/>
      <c r="J5292" s="2"/>
      <c r="L5292" s="2"/>
      <c r="N5292" s="2"/>
      <c r="P5292" s="2"/>
      <c r="Q5292" s="2">
        <f t="shared" si="441"/>
        <v>0</v>
      </c>
    </row>
    <row r="5293" spans="1:17">
      <c r="A5293" s="8" t="s">
        <v>4524</v>
      </c>
      <c r="B5293" s="8" t="s">
        <v>1055</v>
      </c>
      <c r="C5293" s="2" t="str">
        <f t="shared" si="439"/>
        <v>Lacy-Lakeview, TX</v>
      </c>
      <c r="D5293" s="2" t="str">
        <f>VLOOKUP(B5293,Timezones!$A$2:$B$100,2,FALSE)</f>
        <v>Central</v>
      </c>
      <c r="E5293" s="24">
        <f>VLOOKUP(C:C,Population!A:D,4,FALSE)</f>
        <v>5883</v>
      </c>
      <c r="F5293" s="4">
        <f t="shared" si="440"/>
        <v>0</v>
      </c>
      <c r="G5293" s="4">
        <f t="shared" si="442"/>
        <v>0</v>
      </c>
      <c r="H5293" s="2"/>
      <c r="J5293" s="2"/>
      <c r="L5293" s="2"/>
      <c r="N5293" s="2"/>
      <c r="P5293" s="2"/>
      <c r="Q5293" s="2">
        <f t="shared" si="441"/>
        <v>0</v>
      </c>
    </row>
    <row r="5294" spans="1:17">
      <c r="A5294" s="8" t="s">
        <v>4532</v>
      </c>
      <c r="B5294" s="8" t="s">
        <v>1055</v>
      </c>
      <c r="C5294" s="2" t="str">
        <f t="shared" si="439"/>
        <v>Marlin, TX</v>
      </c>
      <c r="D5294" s="2" t="str">
        <f>VLOOKUP(B5294,Timezones!$A$2:$B$100,2,FALSE)</f>
        <v>Central</v>
      </c>
      <c r="E5294" s="24">
        <f>VLOOKUP(C:C,Population!A:D,4,FALSE)</f>
        <v>5817</v>
      </c>
      <c r="F5294" s="4">
        <f t="shared" si="440"/>
        <v>0</v>
      </c>
      <c r="G5294" s="4">
        <f t="shared" si="442"/>
        <v>0</v>
      </c>
      <c r="H5294" s="2"/>
      <c r="J5294" s="2"/>
      <c r="L5294" s="2"/>
      <c r="N5294" s="2"/>
      <c r="P5294" s="2"/>
      <c r="Q5294" s="2">
        <f t="shared" si="441"/>
        <v>0</v>
      </c>
    </row>
    <row r="5295" spans="1:17">
      <c r="A5295" s="8" t="s">
        <v>4533</v>
      </c>
      <c r="B5295" s="8" t="s">
        <v>1055</v>
      </c>
      <c r="C5295" s="2" t="str">
        <f t="shared" si="439"/>
        <v>Joshua, TX</v>
      </c>
      <c r="D5295" s="2" t="str">
        <f>VLOOKUP(B5295,Timezones!$A$2:$B$100,2,FALSE)</f>
        <v>Central</v>
      </c>
      <c r="E5295" s="24">
        <f>VLOOKUP(C:C,Population!A:D,4,FALSE)</f>
        <v>5812</v>
      </c>
      <c r="F5295" s="4">
        <f t="shared" si="440"/>
        <v>0</v>
      </c>
      <c r="G5295" s="4">
        <f t="shared" si="442"/>
        <v>0</v>
      </c>
      <c r="H5295" s="2"/>
      <c r="J5295" s="2"/>
      <c r="L5295" s="2"/>
      <c r="N5295" s="2"/>
      <c r="P5295" s="2"/>
      <c r="Q5295" s="2">
        <f t="shared" si="441"/>
        <v>0</v>
      </c>
    </row>
    <row r="5296" spans="1:17">
      <c r="A5296" s="8" t="s">
        <v>4539</v>
      </c>
      <c r="B5296" s="8" t="s">
        <v>1055</v>
      </c>
      <c r="C5296" s="2" t="str">
        <f t="shared" si="439"/>
        <v>Edna, TX</v>
      </c>
      <c r="D5296" s="2" t="str">
        <f>VLOOKUP(B5296,Timezones!$A$2:$B$100,2,FALSE)</f>
        <v>Central</v>
      </c>
      <c r="E5296" s="24">
        <f>VLOOKUP(C:C,Population!A:D,4,FALSE)</f>
        <v>5807</v>
      </c>
      <c r="F5296" s="4">
        <f t="shared" si="440"/>
        <v>0</v>
      </c>
      <c r="G5296" s="4">
        <f t="shared" si="442"/>
        <v>0</v>
      </c>
      <c r="H5296" s="2"/>
      <c r="J5296" s="2"/>
      <c r="L5296" s="2"/>
      <c r="N5296" s="2"/>
      <c r="P5296" s="2"/>
      <c r="Q5296" s="2">
        <f t="shared" si="441"/>
        <v>0</v>
      </c>
    </row>
    <row r="5297" spans="1:17">
      <c r="A5297" s="8" t="s">
        <v>4541</v>
      </c>
      <c r="B5297" s="8" t="s">
        <v>1055</v>
      </c>
      <c r="C5297" s="2" t="str">
        <f t="shared" si="439"/>
        <v>Slaton, TX</v>
      </c>
      <c r="D5297" s="2" t="str">
        <f>VLOOKUP(B5297,Timezones!$A$2:$B$100,2,FALSE)</f>
        <v>Central</v>
      </c>
      <c r="E5297" s="24">
        <f>VLOOKUP(C:C,Population!A:D,4,FALSE)</f>
        <v>5803</v>
      </c>
      <c r="F5297" s="4">
        <f t="shared" si="440"/>
        <v>0</v>
      </c>
      <c r="G5297" s="4">
        <f t="shared" si="442"/>
        <v>0</v>
      </c>
      <c r="H5297" s="2"/>
      <c r="J5297" s="2"/>
      <c r="L5297" s="2"/>
      <c r="N5297" s="2"/>
      <c r="P5297" s="2"/>
      <c r="Q5297" s="2">
        <f t="shared" si="441"/>
        <v>0</v>
      </c>
    </row>
    <row r="5298" spans="1:17">
      <c r="A5298" s="8" t="s">
        <v>4549</v>
      </c>
      <c r="B5298" s="8" t="s">
        <v>1055</v>
      </c>
      <c r="C5298" s="2" t="str">
        <f t="shared" si="439"/>
        <v>Everman, TX</v>
      </c>
      <c r="D5298" s="2" t="str">
        <f>VLOOKUP(B5298,Timezones!$A$2:$B$100,2,FALSE)</f>
        <v>Central</v>
      </c>
      <c r="E5298" s="24">
        <f>VLOOKUP(C:C,Population!A:D,4,FALSE)</f>
        <v>5771</v>
      </c>
      <c r="F5298" s="4">
        <f t="shared" si="440"/>
        <v>0</v>
      </c>
      <c r="G5298" s="4">
        <f t="shared" si="442"/>
        <v>0</v>
      </c>
      <c r="H5298" s="2"/>
      <c r="J5298" s="2"/>
      <c r="L5298" s="2"/>
      <c r="N5298" s="2"/>
      <c r="P5298" s="2"/>
      <c r="Q5298" s="2">
        <f t="shared" si="441"/>
        <v>0</v>
      </c>
    </row>
    <row r="5299" spans="1:17">
      <c r="A5299" s="8" t="s">
        <v>4552</v>
      </c>
      <c r="B5299" s="8" t="s">
        <v>1055</v>
      </c>
      <c r="C5299" s="2" t="str">
        <f t="shared" si="439"/>
        <v>Center, TX</v>
      </c>
      <c r="D5299" s="2" t="str">
        <f>VLOOKUP(B5299,Timezones!$A$2:$B$100,2,FALSE)</f>
        <v>Central</v>
      </c>
      <c r="E5299" s="24">
        <f>VLOOKUP(C:C,Population!A:D,4,FALSE)</f>
        <v>5746</v>
      </c>
      <c r="F5299" s="4">
        <f t="shared" si="440"/>
        <v>0</v>
      </c>
      <c r="G5299" s="4">
        <f t="shared" si="442"/>
        <v>0</v>
      </c>
      <c r="H5299" s="2"/>
      <c r="J5299" s="2"/>
      <c r="L5299" s="2"/>
      <c r="N5299" s="2"/>
      <c r="P5299" s="2"/>
      <c r="Q5299" s="2">
        <f t="shared" si="441"/>
        <v>0</v>
      </c>
    </row>
    <row r="5300" spans="1:17">
      <c r="A5300" s="8" t="s">
        <v>4023</v>
      </c>
      <c r="B5300" s="8" t="s">
        <v>1055</v>
      </c>
      <c r="C5300" s="2" t="str">
        <f t="shared" si="439"/>
        <v>Cameron, TX</v>
      </c>
      <c r="D5300" s="2" t="str">
        <f>VLOOKUP(B5300,Timezones!$A$2:$B$100,2,FALSE)</f>
        <v>Central</v>
      </c>
      <c r="E5300" s="24">
        <f>VLOOKUP(C:C,Population!A:D,4,FALSE)</f>
        <v>5740</v>
      </c>
      <c r="F5300" s="4">
        <f t="shared" si="440"/>
        <v>0</v>
      </c>
      <c r="G5300" s="4">
        <f t="shared" si="442"/>
        <v>0</v>
      </c>
      <c r="H5300" s="2"/>
      <c r="J5300" s="2"/>
      <c r="L5300" s="2"/>
      <c r="N5300" s="2"/>
      <c r="P5300" s="2"/>
      <c r="Q5300" s="2">
        <f t="shared" si="441"/>
        <v>0</v>
      </c>
    </row>
    <row r="5301" spans="1:17">
      <c r="A5301" s="8" t="s">
        <v>4568</v>
      </c>
      <c r="B5301" s="8" t="s">
        <v>1055</v>
      </c>
      <c r="C5301" s="2" t="str">
        <f t="shared" si="439"/>
        <v>Fate, TX</v>
      </c>
      <c r="D5301" s="2" t="str">
        <f>VLOOKUP(B5301,Timezones!$A$2:$B$100,2,FALSE)</f>
        <v>Central</v>
      </c>
      <c r="E5301" s="24">
        <f>VLOOKUP(C:C,Population!A:D,4,FALSE)</f>
        <v>5679</v>
      </c>
      <c r="F5301" s="4">
        <f t="shared" si="440"/>
        <v>0</v>
      </c>
      <c r="G5301" s="4">
        <f t="shared" si="442"/>
        <v>0</v>
      </c>
      <c r="H5301" s="2"/>
      <c r="J5301" s="2"/>
      <c r="L5301" s="2"/>
      <c r="N5301" s="2"/>
      <c r="P5301" s="2"/>
      <c r="Q5301" s="2">
        <f t="shared" si="441"/>
        <v>0</v>
      </c>
    </row>
    <row r="5302" spans="1:17">
      <c r="A5302" s="8" t="s">
        <v>240</v>
      </c>
      <c r="B5302" s="8" t="s">
        <v>1055</v>
      </c>
      <c r="C5302" s="2" t="str">
        <f t="shared" si="439"/>
        <v>Breckenridge, TX</v>
      </c>
      <c r="D5302" s="2" t="str">
        <f>VLOOKUP(B5302,Timezones!$A$2:$B$100,2,FALSE)</f>
        <v>Central</v>
      </c>
      <c r="E5302" s="24">
        <f>VLOOKUP(C:C,Population!A:D,4,FALSE)</f>
        <v>5632</v>
      </c>
      <c r="F5302" s="4">
        <f t="shared" si="440"/>
        <v>0</v>
      </c>
      <c r="G5302" s="4">
        <f t="shared" si="442"/>
        <v>0</v>
      </c>
      <c r="H5302" s="2"/>
      <c r="J5302" s="2"/>
      <c r="L5302" s="2"/>
      <c r="N5302" s="2"/>
      <c r="P5302" s="2"/>
      <c r="Q5302" s="2">
        <f t="shared" si="441"/>
        <v>0</v>
      </c>
    </row>
    <row r="5303" spans="1:17">
      <c r="A5303" s="8" t="s">
        <v>4577</v>
      </c>
      <c r="B5303" s="8" t="s">
        <v>1055</v>
      </c>
      <c r="C5303" s="2" t="str">
        <f t="shared" si="439"/>
        <v>Wake Village, TX</v>
      </c>
      <c r="D5303" s="2" t="str">
        <f>VLOOKUP(B5303,Timezones!$A$2:$B$100,2,FALSE)</f>
        <v>Central</v>
      </c>
      <c r="E5303" s="24">
        <f>VLOOKUP(C:C,Population!A:D,4,FALSE)</f>
        <v>5628</v>
      </c>
      <c r="F5303" s="4">
        <f t="shared" si="440"/>
        <v>0</v>
      </c>
      <c r="G5303" s="4">
        <f t="shared" si="442"/>
        <v>0</v>
      </c>
      <c r="H5303" s="2"/>
      <c r="J5303" s="2"/>
      <c r="L5303" s="2"/>
      <c r="N5303" s="2"/>
      <c r="P5303" s="2"/>
      <c r="Q5303" s="2">
        <f t="shared" si="441"/>
        <v>0</v>
      </c>
    </row>
    <row r="5304" spans="1:17">
      <c r="A5304" s="8" t="s">
        <v>4581</v>
      </c>
      <c r="B5304" s="8" t="s">
        <v>1055</v>
      </c>
      <c r="C5304" s="2" t="str">
        <f t="shared" si="439"/>
        <v>Rio Bravo, TX</v>
      </c>
      <c r="D5304" s="2" t="str">
        <f>VLOOKUP(B5304,Timezones!$A$2:$B$100,2,FALSE)</f>
        <v>Central</v>
      </c>
      <c r="E5304" s="24">
        <f>VLOOKUP(C:C,Population!A:D,4,FALSE)</f>
        <v>5591</v>
      </c>
      <c r="F5304" s="4">
        <f t="shared" si="440"/>
        <v>0</v>
      </c>
      <c r="G5304" s="4">
        <f t="shared" si="442"/>
        <v>0</v>
      </c>
      <c r="H5304" s="2"/>
      <c r="J5304" s="2"/>
      <c r="L5304" s="2"/>
      <c r="N5304" s="2"/>
      <c r="P5304" s="2"/>
      <c r="Q5304" s="2">
        <f t="shared" si="441"/>
        <v>0</v>
      </c>
    </row>
    <row r="5305" spans="1:17">
      <c r="A5305" s="8" t="s">
        <v>690</v>
      </c>
      <c r="B5305" s="8" t="s">
        <v>1055</v>
      </c>
      <c r="C5305" s="2" t="str">
        <f t="shared" si="439"/>
        <v>Bowie, TX</v>
      </c>
      <c r="D5305" s="2" t="str">
        <f>VLOOKUP(B5305,Timezones!$A$2:$B$100,2,FALSE)</f>
        <v>Central</v>
      </c>
      <c r="E5305" s="24">
        <f>VLOOKUP(C:C,Population!A:D,4,FALSE)</f>
        <v>5580</v>
      </c>
      <c r="F5305" s="4">
        <f t="shared" si="440"/>
        <v>0</v>
      </c>
      <c r="G5305" s="4">
        <f t="shared" si="442"/>
        <v>0</v>
      </c>
      <c r="H5305" s="2"/>
      <c r="J5305" s="2"/>
      <c r="L5305" s="2"/>
      <c r="N5305" s="2"/>
      <c r="P5305" s="2"/>
      <c r="Q5305" s="2">
        <f t="shared" si="441"/>
        <v>0</v>
      </c>
    </row>
    <row r="5306" spans="1:17">
      <c r="A5306" s="8" t="s">
        <v>3940</v>
      </c>
      <c r="B5306" s="8" t="s">
        <v>1055</v>
      </c>
      <c r="C5306" s="2" t="str">
        <f t="shared" si="439"/>
        <v>Celina, TX</v>
      </c>
      <c r="D5306" s="2" t="str">
        <f>VLOOKUP(B5306,Timezones!$A$2:$B$100,2,FALSE)</f>
        <v>Central</v>
      </c>
      <c r="E5306" s="24">
        <f>VLOOKUP(C:C,Population!A:D,4,FALSE)</f>
        <v>5557</v>
      </c>
      <c r="F5306" s="4">
        <f t="shared" si="440"/>
        <v>0</v>
      </c>
      <c r="G5306" s="4">
        <f t="shared" si="442"/>
        <v>0</v>
      </c>
      <c r="H5306" s="2"/>
      <c r="J5306" s="2"/>
      <c r="L5306" s="2"/>
      <c r="N5306" s="2"/>
      <c r="P5306" s="2"/>
      <c r="Q5306" s="2">
        <f t="shared" si="441"/>
        <v>0</v>
      </c>
    </row>
    <row r="5307" spans="1:17">
      <c r="A5307" s="8" t="s">
        <v>4594</v>
      </c>
      <c r="B5307" s="8" t="s">
        <v>1055</v>
      </c>
      <c r="C5307" s="2" t="str">
        <f t="shared" si="439"/>
        <v>Los Fresnos, TX</v>
      </c>
      <c r="D5307" s="2" t="str">
        <f>VLOOKUP(B5307,Timezones!$A$2:$B$100,2,FALSE)</f>
        <v>Central</v>
      </c>
      <c r="E5307" s="24">
        <f>VLOOKUP(C:C,Population!A:D,4,FALSE)</f>
        <v>5538</v>
      </c>
      <c r="F5307" s="4">
        <f t="shared" si="440"/>
        <v>0</v>
      </c>
      <c r="G5307" s="4">
        <f t="shared" si="442"/>
        <v>0</v>
      </c>
      <c r="H5307" s="2"/>
      <c r="J5307" s="2"/>
      <c r="L5307" s="2"/>
      <c r="N5307" s="2"/>
      <c r="P5307" s="2"/>
      <c r="Q5307" s="2">
        <f t="shared" si="441"/>
        <v>0</v>
      </c>
    </row>
    <row r="5308" spans="1:17">
      <c r="A5308" s="8" t="s">
        <v>4595</v>
      </c>
      <c r="B5308" s="8" t="s">
        <v>1055</v>
      </c>
      <c r="C5308" s="2" t="str">
        <f t="shared" si="439"/>
        <v>Diboll, TX</v>
      </c>
      <c r="D5308" s="2" t="str">
        <f>VLOOKUP(B5308,Timezones!$A$2:$B$100,2,FALSE)</f>
        <v>Central</v>
      </c>
      <c r="E5308" s="24">
        <f>VLOOKUP(C:C,Population!A:D,4,FALSE)</f>
        <v>5537</v>
      </c>
      <c r="F5308" s="4">
        <f t="shared" si="440"/>
        <v>0</v>
      </c>
      <c r="G5308" s="4">
        <f t="shared" si="442"/>
        <v>0</v>
      </c>
      <c r="H5308" s="2"/>
      <c r="J5308" s="2"/>
      <c r="L5308" s="2"/>
      <c r="N5308" s="2"/>
      <c r="P5308" s="2"/>
      <c r="Q5308" s="2">
        <f t="shared" si="441"/>
        <v>0</v>
      </c>
    </row>
    <row r="5309" spans="1:17">
      <c r="A5309" s="8" t="s">
        <v>4601</v>
      </c>
      <c r="B5309" s="8" t="s">
        <v>1055</v>
      </c>
      <c r="C5309" s="2" t="str">
        <f t="shared" si="439"/>
        <v>Progreso, TX</v>
      </c>
      <c r="D5309" s="2" t="str">
        <f>VLOOKUP(B5309,Timezones!$A$2:$B$100,2,FALSE)</f>
        <v>Central</v>
      </c>
      <c r="E5309" s="24">
        <f>VLOOKUP(C:C,Population!A:D,4,FALSE)</f>
        <v>5511</v>
      </c>
      <c r="F5309" s="4">
        <f t="shared" si="440"/>
        <v>0</v>
      </c>
      <c r="G5309" s="4">
        <f t="shared" si="442"/>
        <v>0</v>
      </c>
      <c r="H5309" s="2"/>
      <c r="J5309" s="2"/>
      <c r="L5309" s="2"/>
      <c r="N5309" s="2"/>
      <c r="P5309" s="2"/>
      <c r="Q5309" s="2">
        <f t="shared" si="441"/>
        <v>0</v>
      </c>
    </row>
    <row r="5310" spans="1:17">
      <c r="A5310" s="8" t="s">
        <v>4603</v>
      </c>
      <c r="B5310" s="8" t="s">
        <v>1055</v>
      </c>
      <c r="C5310" s="2" t="str">
        <f t="shared" si="439"/>
        <v>Palmview, TX</v>
      </c>
      <c r="D5310" s="2" t="str">
        <f>VLOOKUP(B5310,Timezones!$A$2:$B$100,2,FALSE)</f>
        <v>Central</v>
      </c>
      <c r="E5310" s="24">
        <f>VLOOKUP(C:C,Population!A:D,4,FALSE)</f>
        <v>5502</v>
      </c>
      <c r="F5310" s="4">
        <f t="shared" si="440"/>
        <v>0</v>
      </c>
      <c r="G5310" s="4">
        <f t="shared" si="442"/>
        <v>0</v>
      </c>
      <c r="H5310" s="2"/>
      <c r="J5310" s="2"/>
      <c r="L5310" s="2"/>
      <c r="N5310" s="2"/>
      <c r="P5310" s="2"/>
      <c r="Q5310" s="2">
        <f t="shared" si="441"/>
        <v>0</v>
      </c>
    </row>
    <row r="5311" spans="1:17">
      <c r="A5311" s="8" t="s">
        <v>458</v>
      </c>
      <c r="B5311" s="8" t="s">
        <v>1055</v>
      </c>
      <c r="C5311" s="2" t="str">
        <f t="shared" si="439"/>
        <v>Atlanta, TX</v>
      </c>
      <c r="D5311" s="2" t="str">
        <f>VLOOKUP(B5311,Timezones!$A$2:$B$100,2,FALSE)</f>
        <v>Central</v>
      </c>
      <c r="E5311" s="24">
        <f>VLOOKUP(C:C,Population!A:D,4,FALSE)</f>
        <v>5475</v>
      </c>
      <c r="F5311" s="4">
        <f t="shared" si="440"/>
        <v>0</v>
      </c>
      <c r="G5311" s="4">
        <f t="shared" si="442"/>
        <v>0</v>
      </c>
      <c r="H5311" s="2"/>
      <c r="J5311" s="2"/>
      <c r="L5311" s="2"/>
      <c r="N5311" s="2"/>
      <c r="P5311" s="2"/>
      <c r="Q5311" s="2">
        <f t="shared" si="441"/>
        <v>0</v>
      </c>
    </row>
    <row r="5312" spans="1:17">
      <c r="A5312" s="8" t="s">
        <v>4606</v>
      </c>
      <c r="B5312" s="8" t="s">
        <v>1055</v>
      </c>
      <c r="C5312" s="2" t="str">
        <f t="shared" si="439"/>
        <v>Yoakum, TX</v>
      </c>
      <c r="D5312" s="2" t="str">
        <f>VLOOKUP(B5312,Timezones!$A$2:$B$100,2,FALSE)</f>
        <v>Central</v>
      </c>
      <c r="E5312" s="24">
        <f>VLOOKUP(C:C,Population!A:D,4,FALSE)</f>
        <v>5469</v>
      </c>
      <c r="F5312" s="4">
        <f t="shared" si="440"/>
        <v>0</v>
      </c>
      <c r="G5312" s="4">
        <f t="shared" si="442"/>
        <v>0</v>
      </c>
      <c r="H5312" s="2"/>
      <c r="J5312" s="2"/>
      <c r="L5312" s="2"/>
      <c r="N5312" s="2"/>
      <c r="P5312" s="2"/>
      <c r="Q5312" s="2">
        <f t="shared" si="441"/>
        <v>0</v>
      </c>
    </row>
    <row r="5313" spans="1:17">
      <c r="A5313" s="8" t="s">
        <v>4608</v>
      </c>
      <c r="B5313" s="8" t="s">
        <v>1055</v>
      </c>
      <c r="C5313" s="2" t="str">
        <f t="shared" si="439"/>
        <v>Luling, TX</v>
      </c>
      <c r="D5313" s="2" t="str">
        <f>VLOOKUP(B5313,Timezones!$A$2:$B$100,2,FALSE)</f>
        <v>Central</v>
      </c>
      <c r="E5313" s="24">
        <f>VLOOKUP(C:C,Population!A:D,4,FALSE)</f>
        <v>5458</v>
      </c>
      <c r="F5313" s="4">
        <f t="shared" si="440"/>
        <v>0</v>
      </c>
      <c r="G5313" s="4">
        <f t="shared" si="442"/>
        <v>0</v>
      </c>
      <c r="H5313" s="2"/>
      <c r="J5313" s="2"/>
      <c r="L5313" s="2"/>
      <c r="N5313" s="2"/>
      <c r="P5313" s="2"/>
      <c r="Q5313" s="2">
        <f t="shared" si="441"/>
        <v>0</v>
      </c>
    </row>
    <row r="5314" spans="1:17">
      <c r="A5314" s="8" t="s">
        <v>4614</v>
      </c>
      <c r="B5314" s="8" t="s">
        <v>1055</v>
      </c>
      <c r="C5314" s="2" t="str">
        <f t="shared" si="439"/>
        <v>Giddings, TX</v>
      </c>
      <c r="D5314" s="2" t="str">
        <f>VLOOKUP(B5314,Timezones!$A$2:$B$100,2,FALSE)</f>
        <v>Central</v>
      </c>
      <c r="E5314" s="24">
        <f>VLOOKUP(C:C,Population!A:D,4,FALSE)</f>
        <v>5423</v>
      </c>
      <c r="F5314" s="4">
        <f t="shared" si="440"/>
        <v>0</v>
      </c>
      <c r="G5314" s="4">
        <f t="shared" si="442"/>
        <v>0</v>
      </c>
      <c r="H5314" s="2"/>
      <c r="J5314" s="2"/>
      <c r="L5314" s="2"/>
      <c r="N5314" s="2"/>
      <c r="P5314" s="2"/>
      <c r="Q5314" s="2">
        <f t="shared" si="441"/>
        <v>0</v>
      </c>
    </row>
    <row r="5315" spans="1:17">
      <c r="A5315" s="8" t="s">
        <v>4629</v>
      </c>
      <c r="B5315" s="8" t="s">
        <v>1055</v>
      </c>
      <c r="C5315" s="2" t="str">
        <f t="shared" ref="C5315:C5378" si="443">A5315&amp;", "&amp;B5315</f>
        <v>Windcrest, TX</v>
      </c>
      <c r="D5315" s="2" t="str">
        <f>VLOOKUP(B5315,Timezones!$A$2:$B$100,2,FALSE)</f>
        <v>Central</v>
      </c>
      <c r="E5315" s="24">
        <f>VLOOKUP(C:C,Population!A:D,4,FALSE)</f>
        <v>5357</v>
      </c>
      <c r="F5315" s="4">
        <f t="shared" ref="F5315:F5378" si="444">SUM(H5315:Q5315)</f>
        <v>0</v>
      </c>
      <c r="G5315" s="4">
        <f t="shared" si="442"/>
        <v>0</v>
      </c>
      <c r="H5315" s="2"/>
      <c r="J5315" s="2"/>
      <c r="L5315" s="2"/>
      <c r="N5315" s="2"/>
      <c r="P5315" s="2"/>
      <c r="Q5315" s="2">
        <f t="shared" ref="Q5315:Q5378" si="445">IF(ISTEXT(P5315),P$1,0)</f>
        <v>0</v>
      </c>
    </row>
    <row r="5316" spans="1:17">
      <c r="A5316" s="8" t="s">
        <v>4631</v>
      </c>
      <c r="B5316" s="8" t="s">
        <v>1055</v>
      </c>
      <c r="C5316" s="2" t="str">
        <f t="shared" si="443"/>
        <v>Sinton, TX</v>
      </c>
      <c r="D5316" s="2" t="str">
        <f>VLOOKUP(B5316,Timezones!$A$2:$B$100,2,FALSE)</f>
        <v>Central</v>
      </c>
      <c r="E5316" s="24">
        <f>VLOOKUP(C:C,Population!A:D,4,FALSE)</f>
        <v>5354</v>
      </c>
      <c r="F5316" s="4">
        <f t="shared" si="444"/>
        <v>0</v>
      </c>
      <c r="G5316" s="4">
        <f t="shared" si="442"/>
        <v>0</v>
      </c>
      <c r="H5316" s="2"/>
      <c r="J5316" s="2"/>
      <c r="L5316" s="2"/>
      <c r="N5316" s="2"/>
      <c r="P5316" s="2"/>
      <c r="Q5316" s="2">
        <f t="shared" si="445"/>
        <v>0</v>
      </c>
    </row>
    <row r="5317" spans="1:17">
      <c r="A5317" s="8" t="s">
        <v>4636</v>
      </c>
      <c r="B5317" s="8" t="s">
        <v>1055</v>
      </c>
      <c r="C5317" s="2" t="str">
        <f t="shared" si="443"/>
        <v>Carrizo Springs, TX</v>
      </c>
      <c r="D5317" s="2" t="str">
        <f>VLOOKUP(B5317,Timezones!$A$2:$B$100,2,FALSE)</f>
        <v>Central</v>
      </c>
      <c r="E5317" s="24">
        <f>VLOOKUP(C:C,Population!A:D,4,FALSE)</f>
        <v>5332</v>
      </c>
      <c r="F5317" s="4">
        <f t="shared" si="444"/>
        <v>0</v>
      </c>
      <c r="G5317" s="4">
        <f t="shared" si="442"/>
        <v>0</v>
      </c>
      <c r="H5317" s="2"/>
      <c r="J5317" s="2"/>
      <c r="L5317" s="2"/>
      <c r="N5317" s="2"/>
      <c r="P5317" s="2"/>
      <c r="Q5317" s="2">
        <f t="shared" si="445"/>
        <v>0</v>
      </c>
    </row>
    <row r="5318" spans="1:17">
      <c r="A5318" s="8" t="s">
        <v>4639</v>
      </c>
      <c r="B5318" s="8" t="s">
        <v>1055</v>
      </c>
      <c r="C5318" s="2" t="str">
        <f t="shared" si="443"/>
        <v>Brady, TX</v>
      </c>
      <c r="D5318" s="2" t="str">
        <f>VLOOKUP(B5318,Timezones!$A$2:$B$100,2,FALSE)</f>
        <v>Central</v>
      </c>
      <c r="E5318" s="24">
        <f>VLOOKUP(C:C,Population!A:D,4,FALSE)</f>
        <v>5324</v>
      </c>
      <c r="F5318" s="4">
        <f t="shared" si="444"/>
        <v>0</v>
      </c>
      <c r="G5318" s="4">
        <f t="shared" si="442"/>
        <v>0</v>
      </c>
      <c r="H5318" s="2"/>
      <c r="J5318" s="2"/>
      <c r="L5318" s="2"/>
      <c r="N5318" s="2"/>
      <c r="P5318" s="2"/>
      <c r="Q5318" s="2">
        <f t="shared" si="445"/>
        <v>0</v>
      </c>
    </row>
    <row r="5319" spans="1:17">
      <c r="A5319" s="8" t="s">
        <v>4642</v>
      </c>
      <c r="B5319" s="8" t="s">
        <v>1055</v>
      </c>
      <c r="C5319" s="2" t="str">
        <f t="shared" si="443"/>
        <v>Rusk, TX</v>
      </c>
      <c r="D5319" s="2" t="str">
        <f>VLOOKUP(B5319,Timezones!$A$2:$B$100,2,FALSE)</f>
        <v>Central</v>
      </c>
      <c r="E5319" s="24">
        <f>VLOOKUP(C:C,Population!A:D,4,FALSE)</f>
        <v>5312</v>
      </c>
      <c r="F5319" s="4">
        <f t="shared" si="444"/>
        <v>0</v>
      </c>
      <c r="G5319" s="4">
        <f t="shared" si="442"/>
        <v>0</v>
      </c>
      <c r="H5319" s="2"/>
      <c r="J5319" s="2"/>
      <c r="L5319" s="2"/>
      <c r="N5319" s="2"/>
      <c r="P5319" s="2"/>
      <c r="Q5319" s="2">
        <f t="shared" si="445"/>
        <v>0</v>
      </c>
    </row>
    <row r="5320" spans="1:17">
      <c r="A5320" s="8" t="s">
        <v>4644</v>
      </c>
      <c r="B5320" s="8" t="s">
        <v>1055</v>
      </c>
      <c r="C5320" s="2" t="str">
        <f t="shared" si="443"/>
        <v>Mathis, TX</v>
      </c>
      <c r="D5320" s="2" t="str">
        <f>VLOOKUP(B5320,Timezones!$A$2:$B$100,2,FALSE)</f>
        <v>Central</v>
      </c>
      <c r="E5320" s="24">
        <f>VLOOKUP(C:C,Population!A:D,4,FALSE)</f>
        <v>5295</v>
      </c>
      <c r="F5320" s="4">
        <f t="shared" si="444"/>
        <v>0</v>
      </c>
      <c r="G5320" s="4">
        <f t="shared" si="442"/>
        <v>0</v>
      </c>
      <c r="H5320" s="2"/>
      <c r="J5320" s="2"/>
      <c r="L5320" s="2"/>
      <c r="N5320" s="2"/>
      <c r="P5320" s="2"/>
      <c r="Q5320" s="2">
        <f t="shared" si="445"/>
        <v>0</v>
      </c>
    </row>
    <row r="5321" spans="1:17">
      <c r="A5321" s="8" t="s">
        <v>4647</v>
      </c>
      <c r="B5321" s="8" t="s">
        <v>1055</v>
      </c>
      <c r="C5321" s="2" t="str">
        <f t="shared" si="443"/>
        <v>Port Isabel, TX</v>
      </c>
      <c r="D5321" s="2" t="str">
        <f>VLOOKUP(B5321,Timezones!$A$2:$B$100,2,FALSE)</f>
        <v>Central</v>
      </c>
      <c r="E5321" s="24">
        <f>VLOOKUP(C:C,Population!A:D,4,FALSE)</f>
        <v>5290</v>
      </c>
      <c r="F5321" s="4">
        <f t="shared" si="444"/>
        <v>0</v>
      </c>
      <c r="G5321" s="4">
        <f t="shared" si="442"/>
        <v>0</v>
      </c>
      <c r="H5321" s="2"/>
      <c r="J5321" s="2"/>
      <c r="L5321" s="2"/>
      <c r="N5321" s="2"/>
      <c r="P5321" s="2"/>
      <c r="Q5321" s="2">
        <f t="shared" si="445"/>
        <v>0</v>
      </c>
    </row>
    <row r="5322" spans="1:17">
      <c r="A5322" s="8" t="s">
        <v>4657</v>
      </c>
      <c r="B5322" s="8" t="s">
        <v>1055</v>
      </c>
      <c r="C5322" s="2" t="str">
        <f t="shared" si="443"/>
        <v>Gilmer, TX</v>
      </c>
      <c r="D5322" s="2" t="str">
        <f>VLOOKUP(B5322,Timezones!$A$2:$B$100,2,FALSE)</f>
        <v>Central</v>
      </c>
      <c r="E5322" s="24">
        <f>VLOOKUP(C:C,Population!A:D,4,FALSE)</f>
        <v>5249</v>
      </c>
      <c r="F5322" s="4">
        <f t="shared" si="444"/>
        <v>0</v>
      </c>
      <c r="G5322" s="4">
        <f t="shared" si="442"/>
        <v>0</v>
      </c>
      <c r="H5322" s="2"/>
      <c r="J5322" s="2"/>
      <c r="L5322" s="2"/>
      <c r="N5322" s="2"/>
      <c r="P5322" s="2"/>
      <c r="Q5322" s="2">
        <f t="shared" si="445"/>
        <v>0</v>
      </c>
    </row>
    <row r="5323" spans="1:17">
      <c r="A5323" s="8" t="s">
        <v>4662</v>
      </c>
      <c r="B5323" s="8" t="s">
        <v>1055</v>
      </c>
      <c r="C5323" s="2" t="str">
        <f t="shared" si="443"/>
        <v>Terrell Hills, TX</v>
      </c>
      <c r="D5323" s="2" t="str">
        <f>VLOOKUP(B5323,Timezones!$A$2:$B$100,2,FALSE)</f>
        <v>Central</v>
      </c>
      <c r="E5323" s="24">
        <f>VLOOKUP(C:C,Population!A:D,4,FALSE)</f>
        <v>5241</v>
      </c>
      <c r="F5323" s="4">
        <f t="shared" si="444"/>
        <v>0</v>
      </c>
      <c r="G5323" s="4">
        <f t="shared" si="442"/>
        <v>0</v>
      </c>
      <c r="H5323" s="2"/>
      <c r="J5323" s="2"/>
      <c r="L5323" s="2"/>
      <c r="N5323" s="2"/>
      <c r="P5323" s="2"/>
      <c r="Q5323" s="2">
        <f t="shared" si="445"/>
        <v>0</v>
      </c>
    </row>
    <row r="5324" spans="1:17">
      <c r="A5324" s="8" t="s">
        <v>4666</v>
      </c>
      <c r="B5324" s="8" t="s">
        <v>1055</v>
      </c>
      <c r="C5324" s="2" t="str">
        <f t="shared" si="443"/>
        <v>Kermit, TX</v>
      </c>
      <c r="D5324" s="2" t="str">
        <f>VLOOKUP(B5324,Timezones!$A$2:$B$100,2,FALSE)</f>
        <v>Central</v>
      </c>
      <c r="E5324" s="24">
        <f>VLOOKUP(C:C,Population!A:D,4,FALSE)</f>
        <v>5231</v>
      </c>
      <c r="F5324" s="4">
        <f t="shared" si="444"/>
        <v>0</v>
      </c>
      <c r="G5324" s="4">
        <f t="shared" si="442"/>
        <v>0</v>
      </c>
      <c r="H5324" s="2"/>
      <c r="J5324" s="2"/>
      <c r="L5324" s="2"/>
      <c r="N5324" s="2"/>
      <c r="P5324" s="2"/>
      <c r="Q5324" s="2">
        <f t="shared" si="445"/>
        <v>0</v>
      </c>
    </row>
    <row r="5325" spans="1:17">
      <c r="A5325" s="8" t="s">
        <v>1904</v>
      </c>
      <c r="B5325" s="8" t="s">
        <v>1055</v>
      </c>
      <c r="C5325" s="2" t="str">
        <f t="shared" si="443"/>
        <v>Mineola, TX</v>
      </c>
      <c r="D5325" s="2" t="str">
        <f>VLOOKUP(B5325,Timezones!$A$2:$B$100,2,FALSE)</f>
        <v>Central</v>
      </c>
      <c r="E5325" s="24">
        <f>VLOOKUP(C:C,Population!A:D,4,FALSE)</f>
        <v>5179</v>
      </c>
      <c r="F5325" s="4">
        <f t="shared" si="444"/>
        <v>0</v>
      </c>
      <c r="G5325" s="4">
        <f t="shared" si="442"/>
        <v>0</v>
      </c>
      <c r="H5325" s="2"/>
      <c r="J5325" s="2"/>
      <c r="L5325" s="2"/>
      <c r="N5325" s="2"/>
      <c r="P5325" s="2"/>
      <c r="Q5325" s="2">
        <f t="shared" si="445"/>
        <v>0</v>
      </c>
    </row>
    <row r="5326" spans="1:17">
      <c r="A5326" s="8" t="s">
        <v>4701</v>
      </c>
      <c r="B5326" s="8" t="s">
        <v>1055</v>
      </c>
      <c r="C5326" s="2" t="str">
        <f t="shared" si="443"/>
        <v>Palacios, TX</v>
      </c>
      <c r="D5326" s="2" t="str">
        <f>VLOOKUP(B5326,Timezones!$A$2:$B$100,2,FALSE)</f>
        <v>Central</v>
      </c>
      <c r="E5326" s="24">
        <f>VLOOKUP(C:C,Population!A:D,4,FALSE)</f>
        <v>5069</v>
      </c>
      <c r="F5326" s="4">
        <f t="shared" si="444"/>
        <v>0</v>
      </c>
      <c r="G5326" s="4">
        <f t="shared" si="442"/>
        <v>0</v>
      </c>
      <c r="H5326" s="2"/>
      <c r="J5326" s="2"/>
      <c r="L5326" s="2"/>
      <c r="N5326" s="2"/>
      <c r="P5326" s="2"/>
      <c r="Q5326" s="2">
        <f t="shared" si="445"/>
        <v>0</v>
      </c>
    </row>
    <row r="5327" spans="1:17">
      <c r="A5327" s="8" t="s">
        <v>4721</v>
      </c>
      <c r="B5327" s="8" t="s">
        <v>1055</v>
      </c>
      <c r="C5327" s="2" t="str">
        <f t="shared" si="443"/>
        <v>Palmhurst, TX</v>
      </c>
      <c r="D5327" s="2" t="str">
        <f>VLOOKUP(B5327,Timezones!$A$2:$B$100,2,FALSE)</f>
        <v>Central</v>
      </c>
      <c r="E5327" s="24">
        <f>VLOOKUP(C:C,Population!A:D,4,FALSE)</f>
        <v>4988</v>
      </c>
      <c r="F5327" s="4">
        <f t="shared" si="444"/>
        <v>0</v>
      </c>
      <c r="G5327" s="4">
        <f t="shared" si="442"/>
        <v>0</v>
      </c>
      <c r="H5327" s="2"/>
      <c r="J5327" s="2"/>
      <c r="L5327" s="2"/>
      <c r="N5327" s="2"/>
      <c r="P5327" s="2"/>
      <c r="Q5327" s="2">
        <f t="shared" si="445"/>
        <v>0</v>
      </c>
    </row>
    <row r="5328" spans="1:17">
      <c r="A5328" s="8" t="s">
        <v>4735</v>
      </c>
      <c r="B5328" s="8" t="s">
        <v>1055</v>
      </c>
      <c r="C5328" s="2" t="str">
        <f t="shared" si="443"/>
        <v>Falfurrias, TX</v>
      </c>
      <c r="D5328" s="2" t="str">
        <f>VLOOKUP(B5328,Timezones!$A$2:$B$100,2,FALSE)</f>
        <v>Central</v>
      </c>
      <c r="E5328" s="24">
        <f>VLOOKUP(C:C,Population!A:D,4,FALSE)</f>
        <v>4941</v>
      </c>
      <c r="F5328" s="4">
        <f t="shared" si="444"/>
        <v>0</v>
      </c>
      <c r="G5328" s="4">
        <f t="shared" si="442"/>
        <v>0</v>
      </c>
      <c r="H5328" s="2"/>
      <c r="J5328" s="2"/>
      <c r="L5328" s="2"/>
      <c r="N5328" s="2"/>
      <c r="P5328" s="2"/>
      <c r="Q5328" s="2">
        <f t="shared" si="445"/>
        <v>0</v>
      </c>
    </row>
    <row r="5329" spans="1:17">
      <c r="A5329" s="8" t="s">
        <v>4739</v>
      </c>
      <c r="B5329" s="8" t="s">
        <v>1055</v>
      </c>
      <c r="C5329" s="2" t="str">
        <f t="shared" si="443"/>
        <v>Lucas, TX</v>
      </c>
      <c r="D5329" s="2" t="str">
        <f>VLOOKUP(B5329,Timezones!$A$2:$B$100,2,FALSE)</f>
        <v>Central</v>
      </c>
      <c r="E5329" s="24">
        <f>VLOOKUP(C:C,Population!A:D,4,FALSE)</f>
        <v>4914</v>
      </c>
      <c r="F5329" s="4">
        <f t="shared" si="444"/>
        <v>0</v>
      </c>
      <c r="G5329" s="4">
        <f t="shared" si="442"/>
        <v>0</v>
      </c>
      <c r="H5329" s="2"/>
      <c r="J5329" s="2"/>
      <c r="L5329" s="2"/>
      <c r="N5329" s="2"/>
      <c r="P5329" s="2"/>
      <c r="Q5329" s="2">
        <f t="shared" si="445"/>
        <v>0</v>
      </c>
    </row>
    <row r="5330" spans="1:17">
      <c r="A5330" s="8" t="s">
        <v>4744</v>
      </c>
      <c r="B5330" s="8" t="s">
        <v>1055</v>
      </c>
      <c r="C5330" s="2" t="str">
        <f t="shared" si="443"/>
        <v>McGregor, TX</v>
      </c>
      <c r="D5330" s="2" t="str">
        <f>VLOOKUP(B5330,Timezones!$A$2:$B$100,2,FALSE)</f>
        <v>Central</v>
      </c>
      <c r="E5330" s="24">
        <f>VLOOKUP(C:C,Population!A:D,4,FALSE)</f>
        <v>4891</v>
      </c>
      <c r="F5330" s="4">
        <f t="shared" si="444"/>
        <v>0</v>
      </c>
      <c r="G5330" s="4">
        <f t="shared" si="442"/>
        <v>0</v>
      </c>
      <c r="H5330" s="2"/>
      <c r="J5330" s="2"/>
      <c r="L5330" s="2"/>
      <c r="N5330" s="2"/>
      <c r="P5330" s="2"/>
      <c r="Q5330" s="2">
        <f t="shared" si="445"/>
        <v>0</v>
      </c>
    </row>
    <row r="5331" spans="1:17">
      <c r="A5331" s="8" t="s">
        <v>368</v>
      </c>
      <c r="B5331" s="8" t="s">
        <v>1055</v>
      </c>
      <c r="C5331" s="2" t="str">
        <f t="shared" si="443"/>
        <v>Lake Worth, TX</v>
      </c>
      <c r="D5331" s="2" t="str">
        <f>VLOOKUP(B5331,Timezones!$A$2:$B$100,2,FALSE)</f>
        <v>Central</v>
      </c>
      <c r="E5331" s="24">
        <f>VLOOKUP(C:C,Population!A:D,4,FALSE)</f>
        <v>4810</v>
      </c>
      <c r="F5331" s="4">
        <f t="shared" si="444"/>
        <v>0</v>
      </c>
      <c r="G5331" s="4">
        <f t="shared" si="442"/>
        <v>0</v>
      </c>
      <c r="H5331" s="2"/>
      <c r="J5331" s="2"/>
      <c r="L5331" s="2"/>
      <c r="N5331" s="2"/>
      <c r="P5331" s="2"/>
      <c r="Q5331" s="2">
        <f t="shared" si="445"/>
        <v>0</v>
      </c>
    </row>
    <row r="5332" spans="1:17">
      <c r="A5332" s="8" t="s">
        <v>4762</v>
      </c>
      <c r="B5332" s="8" t="s">
        <v>1055</v>
      </c>
      <c r="C5332" s="2" t="str">
        <f t="shared" si="443"/>
        <v>La Joya, TX</v>
      </c>
      <c r="D5332" s="2" t="str">
        <f>VLOOKUP(B5332,Timezones!$A$2:$B$100,2,FALSE)</f>
        <v>Central</v>
      </c>
      <c r="E5332" s="24">
        <f>VLOOKUP(C:C,Population!A:D,4,FALSE)</f>
        <v>4795</v>
      </c>
      <c r="F5332" s="4">
        <f t="shared" si="444"/>
        <v>0</v>
      </c>
      <c r="G5332" s="4">
        <f t="shared" si="442"/>
        <v>0</v>
      </c>
      <c r="H5332" s="2"/>
      <c r="J5332" s="2"/>
      <c r="L5332" s="2"/>
      <c r="N5332" s="2"/>
      <c r="P5332" s="2"/>
      <c r="Q5332" s="2">
        <f t="shared" si="445"/>
        <v>0</v>
      </c>
    </row>
    <row r="5333" spans="1:17">
      <c r="A5333" s="8" t="s">
        <v>4772</v>
      </c>
      <c r="B5333" s="8" t="s">
        <v>1055</v>
      </c>
      <c r="C5333" s="2" t="str">
        <f t="shared" si="443"/>
        <v>Teague, TX</v>
      </c>
      <c r="D5333" s="2" t="str">
        <f>VLOOKUP(B5333,Timezones!$A$2:$B$100,2,FALSE)</f>
        <v>Central</v>
      </c>
      <c r="E5333" s="24">
        <f>VLOOKUP(C:C,Population!A:D,4,FALSE)</f>
        <v>4749</v>
      </c>
      <c r="F5333" s="4">
        <f t="shared" si="444"/>
        <v>0</v>
      </c>
      <c r="G5333" s="4">
        <f t="shared" si="442"/>
        <v>0</v>
      </c>
      <c r="H5333" s="2"/>
      <c r="J5333" s="2"/>
      <c r="L5333" s="2"/>
      <c r="N5333" s="2"/>
      <c r="P5333" s="2"/>
      <c r="Q5333" s="2">
        <f t="shared" si="445"/>
        <v>0</v>
      </c>
    </row>
    <row r="5334" spans="1:17">
      <c r="A5334" s="8" t="s">
        <v>581</v>
      </c>
      <c r="B5334" s="8" t="s">
        <v>1055</v>
      </c>
      <c r="C5334" s="2" t="str">
        <f t="shared" si="443"/>
        <v>La Grange, TX</v>
      </c>
      <c r="D5334" s="2" t="str">
        <f>VLOOKUP(B5334,Timezones!$A$2:$B$100,2,FALSE)</f>
        <v>Central</v>
      </c>
      <c r="E5334" s="24">
        <f>VLOOKUP(C:C,Population!A:D,4,FALSE)</f>
        <v>4709</v>
      </c>
      <c r="F5334" s="4">
        <f t="shared" si="444"/>
        <v>0</v>
      </c>
      <c r="G5334" s="4">
        <f t="shared" si="442"/>
        <v>0</v>
      </c>
      <c r="H5334" s="2"/>
      <c r="J5334" s="2"/>
      <c r="L5334" s="2"/>
      <c r="N5334" s="2"/>
      <c r="P5334" s="2"/>
      <c r="Q5334" s="2">
        <f t="shared" si="445"/>
        <v>0</v>
      </c>
    </row>
    <row r="5335" spans="1:17">
      <c r="A5335" s="8" t="s">
        <v>4782</v>
      </c>
      <c r="B5335" s="8" t="s">
        <v>1055</v>
      </c>
      <c r="C5335" s="2" t="str">
        <f t="shared" si="443"/>
        <v>Presidio, TX</v>
      </c>
      <c r="D5335" s="2" t="str">
        <f>VLOOKUP(B5335,Timezones!$A$2:$B$100,2,FALSE)</f>
        <v>Central</v>
      </c>
      <c r="E5335" s="24">
        <f>VLOOKUP(C:C,Population!A:D,4,FALSE)</f>
        <v>4695</v>
      </c>
      <c r="F5335" s="4">
        <f t="shared" si="444"/>
        <v>0</v>
      </c>
      <c r="G5335" s="4">
        <f t="shared" si="442"/>
        <v>0</v>
      </c>
      <c r="H5335" s="2"/>
      <c r="J5335" s="2"/>
      <c r="L5335" s="2"/>
      <c r="N5335" s="2"/>
      <c r="P5335" s="2"/>
      <c r="Q5335" s="2">
        <f t="shared" si="445"/>
        <v>0</v>
      </c>
    </row>
    <row r="5336" spans="1:17">
      <c r="A5336" s="8" t="s">
        <v>4784</v>
      </c>
      <c r="B5336" s="8" t="s">
        <v>1055</v>
      </c>
      <c r="C5336" s="2" t="str">
        <f t="shared" si="443"/>
        <v>Coleman, TX</v>
      </c>
      <c r="D5336" s="2" t="str">
        <f>VLOOKUP(B5336,Timezones!$A$2:$B$100,2,FALSE)</f>
        <v>Central</v>
      </c>
      <c r="E5336" s="24">
        <f>VLOOKUP(C:C,Population!A:D,4,FALSE)</f>
        <v>4691</v>
      </c>
      <c r="F5336" s="4">
        <f t="shared" si="444"/>
        <v>0</v>
      </c>
      <c r="G5336" s="4">
        <f t="shared" si="442"/>
        <v>0</v>
      </c>
      <c r="H5336" s="2"/>
      <c r="J5336" s="2"/>
      <c r="L5336" s="2"/>
      <c r="N5336" s="2"/>
      <c r="P5336" s="2"/>
      <c r="Q5336" s="2">
        <f t="shared" si="445"/>
        <v>0</v>
      </c>
    </row>
    <row r="5337" spans="1:17">
      <c r="A5337" s="8" t="s">
        <v>2542</v>
      </c>
      <c r="B5337" s="8" t="s">
        <v>1055</v>
      </c>
      <c r="C5337" s="2" t="str">
        <f t="shared" si="443"/>
        <v>Lindale, TX</v>
      </c>
      <c r="D5337" s="2" t="str">
        <f>VLOOKUP(B5337,Timezones!$A$2:$B$100,2,FALSE)</f>
        <v>Central</v>
      </c>
      <c r="E5337" s="24">
        <f>VLOOKUP(C:C,Population!A:D,4,FALSE)</f>
        <v>4687</v>
      </c>
      <c r="F5337" s="4">
        <f t="shared" si="444"/>
        <v>0</v>
      </c>
      <c r="G5337" s="4">
        <f t="shared" si="442"/>
        <v>0</v>
      </c>
      <c r="H5337" s="2"/>
      <c r="J5337" s="2"/>
      <c r="L5337" s="2"/>
      <c r="N5337" s="2"/>
      <c r="P5337" s="2"/>
      <c r="Q5337" s="2">
        <f t="shared" si="445"/>
        <v>0</v>
      </c>
    </row>
    <row r="5338" spans="1:17">
      <c r="A5338" s="8" t="s">
        <v>161</v>
      </c>
      <c r="B5338" s="8" t="s">
        <v>1055</v>
      </c>
      <c r="C5338" s="2" t="str">
        <f t="shared" si="443"/>
        <v>Pittsburg, TX</v>
      </c>
      <c r="D5338" s="2" t="str">
        <f>VLOOKUP(B5338,Timezones!$A$2:$B$100,2,FALSE)</f>
        <v>Central</v>
      </c>
      <c r="E5338" s="24">
        <f>VLOOKUP(C:C,Population!A:D,4,FALSE)</f>
        <v>4667</v>
      </c>
      <c r="F5338" s="4">
        <f t="shared" si="444"/>
        <v>0</v>
      </c>
      <c r="G5338" s="4">
        <f t="shared" si="442"/>
        <v>0</v>
      </c>
      <c r="H5338" s="2"/>
      <c r="J5338" s="2"/>
      <c r="L5338" s="2"/>
      <c r="N5338" s="2"/>
      <c r="P5338" s="2"/>
      <c r="Q5338" s="2">
        <f t="shared" si="445"/>
        <v>0</v>
      </c>
    </row>
    <row r="5339" spans="1:17">
      <c r="A5339" s="8" t="s">
        <v>4795</v>
      </c>
      <c r="B5339" s="8" t="s">
        <v>1055</v>
      </c>
      <c r="C5339" s="2" t="str">
        <f t="shared" si="443"/>
        <v>Bulverde, TX</v>
      </c>
      <c r="D5339" s="2" t="str">
        <f>VLOOKUP(B5339,Timezones!$A$2:$B$100,2,FALSE)</f>
        <v>Central</v>
      </c>
      <c r="E5339" s="24">
        <f>VLOOKUP(C:C,Population!A:D,4,FALSE)</f>
        <v>4651</v>
      </c>
      <c r="F5339" s="4">
        <f t="shared" si="444"/>
        <v>0</v>
      </c>
      <c r="G5339" s="4">
        <f t="shared" si="442"/>
        <v>0</v>
      </c>
      <c r="H5339" s="2"/>
      <c r="J5339" s="2"/>
      <c r="L5339" s="2"/>
      <c r="N5339" s="2"/>
      <c r="P5339" s="2"/>
      <c r="Q5339" s="2">
        <f t="shared" si="445"/>
        <v>0</v>
      </c>
    </row>
    <row r="5340" spans="1:17">
      <c r="A5340" s="8" t="s">
        <v>4796</v>
      </c>
      <c r="B5340" s="8" t="s">
        <v>1055</v>
      </c>
      <c r="C5340" s="2" t="str">
        <f t="shared" si="443"/>
        <v>New Boston, TX</v>
      </c>
      <c r="D5340" s="2" t="str">
        <f>VLOOKUP(B5340,Timezones!$A$2:$B$100,2,FALSE)</f>
        <v>Central</v>
      </c>
      <c r="E5340" s="24">
        <f>VLOOKUP(C:C,Population!A:D,4,FALSE)</f>
        <v>4650</v>
      </c>
      <c r="F5340" s="4">
        <f t="shared" si="444"/>
        <v>0</v>
      </c>
      <c r="G5340" s="4">
        <f t="shared" si="442"/>
        <v>0</v>
      </c>
      <c r="H5340" s="2"/>
      <c r="J5340" s="2"/>
      <c r="L5340" s="2"/>
      <c r="N5340" s="2"/>
      <c r="P5340" s="2"/>
      <c r="Q5340" s="2">
        <f t="shared" si="445"/>
        <v>0</v>
      </c>
    </row>
    <row r="5341" spans="1:17">
      <c r="A5341" s="8" t="s">
        <v>2266</v>
      </c>
      <c r="B5341" s="8" t="s">
        <v>1055</v>
      </c>
      <c r="C5341" s="2" t="str">
        <f t="shared" si="443"/>
        <v>Selma, TX</v>
      </c>
      <c r="D5341" s="2" t="str">
        <f>VLOOKUP(B5341,Timezones!$A$2:$B$100,2,FALSE)</f>
        <v>Central</v>
      </c>
      <c r="E5341" s="24">
        <f>VLOOKUP(C:C,Population!A:D,4,FALSE)</f>
        <v>4632</v>
      </c>
      <c r="F5341" s="4">
        <f t="shared" si="444"/>
        <v>0</v>
      </c>
      <c r="G5341" s="4">
        <f t="shared" si="442"/>
        <v>0</v>
      </c>
      <c r="H5341" s="2"/>
      <c r="J5341" s="2"/>
      <c r="L5341" s="2"/>
      <c r="N5341" s="2"/>
      <c r="P5341" s="2"/>
      <c r="Q5341" s="2">
        <f t="shared" si="445"/>
        <v>0</v>
      </c>
    </row>
    <row r="5342" spans="1:17">
      <c r="A5342" s="8" t="s">
        <v>4802</v>
      </c>
      <c r="B5342" s="8" t="s">
        <v>1055</v>
      </c>
      <c r="C5342" s="2" t="str">
        <f t="shared" si="443"/>
        <v>Edcouch, TX</v>
      </c>
      <c r="D5342" s="2" t="str">
        <f>VLOOKUP(B5342,Timezones!$A$2:$B$100,2,FALSE)</f>
        <v>Central</v>
      </c>
      <c r="E5342" s="24">
        <f>VLOOKUP(C:C,Population!A:D,4,FALSE)</f>
        <v>4613</v>
      </c>
      <c r="F5342" s="4">
        <f t="shared" si="444"/>
        <v>0</v>
      </c>
      <c r="G5342" s="4">
        <f t="shared" si="442"/>
        <v>0</v>
      </c>
      <c r="H5342" s="2"/>
      <c r="J5342" s="2"/>
      <c r="L5342" s="2"/>
      <c r="N5342" s="2"/>
      <c r="P5342" s="2"/>
      <c r="Q5342" s="2">
        <f t="shared" si="445"/>
        <v>0</v>
      </c>
    </row>
    <row r="5343" spans="1:17">
      <c r="A5343" s="8" t="s">
        <v>4808</v>
      </c>
      <c r="B5343" s="8" t="s">
        <v>1055</v>
      </c>
      <c r="C5343" s="2" t="str">
        <f t="shared" si="443"/>
        <v>Tulia, TX</v>
      </c>
      <c r="D5343" s="2" t="str">
        <f>VLOOKUP(B5343,Timezones!$A$2:$B$100,2,FALSE)</f>
        <v>Central</v>
      </c>
      <c r="E5343" s="24">
        <f>VLOOKUP(C:C,Population!A:D,4,FALSE)</f>
        <v>4589</v>
      </c>
      <c r="F5343" s="4">
        <f t="shared" si="444"/>
        <v>0</v>
      </c>
      <c r="G5343" s="4">
        <f t="shared" si="442"/>
        <v>0</v>
      </c>
      <c r="H5343" s="2"/>
      <c r="J5343" s="2"/>
      <c r="L5343" s="2"/>
      <c r="N5343" s="2"/>
      <c r="P5343" s="2"/>
      <c r="Q5343" s="2">
        <f t="shared" si="445"/>
        <v>0</v>
      </c>
    </row>
    <row r="5344" spans="1:17">
      <c r="A5344" s="8" t="s">
        <v>4811</v>
      </c>
      <c r="B5344" s="8" t="s">
        <v>1055</v>
      </c>
      <c r="C5344" s="2" t="str">
        <f t="shared" si="443"/>
        <v>Hearne, TX</v>
      </c>
      <c r="D5344" s="2" t="str">
        <f>VLOOKUP(B5344,Timezones!$A$2:$B$100,2,FALSE)</f>
        <v>Central</v>
      </c>
      <c r="E5344" s="24">
        <f>VLOOKUP(C:C,Population!A:D,4,FALSE)</f>
        <v>4578</v>
      </c>
      <c r="F5344" s="4">
        <f t="shared" si="444"/>
        <v>0</v>
      </c>
      <c r="G5344" s="4">
        <f t="shared" si="442"/>
        <v>0</v>
      </c>
      <c r="H5344" s="2"/>
      <c r="J5344" s="2"/>
      <c r="L5344" s="2"/>
      <c r="N5344" s="2"/>
      <c r="P5344" s="2"/>
      <c r="Q5344" s="2">
        <f t="shared" si="445"/>
        <v>0</v>
      </c>
    </row>
    <row r="5345" spans="1:17">
      <c r="A5345" s="8" t="s">
        <v>4812</v>
      </c>
      <c r="B5345" s="8" t="s">
        <v>1055</v>
      </c>
      <c r="C5345" s="2" t="str">
        <f t="shared" si="443"/>
        <v>Hunters Creek Village, TX</v>
      </c>
      <c r="D5345" s="2" t="str">
        <f>VLOOKUP(B5345,Timezones!$A$2:$B$100,2,FALSE)</f>
        <v>Central</v>
      </c>
      <c r="E5345" s="24">
        <f>VLOOKUP(C:C,Population!A:D,4,FALSE)</f>
        <v>4577</v>
      </c>
      <c r="F5345" s="4">
        <f t="shared" si="444"/>
        <v>0</v>
      </c>
      <c r="G5345" s="4">
        <f t="shared" ref="G5345:G5408" si="446">COUNTIF(H5345:Q5345,"*?")</f>
        <v>0</v>
      </c>
      <c r="H5345" s="2"/>
      <c r="J5345" s="2"/>
      <c r="L5345" s="2"/>
      <c r="N5345" s="2"/>
      <c r="P5345" s="2"/>
      <c r="Q5345" s="2">
        <f t="shared" si="445"/>
        <v>0</v>
      </c>
    </row>
    <row r="5346" spans="1:17">
      <c r="A5346" s="8" t="s">
        <v>4820</v>
      </c>
      <c r="B5346" s="8" t="s">
        <v>1055</v>
      </c>
      <c r="C5346" s="2" t="str">
        <f t="shared" si="443"/>
        <v>Devine, TX</v>
      </c>
      <c r="D5346" s="2" t="str">
        <f>VLOOKUP(B5346,Timezones!$A$2:$B$100,2,FALSE)</f>
        <v>Central</v>
      </c>
      <c r="E5346" s="24">
        <f>VLOOKUP(C:C,Population!A:D,4,FALSE)</f>
        <v>4545</v>
      </c>
      <c r="F5346" s="4">
        <f t="shared" si="444"/>
        <v>0</v>
      </c>
      <c r="G5346" s="4">
        <f t="shared" si="446"/>
        <v>0</v>
      </c>
      <c r="H5346" s="2"/>
      <c r="J5346" s="2"/>
      <c r="L5346" s="2"/>
      <c r="N5346" s="2"/>
      <c r="P5346" s="2"/>
      <c r="Q5346" s="2">
        <f t="shared" si="445"/>
        <v>0</v>
      </c>
    </row>
    <row r="5347" spans="1:17">
      <c r="A5347" s="8" t="s">
        <v>4827</v>
      </c>
      <c r="B5347" s="8" t="s">
        <v>1055</v>
      </c>
      <c r="C5347" s="2" t="str">
        <f t="shared" si="443"/>
        <v>Willow Park, TX</v>
      </c>
      <c r="D5347" s="2" t="str">
        <f>VLOOKUP(B5347,Timezones!$A$2:$B$100,2,FALSE)</f>
        <v>Central</v>
      </c>
      <c r="E5347" s="24">
        <f>VLOOKUP(C:C,Population!A:D,4,FALSE)</f>
        <v>4523</v>
      </c>
      <c r="F5347" s="4">
        <f t="shared" si="444"/>
        <v>0</v>
      </c>
      <c r="G5347" s="4">
        <f t="shared" si="446"/>
        <v>0</v>
      </c>
      <c r="H5347" s="2"/>
      <c r="J5347" s="2"/>
      <c r="L5347" s="2"/>
      <c r="N5347" s="2"/>
      <c r="P5347" s="2"/>
      <c r="Q5347" s="2">
        <f t="shared" si="445"/>
        <v>0</v>
      </c>
    </row>
    <row r="5348" spans="1:17">
      <c r="A5348" s="8" t="s">
        <v>208</v>
      </c>
      <c r="B5348" s="8" t="s">
        <v>1055</v>
      </c>
      <c r="C5348" s="2" t="str">
        <f t="shared" si="443"/>
        <v>Sunnyvale, TX</v>
      </c>
      <c r="D5348" s="2" t="str">
        <f>VLOOKUP(B5348,Timezones!$A$2:$B$100,2,FALSE)</f>
        <v>Central</v>
      </c>
      <c r="E5348" s="24">
        <f>VLOOKUP(C:C,Population!A:D,4,FALSE)</f>
        <v>4518</v>
      </c>
      <c r="F5348" s="4">
        <f t="shared" si="444"/>
        <v>0</v>
      </c>
      <c r="G5348" s="4">
        <f t="shared" si="446"/>
        <v>0</v>
      </c>
      <c r="H5348" s="2"/>
      <c r="J5348" s="2"/>
      <c r="L5348" s="2"/>
      <c r="N5348" s="2"/>
      <c r="P5348" s="2"/>
      <c r="Q5348" s="2">
        <f t="shared" si="445"/>
        <v>0</v>
      </c>
    </row>
    <row r="5349" spans="1:17">
      <c r="A5349" s="8" t="s">
        <v>4835</v>
      </c>
      <c r="B5349" s="8" t="s">
        <v>1055</v>
      </c>
      <c r="C5349" s="2" t="str">
        <f t="shared" si="443"/>
        <v>Jacksboro, TX</v>
      </c>
      <c r="D5349" s="2" t="str">
        <f>VLOOKUP(B5349,Timezones!$A$2:$B$100,2,FALSE)</f>
        <v>Central</v>
      </c>
      <c r="E5349" s="24">
        <f>VLOOKUP(C:C,Population!A:D,4,FALSE)</f>
        <v>4493</v>
      </c>
      <c r="F5349" s="4">
        <f t="shared" si="444"/>
        <v>0</v>
      </c>
      <c r="G5349" s="4">
        <f t="shared" si="446"/>
        <v>0</v>
      </c>
      <c r="H5349" s="2"/>
      <c r="J5349" s="2"/>
      <c r="L5349" s="2"/>
      <c r="N5349" s="2"/>
      <c r="P5349" s="2"/>
      <c r="Q5349" s="2">
        <f t="shared" si="445"/>
        <v>0</v>
      </c>
    </row>
    <row r="5350" spans="1:17">
      <c r="A5350" s="8" t="s">
        <v>4836</v>
      </c>
      <c r="B5350" s="8" t="s">
        <v>1055</v>
      </c>
      <c r="C5350" s="2" t="str">
        <f t="shared" si="443"/>
        <v>Prairie View, TX</v>
      </c>
      <c r="D5350" s="2" t="str">
        <f>VLOOKUP(B5350,Timezones!$A$2:$B$100,2,FALSE)</f>
        <v>Central</v>
      </c>
      <c r="E5350" s="24">
        <f>VLOOKUP(C:C,Population!A:D,4,FALSE)</f>
        <v>4492</v>
      </c>
      <c r="F5350" s="4">
        <f t="shared" si="444"/>
        <v>0</v>
      </c>
      <c r="G5350" s="4">
        <f t="shared" si="446"/>
        <v>0</v>
      </c>
      <c r="H5350" s="2"/>
      <c r="J5350" s="2"/>
      <c r="L5350" s="2"/>
      <c r="N5350" s="2"/>
      <c r="P5350" s="2"/>
      <c r="Q5350" s="2">
        <f t="shared" si="445"/>
        <v>0</v>
      </c>
    </row>
    <row r="5351" spans="1:17">
      <c r="A5351" s="8" t="s">
        <v>4177</v>
      </c>
      <c r="B5351" s="8" t="s">
        <v>1055</v>
      </c>
      <c r="C5351" s="2" t="str">
        <f t="shared" si="443"/>
        <v>Smithville, TX</v>
      </c>
      <c r="D5351" s="2" t="str">
        <f>VLOOKUP(B5351,Timezones!$A$2:$B$100,2,FALSE)</f>
        <v>Central</v>
      </c>
      <c r="E5351" s="24">
        <f>VLOOKUP(C:C,Population!A:D,4,FALSE)</f>
        <v>4458</v>
      </c>
      <c r="F5351" s="4">
        <f t="shared" si="444"/>
        <v>0</v>
      </c>
      <c r="G5351" s="4">
        <f t="shared" si="446"/>
        <v>0</v>
      </c>
      <c r="H5351" s="2"/>
      <c r="J5351" s="2"/>
      <c r="L5351" s="2"/>
      <c r="N5351" s="2"/>
      <c r="P5351" s="2"/>
      <c r="Q5351" s="2">
        <f t="shared" si="445"/>
        <v>0</v>
      </c>
    </row>
    <row r="5352" spans="1:17">
      <c r="A5352" s="8" t="s">
        <v>4851</v>
      </c>
      <c r="B5352" s="8" t="s">
        <v>1055</v>
      </c>
      <c r="C5352" s="2" t="str">
        <f t="shared" si="443"/>
        <v>Sullivan City, TX</v>
      </c>
      <c r="D5352" s="2" t="str">
        <f>VLOOKUP(B5352,Timezones!$A$2:$B$100,2,FALSE)</f>
        <v>Central</v>
      </c>
      <c r="E5352" s="24">
        <f>VLOOKUP(C:C,Population!A:D,4,FALSE)</f>
        <v>4435</v>
      </c>
      <c r="F5352" s="4">
        <f t="shared" si="444"/>
        <v>0</v>
      </c>
      <c r="G5352" s="4">
        <f t="shared" si="446"/>
        <v>0</v>
      </c>
      <c r="H5352" s="2"/>
      <c r="J5352" s="2"/>
      <c r="L5352" s="2"/>
      <c r="N5352" s="2"/>
      <c r="P5352" s="2"/>
      <c r="Q5352" s="2">
        <f t="shared" si="445"/>
        <v>0</v>
      </c>
    </row>
    <row r="5353" spans="1:17">
      <c r="A5353" s="8" t="s">
        <v>178</v>
      </c>
      <c r="B5353" s="8" t="s">
        <v>1055</v>
      </c>
      <c r="C5353" s="2" t="str">
        <f t="shared" si="443"/>
        <v>San Diego, TX</v>
      </c>
      <c r="D5353" s="2" t="str">
        <f>VLOOKUP(B5353,Timezones!$A$2:$B$100,2,FALSE)</f>
        <v>Central</v>
      </c>
      <c r="E5353" s="24">
        <f>VLOOKUP(C:C,Population!A:D,4,FALSE)</f>
        <v>4433</v>
      </c>
      <c r="F5353" s="4">
        <f t="shared" si="444"/>
        <v>0</v>
      </c>
      <c r="G5353" s="4">
        <f t="shared" si="446"/>
        <v>0</v>
      </c>
      <c r="H5353" s="2"/>
      <c r="J5353" s="2"/>
      <c r="L5353" s="2"/>
      <c r="N5353" s="2"/>
      <c r="P5353" s="2"/>
      <c r="Q5353" s="2">
        <f t="shared" si="445"/>
        <v>0</v>
      </c>
    </row>
    <row r="5354" spans="1:17">
      <c r="A5354" s="8" t="s">
        <v>4859</v>
      </c>
      <c r="B5354" s="8" t="s">
        <v>1055</v>
      </c>
      <c r="C5354" s="2" t="str">
        <f t="shared" si="443"/>
        <v>Bellville, TX</v>
      </c>
      <c r="D5354" s="2" t="str">
        <f>VLOOKUP(B5354,Timezones!$A$2:$B$100,2,FALSE)</f>
        <v>Central</v>
      </c>
      <c r="E5354" s="24">
        <f>VLOOKUP(C:C,Population!A:D,4,FALSE)</f>
        <v>4415</v>
      </c>
      <c r="F5354" s="4">
        <f t="shared" si="444"/>
        <v>0</v>
      </c>
      <c r="G5354" s="4">
        <f t="shared" si="446"/>
        <v>0</v>
      </c>
      <c r="H5354" s="2"/>
      <c r="J5354" s="2"/>
      <c r="L5354" s="2"/>
      <c r="N5354" s="2"/>
      <c r="P5354" s="2"/>
      <c r="Q5354" s="2">
        <f t="shared" si="445"/>
        <v>0</v>
      </c>
    </row>
    <row r="5355" spans="1:17">
      <c r="A5355" s="8" t="s">
        <v>4860</v>
      </c>
      <c r="B5355" s="8" t="s">
        <v>1055</v>
      </c>
      <c r="C5355" s="2" t="str">
        <f t="shared" si="443"/>
        <v>Morgan's Point Resort, TX</v>
      </c>
      <c r="D5355" s="2" t="str">
        <f>VLOOKUP(B5355,Timezones!$A$2:$B$100,2,FALSE)</f>
        <v>Central</v>
      </c>
      <c r="E5355" s="24">
        <f>VLOOKUP(C:C,Population!A:D,4,FALSE)</f>
        <v>4414</v>
      </c>
      <c r="F5355" s="4">
        <f t="shared" si="444"/>
        <v>0</v>
      </c>
      <c r="G5355" s="4">
        <f t="shared" si="446"/>
        <v>0</v>
      </c>
      <c r="H5355" s="2"/>
      <c r="J5355" s="2"/>
      <c r="L5355" s="2"/>
      <c r="N5355" s="2"/>
      <c r="P5355" s="2"/>
      <c r="Q5355" s="2">
        <f t="shared" si="445"/>
        <v>0</v>
      </c>
    </row>
    <row r="5356" spans="1:17">
      <c r="A5356" s="8" t="s">
        <v>4862</v>
      </c>
      <c r="B5356" s="8" t="s">
        <v>1055</v>
      </c>
      <c r="C5356" s="2" t="str">
        <f t="shared" si="443"/>
        <v>Pilot Point, TX</v>
      </c>
      <c r="D5356" s="2" t="str">
        <f>VLOOKUP(B5356,Timezones!$A$2:$B$100,2,FALSE)</f>
        <v>Central</v>
      </c>
      <c r="E5356" s="24">
        <f>VLOOKUP(C:C,Population!A:D,4,FALSE)</f>
        <v>4409</v>
      </c>
      <c r="F5356" s="4">
        <f t="shared" si="444"/>
        <v>0</v>
      </c>
      <c r="G5356" s="4">
        <f t="shared" si="446"/>
        <v>0</v>
      </c>
      <c r="H5356" s="2"/>
      <c r="J5356" s="2"/>
      <c r="L5356" s="2"/>
      <c r="N5356" s="2"/>
      <c r="P5356" s="2"/>
      <c r="Q5356" s="2">
        <f t="shared" si="445"/>
        <v>0</v>
      </c>
    </row>
    <row r="5357" spans="1:17">
      <c r="A5357" s="8" t="s">
        <v>3363</v>
      </c>
      <c r="B5357" s="8" t="s">
        <v>1055</v>
      </c>
      <c r="C5357" s="2" t="str">
        <f t="shared" si="443"/>
        <v>Madisonville, TX</v>
      </c>
      <c r="D5357" s="2" t="str">
        <f>VLOOKUP(B5357,Timezones!$A$2:$B$100,2,FALSE)</f>
        <v>Central</v>
      </c>
      <c r="E5357" s="24">
        <f>VLOOKUP(C:C,Population!A:D,4,FALSE)</f>
        <v>4372</v>
      </c>
      <c r="F5357" s="4">
        <f t="shared" si="444"/>
        <v>0</v>
      </c>
      <c r="G5357" s="4">
        <f t="shared" si="446"/>
        <v>0</v>
      </c>
      <c r="H5357" s="2"/>
      <c r="J5357" s="2"/>
      <c r="L5357" s="2"/>
      <c r="N5357" s="2"/>
      <c r="P5357" s="2"/>
      <c r="Q5357" s="2">
        <f t="shared" si="445"/>
        <v>0</v>
      </c>
    </row>
    <row r="5358" spans="1:17">
      <c r="A5358" s="8" t="s">
        <v>2609</v>
      </c>
      <c r="B5358" s="8" t="s">
        <v>1055</v>
      </c>
      <c r="C5358" s="2" t="str">
        <f t="shared" si="443"/>
        <v>Anthony, TX</v>
      </c>
      <c r="D5358" s="2" t="str">
        <f>VLOOKUP(B5358,Timezones!$A$2:$B$100,2,FALSE)</f>
        <v>Central</v>
      </c>
      <c r="E5358" s="24">
        <f>VLOOKUP(C:C,Population!A:D,4,FALSE)</f>
        <v>4344</v>
      </c>
      <c r="F5358" s="4">
        <f t="shared" si="444"/>
        <v>0</v>
      </c>
      <c r="G5358" s="4">
        <f t="shared" si="446"/>
        <v>0</v>
      </c>
      <c r="H5358" s="2"/>
      <c r="J5358" s="2"/>
      <c r="L5358" s="2"/>
      <c r="N5358" s="2"/>
      <c r="P5358" s="2"/>
      <c r="Q5358" s="2">
        <f t="shared" si="445"/>
        <v>0</v>
      </c>
    </row>
    <row r="5359" spans="1:17">
      <c r="A5359" s="8" t="s">
        <v>4879</v>
      </c>
      <c r="B5359" s="8" t="s">
        <v>1055</v>
      </c>
      <c r="C5359" s="2" t="str">
        <f t="shared" si="443"/>
        <v>Jourdanton, TX</v>
      </c>
      <c r="D5359" s="2" t="str">
        <f>VLOOKUP(B5359,Timezones!$A$2:$B$100,2,FALSE)</f>
        <v>Central</v>
      </c>
      <c r="E5359" s="24">
        <f>VLOOKUP(C:C,Population!A:D,4,FALSE)</f>
        <v>4315</v>
      </c>
      <c r="F5359" s="4">
        <f t="shared" si="444"/>
        <v>0</v>
      </c>
      <c r="G5359" s="4">
        <f t="shared" si="446"/>
        <v>0</v>
      </c>
      <c r="H5359" s="2"/>
      <c r="J5359" s="2"/>
      <c r="L5359" s="2"/>
      <c r="N5359" s="2"/>
      <c r="P5359" s="2"/>
      <c r="Q5359" s="2">
        <f t="shared" si="445"/>
        <v>0</v>
      </c>
    </row>
    <row r="5360" spans="1:17">
      <c r="A5360" s="8" t="s">
        <v>3252</v>
      </c>
      <c r="B5360" s="8" t="s">
        <v>1055</v>
      </c>
      <c r="C5360" s="2" t="str">
        <f t="shared" si="443"/>
        <v>Hudson, TX</v>
      </c>
      <c r="D5360" s="2" t="str">
        <f>VLOOKUP(B5360,Timezones!$A$2:$B$100,2,FALSE)</f>
        <v>Central</v>
      </c>
      <c r="E5360" s="24">
        <f>VLOOKUP(C:C,Population!A:D,4,FALSE)</f>
        <v>4310</v>
      </c>
      <c r="F5360" s="4">
        <f t="shared" si="444"/>
        <v>0</v>
      </c>
      <c r="G5360" s="4">
        <f t="shared" si="446"/>
        <v>0</v>
      </c>
      <c r="H5360" s="2"/>
      <c r="J5360" s="2"/>
      <c r="L5360" s="2"/>
      <c r="N5360" s="2"/>
      <c r="P5360" s="2"/>
      <c r="Q5360" s="2">
        <f t="shared" si="445"/>
        <v>0</v>
      </c>
    </row>
    <row r="5361" spans="1:17">
      <c r="A5361" s="8" t="s">
        <v>4882</v>
      </c>
      <c r="B5361" s="8" t="s">
        <v>1055</v>
      </c>
      <c r="C5361" s="2" t="str">
        <f t="shared" si="443"/>
        <v>Krum, TX</v>
      </c>
      <c r="D5361" s="2" t="str">
        <f>VLOOKUP(B5361,Timezones!$A$2:$B$100,2,FALSE)</f>
        <v>Central</v>
      </c>
      <c r="E5361" s="24">
        <f>VLOOKUP(C:C,Population!A:D,4,FALSE)</f>
        <v>4309</v>
      </c>
      <c r="F5361" s="4">
        <f t="shared" si="444"/>
        <v>0</v>
      </c>
      <c r="G5361" s="4">
        <f t="shared" si="446"/>
        <v>0</v>
      </c>
      <c r="H5361" s="2"/>
      <c r="J5361" s="2"/>
      <c r="L5361" s="2"/>
      <c r="N5361" s="2"/>
      <c r="P5361" s="2"/>
      <c r="Q5361" s="2">
        <f t="shared" si="445"/>
        <v>0</v>
      </c>
    </row>
    <row r="5362" spans="1:17">
      <c r="A5362" s="8" t="s">
        <v>2651</v>
      </c>
      <c r="B5362" s="8" t="s">
        <v>1217</v>
      </c>
      <c r="C5362" s="2" t="str">
        <f t="shared" si="443"/>
        <v>Salt Lake City, UT</v>
      </c>
      <c r="D5362" s="2" t="str">
        <f>VLOOKUP(B5362,Timezones!$A$2:$B$100,2,FALSE)</f>
        <v>Mountain</v>
      </c>
      <c r="E5362" s="24">
        <f>VLOOKUP(C:C,Population!A:D,4,FALSE)</f>
        <v>181698</v>
      </c>
      <c r="F5362" s="4">
        <f t="shared" si="444"/>
        <v>0</v>
      </c>
      <c r="G5362" s="4">
        <f t="shared" si="446"/>
        <v>0</v>
      </c>
      <c r="H5362" s="2"/>
      <c r="J5362" s="2"/>
      <c r="L5362" s="2"/>
      <c r="N5362" s="2"/>
      <c r="P5362" s="2"/>
      <c r="Q5362" s="2">
        <f t="shared" si="445"/>
        <v>0</v>
      </c>
    </row>
    <row r="5363" spans="1:17">
      <c r="A5363" s="8" t="s">
        <v>2675</v>
      </c>
      <c r="B5363" s="8" t="s">
        <v>1217</v>
      </c>
      <c r="C5363" s="2" t="str">
        <f t="shared" si="443"/>
        <v>Provo, UT</v>
      </c>
      <c r="D5363" s="2" t="str">
        <f>VLOOKUP(B5363,Timezones!$A$2:$B$100,2,FALSE)</f>
        <v>Mountain</v>
      </c>
      <c r="E5363" s="24">
        <f>VLOOKUP(C:C,Population!A:D,4,FALSE)</f>
        <v>118581</v>
      </c>
      <c r="F5363" s="4">
        <f t="shared" si="444"/>
        <v>0</v>
      </c>
      <c r="G5363" s="4">
        <f t="shared" si="446"/>
        <v>0</v>
      </c>
      <c r="H5363" s="2"/>
      <c r="J5363" s="2"/>
      <c r="L5363" s="2"/>
      <c r="N5363" s="2"/>
      <c r="P5363" s="2"/>
      <c r="Q5363" s="2">
        <f t="shared" si="445"/>
        <v>0</v>
      </c>
    </row>
    <row r="5364" spans="1:17">
      <c r="A5364" s="8" t="s">
        <v>1447</v>
      </c>
      <c r="B5364" s="8" t="s">
        <v>1217</v>
      </c>
      <c r="C5364" s="2" t="str">
        <f t="shared" si="443"/>
        <v>Sandy, UT</v>
      </c>
      <c r="D5364" s="2" t="str">
        <f>VLOOKUP(B5364,Timezones!$A$2:$B$100,2,FALSE)</f>
        <v>Mountain</v>
      </c>
      <c r="E5364" s="24">
        <f>VLOOKUP(C:C,Population!A:D,4,FALSE)</f>
        <v>96660</v>
      </c>
      <c r="F5364" s="4">
        <f t="shared" si="444"/>
        <v>0</v>
      </c>
      <c r="G5364" s="4">
        <f t="shared" si="446"/>
        <v>0</v>
      </c>
      <c r="H5364" s="2"/>
      <c r="J5364" s="2"/>
      <c r="L5364" s="2"/>
      <c r="N5364" s="2"/>
      <c r="P5364" s="2"/>
      <c r="Q5364" s="2">
        <f t="shared" si="445"/>
        <v>0</v>
      </c>
    </row>
    <row r="5365" spans="1:17">
      <c r="A5365" s="8" t="s">
        <v>2699</v>
      </c>
      <c r="B5365" s="8" t="s">
        <v>1217</v>
      </c>
      <c r="C5365" s="2" t="str">
        <f t="shared" si="443"/>
        <v>Orem, UT</v>
      </c>
      <c r="D5365" s="2" t="str">
        <f>VLOOKUP(B5365,Timezones!$A$2:$B$100,2,FALSE)</f>
        <v>Mountain</v>
      </c>
      <c r="E5365" s="24">
        <f>VLOOKUP(C:C,Population!A:D,4,FALSE)</f>
        <v>93250</v>
      </c>
      <c r="F5365" s="4">
        <f t="shared" si="444"/>
        <v>0</v>
      </c>
      <c r="G5365" s="4">
        <f t="shared" si="446"/>
        <v>0</v>
      </c>
      <c r="H5365" s="2"/>
      <c r="J5365" s="2"/>
      <c r="L5365" s="2"/>
      <c r="N5365" s="2"/>
      <c r="P5365" s="2"/>
      <c r="Q5365" s="2">
        <f t="shared" si="445"/>
        <v>0</v>
      </c>
    </row>
    <row r="5366" spans="1:17">
      <c r="A5366" s="8" t="s">
        <v>2729</v>
      </c>
      <c r="B5366" s="8" t="s">
        <v>1217</v>
      </c>
      <c r="C5366" s="2" t="str">
        <f t="shared" si="443"/>
        <v>Ogden, UT</v>
      </c>
      <c r="D5366" s="2" t="str">
        <f>VLOOKUP(B5366,Timezones!$A$2:$B$100,2,FALSE)</f>
        <v>Mountain</v>
      </c>
      <c r="E5366" s="24">
        <f>VLOOKUP(C:C,Population!A:D,4,FALSE)</f>
        <v>82865</v>
      </c>
      <c r="F5366" s="4">
        <f t="shared" si="444"/>
        <v>0</v>
      </c>
      <c r="G5366" s="4">
        <f t="shared" si="446"/>
        <v>0</v>
      </c>
      <c r="H5366" s="2"/>
      <c r="J5366" s="2"/>
      <c r="L5366" s="2"/>
      <c r="N5366" s="2"/>
      <c r="P5366" s="2"/>
      <c r="Q5366" s="2">
        <f t="shared" si="445"/>
        <v>0</v>
      </c>
    </row>
    <row r="5367" spans="1:17">
      <c r="A5367" s="8" t="s">
        <v>2754</v>
      </c>
      <c r="B5367" s="8" t="s">
        <v>1217</v>
      </c>
      <c r="C5367" s="2" t="str">
        <f t="shared" si="443"/>
        <v>St. George, UT</v>
      </c>
      <c r="D5367" s="2" t="str">
        <f>VLOOKUP(B5367,Timezones!$A$2:$B$100,2,FALSE)</f>
        <v>Mountain</v>
      </c>
      <c r="E5367" s="24">
        <f>VLOOKUP(C:C,Population!A:D,4,FALSE)</f>
        <v>72718</v>
      </c>
      <c r="F5367" s="4">
        <f t="shared" si="444"/>
        <v>0</v>
      </c>
      <c r="G5367" s="4">
        <f t="shared" si="446"/>
        <v>0</v>
      </c>
      <c r="H5367" s="2"/>
      <c r="J5367" s="2"/>
      <c r="L5367" s="2"/>
      <c r="N5367" s="2"/>
      <c r="P5367" s="2"/>
      <c r="Q5367" s="2">
        <f t="shared" si="445"/>
        <v>0</v>
      </c>
    </row>
    <row r="5368" spans="1:17">
      <c r="A5368" s="8" t="s">
        <v>2778</v>
      </c>
      <c r="B5368" s="8" t="s">
        <v>1217</v>
      </c>
      <c r="C5368" s="2" t="str">
        <f t="shared" si="443"/>
        <v>Layton, UT</v>
      </c>
      <c r="D5368" s="2" t="str">
        <f>VLOOKUP(B5368,Timezones!$A$2:$B$100,2,FALSE)</f>
        <v>Mountain</v>
      </c>
      <c r="E5368" s="24">
        <f>VLOOKUP(C:C,Population!A:D,4,FALSE)</f>
        <v>65514</v>
      </c>
      <c r="F5368" s="4">
        <f t="shared" si="444"/>
        <v>0</v>
      </c>
      <c r="G5368" s="4">
        <f t="shared" si="446"/>
        <v>0</v>
      </c>
      <c r="H5368" s="2"/>
      <c r="J5368" s="2"/>
      <c r="L5368" s="2"/>
      <c r="N5368" s="2"/>
      <c r="P5368" s="2"/>
      <c r="Q5368" s="2">
        <f t="shared" si="445"/>
        <v>0</v>
      </c>
    </row>
    <row r="5369" spans="1:17">
      <c r="A5369" s="8" t="s">
        <v>1455</v>
      </c>
      <c r="B5369" s="8" t="s">
        <v>1217</v>
      </c>
      <c r="C5369" s="2" t="str">
        <f t="shared" si="443"/>
        <v>Taylorsville, UT</v>
      </c>
      <c r="D5369" s="2" t="str">
        <f>VLOOKUP(B5369,Timezones!$A$2:$B$100,2,FALSE)</f>
        <v>Mountain</v>
      </c>
      <c r="E5369" s="24">
        <f>VLOOKUP(C:C,Population!A:D,4,FALSE)</f>
        <v>58785</v>
      </c>
      <c r="F5369" s="4">
        <f t="shared" si="444"/>
        <v>0</v>
      </c>
      <c r="G5369" s="4">
        <f t="shared" si="446"/>
        <v>0</v>
      </c>
      <c r="H5369" s="2"/>
      <c r="J5369" s="2"/>
      <c r="L5369" s="2"/>
      <c r="N5369" s="2"/>
      <c r="P5369" s="2"/>
      <c r="Q5369" s="2">
        <f t="shared" si="445"/>
        <v>0</v>
      </c>
    </row>
    <row r="5370" spans="1:17">
      <c r="A5370" s="8" t="s">
        <v>2880</v>
      </c>
      <c r="B5370" s="8" t="s">
        <v>1217</v>
      </c>
      <c r="C5370" s="2" t="str">
        <f t="shared" si="443"/>
        <v>Logan, UT</v>
      </c>
      <c r="D5370" s="2" t="str">
        <f>VLOOKUP(B5370,Timezones!$A$2:$B$100,2,FALSE)</f>
        <v>Mountain</v>
      </c>
      <c r="E5370" s="24">
        <f>VLOOKUP(C:C,Population!A:D,4,FALSE)</f>
        <v>48657</v>
      </c>
      <c r="F5370" s="4">
        <f t="shared" si="444"/>
        <v>0</v>
      </c>
      <c r="G5370" s="4">
        <f t="shared" si="446"/>
        <v>0</v>
      </c>
      <c r="H5370" s="2"/>
      <c r="J5370" s="2"/>
      <c r="L5370" s="2"/>
      <c r="N5370" s="2"/>
      <c r="P5370" s="2"/>
      <c r="Q5370" s="2">
        <f t="shared" si="445"/>
        <v>0</v>
      </c>
    </row>
    <row r="5371" spans="1:17">
      <c r="A5371" s="8" t="s">
        <v>2895</v>
      </c>
      <c r="B5371" s="8" t="s">
        <v>1217</v>
      </c>
      <c r="C5371" s="2" t="str">
        <f t="shared" si="443"/>
        <v>Lehi, UT</v>
      </c>
      <c r="D5371" s="2" t="str">
        <f>VLOOKUP(B5371,Timezones!$A$2:$B$100,2,FALSE)</f>
        <v>Mountain</v>
      </c>
      <c r="E5371" s="24">
        <f>VLOOKUP(C:C,Population!A:D,4,FALSE)</f>
        <v>46802</v>
      </c>
      <c r="F5371" s="4">
        <f t="shared" si="444"/>
        <v>0</v>
      </c>
      <c r="G5371" s="4">
        <f t="shared" si="446"/>
        <v>0</v>
      </c>
      <c r="H5371" s="2"/>
      <c r="J5371" s="2"/>
      <c r="L5371" s="2"/>
      <c r="N5371" s="2"/>
      <c r="P5371" s="2"/>
      <c r="Q5371" s="2">
        <f t="shared" si="445"/>
        <v>0</v>
      </c>
    </row>
    <row r="5372" spans="1:17">
      <c r="A5372" s="8" t="s">
        <v>2897</v>
      </c>
      <c r="B5372" s="8" t="s">
        <v>1217</v>
      </c>
      <c r="C5372" s="2" t="str">
        <f t="shared" si="443"/>
        <v>Murray, UT</v>
      </c>
      <c r="D5372" s="2" t="str">
        <f>VLOOKUP(B5372,Timezones!$A$2:$B$100,2,FALSE)</f>
        <v>Mountain</v>
      </c>
      <c r="E5372" s="24">
        <f>VLOOKUP(C:C,Population!A:D,4,FALSE)</f>
        <v>46201</v>
      </c>
      <c r="F5372" s="4">
        <f t="shared" si="444"/>
        <v>0</v>
      </c>
      <c r="G5372" s="4">
        <f t="shared" si="446"/>
        <v>0</v>
      </c>
      <c r="H5372" s="2"/>
      <c r="J5372" s="2"/>
      <c r="L5372" s="2"/>
      <c r="N5372" s="2"/>
      <c r="P5372" s="2"/>
      <c r="Q5372" s="2">
        <f t="shared" si="445"/>
        <v>0</v>
      </c>
    </row>
    <row r="5373" spans="1:17">
      <c r="A5373" s="8" t="s">
        <v>2909</v>
      </c>
      <c r="B5373" s="8" t="s">
        <v>1217</v>
      </c>
      <c r="C5373" s="2" t="str">
        <f t="shared" si="443"/>
        <v>Bountiful, UT</v>
      </c>
      <c r="D5373" s="2" t="str">
        <f>VLOOKUP(B5373,Timezones!$A$2:$B$100,2,FALSE)</f>
        <v>Mountain</v>
      </c>
      <c r="E5373" s="24">
        <f>VLOOKUP(C:C,Population!A:D,4,FALSE)</f>
        <v>44473</v>
      </c>
      <c r="F5373" s="4">
        <f t="shared" si="444"/>
        <v>0</v>
      </c>
      <c r="G5373" s="4">
        <f t="shared" si="446"/>
        <v>0</v>
      </c>
      <c r="H5373" s="2"/>
      <c r="J5373" s="2"/>
      <c r="L5373" s="2"/>
      <c r="N5373" s="2"/>
      <c r="P5373" s="2"/>
      <c r="Q5373" s="2">
        <f t="shared" si="445"/>
        <v>0</v>
      </c>
    </row>
    <row r="5374" spans="1:17">
      <c r="A5374" s="8" t="s">
        <v>2924</v>
      </c>
      <c r="B5374" s="8" t="s">
        <v>1217</v>
      </c>
      <c r="C5374" s="2" t="str">
        <f t="shared" si="443"/>
        <v>Draper, UT</v>
      </c>
      <c r="D5374" s="2" t="str">
        <f>VLOOKUP(B5374,Timezones!$A$2:$B$100,2,FALSE)</f>
        <v>Mountain</v>
      </c>
      <c r="E5374" s="24">
        <f>VLOOKUP(C:C,Population!A:D,4,FALSE)</f>
        <v>42317</v>
      </c>
      <c r="F5374" s="4">
        <f t="shared" si="444"/>
        <v>0</v>
      </c>
      <c r="G5374" s="4">
        <f t="shared" si="446"/>
        <v>0</v>
      </c>
      <c r="H5374" s="2"/>
      <c r="J5374" s="2"/>
      <c r="L5374" s="2"/>
      <c r="N5374" s="2"/>
      <c r="P5374" s="2"/>
      <c r="Q5374" s="2">
        <f t="shared" si="445"/>
        <v>0</v>
      </c>
    </row>
    <row r="5375" spans="1:17">
      <c r="A5375" s="8" t="s">
        <v>2950</v>
      </c>
      <c r="B5375" s="8" t="s">
        <v>1217</v>
      </c>
      <c r="C5375" s="2" t="str">
        <f t="shared" si="443"/>
        <v>Riverton, UT</v>
      </c>
      <c r="D5375" s="2" t="str">
        <f>VLOOKUP(B5375,Timezones!$A$2:$B$100,2,FALSE)</f>
        <v>Mountain</v>
      </c>
      <c r="E5375" s="24">
        <f>VLOOKUP(C:C,Population!A:D,4,FALSE)</f>
        <v>39751</v>
      </c>
      <c r="F5375" s="4">
        <f t="shared" si="444"/>
        <v>0</v>
      </c>
      <c r="G5375" s="4">
        <f t="shared" si="446"/>
        <v>0</v>
      </c>
      <c r="H5375" s="2"/>
      <c r="J5375" s="2"/>
      <c r="L5375" s="2"/>
      <c r="N5375" s="2"/>
      <c r="P5375" s="2"/>
      <c r="Q5375" s="2">
        <f t="shared" si="445"/>
        <v>0</v>
      </c>
    </row>
    <row r="5376" spans="1:17">
      <c r="A5376" s="8" t="s">
        <v>2998</v>
      </c>
      <c r="B5376" s="8" t="s">
        <v>1217</v>
      </c>
      <c r="C5376" s="2" t="str">
        <f t="shared" si="443"/>
        <v>Roy, UT</v>
      </c>
      <c r="D5376" s="2" t="str">
        <f>VLOOKUP(B5376,Timezones!$A$2:$B$100,2,FALSE)</f>
        <v>Mountain</v>
      </c>
      <c r="E5376" s="24">
        <f>VLOOKUP(C:C,Population!A:D,4,FALSE)</f>
        <v>35672</v>
      </c>
      <c r="F5376" s="4">
        <f t="shared" si="444"/>
        <v>0</v>
      </c>
      <c r="G5376" s="4">
        <f t="shared" si="446"/>
        <v>0</v>
      </c>
      <c r="H5376" s="2"/>
      <c r="J5376" s="2"/>
      <c r="L5376" s="2"/>
      <c r="N5376" s="2"/>
      <c r="P5376" s="2"/>
      <c r="Q5376" s="2">
        <f t="shared" si="445"/>
        <v>0</v>
      </c>
    </row>
    <row r="5377" spans="1:17">
      <c r="A5377" s="8" t="s">
        <v>3012</v>
      </c>
      <c r="B5377" s="8" t="s">
        <v>1217</v>
      </c>
      <c r="C5377" s="2" t="str">
        <f t="shared" si="443"/>
        <v>Pleasant Grove, UT</v>
      </c>
      <c r="D5377" s="2" t="str">
        <f>VLOOKUP(B5377,Timezones!$A$2:$B$100,2,FALSE)</f>
        <v>Mountain</v>
      </c>
      <c r="E5377" s="24">
        <f>VLOOKUP(C:C,Population!A:D,4,FALSE)</f>
        <v>33798</v>
      </c>
      <c r="F5377" s="4">
        <f t="shared" si="444"/>
        <v>0</v>
      </c>
      <c r="G5377" s="4">
        <f t="shared" si="446"/>
        <v>0</v>
      </c>
      <c r="H5377" s="2"/>
      <c r="J5377" s="2"/>
      <c r="L5377" s="2"/>
      <c r="N5377" s="2"/>
      <c r="P5377" s="2"/>
      <c r="Q5377" s="2">
        <f t="shared" si="445"/>
        <v>0</v>
      </c>
    </row>
    <row r="5378" spans="1:17">
      <c r="A5378" s="8" t="s">
        <v>3042</v>
      </c>
      <c r="B5378" s="8" t="s">
        <v>1217</v>
      </c>
      <c r="C5378" s="2" t="str">
        <f t="shared" si="443"/>
        <v>Spanish Fork, UT</v>
      </c>
      <c r="D5378" s="2" t="str">
        <f>VLOOKUP(B5378,Timezones!$A$2:$B$100,2,FALSE)</f>
        <v>Mountain</v>
      </c>
      <c r="E5378" s="24">
        <f>VLOOKUP(C:C,Population!A:D,4,FALSE)</f>
        <v>31538</v>
      </c>
      <c r="F5378" s="4">
        <f t="shared" si="444"/>
        <v>0</v>
      </c>
      <c r="G5378" s="4">
        <f t="shared" si="446"/>
        <v>0</v>
      </c>
      <c r="H5378" s="2"/>
      <c r="J5378" s="2"/>
      <c r="L5378" s="2"/>
      <c r="N5378" s="2"/>
      <c r="P5378" s="2"/>
      <c r="Q5378" s="2">
        <f t="shared" si="445"/>
        <v>0</v>
      </c>
    </row>
    <row r="5379" spans="1:17">
      <c r="A5379" s="8" t="s">
        <v>3066</v>
      </c>
      <c r="B5379" s="8" t="s">
        <v>1217</v>
      </c>
      <c r="C5379" s="2" t="str">
        <f t="shared" ref="C5379:C5442" si="447">A5379&amp;", "&amp;B5379</f>
        <v>Tooele, UT</v>
      </c>
      <c r="D5379" s="2" t="str">
        <f>VLOOKUP(B5379,Timezones!$A$2:$B$100,2,FALSE)</f>
        <v>Mountain</v>
      </c>
      <c r="E5379" s="24">
        <f>VLOOKUP(C:C,Population!A:D,4,FALSE)</f>
        <v>30120</v>
      </c>
      <c r="F5379" s="4">
        <f t="shared" ref="F5379:F5442" si="448">SUM(H5379:Q5379)</f>
        <v>0</v>
      </c>
      <c r="G5379" s="4">
        <f t="shared" si="446"/>
        <v>0</v>
      </c>
      <c r="H5379" s="2"/>
      <c r="J5379" s="2"/>
      <c r="L5379" s="2"/>
      <c r="N5379" s="2"/>
      <c r="P5379" s="2"/>
      <c r="Q5379" s="2">
        <f t="shared" ref="Q5379:Q5442" si="449">IF(ISTEXT(P5379),P$1,0)</f>
        <v>0</v>
      </c>
    </row>
    <row r="5380" spans="1:17">
      <c r="A5380" s="8" t="s">
        <v>3096</v>
      </c>
      <c r="B5380" s="8" t="s">
        <v>1217</v>
      </c>
      <c r="C5380" s="2" t="str">
        <f t="shared" si="447"/>
        <v>Cedar City, UT</v>
      </c>
      <c r="D5380" s="2" t="str">
        <f>VLOOKUP(B5380,Timezones!$A$2:$B$100,2,FALSE)</f>
        <v>Mountain</v>
      </c>
      <c r="E5380" s="24">
        <f>VLOOKUP(C:C,Population!A:D,4,FALSE)</f>
        <v>28667</v>
      </c>
      <c r="F5380" s="4">
        <f t="shared" si="448"/>
        <v>0</v>
      </c>
      <c r="G5380" s="4">
        <f t="shared" si="446"/>
        <v>0</v>
      </c>
      <c r="H5380" s="2"/>
      <c r="J5380" s="2"/>
      <c r="L5380" s="2"/>
      <c r="N5380" s="2"/>
      <c r="P5380" s="2"/>
      <c r="Q5380" s="2">
        <f t="shared" si="449"/>
        <v>0</v>
      </c>
    </row>
    <row r="5381" spans="1:17">
      <c r="A5381" s="8" t="s">
        <v>3102</v>
      </c>
      <c r="B5381" s="8" t="s">
        <v>1217</v>
      </c>
      <c r="C5381" s="2" t="str">
        <f t="shared" si="447"/>
        <v>Springville, UT</v>
      </c>
      <c r="D5381" s="2" t="str">
        <f>VLOOKUP(B5381,Timezones!$A$2:$B$100,2,FALSE)</f>
        <v>Mountain</v>
      </c>
      <c r="E5381" s="24">
        <f>VLOOKUP(C:C,Population!A:D,4,FALSE)</f>
        <v>28520</v>
      </c>
      <c r="F5381" s="4">
        <f t="shared" si="448"/>
        <v>0</v>
      </c>
      <c r="G5381" s="4">
        <f t="shared" si="446"/>
        <v>0</v>
      </c>
      <c r="H5381" s="2"/>
      <c r="J5381" s="2"/>
      <c r="L5381" s="2"/>
      <c r="N5381" s="2"/>
      <c r="P5381" s="2"/>
      <c r="Q5381" s="2">
        <f t="shared" si="449"/>
        <v>0</v>
      </c>
    </row>
    <row r="5382" spans="1:17">
      <c r="A5382" s="8" t="s">
        <v>3109</v>
      </c>
      <c r="B5382" s="8" t="s">
        <v>1217</v>
      </c>
      <c r="C5382" s="2" t="str">
        <f t="shared" si="447"/>
        <v>Midvale, UT</v>
      </c>
      <c r="D5382" s="2" t="str">
        <f>VLOOKUP(B5382,Timezones!$A$2:$B$100,2,FALSE)</f>
        <v>Mountain</v>
      </c>
      <c r="E5382" s="24">
        <f>VLOOKUP(C:C,Population!A:D,4,FALSE)</f>
        <v>28129</v>
      </c>
      <c r="F5382" s="4">
        <f t="shared" si="448"/>
        <v>0</v>
      </c>
      <c r="G5382" s="4">
        <f t="shared" si="446"/>
        <v>0</v>
      </c>
      <c r="H5382" s="2"/>
      <c r="J5382" s="2"/>
      <c r="L5382" s="2"/>
      <c r="N5382" s="2"/>
      <c r="P5382" s="2"/>
      <c r="Q5382" s="2">
        <f t="shared" si="449"/>
        <v>0</v>
      </c>
    </row>
    <row r="5383" spans="1:17">
      <c r="A5383" s="8" t="s">
        <v>2339</v>
      </c>
      <c r="B5383" s="8" t="s">
        <v>1217</v>
      </c>
      <c r="C5383" s="2" t="str">
        <f t="shared" si="447"/>
        <v>Clearfield, UT</v>
      </c>
      <c r="D5383" s="2" t="str">
        <f>VLOOKUP(B5383,Timezones!$A$2:$B$100,2,FALSE)</f>
        <v>Mountain</v>
      </c>
      <c r="E5383" s="24">
        <f>VLOOKUP(C:C,Population!A:D,4,FALSE)</f>
        <v>27851</v>
      </c>
      <c r="F5383" s="4">
        <f t="shared" si="448"/>
        <v>0</v>
      </c>
      <c r="G5383" s="4">
        <f t="shared" si="446"/>
        <v>0</v>
      </c>
      <c r="H5383" s="2"/>
      <c r="J5383" s="2"/>
      <c r="L5383" s="2"/>
      <c r="N5383" s="2"/>
      <c r="P5383" s="2"/>
      <c r="Q5383" s="2">
        <f t="shared" si="449"/>
        <v>0</v>
      </c>
    </row>
    <row r="5384" spans="1:17">
      <c r="A5384" s="8" t="s">
        <v>3135</v>
      </c>
      <c r="B5384" s="8" t="s">
        <v>1217</v>
      </c>
      <c r="C5384" s="2" t="str">
        <f t="shared" si="447"/>
        <v>American Fork, UT</v>
      </c>
      <c r="D5384" s="2" t="str">
        <f>VLOOKUP(B5384,Timezones!$A$2:$B$100,2,FALSE)</f>
        <v>Mountain</v>
      </c>
      <c r="E5384" s="24">
        <f>VLOOKUP(C:C,Population!A:D,4,FALSE)</f>
        <v>27064</v>
      </c>
      <c r="F5384" s="4">
        <f t="shared" si="448"/>
        <v>0</v>
      </c>
      <c r="G5384" s="4">
        <f t="shared" si="446"/>
        <v>0</v>
      </c>
      <c r="H5384" s="2"/>
      <c r="J5384" s="2"/>
      <c r="L5384" s="2"/>
      <c r="N5384" s="2"/>
      <c r="P5384" s="2"/>
      <c r="Q5384" s="2">
        <f t="shared" si="449"/>
        <v>0</v>
      </c>
    </row>
    <row r="5385" spans="1:17">
      <c r="A5385" s="8" t="s">
        <v>3176</v>
      </c>
      <c r="B5385" s="8" t="s">
        <v>1217</v>
      </c>
      <c r="C5385" s="2" t="str">
        <f t="shared" si="447"/>
        <v>Kaysville, UT</v>
      </c>
      <c r="D5385" s="2" t="str">
        <f>VLOOKUP(B5385,Timezones!$A$2:$B$100,2,FALSE)</f>
        <v>Mountain</v>
      </c>
      <c r="E5385" s="24">
        <f>VLOOKUP(C:C,Population!A:D,4,FALSE)</f>
        <v>25820</v>
      </c>
      <c r="F5385" s="4">
        <f t="shared" si="448"/>
        <v>0</v>
      </c>
      <c r="G5385" s="4">
        <f t="shared" si="446"/>
        <v>0</v>
      </c>
      <c r="H5385" s="2"/>
      <c r="J5385" s="2"/>
      <c r="L5385" s="2"/>
      <c r="N5385" s="2"/>
      <c r="P5385" s="2"/>
      <c r="Q5385" s="2">
        <f t="shared" si="449"/>
        <v>0</v>
      </c>
    </row>
    <row r="5386" spans="1:17">
      <c r="A5386" s="8" t="s">
        <v>3179</v>
      </c>
      <c r="B5386" s="8" t="s">
        <v>1217</v>
      </c>
      <c r="C5386" s="2" t="str">
        <f t="shared" si="447"/>
        <v>Holladay, UT</v>
      </c>
      <c r="D5386" s="2" t="str">
        <f>VLOOKUP(B5386,Timezones!$A$2:$B$100,2,FALSE)</f>
        <v>Mountain</v>
      </c>
      <c r="E5386" s="24">
        <f>VLOOKUP(C:C,Population!A:D,4,FALSE)</f>
        <v>25676</v>
      </c>
      <c r="F5386" s="4">
        <f t="shared" si="448"/>
        <v>0</v>
      </c>
      <c r="G5386" s="4">
        <f t="shared" si="446"/>
        <v>0</v>
      </c>
      <c r="H5386" s="2"/>
      <c r="J5386" s="2"/>
      <c r="L5386" s="2"/>
      <c r="N5386" s="2"/>
      <c r="P5386" s="2"/>
      <c r="Q5386" s="2">
        <f t="shared" si="449"/>
        <v>0</v>
      </c>
    </row>
    <row r="5387" spans="1:17">
      <c r="A5387" s="8" t="s">
        <v>2666</v>
      </c>
      <c r="B5387" s="8" t="s">
        <v>1217</v>
      </c>
      <c r="C5387" s="2" t="str">
        <f t="shared" si="447"/>
        <v>Syracuse, UT</v>
      </c>
      <c r="D5387" s="2" t="str">
        <f>VLOOKUP(B5387,Timezones!$A$2:$B$100,2,FALSE)</f>
        <v>Mountain</v>
      </c>
      <c r="E5387" s="24">
        <f>VLOOKUP(C:C,Population!A:D,4,FALSE)</f>
        <v>22195</v>
      </c>
      <c r="F5387" s="4">
        <f t="shared" si="448"/>
        <v>0</v>
      </c>
      <c r="G5387" s="4">
        <f t="shared" si="446"/>
        <v>0</v>
      </c>
      <c r="H5387" s="2"/>
      <c r="J5387" s="2"/>
      <c r="L5387" s="2"/>
      <c r="N5387" s="2"/>
      <c r="P5387" s="2"/>
      <c r="Q5387" s="2">
        <f t="shared" si="449"/>
        <v>0</v>
      </c>
    </row>
    <row r="5388" spans="1:17">
      <c r="A5388" s="8" t="s">
        <v>3290</v>
      </c>
      <c r="B5388" s="8" t="s">
        <v>1217</v>
      </c>
      <c r="C5388" s="2" t="str">
        <f t="shared" si="447"/>
        <v>South Salt Lake, UT</v>
      </c>
      <c r="D5388" s="2" t="str">
        <f>VLOOKUP(B5388,Timezones!$A$2:$B$100,2,FALSE)</f>
        <v>Mountain</v>
      </c>
      <c r="E5388" s="24">
        <f>VLOOKUP(C:C,Population!A:D,4,FALSE)</f>
        <v>21607</v>
      </c>
      <c r="F5388" s="4">
        <f t="shared" si="448"/>
        <v>0</v>
      </c>
      <c r="G5388" s="4">
        <f t="shared" si="446"/>
        <v>0</v>
      </c>
      <c r="H5388" s="2"/>
      <c r="J5388" s="2"/>
      <c r="L5388" s="2"/>
      <c r="N5388" s="2"/>
      <c r="P5388" s="2"/>
      <c r="Q5388" s="2">
        <f t="shared" si="449"/>
        <v>0</v>
      </c>
    </row>
    <row r="5389" spans="1:17">
      <c r="A5389" s="8" t="s">
        <v>822</v>
      </c>
      <c r="B5389" s="8" t="s">
        <v>1217</v>
      </c>
      <c r="C5389" s="2" t="str">
        <f t="shared" si="447"/>
        <v>Clinton, UT</v>
      </c>
      <c r="D5389" s="2" t="str">
        <f>VLOOKUP(B5389,Timezones!$A$2:$B$100,2,FALSE)</f>
        <v>Mountain</v>
      </c>
      <c r="E5389" s="24">
        <f>VLOOKUP(C:C,Population!A:D,4,FALSE)</f>
        <v>19855</v>
      </c>
      <c r="F5389" s="4">
        <f t="shared" si="448"/>
        <v>0</v>
      </c>
      <c r="G5389" s="4">
        <f t="shared" si="446"/>
        <v>0</v>
      </c>
      <c r="H5389" s="2"/>
      <c r="J5389" s="2"/>
      <c r="L5389" s="2"/>
      <c r="N5389" s="2"/>
      <c r="P5389" s="2"/>
      <c r="Q5389" s="2">
        <f t="shared" si="449"/>
        <v>0</v>
      </c>
    </row>
    <row r="5390" spans="1:17">
      <c r="A5390" s="8" t="s">
        <v>3379</v>
      </c>
      <c r="B5390" s="8" t="s">
        <v>1217</v>
      </c>
      <c r="C5390" s="2" t="str">
        <f t="shared" si="447"/>
        <v>Brigham City, UT</v>
      </c>
      <c r="D5390" s="2" t="str">
        <f>VLOOKUP(B5390,Timezones!$A$2:$B$100,2,FALSE)</f>
        <v>Mountain</v>
      </c>
      <c r="E5390" s="24">
        <f>VLOOKUP(C:C,Population!A:D,4,FALSE)</f>
        <v>18709</v>
      </c>
      <c r="F5390" s="4">
        <f t="shared" si="448"/>
        <v>0</v>
      </c>
      <c r="G5390" s="4">
        <f t="shared" si="446"/>
        <v>0</v>
      </c>
      <c r="H5390" s="2"/>
      <c r="J5390" s="2"/>
      <c r="L5390" s="2"/>
      <c r="N5390" s="2"/>
      <c r="P5390" s="2"/>
      <c r="Q5390" s="2">
        <f t="shared" si="449"/>
        <v>0</v>
      </c>
    </row>
    <row r="5391" spans="1:17">
      <c r="A5391" s="8" t="s">
        <v>3410</v>
      </c>
      <c r="B5391" s="8" t="s">
        <v>1217</v>
      </c>
      <c r="C5391" s="2" t="str">
        <f t="shared" si="447"/>
        <v>Herriman, UT</v>
      </c>
      <c r="D5391" s="2" t="str">
        <f>VLOOKUP(B5391,Timezones!$A$2:$B$100,2,FALSE)</f>
        <v>Mountain</v>
      </c>
      <c r="E5391" s="24">
        <f>VLOOKUP(C:C,Population!A:D,4,FALSE)</f>
        <v>17689</v>
      </c>
      <c r="F5391" s="4">
        <f t="shared" si="448"/>
        <v>0</v>
      </c>
      <c r="G5391" s="4">
        <f t="shared" si="446"/>
        <v>0</v>
      </c>
      <c r="H5391" s="2"/>
      <c r="J5391" s="2"/>
      <c r="L5391" s="2"/>
      <c r="N5391" s="2"/>
      <c r="P5391" s="2"/>
      <c r="Q5391" s="2">
        <f t="shared" si="449"/>
        <v>0</v>
      </c>
    </row>
    <row r="5392" spans="1:17">
      <c r="A5392" s="8" t="s">
        <v>3411</v>
      </c>
      <c r="B5392" s="8" t="s">
        <v>1217</v>
      </c>
      <c r="C5392" s="2" t="str">
        <f t="shared" si="447"/>
        <v>North Ogden, UT</v>
      </c>
      <c r="D5392" s="2" t="str">
        <f>VLOOKUP(B5392,Timezones!$A$2:$B$100,2,FALSE)</f>
        <v>Mountain</v>
      </c>
      <c r="E5392" s="24">
        <f>VLOOKUP(C:C,Population!A:D,4,FALSE)</f>
        <v>17682</v>
      </c>
      <c r="F5392" s="4">
        <f t="shared" si="448"/>
        <v>0</v>
      </c>
      <c r="G5392" s="4">
        <f t="shared" si="446"/>
        <v>0</v>
      </c>
      <c r="H5392" s="2"/>
      <c r="J5392" s="2"/>
      <c r="L5392" s="2"/>
      <c r="N5392" s="2"/>
      <c r="P5392" s="2"/>
      <c r="Q5392" s="2">
        <f t="shared" si="449"/>
        <v>0</v>
      </c>
    </row>
    <row r="5393" spans="1:17">
      <c r="A5393" s="8" t="s">
        <v>52</v>
      </c>
      <c r="B5393" s="8" t="s">
        <v>1217</v>
      </c>
      <c r="C5393" s="2" t="str">
        <f t="shared" si="447"/>
        <v>Payson, UT</v>
      </c>
      <c r="D5393" s="2" t="str">
        <f>VLOOKUP(B5393,Timezones!$A$2:$B$100,2,FALSE)</f>
        <v>Mountain</v>
      </c>
      <c r="E5393" s="24">
        <f>VLOOKUP(C:C,Population!A:D,4,FALSE)</f>
        <v>17429</v>
      </c>
      <c r="F5393" s="4">
        <f t="shared" si="448"/>
        <v>0</v>
      </c>
      <c r="G5393" s="4">
        <f t="shared" si="446"/>
        <v>0</v>
      </c>
      <c r="H5393" s="2"/>
      <c r="J5393" s="2"/>
      <c r="L5393" s="2"/>
      <c r="N5393" s="2"/>
      <c r="P5393" s="2"/>
      <c r="Q5393" s="2">
        <f t="shared" si="449"/>
        <v>0</v>
      </c>
    </row>
    <row r="5394" spans="1:17">
      <c r="A5394" s="8" t="s">
        <v>872</v>
      </c>
      <c r="B5394" s="8" t="s">
        <v>1217</v>
      </c>
      <c r="C5394" s="2" t="str">
        <f t="shared" si="447"/>
        <v>Farmington, UT</v>
      </c>
      <c r="D5394" s="2" t="str">
        <f>VLOOKUP(B5394,Timezones!$A$2:$B$100,2,FALSE)</f>
        <v>Mountain</v>
      </c>
      <c r="E5394" s="24">
        <f>VLOOKUP(C:C,Population!A:D,4,FALSE)</f>
        <v>17217</v>
      </c>
      <c r="F5394" s="4">
        <f t="shared" si="448"/>
        <v>0</v>
      </c>
      <c r="G5394" s="4">
        <f t="shared" si="446"/>
        <v>0</v>
      </c>
      <c r="H5394" s="2"/>
      <c r="J5394" s="2"/>
      <c r="L5394" s="2"/>
      <c r="N5394" s="2"/>
      <c r="P5394" s="2"/>
      <c r="Q5394" s="2">
        <f t="shared" si="449"/>
        <v>0</v>
      </c>
    </row>
    <row r="5395" spans="1:17">
      <c r="A5395" s="8" t="s">
        <v>124</v>
      </c>
      <c r="B5395" s="8" t="s">
        <v>1217</v>
      </c>
      <c r="C5395" s="2" t="str">
        <f t="shared" si="447"/>
        <v>Highland, UT</v>
      </c>
      <c r="D5395" s="2" t="str">
        <f>VLOOKUP(B5395,Timezones!$A$2:$B$100,2,FALSE)</f>
        <v>Mountain</v>
      </c>
      <c r="E5395" s="24">
        <f>VLOOKUP(C:C,Population!A:D,4,FALSE)</f>
        <v>16189</v>
      </c>
      <c r="F5395" s="4">
        <f t="shared" si="448"/>
        <v>0</v>
      </c>
      <c r="G5395" s="4">
        <f t="shared" si="446"/>
        <v>0</v>
      </c>
      <c r="H5395" s="2"/>
      <c r="J5395" s="2"/>
      <c r="L5395" s="2"/>
      <c r="N5395" s="2"/>
      <c r="P5395" s="2"/>
      <c r="Q5395" s="2">
        <f t="shared" si="449"/>
        <v>0</v>
      </c>
    </row>
    <row r="5396" spans="1:17">
      <c r="A5396" s="8" t="s">
        <v>3508</v>
      </c>
      <c r="B5396" s="8" t="s">
        <v>1217</v>
      </c>
      <c r="C5396" s="2" t="str">
        <f t="shared" si="447"/>
        <v>South Ogden, UT</v>
      </c>
      <c r="D5396" s="2" t="str">
        <f>VLOOKUP(B5396,Timezones!$A$2:$B$100,2,FALSE)</f>
        <v>Mountain</v>
      </c>
      <c r="E5396" s="24">
        <f>VLOOKUP(C:C,Population!A:D,4,FALSE)</f>
        <v>15891</v>
      </c>
      <c r="F5396" s="4">
        <f t="shared" si="448"/>
        <v>0</v>
      </c>
      <c r="G5396" s="4">
        <f t="shared" si="446"/>
        <v>0</v>
      </c>
      <c r="H5396" s="2"/>
      <c r="J5396" s="2"/>
      <c r="L5396" s="2"/>
      <c r="N5396" s="2"/>
      <c r="P5396" s="2"/>
      <c r="Q5396" s="2">
        <f t="shared" si="449"/>
        <v>0</v>
      </c>
    </row>
    <row r="5397" spans="1:17">
      <c r="A5397" s="8" t="s">
        <v>1541</v>
      </c>
      <c r="B5397" s="8" t="s">
        <v>1217</v>
      </c>
      <c r="C5397" s="2" t="str">
        <f t="shared" si="447"/>
        <v>Centerville, UT</v>
      </c>
      <c r="D5397" s="2" t="str">
        <f>VLOOKUP(B5397,Timezones!$A$2:$B$100,2,FALSE)</f>
        <v>Mountain</v>
      </c>
      <c r="E5397" s="24">
        <f>VLOOKUP(C:C,Population!A:D,4,FALSE)</f>
        <v>15720</v>
      </c>
      <c r="F5397" s="4">
        <f t="shared" si="448"/>
        <v>0</v>
      </c>
      <c r="G5397" s="4">
        <f t="shared" si="446"/>
        <v>0</v>
      </c>
      <c r="H5397" s="2"/>
      <c r="J5397" s="2"/>
      <c r="L5397" s="2"/>
      <c r="N5397" s="2"/>
      <c r="P5397" s="2"/>
      <c r="Q5397" s="2">
        <f t="shared" si="449"/>
        <v>0</v>
      </c>
    </row>
    <row r="5398" spans="1:17">
      <c r="A5398" s="8" t="s">
        <v>3662</v>
      </c>
      <c r="B5398" s="8" t="s">
        <v>1217</v>
      </c>
      <c r="C5398" s="2" t="str">
        <f t="shared" si="447"/>
        <v>North Salt Lake, UT</v>
      </c>
      <c r="D5398" s="2" t="str">
        <f>VLOOKUP(B5398,Timezones!$A$2:$B$100,2,FALSE)</f>
        <v>Mountain</v>
      </c>
      <c r="E5398" s="24">
        <f>VLOOKUP(C:C,Population!A:D,4,FALSE)</f>
        <v>13446</v>
      </c>
      <c r="F5398" s="4">
        <f t="shared" si="448"/>
        <v>0</v>
      </c>
      <c r="G5398" s="4">
        <f t="shared" si="446"/>
        <v>0</v>
      </c>
      <c r="H5398" s="2"/>
      <c r="J5398" s="2"/>
      <c r="L5398" s="2"/>
      <c r="N5398" s="2"/>
      <c r="P5398" s="2"/>
      <c r="Q5398" s="2">
        <f t="shared" si="449"/>
        <v>0</v>
      </c>
    </row>
    <row r="5399" spans="1:17">
      <c r="A5399" s="8" t="s">
        <v>3671</v>
      </c>
      <c r="B5399" s="8" t="s">
        <v>1217</v>
      </c>
      <c r="C5399" s="2" t="str">
        <f t="shared" si="447"/>
        <v>Hurricane, UT</v>
      </c>
      <c r="D5399" s="2" t="str">
        <f>VLOOKUP(B5399,Timezones!$A$2:$B$100,2,FALSE)</f>
        <v>Mountain</v>
      </c>
      <c r="E5399" s="24">
        <f>VLOOKUP(C:C,Population!A:D,4,FALSE)</f>
        <v>13321</v>
      </c>
      <c r="F5399" s="4">
        <f t="shared" si="448"/>
        <v>0</v>
      </c>
      <c r="G5399" s="4">
        <f t="shared" si="446"/>
        <v>0</v>
      </c>
      <c r="H5399" s="2"/>
      <c r="J5399" s="2"/>
      <c r="L5399" s="2"/>
      <c r="N5399" s="2"/>
      <c r="P5399" s="2"/>
      <c r="Q5399" s="2">
        <f t="shared" si="449"/>
        <v>0</v>
      </c>
    </row>
    <row r="5400" spans="1:17">
      <c r="A5400" s="8" t="s">
        <v>3913</v>
      </c>
      <c r="B5400" s="8" t="s">
        <v>1217</v>
      </c>
      <c r="C5400" s="2" t="str">
        <f t="shared" si="447"/>
        <v>Lindon, UT</v>
      </c>
      <c r="D5400" s="2" t="str">
        <f>VLOOKUP(B5400,Timezones!$A$2:$B$100,2,FALSE)</f>
        <v>Mountain</v>
      </c>
      <c r="E5400" s="24">
        <f>VLOOKUP(C:C,Population!A:D,4,FALSE)</f>
        <v>10466</v>
      </c>
      <c r="F5400" s="4">
        <f t="shared" si="448"/>
        <v>0</v>
      </c>
      <c r="G5400" s="4">
        <f t="shared" si="446"/>
        <v>0</v>
      </c>
      <c r="H5400" s="2"/>
      <c r="J5400" s="2"/>
      <c r="L5400" s="2"/>
      <c r="N5400" s="2"/>
      <c r="P5400" s="2"/>
      <c r="Q5400" s="2">
        <f t="shared" si="449"/>
        <v>0</v>
      </c>
    </row>
    <row r="5401" spans="1:17">
      <c r="A5401" s="8" t="s">
        <v>3974</v>
      </c>
      <c r="B5401" s="8" t="s">
        <v>1217</v>
      </c>
      <c r="C5401" s="2" t="str">
        <f t="shared" si="447"/>
        <v>Alpine, UT</v>
      </c>
      <c r="D5401" s="2" t="str">
        <f>VLOOKUP(B5401,Timezones!$A$2:$B$100,2,FALSE)</f>
        <v>Mountain</v>
      </c>
      <c r="E5401" s="24">
        <f>VLOOKUP(C:C,Population!A:D,4,FALSE)</f>
        <v>9885</v>
      </c>
      <c r="F5401" s="4">
        <f t="shared" si="448"/>
        <v>0</v>
      </c>
      <c r="G5401" s="4">
        <f t="shared" si="446"/>
        <v>0</v>
      </c>
      <c r="H5401" s="2"/>
      <c r="J5401" s="2"/>
      <c r="L5401" s="2"/>
      <c r="N5401" s="2"/>
      <c r="P5401" s="2"/>
      <c r="Q5401" s="2">
        <f t="shared" si="449"/>
        <v>0</v>
      </c>
    </row>
    <row r="5402" spans="1:17">
      <c r="A5402" s="8" t="s">
        <v>3981</v>
      </c>
      <c r="B5402" s="8" t="s">
        <v>1217</v>
      </c>
      <c r="C5402" s="2" t="str">
        <f t="shared" si="447"/>
        <v>Heber, UT</v>
      </c>
      <c r="D5402" s="2" t="str">
        <f>VLOOKUP(B5402,Timezones!$A$2:$B$100,2,FALSE)</f>
        <v>Mountain</v>
      </c>
      <c r="E5402" s="24">
        <f>VLOOKUP(C:C,Population!A:D,4,FALSE)</f>
        <v>9830</v>
      </c>
      <c r="F5402" s="4">
        <f t="shared" si="448"/>
        <v>0</v>
      </c>
      <c r="G5402" s="4">
        <f t="shared" si="446"/>
        <v>0</v>
      </c>
      <c r="H5402" s="2"/>
      <c r="J5402" s="2"/>
      <c r="L5402" s="2"/>
      <c r="N5402" s="2"/>
      <c r="P5402" s="2"/>
      <c r="Q5402" s="2">
        <f t="shared" si="449"/>
        <v>0</v>
      </c>
    </row>
    <row r="5403" spans="1:17">
      <c r="A5403" s="8" t="s">
        <v>1989</v>
      </c>
      <c r="B5403" s="8" t="s">
        <v>1217</v>
      </c>
      <c r="C5403" s="2" t="str">
        <f t="shared" si="447"/>
        <v>Smithfield, UT</v>
      </c>
      <c r="D5403" s="2" t="str">
        <f>VLOOKUP(B5403,Timezones!$A$2:$B$100,2,FALSE)</f>
        <v>Mountain</v>
      </c>
      <c r="E5403" s="24">
        <f>VLOOKUP(C:C,Population!A:D,4,FALSE)</f>
        <v>9535</v>
      </c>
      <c r="F5403" s="4">
        <f t="shared" si="448"/>
        <v>0</v>
      </c>
      <c r="G5403" s="4">
        <f t="shared" si="446"/>
        <v>0</v>
      </c>
      <c r="H5403" s="2"/>
      <c r="J5403" s="2"/>
      <c r="L5403" s="2"/>
      <c r="N5403" s="2"/>
      <c r="P5403" s="2"/>
      <c r="Q5403" s="2">
        <f t="shared" si="449"/>
        <v>0</v>
      </c>
    </row>
    <row r="5404" spans="1:17">
      <c r="A5404" s="8" t="s">
        <v>4052</v>
      </c>
      <c r="B5404" s="8" t="s">
        <v>1217</v>
      </c>
      <c r="C5404" s="2" t="str">
        <f t="shared" si="447"/>
        <v>Grantsville, UT</v>
      </c>
      <c r="D5404" s="2" t="str">
        <f>VLOOKUP(B5404,Timezones!$A$2:$B$100,2,FALSE)</f>
        <v>Mountain</v>
      </c>
      <c r="E5404" s="24">
        <f>VLOOKUP(C:C,Population!A:D,4,FALSE)</f>
        <v>9049</v>
      </c>
      <c r="F5404" s="4">
        <f t="shared" si="448"/>
        <v>0</v>
      </c>
      <c r="G5404" s="4">
        <f t="shared" si="446"/>
        <v>0</v>
      </c>
      <c r="H5404" s="2"/>
      <c r="J5404" s="2"/>
      <c r="L5404" s="2"/>
      <c r="N5404" s="2"/>
      <c r="P5404" s="2"/>
      <c r="Q5404" s="2">
        <f t="shared" si="449"/>
        <v>0</v>
      </c>
    </row>
    <row r="5405" spans="1:17">
      <c r="A5405" s="8" t="s">
        <v>3834</v>
      </c>
      <c r="B5405" s="8" t="s">
        <v>1217</v>
      </c>
      <c r="C5405" s="2" t="str">
        <f t="shared" si="447"/>
        <v>West Point, UT</v>
      </c>
      <c r="D5405" s="2" t="str">
        <f>VLOOKUP(B5405,Timezones!$A$2:$B$100,2,FALSE)</f>
        <v>Mountain</v>
      </c>
      <c r="E5405" s="24">
        <f>VLOOKUP(C:C,Population!A:D,4,FALSE)</f>
        <v>9001</v>
      </c>
      <c r="F5405" s="4">
        <f t="shared" si="448"/>
        <v>0</v>
      </c>
      <c r="G5405" s="4">
        <f t="shared" si="446"/>
        <v>0</v>
      </c>
      <c r="H5405" s="2"/>
      <c r="J5405" s="2"/>
      <c r="L5405" s="2"/>
      <c r="N5405" s="2"/>
      <c r="P5405" s="2"/>
      <c r="Q5405" s="2">
        <f t="shared" si="449"/>
        <v>0</v>
      </c>
    </row>
    <row r="5406" spans="1:17">
      <c r="A5406" s="8" t="s">
        <v>4092</v>
      </c>
      <c r="B5406" s="8" t="s">
        <v>1217</v>
      </c>
      <c r="C5406" s="2" t="str">
        <f t="shared" si="447"/>
        <v>Woods Cross, UT</v>
      </c>
      <c r="D5406" s="2" t="str">
        <f>VLOOKUP(B5406,Timezones!$A$2:$B$100,2,FALSE)</f>
        <v>Mountain</v>
      </c>
      <c r="E5406" s="24">
        <f>VLOOKUP(C:C,Population!A:D,4,FALSE)</f>
        <v>8705</v>
      </c>
      <c r="F5406" s="4">
        <f t="shared" si="448"/>
        <v>0</v>
      </c>
      <c r="G5406" s="4">
        <f t="shared" si="446"/>
        <v>0</v>
      </c>
      <c r="H5406" s="2"/>
      <c r="J5406" s="2"/>
      <c r="L5406" s="2"/>
      <c r="N5406" s="2"/>
      <c r="P5406" s="2"/>
      <c r="Q5406" s="2">
        <f t="shared" si="449"/>
        <v>0</v>
      </c>
    </row>
    <row r="5407" spans="1:17">
      <c r="A5407" s="8" t="s">
        <v>4093</v>
      </c>
      <c r="B5407" s="8" t="s">
        <v>1217</v>
      </c>
      <c r="C5407" s="2" t="str">
        <f t="shared" si="447"/>
        <v>Vernal, UT</v>
      </c>
      <c r="D5407" s="2" t="str">
        <f>VLOOKUP(B5407,Timezones!$A$2:$B$100,2,FALSE)</f>
        <v>Mountain</v>
      </c>
      <c r="E5407" s="24">
        <f>VLOOKUP(C:C,Population!A:D,4,FALSE)</f>
        <v>8696</v>
      </c>
      <c r="F5407" s="4">
        <f t="shared" si="448"/>
        <v>0</v>
      </c>
      <c r="G5407" s="4">
        <f t="shared" si="446"/>
        <v>0</v>
      </c>
      <c r="H5407" s="2"/>
      <c r="J5407" s="2"/>
      <c r="L5407" s="2"/>
      <c r="N5407" s="2"/>
      <c r="P5407" s="2"/>
      <c r="Q5407" s="2">
        <f t="shared" si="449"/>
        <v>0</v>
      </c>
    </row>
    <row r="5408" spans="1:17">
      <c r="A5408" s="8" t="s">
        <v>4118</v>
      </c>
      <c r="B5408" s="8" t="s">
        <v>1217</v>
      </c>
      <c r="C5408" s="2" t="str">
        <f t="shared" si="447"/>
        <v>North Logan, UT</v>
      </c>
      <c r="D5408" s="2" t="str">
        <f>VLOOKUP(B5408,Timezones!$A$2:$B$100,2,FALSE)</f>
        <v>Mountain</v>
      </c>
      <c r="E5408" s="24">
        <f>VLOOKUP(C:C,Population!A:D,4,FALSE)</f>
        <v>8466</v>
      </c>
      <c r="F5408" s="4">
        <f t="shared" si="448"/>
        <v>0</v>
      </c>
      <c r="G5408" s="4">
        <f t="shared" si="446"/>
        <v>0</v>
      </c>
      <c r="H5408" s="2"/>
      <c r="J5408" s="2"/>
      <c r="L5408" s="2"/>
      <c r="N5408" s="2"/>
      <c r="P5408" s="2"/>
      <c r="Q5408" s="2">
        <f t="shared" si="449"/>
        <v>0</v>
      </c>
    </row>
    <row r="5409" spans="1:17">
      <c r="A5409" s="8" t="s">
        <v>4126</v>
      </c>
      <c r="B5409" s="8" t="s">
        <v>1217</v>
      </c>
      <c r="C5409" s="2" t="str">
        <f t="shared" si="447"/>
        <v>Santaquin, UT</v>
      </c>
      <c r="D5409" s="2" t="str">
        <f>VLOOKUP(B5409,Timezones!$A$2:$B$100,2,FALSE)</f>
        <v>Mountain</v>
      </c>
      <c r="E5409" s="24">
        <f>VLOOKUP(C:C,Population!A:D,4,FALSE)</f>
        <v>8400</v>
      </c>
      <c r="F5409" s="4">
        <f t="shared" si="448"/>
        <v>0</v>
      </c>
      <c r="G5409" s="4">
        <f t="shared" ref="G5409:G5472" si="450">COUNTIF(H5409:Q5409,"*?")</f>
        <v>0</v>
      </c>
      <c r="H5409" s="2"/>
      <c r="J5409" s="2"/>
      <c r="L5409" s="2"/>
      <c r="N5409" s="2"/>
      <c r="P5409" s="2"/>
      <c r="Q5409" s="2">
        <f t="shared" si="449"/>
        <v>0</v>
      </c>
    </row>
    <row r="5410" spans="1:17">
      <c r="A5410" s="8" t="s">
        <v>2849</v>
      </c>
      <c r="B5410" s="8" t="s">
        <v>1217</v>
      </c>
      <c r="C5410" s="2" t="str">
        <f t="shared" si="447"/>
        <v>West Haven, UT</v>
      </c>
      <c r="D5410" s="2" t="str">
        <f>VLOOKUP(B5410,Timezones!$A$2:$B$100,2,FALSE)</f>
        <v>Mountain</v>
      </c>
      <c r="E5410" s="24">
        <f>VLOOKUP(C:C,Population!A:D,4,FALSE)</f>
        <v>8357</v>
      </c>
      <c r="F5410" s="4">
        <f t="shared" si="448"/>
        <v>0</v>
      </c>
      <c r="G5410" s="4">
        <f t="shared" si="450"/>
        <v>0</v>
      </c>
      <c r="H5410" s="2"/>
      <c r="J5410" s="2"/>
      <c r="L5410" s="2"/>
      <c r="N5410" s="2"/>
      <c r="P5410" s="2"/>
      <c r="Q5410" s="2">
        <f t="shared" si="449"/>
        <v>0</v>
      </c>
    </row>
    <row r="5411" spans="1:17">
      <c r="A5411" s="8" t="s">
        <v>1967</v>
      </c>
      <c r="B5411" s="8" t="s">
        <v>1217</v>
      </c>
      <c r="C5411" s="2" t="str">
        <f t="shared" si="447"/>
        <v>Riverdale, UT</v>
      </c>
      <c r="D5411" s="2" t="str">
        <f>VLOOKUP(B5411,Timezones!$A$2:$B$100,2,FALSE)</f>
        <v>Mountain</v>
      </c>
      <c r="E5411" s="24">
        <f>VLOOKUP(C:C,Population!A:D,4,FALSE)</f>
        <v>8126</v>
      </c>
      <c r="F5411" s="4">
        <f t="shared" si="448"/>
        <v>0</v>
      </c>
      <c r="G5411" s="4">
        <f t="shared" si="450"/>
        <v>0</v>
      </c>
      <c r="H5411" s="2"/>
      <c r="J5411" s="2"/>
      <c r="L5411" s="2"/>
      <c r="N5411" s="2"/>
      <c r="P5411" s="2"/>
      <c r="Q5411" s="2">
        <f t="shared" si="449"/>
        <v>0</v>
      </c>
    </row>
    <row r="5412" spans="1:17">
      <c r="A5412" s="8" t="s">
        <v>4183</v>
      </c>
      <c r="B5412" s="8" t="s">
        <v>1217</v>
      </c>
      <c r="C5412" s="2" t="str">
        <f t="shared" si="447"/>
        <v>Price, UT</v>
      </c>
      <c r="D5412" s="2" t="str">
        <f>VLOOKUP(B5412,Timezones!$A$2:$B$100,2,FALSE)</f>
        <v>Mountain</v>
      </c>
      <c r="E5412" s="24">
        <f>VLOOKUP(C:C,Population!A:D,4,FALSE)</f>
        <v>8039</v>
      </c>
      <c r="F5412" s="4">
        <f t="shared" si="448"/>
        <v>0</v>
      </c>
      <c r="G5412" s="4">
        <f t="shared" si="450"/>
        <v>0</v>
      </c>
      <c r="H5412" s="2"/>
      <c r="J5412" s="2"/>
      <c r="L5412" s="2"/>
      <c r="N5412" s="2"/>
      <c r="P5412" s="2"/>
      <c r="Q5412" s="2">
        <f t="shared" si="449"/>
        <v>0</v>
      </c>
    </row>
    <row r="5413" spans="1:17">
      <c r="A5413" s="8" t="s">
        <v>4187</v>
      </c>
      <c r="B5413" s="8" t="s">
        <v>1217</v>
      </c>
      <c r="C5413" s="2" t="str">
        <f t="shared" si="447"/>
        <v>Bluffdale, UT</v>
      </c>
      <c r="D5413" s="2" t="str">
        <f>VLOOKUP(B5413,Timezones!$A$2:$B$100,2,FALSE)</f>
        <v>Mountain</v>
      </c>
      <c r="E5413" s="24">
        <f>VLOOKUP(C:C,Population!A:D,4,FALSE)</f>
        <v>8016</v>
      </c>
      <c r="F5413" s="4">
        <f t="shared" si="448"/>
        <v>0</v>
      </c>
      <c r="G5413" s="4">
        <f t="shared" si="450"/>
        <v>0</v>
      </c>
      <c r="H5413" s="2"/>
      <c r="J5413" s="2"/>
      <c r="L5413" s="2"/>
      <c r="N5413" s="2"/>
      <c r="P5413" s="2"/>
      <c r="Q5413" s="2">
        <f t="shared" si="449"/>
        <v>0</v>
      </c>
    </row>
    <row r="5414" spans="1:17">
      <c r="A5414" s="8" t="s">
        <v>4191</v>
      </c>
      <c r="B5414" s="8" t="s">
        <v>1217</v>
      </c>
      <c r="C5414" s="2" t="str">
        <f t="shared" si="447"/>
        <v>Mapleton, UT</v>
      </c>
      <c r="D5414" s="2" t="str">
        <f>VLOOKUP(B5414,Timezones!$A$2:$B$100,2,FALSE)</f>
        <v>Mountain</v>
      </c>
      <c r="E5414" s="24">
        <f>VLOOKUP(C:C,Population!A:D,4,FALSE)</f>
        <v>7954</v>
      </c>
      <c r="F5414" s="4">
        <f t="shared" si="448"/>
        <v>0</v>
      </c>
      <c r="G5414" s="4">
        <f t="shared" si="450"/>
        <v>0</v>
      </c>
      <c r="H5414" s="2"/>
      <c r="J5414" s="2"/>
      <c r="L5414" s="2"/>
      <c r="N5414" s="2"/>
      <c r="P5414" s="2"/>
      <c r="Q5414" s="2">
        <f t="shared" si="449"/>
        <v>0</v>
      </c>
    </row>
    <row r="5415" spans="1:17">
      <c r="A5415" s="8" t="s">
        <v>4205</v>
      </c>
      <c r="B5415" s="8" t="s">
        <v>1217</v>
      </c>
      <c r="C5415" s="2" t="str">
        <f t="shared" si="447"/>
        <v>Ivins, UT</v>
      </c>
      <c r="D5415" s="2" t="str">
        <f>VLOOKUP(B5415,Timezones!$A$2:$B$100,2,FALSE)</f>
        <v>Mountain</v>
      </c>
      <c r="E5415" s="24">
        <f>VLOOKUP(C:C,Population!A:D,4,FALSE)</f>
        <v>7870</v>
      </c>
      <c r="F5415" s="4">
        <f t="shared" si="448"/>
        <v>0</v>
      </c>
      <c r="G5415" s="4">
        <f t="shared" si="450"/>
        <v>0</v>
      </c>
      <c r="H5415" s="2"/>
      <c r="J5415" s="2"/>
      <c r="L5415" s="2"/>
      <c r="N5415" s="2"/>
      <c r="P5415" s="2"/>
      <c r="Q5415" s="2">
        <f t="shared" si="449"/>
        <v>0</v>
      </c>
    </row>
    <row r="5416" spans="1:17">
      <c r="A5416" s="8" t="s">
        <v>4250</v>
      </c>
      <c r="B5416" s="8" t="s">
        <v>1217</v>
      </c>
      <c r="C5416" s="2" t="str">
        <f t="shared" si="447"/>
        <v>Hyrum, UT</v>
      </c>
      <c r="D5416" s="2" t="str">
        <f>VLOOKUP(B5416,Timezones!$A$2:$B$100,2,FALSE)</f>
        <v>Mountain</v>
      </c>
      <c r="E5416" s="24">
        <f>VLOOKUP(C:C,Population!A:D,4,FALSE)</f>
        <v>7636</v>
      </c>
      <c r="F5416" s="4">
        <f t="shared" si="448"/>
        <v>0</v>
      </c>
      <c r="G5416" s="4">
        <f t="shared" si="450"/>
        <v>0</v>
      </c>
      <c r="H5416" s="2"/>
      <c r="J5416" s="2"/>
      <c r="L5416" s="2"/>
      <c r="N5416" s="2"/>
      <c r="P5416" s="2"/>
      <c r="Q5416" s="2">
        <f t="shared" si="449"/>
        <v>0</v>
      </c>
    </row>
    <row r="5417" spans="1:17">
      <c r="A5417" s="8" t="s">
        <v>3027</v>
      </c>
      <c r="B5417" s="8" t="s">
        <v>1217</v>
      </c>
      <c r="C5417" s="2" t="str">
        <f t="shared" si="447"/>
        <v>Richfield, UT</v>
      </c>
      <c r="D5417" s="2" t="str">
        <f>VLOOKUP(B5417,Timezones!$A$2:$B$100,2,FALSE)</f>
        <v>Mountain</v>
      </c>
      <c r="E5417" s="24">
        <f>VLOOKUP(C:C,Population!A:D,4,FALSE)</f>
        <v>7217</v>
      </c>
      <c r="F5417" s="4">
        <f t="shared" si="448"/>
        <v>0</v>
      </c>
      <c r="G5417" s="4">
        <f t="shared" si="450"/>
        <v>0</v>
      </c>
      <c r="H5417" s="2"/>
      <c r="J5417" s="2"/>
      <c r="L5417" s="2"/>
      <c r="N5417" s="2"/>
      <c r="P5417" s="2"/>
      <c r="Q5417" s="2">
        <f t="shared" si="449"/>
        <v>0</v>
      </c>
    </row>
    <row r="5418" spans="1:17">
      <c r="A5418" s="8" t="s">
        <v>4321</v>
      </c>
      <c r="B5418" s="8" t="s">
        <v>1217</v>
      </c>
      <c r="C5418" s="2" t="str">
        <f t="shared" si="447"/>
        <v>Pleasant View, UT</v>
      </c>
      <c r="D5418" s="2" t="str">
        <f>VLOOKUP(B5418,Timezones!$A$2:$B$100,2,FALSE)</f>
        <v>Mountain</v>
      </c>
      <c r="E5418" s="24">
        <f>VLOOKUP(C:C,Population!A:D,4,FALSE)</f>
        <v>7052</v>
      </c>
      <c r="F5418" s="4">
        <f t="shared" si="448"/>
        <v>0</v>
      </c>
      <c r="G5418" s="4">
        <f t="shared" si="450"/>
        <v>0</v>
      </c>
      <c r="H5418" s="2"/>
      <c r="J5418" s="2"/>
      <c r="L5418" s="2"/>
      <c r="N5418" s="2"/>
      <c r="P5418" s="2"/>
      <c r="Q5418" s="2">
        <f t="shared" si="449"/>
        <v>0</v>
      </c>
    </row>
    <row r="5419" spans="1:17">
      <c r="A5419" s="8" t="s">
        <v>2680</v>
      </c>
      <c r="B5419" s="8" t="s">
        <v>1217</v>
      </c>
      <c r="C5419" s="2" t="str">
        <f t="shared" si="447"/>
        <v>Santa Clara, UT</v>
      </c>
      <c r="D5419" s="2" t="str">
        <f>VLOOKUP(B5419,Timezones!$A$2:$B$100,2,FALSE)</f>
        <v>Mountain</v>
      </c>
      <c r="E5419" s="24">
        <f>VLOOKUP(C:C,Population!A:D,4,FALSE)</f>
        <v>6866</v>
      </c>
      <c r="F5419" s="4">
        <f t="shared" si="448"/>
        <v>0</v>
      </c>
      <c r="G5419" s="4">
        <f t="shared" si="450"/>
        <v>0</v>
      </c>
      <c r="H5419" s="2"/>
      <c r="J5419" s="2"/>
      <c r="L5419" s="2"/>
      <c r="N5419" s="2"/>
      <c r="P5419" s="2"/>
      <c r="Q5419" s="2">
        <f t="shared" si="449"/>
        <v>0</v>
      </c>
    </row>
    <row r="5420" spans="1:17">
      <c r="A5420" s="8" t="s">
        <v>4364</v>
      </c>
      <c r="B5420" s="8" t="s">
        <v>1217</v>
      </c>
      <c r="C5420" s="2" t="str">
        <f t="shared" si="447"/>
        <v>Tremonton, UT</v>
      </c>
      <c r="D5420" s="2" t="str">
        <f>VLOOKUP(B5420,Timezones!$A$2:$B$100,2,FALSE)</f>
        <v>Mountain</v>
      </c>
      <c r="E5420" s="24">
        <f>VLOOKUP(C:C,Population!A:D,4,FALSE)</f>
        <v>6789</v>
      </c>
      <c r="F5420" s="4">
        <f t="shared" si="448"/>
        <v>0</v>
      </c>
      <c r="G5420" s="4">
        <f t="shared" si="450"/>
        <v>0</v>
      </c>
      <c r="H5420" s="2"/>
      <c r="J5420" s="2"/>
      <c r="L5420" s="2"/>
      <c r="N5420" s="2"/>
      <c r="P5420" s="2"/>
      <c r="Q5420" s="2">
        <f t="shared" si="449"/>
        <v>0</v>
      </c>
    </row>
    <row r="5421" spans="1:17">
      <c r="A5421" s="8" t="s">
        <v>2653</v>
      </c>
      <c r="B5421" s="8" t="s">
        <v>1217</v>
      </c>
      <c r="C5421" s="2" t="str">
        <f t="shared" si="447"/>
        <v>Providence, UT</v>
      </c>
      <c r="D5421" s="2" t="str">
        <f>VLOOKUP(B5421,Timezones!$A$2:$B$100,2,FALSE)</f>
        <v>Mountain</v>
      </c>
      <c r="E5421" s="24">
        <f>VLOOKUP(C:C,Population!A:D,4,FALSE)</f>
        <v>6538</v>
      </c>
      <c r="F5421" s="4">
        <f t="shared" si="448"/>
        <v>0</v>
      </c>
      <c r="G5421" s="4">
        <f t="shared" si="450"/>
        <v>0</v>
      </c>
      <c r="H5421" s="2"/>
      <c r="J5421" s="2"/>
      <c r="L5421" s="2"/>
      <c r="N5421" s="2"/>
      <c r="P5421" s="2"/>
      <c r="Q5421" s="2">
        <f t="shared" si="449"/>
        <v>0</v>
      </c>
    </row>
    <row r="5422" spans="1:17">
      <c r="A5422" s="8" t="s">
        <v>679</v>
      </c>
      <c r="B5422" s="8" t="s">
        <v>1217</v>
      </c>
      <c r="C5422" s="2" t="str">
        <f t="shared" si="447"/>
        <v>Salem, UT</v>
      </c>
      <c r="D5422" s="2" t="str">
        <f>VLOOKUP(B5422,Timezones!$A$2:$B$100,2,FALSE)</f>
        <v>Mountain</v>
      </c>
      <c r="E5422" s="24">
        <f>VLOOKUP(C:C,Population!A:D,4,FALSE)</f>
        <v>6435</v>
      </c>
      <c r="F5422" s="4">
        <f t="shared" si="448"/>
        <v>0</v>
      </c>
      <c r="G5422" s="4">
        <f t="shared" si="450"/>
        <v>0</v>
      </c>
      <c r="H5422" s="2"/>
      <c r="J5422" s="2"/>
      <c r="L5422" s="2"/>
      <c r="N5422" s="2"/>
      <c r="P5422" s="2"/>
      <c r="Q5422" s="2">
        <f t="shared" si="449"/>
        <v>0</v>
      </c>
    </row>
    <row r="5423" spans="1:17">
      <c r="A5423" s="8" t="s">
        <v>4468</v>
      </c>
      <c r="B5423" s="8" t="s">
        <v>1217</v>
      </c>
      <c r="C5423" s="2" t="str">
        <f t="shared" si="447"/>
        <v>South Weber, UT</v>
      </c>
      <c r="D5423" s="2" t="str">
        <f>VLOOKUP(B5423,Timezones!$A$2:$B$100,2,FALSE)</f>
        <v>Mountain</v>
      </c>
      <c r="E5423" s="24">
        <f>VLOOKUP(C:C,Population!A:D,4,FALSE)</f>
        <v>6167</v>
      </c>
      <c r="F5423" s="4">
        <f t="shared" si="448"/>
        <v>0</v>
      </c>
      <c r="G5423" s="4">
        <f t="shared" si="450"/>
        <v>0</v>
      </c>
      <c r="H5423" s="2"/>
      <c r="J5423" s="2"/>
      <c r="L5423" s="2"/>
      <c r="N5423" s="2"/>
      <c r="P5423" s="2"/>
      <c r="Q5423" s="2">
        <f t="shared" si="449"/>
        <v>0</v>
      </c>
    </row>
    <row r="5424" spans="1:17">
      <c r="A5424" s="8" t="s">
        <v>4485</v>
      </c>
      <c r="B5424" s="8" t="s">
        <v>1217</v>
      </c>
      <c r="C5424" s="2" t="str">
        <f t="shared" si="447"/>
        <v>Harrisville, UT</v>
      </c>
      <c r="D5424" s="2" t="str">
        <f>VLOOKUP(B5424,Timezones!$A$2:$B$100,2,FALSE)</f>
        <v>Mountain</v>
      </c>
      <c r="E5424" s="24">
        <f>VLOOKUP(C:C,Population!A:D,4,FALSE)</f>
        <v>6060</v>
      </c>
      <c r="F5424" s="4">
        <f t="shared" si="448"/>
        <v>0</v>
      </c>
      <c r="G5424" s="4">
        <f t="shared" si="450"/>
        <v>0</v>
      </c>
      <c r="H5424" s="2"/>
      <c r="J5424" s="2"/>
      <c r="L5424" s="2"/>
      <c r="N5424" s="2"/>
      <c r="P5424" s="2"/>
      <c r="Q5424" s="2">
        <f t="shared" si="449"/>
        <v>0</v>
      </c>
    </row>
    <row r="5425" spans="1:17">
      <c r="A5425" s="8" t="s">
        <v>4573</v>
      </c>
      <c r="B5425" s="8" t="s">
        <v>1217</v>
      </c>
      <c r="C5425" s="2" t="str">
        <f t="shared" si="447"/>
        <v>Hooper, UT</v>
      </c>
      <c r="D5425" s="2" t="str">
        <f>VLOOKUP(B5425,Timezones!$A$2:$B$100,2,FALSE)</f>
        <v>Mountain</v>
      </c>
      <c r="E5425" s="24">
        <f>VLOOKUP(C:C,Population!A:D,4,FALSE)</f>
        <v>5655</v>
      </c>
      <c r="F5425" s="4">
        <f t="shared" si="448"/>
        <v>0</v>
      </c>
      <c r="G5425" s="4">
        <f t="shared" si="450"/>
        <v>0</v>
      </c>
      <c r="H5425" s="2"/>
      <c r="J5425" s="2"/>
      <c r="L5425" s="2"/>
      <c r="N5425" s="2"/>
      <c r="P5425" s="2"/>
      <c r="Q5425" s="2">
        <f t="shared" si="449"/>
        <v>0</v>
      </c>
    </row>
    <row r="5426" spans="1:17">
      <c r="A5426" s="8" t="s">
        <v>4620</v>
      </c>
      <c r="B5426" s="8" t="s">
        <v>1217</v>
      </c>
      <c r="C5426" s="2" t="str">
        <f t="shared" si="447"/>
        <v>Nephi, UT</v>
      </c>
      <c r="D5426" s="2" t="str">
        <f>VLOOKUP(B5426,Timezones!$A$2:$B$100,2,FALSE)</f>
        <v>Mountain</v>
      </c>
      <c r="E5426" s="24">
        <f>VLOOKUP(C:C,Population!A:D,4,FALSE)</f>
        <v>5408</v>
      </c>
      <c r="F5426" s="4">
        <f t="shared" si="448"/>
        <v>0</v>
      </c>
      <c r="G5426" s="4">
        <f t="shared" si="450"/>
        <v>0</v>
      </c>
      <c r="H5426" s="2"/>
      <c r="J5426" s="2"/>
      <c r="L5426" s="2"/>
      <c r="N5426" s="2"/>
      <c r="P5426" s="2"/>
      <c r="Q5426" s="2">
        <f t="shared" si="449"/>
        <v>0</v>
      </c>
    </row>
    <row r="5427" spans="1:17">
      <c r="A5427" s="8" t="s">
        <v>4633</v>
      </c>
      <c r="B5427" s="8" t="s">
        <v>1217</v>
      </c>
      <c r="C5427" s="2" t="str">
        <f t="shared" si="447"/>
        <v>West Bountiful, UT</v>
      </c>
      <c r="D5427" s="2" t="str">
        <f>VLOOKUP(B5427,Timezones!$A$2:$B$100,2,FALSE)</f>
        <v>Mountain</v>
      </c>
      <c r="E5427" s="24">
        <f>VLOOKUP(C:C,Population!A:D,4,FALSE)</f>
        <v>5337</v>
      </c>
      <c r="F5427" s="4">
        <f t="shared" si="448"/>
        <v>0</v>
      </c>
      <c r="G5427" s="4">
        <f t="shared" si="450"/>
        <v>0</v>
      </c>
      <c r="H5427" s="2"/>
      <c r="J5427" s="2"/>
      <c r="L5427" s="2"/>
      <c r="N5427" s="2"/>
      <c r="P5427" s="2"/>
      <c r="Q5427" s="2">
        <f t="shared" si="449"/>
        <v>0</v>
      </c>
    </row>
    <row r="5428" spans="1:17">
      <c r="A5428" s="8" t="s">
        <v>4634</v>
      </c>
      <c r="B5428" s="8" t="s">
        <v>1217</v>
      </c>
      <c r="C5428" s="2" t="str">
        <f t="shared" si="447"/>
        <v>Farr West, UT</v>
      </c>
      <c r="D5428" s="2" t="str">
        <f>VLOOKUP(B5428,Timezones!$A$2:$B$100,2,FALSE)</f>
        <v>Mountain</v>
      </c>
      <c r="E5428" s="24">
        <f>VLOOKUP(C:C,Population!A:D,4,FALSE)</f>
        <v>5335</v>
      </c>
      <c r="F5428" s="4">
        <f t="shared" si="448"/>
        <v>0</v>
      </c>
      <c r="G5428" s="4">
        <f t="shared" si="450"/>
        <v>0</v>
      </c>
      <c r="H5428" s="2"/>
      <c r="J5428" s="2"/>
      <c r="L5428" s="2"/>
      <c r="N5428" s="2"/>
      <c r="P5428" s="2"/>
      <c r="Q5428" s="2">
        <f t="shared" si="449"/>
        <v>0</v>
      </c>
    </row>
    <row r="5429" spans="1:17">
      <c r="A5429" s="8" t="s">
        <v>4641</v>
      </c>
      <c r="B5429" s="8" t="s">
        <v>1217</v>
      </c>
      <c r="C5429" s="2" t="str">
        <f t="shared" si="447"/>
        <v>Fruit Heights, UT</v>
      </c>
      <c r="D5429" s="2" t="str">
        <f>VLOOKUP(B5429,Timezones!$A$2:$B$100,2,FALSE)</f>
        <v>Mountain</v>
      </c>
      <c r="E5429" s="24">
        <f>VLOOKUP(C:C,Population!A:D,4,FALSE)</f>
        <v>5312</v>
      </c>
      <c r="F5429" s="4">
        <f t="shared" si="448"/>
        <v>0</v>
      </c>
      <c r="G5429" s="4">
        <f t="shared" si="450"/>
        <v>0</v>
      </c>
      <c r="H5429" s="2"/>
      <c r="J5429" s="2"/>
      <c r="L5429" s="2"/>
      <c r="N5429" s="2"/>
      <c r="P5429" s="2"/>
      <c r="Q5429" s="2">
        <f t="shared" si="449"/>
        <v>0</v>
      </c>
    </row>
    <row r="5430" spans="1:17">
      <c r="A5430" s="8" t="s">
        <v>4649</v>
      </c>
      <c r="B5430" s="8" t="s">
        <v>1217</v>
      </c>
      <c r="C5430" s="2" t="str">
        <f t="shared" si="447"/>
        <v>Plain City, UT</v>
      </c>
      <c r="D5430" s="2" t="str">
        <f>VLOOKUP(B5430,Timezones!$A$2:$B$100,2,FALSE)</f>
        <v>Mountain</v>
      </c>
      <c r="E5430" s="24">
        <f>VLOOKUP(C:C,Population!A:D,4,FALSE)</f>
        <v>5288</v>
      </c>
      <c r="F5430" s="4">
        <f t="shared" si="448"/>
        <v>0</v>
      </c>
      <c r="G5430" s="4">
        <f t="shared" si="450"/>
        <v>0</v>
      </c>
      <c r="H5430" s="2"/>
      <c r="J5430" s="2"/>
      <c r="L5430" s="2"/>
      <c r="N5430" s="2"/>
      <c r="P5430" s="2"/>
      <c r="Q5430" s="2">
        <f t="shared" si="449"/>
        <v>0</v>
      </c>
    </row>
    <row r="5431" spans="1:17">
      <c r="A5431" s="8" t="s">
        <v>4650</v>
      </c>
      <c r="B5431" s="8" t="s">
        <v>1217</v>
      </c>
      <c r="C5431" s="2" t="str">
        <f t="shared" si="447"/>
        <v>Ephraim, UT</v>
      </c>
      <c r="D5431" s="2" t="str">
        <f>VLOOKUP(B5431,Timezones!$A$2:$B$100,2,FALSE)</f>
        <v>Mountain</v>
      </c>
      <c r="E5431" s="24">
        <f>VLOOKUP(C:C,Population!A:D,4,FALSE)</f>
        <v>5284</v>
      </c>
      <c r="F5431" s="4">
        <f t="shared" si="448"/>
        <v>0</v>
      </c>
      <c r="G5431" s="4">
        <f t="shared" si="450"/>
        <v>0</v>
      </c>
      <c r="H5431" s="2"/>
      <c r="J5431" s="2"/>
      <c r="L5431" s="2"/>
      <c r="N5431" s="2"/>
      <c r="P5431" s="2"/>
      <c r="Q5431" s="2">
        <f t="shared" si="449"/>
        <v>0</v>
      </c>
    </row>
    <row r="5432" spans="1:17">
      <c r="A5432" s="8" t="s">
        <v>4691</v>
      </c>
      <c r="B5432" s="8" t="s">
        <v>1217</v>
      </c>
      <c r="C5432" s="2" t="str">
        <f t="shared" si="447"/>
        <v>Moab, UT</v>
      </c>
      <c r="D5432" s="2" t="str">
        <f>VLOOKUP(B5432,Timezones!$A$2:$B$100,2,FALSE)</f>
        <v>Mountain</v>
      </c>
      <c r="E5432" s="24">
        <f>VLOOKUP(C:C,Population!A:D,4,FALSE)</f>
        <v>5121</v>
      </c>
      <c r="F5432" s="4">
        <f t="shared" si="448"/>
        <v>0</v>
      </c>
      <c r="G5432" s="4">
        <f t="shared" si="450"/>
        <v>0</v>
      </c>
      <c r="H5432" s="2"/>
      <c r="J5432" s="2"/>
      <c r="L5432" s="2"/>
      <c r="N5432" s="2"/>
      <c r="P5432" s="2"/>
      <c r="Q5432" s="2">
        <f t="shared" si="449"/>
        <v>0</v>
      </c>
    </row>
    <row r="5433" spans="1:17">
      <c r="A5433" s="8" t="s">
        <v>4697</v>
      </c>
      <c r="B5433" s="8" t="s">
        <v>1217</v>
      </c>
      <c r="C5433" s="2" t="str">
        <f t="shared" si="447"/>
        <v>Enoch, UT</v>
      </c>
      <c r="D5433" s="2" t="str">
        <f>VLOOKUP(B5433,Timezones!$A$2:$B$100,2,FALSE)</f>
        <v>Mountain</v>
      </c>
      <c r="E5433" s="24">
        <f>VLOOKUP(C:C,Population!A:D,4,FALSE)</f>
        <v>5085</v>
      </c>
      <c r="F5433" s="4">
        <f t="shared" si="448"/>
        <v>0</v>
      </c>
      <c r="G5433" s="4">
        <f t="shared" si="450"/>
        <v>0</v>
      </c>
      <c r="H5433" s="2"/>
      <c r="J5433" s="2"/>
      <c r="L5433" s="2"/>
      <c r="N5433" s="2"/>
      <c r="P5433" s="2"/>
      <c r="Q5433" s="2">
        <f t="shared" si="449"/>
        <v>0</v>
      </c>
    </row>
    <row r="5434" spans="1:17">
      <c r="A5434" s="8" t="s">
        <v>4710</v>
      </c>
      <c r="B5434" s="8" t="s">
        <v>1217</v>
      </c>
      <c r="C5434" s="2" t="str">
        <f t="shared" si="447"/>
        <v>Roosevelt, UT</v>
      </c>
      <c r="D5434" s="2" t="str">
        <f>VLOOKUP(B5434,Timezones!$A$2:$B$100,2,FALSE)</f>
        <v>Mountain</v>
      </c>
      <c r="E5434" s="24">
        <f>VLOOKUP(C:C,Population!A:D,4,FALSE)</f>
        <v>5025</v>
      </c>
      <c r="F5434" s="4">
        <f t="shared" si="448"/>
        <v>0</v>
      </c>
      <c r="G5434" s="4">
        <f t="shared" si="450"/>
        <v>0</v>
      </c>
      <c r="H5434" s="2"/>
      <c r="J5434" s="2"/>
      <c r="L5434" s="2"/>
      <c r="N5434" s="2"/>
      <c r="P5434" s="2"/>
      <c r="Q5434" s="2">
        <f t="shared" si="449"/>
        <v>0</v>
      </c>
    </row>
    <row r="5435" spans="1:17">
      <c r="A5435" s="8" t="s">
        <v>4733</v>
      </c>
      <c r="B5435" s="8" t="s">
        <v>1217</v>
      </c>
      <c r="C5435" s="2" t="str">
        <f t="shared" si="447"/>
        <v>Sunset, UT</v>
      </c>
      <c r="D5435" s="2" t="str">
        <f>VLOOKUP(B5435,Timezones!$A$2:$B$100,2,FALSE)</f>
        <v>Mountain</v>
      </c>
      <c r="E5435" s="24">
        <f>VLOOKUP(C:C,Population!A:D,4,FALSE)</f>
        <v>4945</v>
      </c>
      <c r="F5435" s="4">
        <f t="shared" si="448"/>
        <v>0</v>
      </c>
      <c r="G5435" s="4">
        <f t="shared" si="450"/>
        <v>0</v>
      </c>
      <c r="H5435" s="2"/>
      <c r="J5435" s="2"/>
      <c r="L5435" s="2"/>
      <c r="N5435" s="2"/>
      <c r="P5435" s="2"/>
      <c r="Q5435" s="2">
        <f t="shared" si="449"/>
        <v>0</v>
      </c>
    </row>
    <row r="5436" spans="1:17">
      <c r="A5436" s="8" t="s">
        <v>4838</v>
      </c>
      <c r="B5436" s="8" t="s">
        <v>1217</v>
      </c>
      <c r="C5436" s="2" t="str">
        <f t="shared" si="447"/>
        <v>La Verkin, UT</v>
      </c>
      <c r="D5436" s="2" t="str">
        <f>VLOOKUP(B5436,Timezones!$A$2:$B$100,2,FALSE)</f>
        <v>Mountain</v>
      </c>
      <c r="E5436" s="24">
        <f>VLOOKUP(C:C,Population!A:D,4,FALSE)</f>
        <v>4487</v>
      </c>
      <c r="F5436" s="4">
        <f t="shared" si="448"/>
        <v>0</v>
      </c>
      <c r="G5436" s="4">
        <f t="shared" si="450"/>
        <v>0</v>
      </c>
      <c r="H5436" s="2"/>
      <c r="J5436" s="2"/>
      <c r="L5436" s="2"/>
      <c r="N5436" s="2"/>
      <c r="P5436" s="2"/>
      <c r="Q5436" s="2">
        <f t="shared" si="449"/>
        <v>0</v>
      </c>
    </row>
    <row r="5437" spans="1:17">
      <c r="A5437" s="8" t="s">
        <v>4861</v>
      </c>
      <c r="B5437" s="8" t="s">
        <v>1217</v>
      </c>
      <c r="C5437" s="2" t="str">
        <f t="shared" si="447"/>
        <v>Nibley, UT</v>
      </c>
      <c r="D5437" s="2" t="str">
        <f>VLOOKUP(B5437,Timezones!$A$2:$B$100,2,FALSE)</f>
        <v>Mountain</v>
      </c>
      <c r="E5437" s="24">
        <f>VLOOKUP(C:C,Population!A:D,4,FALSE)</f>
        <v>4410</v>
      </c>
      <c r="F5437" s="4">
        <f t="shared" si="448"/>
        <v>0</v>
      </c>
      <c r="G5437" s="4">
        <f t="shared" si="450"/>
        <v>0</v>
      </c>
      <c r="H5437" s="2"/>
      <c r="J5437" s="2"/>
      <c r="L5437" s="2"/>
      <c r="N5437" s="2"/>
      <c r="P5437" s="2"/>
      <c r="Q5437" s="2">
        <f t="shared" si="449"/>
        <v>0</v>
      </c>
    </row>
    <row r="5438" spans="1:17">
      <c r="A5438" s="8" t="s">
        <v>1062</v>
      </c>
      <c r="B5438" s="8" t="s">
        <v>1240</v>
      </c>
      <c r="C5438" s="2" t="str">
        <f t="shared" si="447"/>
        <v>Arlington, VA</v>
      </c>
      <c r="D5438" s="2" t="str">
        <f>VLOOKUP(B5438,Timezones!$A$2:$B$100,2,FALSE)</f>
        <v>Eastern</v>
      </c>
      <c r="E5438" s="24">
        <f>VLOOKUP(C:C,Population!A:D,4,FALSE)</f>
        <v>209969</v>
      </c>
      <c r="F5438" s="4">
        <f t="shared" si="448"/>
        <v>0</v>
      </c>
      <c r="G5438" s="4">
        <f t="shared" si="450"/>
        <v>0</v>
      </c>
      <c r="H5438" s="2"/>
      <c r="J5438" s="2"/>
      <c r="L5438" s="2"/>
      <c r="N5438" s="2"/>
      <c r="P5438" s="2"/>
      <c r="Q5438" s="2">
        <f t="shared" si="449"/>
        <v>0</v>
      </c>
    </row>
    <row r="5439" spans="1:17">
      <c r="A5439" s="8" t="s">
        <v>1820</v>
      </c>
      <c r="B5439" s="8" t="s">
        <v>1240</v>
      </c>
      <c r="C5439" s="2" t="str">
        <f t="shared" si="447"/>
        <v>Danville, VA</v>
      </c>
      <c r="D5439" s="2" t="str">
        <f>VLOOKUP(B5439,Timezones!$A$2:$B$100,2,FALSE)</f>
        <v>Eastern</v>
      </c>
      <c r="E5439" s="24">
        <f>VLOOKUP(C:C,Population!A:D,4,FALSE)</f>
        <v>44660</v>
      </c>
      <c r="F5439" s="4">
        <f t="shared" si="448"/>
        <v>0</v>
      </c>
      <c r="G5439" s="4">
        <f t="shared" si="450"/>
        <v>0</v>
      </c>
      <c r="H5439" s="2"/>
      <c r="J5439" s="2"/>
      <c r="L5439" s="2"/>
      <c r="N5439" s="2"/>
      <c r="P5439" s="2"/>
      <c r="Q5439" s="2">
        <f t="shared" si="449"/>
        <v>0</v>
      </c>
    </row>
    <row r="5440" spans="1:17">
      <c r="A5440" s="8" t="s">
        <v>2912</v>
      </c>
      <c r="B5440" s="8" t="s">
        <v>1240</v>
      </c>
      <c r="C5440" s="2" t="str">
        <f t="shared" si="447"/>
        <v>Harrisonburg, VA</v>
      </c>
      <c r="D5440" s="2" t="str">
        <f>VLOOKUP(B5440,Timezones!$A$2:$B$100,2,FALSE)</f>
        <v>Eastern</v>
      </c>
      <c r="E5440" s="24">
        <f>VLOOKUP(C:C,Population!A:D,4,FALSE)</f>
        <v>44015</v>
      </c>
      <c r="F5440" s="4">
        <f t="shared" si="448"/>
        <v>0</v>
      </c>
      <c r="G5440" s="4">
        <f t="shared" si="450"/>
        <v>0</v>
      </c>
      <c r="H5440" s="2"/>
      <c r="J5440" s="2"/>
      <c r="L5440" s="2"/>
      <c r="N5440" s="2"/>
      <c r="P5440" s="2"/>
      <c r="Q5440" s="2">
        <f t="shared" si="449"/>
        <v>0</v>
      </c>
    </row>
    <row r="5441" spans="1:17">
      <c r="A5441" s="8" t="s">
        <v>3024</v>
      </c>
      <c r="B5441" s="8" t="s">
        <v>1240</v>
      </c>
      <c r="C5441" s="2" t="str">
        <f t="shared" si="447"/>
        <v>Petersburg, VA</v>
      </c>
      <c r="D5441" s="2" t="str">
        <f>VLOOKUP(B5441,Timezones!$A$2:$B$100,2,FALSE)</f>
        <v>Eastern</v>
      </c>
      <c r="E5441" s="24">
        <f>VLOOKUP(C:C,Population!A:D,4,FALSE)</f>
        <v>32916</v>
      </c>
      <c r="F5441" s="4">
        <f t="shared" si="448"/>
        <v>0</v>
      </c>
      <c r="G5441" s="4">
        <f t="shared" si="450"/>
        <v>0</v>
      </c>
      <c r="H5441" s="2"/>
      <c r="J5441" s="2"/>
      <c r="L5441" s="2"/>
      <c r="N5441" s="2"/>
      <c r="P5441" s="2"/>
      <c r="Q5441" s="2">
        <f t="shared" si="449"/>
        <v>0</v>
      </c>
    </row>
    <row r="5442" spans="1:17">
      <c r="A5442" s="8" t="s">
        <v>3171</v>
      </c>
      <c r="B5442" s="8" t="s">
        <v>1240</v>
      </c>
      <c r="C5442" s="2" t="str">
        <f t="shared" si="447"/>
        <v>Winchester, VA</v>
      </c>
      <c r="D5442" s="2" t="str">
        <f>VLOOKUP(B5442,Timezones!$A$2:$B$100,2,FALSE)</f>
        <v>Eastern</v>
      </c>
      <c r="E5442" s="24">
        <f>VLOOKUP(C:C,Population!A:D,4,FALSE)</f>
        <v>25897</v>
      </c>
      <c r="F5442" s="4">
        <f t="shared" si="448"/>
        <v>0</v>
      </c>
      <c r="G5442" s="4">
        <f t="shared" si="450"/>
        <v>0</v>
      </c>
      <c r="H5442" s="2"/>
      <c r="J5442" s="2"/>
      <c r="L5442" s="2"/>
      <c r="N5442" s="2"/>
      <c r="P5442" s="2"/>
      <c r="Q5442" s="2">
        <f t="shared" si="449"/>
        <v>0</v>
      </c>
    </row>
    <row r="5443" spans="1:17">
      <c r="A5443" s="8" t="s">
        <v>679</v>
      </c>
      <c r="B5443" s="8" t="s">
        <v>1240</v>
      </c>
      <c r="C5443" s="2" t="str">
        <f t="shared" ref="C5443:C5506" si="451">A5443&amp;", "&amp;B5443</f>
        <v>Salem, VA</v>
      </c>
      <c r="D5443" s="2" t="str">
        <f>VLOOKUP(B5443,Timezones!$A$2:$B$100,2,FALSE)</f>
        <v>Eastern</v>
      </c>
      <c r="E5443" s="24">
        <f>VLOOKUP(C:C,Population!A:D,4,FALSE)</f>
        <v>25449</v>
      </c>
      <c r="F5443" s="4">
        <f t="shared" ref="F5443:F5506" si="452">SUM(H5443:Q5443)</f>
        <v>0</v>
      </c>
      <c r="G5443" s="4">
        <f t="shared" si="450"/>
        <v>0</v>
      </c>
      <c r="H5443" s="2"/>
      <c r="J5443" s="2"/>
      <c r="L5443" s="2"/>
      <c r="N5443" s="2"/>
      <c r="P5443" s="2"/>
      <c r="Q5443" s="2">
        <f t="shared" ref="Q5443:Q5506" si="453">IF(ISTEXT(P5443),P$1,0)</f>
        <v>0</v>
      </c>
    </row>
    <row r="5444" spans="1:17">
      <c r="A5444" s="8" t="s">
        <v>3234</v>
      </c>
      <c r="B5444" s="8" t="s">
        <v>1240</v>
      </c>
      <c r="C5444" s="2" t="str">
        <f t="shared" si="451"/>
        <v>Staunton, VA</v>
      </c>
      <c r="D5444" s="2" t="str">
        <f>VLOOKUP(B5444,Timezones!$A$2:$B$100,2,FALSE)</f>
        <v>Eastern</v>
      </c>
      <c r="E5444" s="24">
        <f>VLOOKUP(C:C,Population!A:D,4,FALSE)</f>
        <v>23967</v>
      </c>
      <c r="F5444" s="4">
        <f t="shared" si="452"/>
        <v>0</v>
      </c>
      <c r="G5444" s="4">
        <f t="shared" si="450"/>
        <v>0</v>
      </c>
      <c r="H5444" s="2"/>
      <c r="J5444" s="2"/>
      <c r="L5444" s="2"/>
      <c r="N5444" s="2"/>
      <c r="P5444" s="2"/>
      <c r="Q5444" s="2">
        <f t="shared" si="453"/>
        <v>0</v>
      </c>
    </row>
    <row r="5445" spans="1:17">
      <c r="A5445" s="8" t="s">
        <v>2084</v>
      </c>
      <c r="B5445" s="8" t="s">
        <v>1240</v>
      </c>
      <c r="C5445" s="2" t="str">
        <f t="shared" si="451"/>
        <v>Waynesboro, VA</v>
      </c>
      <c r="D5445" s="2" t="str">
        <f>VLOOKUP(B5445,Timezones!$A$2:$B$100,2,FALSE)</f>
        <v>Eastern</v>
      </c>
      <c r="E5445" s="24">
        <f>VLOOKUP(C:C,Population!A:D,4,FALSE)</f>
        <v>21953</v>
      </c>
      <c r="F5445" s="4">
        <f t="shared" si="452"/>
        <v>0</v>
      </c>
      <c r="G5445" s="4">
        <f t="shared" si="450"/>
        <v>0</v>
      </c>
      <c r="H5445" s="2"/>
      <c r="J5445" s="2"/>
      <c r="L5445" s="2"/>
      <c r="N5445" s="2"/>
      <c r="P5445" s="2"/>
      <c r="Q5445" s="2">
        <f t="shared" si="453"/>
        <v>0</v>
      </c>
    </row>
    <row r="5446" spans="1:17">
      <c r="A5446" s="8" t="s">
        <v>1900</v>
      </c>
      <c r="B5446" s="8" t="s">
        <v>1240</v>
      </c>
      <c r="C5446" s="2" t="str">
        <f t="shared" si="451"/>
        <v>Christiansburg, VA</v>
      </c>
      <c r="D5446" s="2" t="str">
        <f>VLOOKUP(B5446,Timezones!$A$2:$B$100,2,FALSE)</f>
        <v>Eastern</v>
      </c>
      <c r="E5446" s="24">
        <f>VLOOKUP(C:C,Population!A:D,4,FALSE)</f>
        <v>19477</v>
      </c>
      <c r="F5446" s="4">
        <f t="shared" si="452"/>
        <v>0</v>
      </c>
      <c r="G5446" s="4">
        <f t="shared" si="450"/>
        <v>0</v>
      </c>
      <c r="H5446" s="2"/>
      <c r="J5446" s="2"/>
      <c r="L5446" s="2"/>
      <c r="N5446" s="2"/>
      <c r="P5446" s="2"/>
      <c r="Q5446" s="2">
        <f t="shared" si="453"/>
        <v>0</v>
      </c>
    </row>
    <row r="5447" spans="1:17">
      <c r="A5447" s="8" t="s">
        <v>3407</v>
      </c>
      <c r="B5447" s="8" t="s">
        <v>1240</v>
      </c>
      <c r="C5447" s="2" t="str">
        <f t="shared" si="451"/>
        <v>Colonial Heights, VA</v>
      </c>
      <c r="D5447" s="2" t="str">
        <f>VLOOKUP(B5447,Timezones!$A$2:$B$100,2,FALSE)</f>
        <v>Eastern</v>
      </c>
      <c r="E5447" s="24">
        <f>VLOOKUP(C:C,Population!A:D,4,FALSE)</f>
        <v>17768</v>
      </c>
      <c r="F5447" s="4">
        <f t="shared" si="452"/>
        <v>0</v>
      </c>
      <c r="G5447" s="4">
        <f t="shared" si="450"/>
        <v>0</v>
      </c>
      <c r="H5447" s="2"/>
      <c r="J5447" s="2"/>
      <c r="L5447" s="2"/>
      <c r="N5447" s="2"/>
      <c r="P5447" s="2"/>
      <c r="Q5447" s="2">
        <f t="shared" si="453"/>
        <v>0</v>
      </c>
    </row>
    <row r="5448" spans="1:17">
      <c r="A5448" s="8" t="s">
        <v>294</v>
      </c>
      <c r="B5448" s="8" t="s">
        <v>1240</v>
      </c>
      <c r="C5448" s="2" t="str">
        <f t="shared" si="451"/>
        <v>Bristol, VA</v>
      </c>
      <c r="D5448" s="2" t="str">
        <f>VLOOKUP(B5448,Timezones!$A$2:$B$100,2,FALSE)</f>
        <v>Eastern</v>
      </c>
      <c r="E5448" s="24">
        <f>VLOOKUP(C:C,Population!A:D,4,FALSE)</f>
        <v>17424</v>
      </c>
      <c r="F5448" s="4">
        <f t="shared" si="452"/>
        <v>0</v>
      </c>
      <c r="G5448" s="4">
        <f t="shared" si="450"/>
        <v>0</v>
      </c>
      <c r="H5448" s="2"/>
      <c r="J5448" s="2"/>
      <c r="L5448" s="2"/>
      <c r="N5448" s="2"/>
      <c r="P5448" s="2"/>
      <c r="Q5448" s="2">
        <f t="shared" si="453"/>
        <v>0</v>
      </c>
    </row>
    <row r="5449" spans="1:17">
      <c r="A5449" s="8" t="s">
        <v>1963</v>
      </c>
      <c r="B5449" s="8" t="s">
        <v>1240</v>
      </c>
      <c r="C5449" s="2" t="str">
        <f t="shared" si="451"/>
        <v>Front Royal, VA</v>
      </c>
      <c r="D5449" s="2" t="str">
        <f>VLOOKUP(B5449,Timezones!$A$2:$B$100,2,FALSE)</f>
        <v>Eastern</v>
      </c>
      <c r="E5449" s="24">
        <f>VLOOKUP(C:C,Population!A:D,4,FALSE)</f>
        <v>14616</v>
      </c>
      <c r="F5449" s="4">
        <f t="shared" si="452"/>
        <v>0</v>
      </c>
      <c r="G5449" s="4">
        <f t="shared" si="450"/>
        <v>0</v>
      </c>
      <c r="H5449" s="2"/>
      <c r="J5449" s="2"/>
      <c r="L5449" s="2"/>
      <c r="N5449" s="2"/>
      <c r="P5449" s="2"/>
      <c r="Q5449" s="2">
        <f t="shared" si="453"/>
        <v>0</v>
      </c>
    </row>
    <row r="5450" spans="1:17">
      <c r="A5450" s="8" t="s">
        <v>3587</v>
      </c>
      <c r="B5450" s="8" t="s">
        <v>1240</v>
      </c>
      <c r="C5450" s="2" t="str">
        <f t="shared" si="451"/>
        <v>Martinsville, VA</v>
      </c>
      <c r="D5450" s="2" t="str">
        <f>VLOOKUP(B5450,Timezones!$A$2:$B$100,2,FALSE)</f>
        <v>Eastern</v>
      </c>
      <c r="E5450" s="24">
        <f>VLOOKUP(C:C,Population!A:D,4,FALSE)</f>
        <v>14543</v>
      </c>
      <c r="F5450" s="4">
        <f t="shared" si="452"/>
        <v>0</v>
      </c>
      <c r="G5450" s="4">
        <f t="shared" si="450"/>
        <v>0</v>
      </c>
      <c r="H5450" s="2"/>
      <c r="J5450" s="2"/>
      <c r="L5450" s="2"/>
      <c r="N5450" s="2"/>
      <c r="P5450" s="2"/>
      <c r="Q5450" s="2">
        <f t="shared" si="453"/>
        <v>0</v>
      </c>
    </row>
    <row r="5451" spans="1:17">
      <c r="A5451" s="8" t="s">
        <v>3829</v>
      </c>
      <c r="B5451" s="8" t="s">
        <v>1240</v>
      </c>
      <c r="C5451" s="2" t="str">
        <f t="shared" si="451"/>
        <v>Manassas Park, VA</v>
      </c>
      <c r="D5451" s="2" t="str">
        <f>VLOOKUP(B5451,Timezones!$A$2:$B$100,2,FALSE)</f>
        <v>Eastern</v>
      </c>
      <c r="E5451" s="24">
        <f>VLOOKUP(C:C,Population!A:D,4,FALSE)</f>
        <v>11319</v>
      </c>
      <c r="F5451" s="4">
        <f t="shared" si="452"/>
        <v>0</v>
      </c>
      <c r="G5451" s="4">
        <f t="shared" si="450"/>
        <v>0</v>
      </c>
      <c r="H5451" s="2"/>
      <c r="J5451" s="2"/>
      <c r="L5451" s="2"/>
      <c r="N5451" s="2"/>
      <c r="P5451" s="2"/>
      <c r="Q5451" s="2">
        <f t="shared" si="453"/>
        <v>0</v>
      </c>
    </row>
    <row r="5452" spans="1:17">
      <c r="A5452" s="8" t="s">
        <v>2119</v>
      </c>
      <c r="B5452" s="8" t="s">
        <v>1240</v>
      </c>
      <c r="C5452" s="2" t="str">
        <f t="shared" si="451"/>
        <v>Pulaski, VA</v>
      </c>
      <c r="D5452" s="2" t="str">
        <f>VLOOKUP(B5452,Timezones!$A$2:$B$100,2,FALSE)</f>
        <v>Eastern</v>
      </c>
      <c r="E5452" s="24">
        <f>VLOOKUP(C:C,Population!A:D,4,FALSE)</f>
        <v>8983</v>
      </c>
      <c r="F5452" s="4">
        <f t="shared" si="452"/>
        <v>0</v>
      </c>
      <c r="G5452" s="4">
        <f t="shared" si="450"/>
        <v>0</v>
      </c>
      <c r="H5452" s="2"/>
      <c r="J5452" s="2"/>
      <c r="L5452" s="2"/>
      <c r="N5452" s="2"/>
      <c r="P5452" s="2"/>
      <c r="Q5452" s="2">
        <f t="shared" si="453"/>
        <v>0</v>
      </c>
    </row>
    <row r="5453" spans="1:17">
      <c r="A5453" s="8" t="s">
        <v>2121</v>
      </c>
      <c r="B5453" s="8" t="s">
        <v>1240</v>
      </c>
      <c r="C5453" s="2" t="str">
        <f t="shared" si="451"/>
        <v>Warrenton, VA</v>
      </c>
      <c r="D5453" s="2" t="str">
        <f>VLOOKUP(B5453,Timezones!$A$2:$B$100,2,FALSE)</f>
        <v>Eastern</v>
      </c>
      <c r="E5453" s="24">
        <f>VLOOKUP(C:C,Population!A:D,4,FALSE)</f>
        <v>8947</v>
      </c>
      <c r="F5453" s="4">
        <f t="shared" si="452"/>
        <v>0</v>
      </c>
      <c r="G5453" s="4">
        <f t="shared" si="450"/>
        <v>0</v>
      </c>
      <c r="H5453" s="2"/>
      <c r="J5453" s="2"/>
      <c r="L5453" s="2"/>
      <c r="N5453" s="2"/>
      <c r="P5453" s="2"/>
      <c r="Q5453" s="2">
        <f t="shared" si="453"/>
        <v>0</v>
      </c>
    </row>
    <row r="5454" spans="1:17">
      <c r="A5454" s="8" t="s">
        <v>1039</v>
      </c>
      <c r="B5454" s="8" t="s">
        <v>1240</v>
      </c>
      <c r="C5454" s="2" t="str">
        <f t="shared" si="451"/>
        <v>Franklin, VA</v>
      </c>
      <c r="D5454" s="2" t="str">
        <f>VLOOKUP(B5454,Timezones!$A$2:$B$100,2,FALSE)</f>
        <v>Eastern</v>
      </c>
      <c r="E5454" s="24">
        <f>VLOOKUP(C:C,Population!A:D,4,FALSE)</f>
        <v>8877</v>
      </c>
      <c r="F5454" s="4">
        <f t="shared" si="452"/>
        <v>0</v>
      </c>
      <c r="G5454" s="4">
        <f t="shared" si="450"/>
        <v>0</v>
      </c>
      <c r="H5454" s="2"/>
      <c r="J5454" s="2"/>
      <c r="L5454" s="2"/>
      <c r="N5454" s="2"/>
      <c r="P5454" s="2"/>
      <c r="Q5454" s="2">
        <f t="shared" si="453"/>
        <v>0</v>
      </c>
    </row>
    <row r="5455" spans="1:17">
      <c r="A5455" s="8" t="s">
        <v>2171</v>
      </c>
      <c r="B5455" s="8" t="s">
        <v>1240</v>
      </c>
      <c r="C5455" s="2" t="str">
        <f t="shared" si="451"/>
        <v>Wytheville, VA</v>
      </c>
      <c r="D5455" s="2" t="str">
        <f>VLOOKUP(B5455,Timezones!$A$2:$B$100,2,FALSE)</f>
        <v>Eastern</v>
      </c>
      <c r="E5455" s="24">
        <f>VLOOKUP(C:C,Population!A:D,4,FALSE)</f>
        <v>8282</v>
      </c>
      <c r="F5455" s="4">
        <f t="shared" si="452"/>
        <v>0</v>
      </c>
      <c r="G5455" s="4">
        <f t="shared" si="450"/>
        <v>0</v>
      </c>
      <c r="H5455" s="2"/>
      <c r="J5455" s="2"/>
      <c r="L5455" s="2"/>
      <c r="N5455" s="2"/>
      <c r="P5455" s="2"/>
      <c r="Q5455" s="2">
        <f t="shared" si="453"/>
        <v>0</v>
      </c>
    </row>
    <row r="5456" spans="1:17">
      <c r="A5456" s="8" t="s">
        <v>2188</v>
      </c>
      <c r="B5456" s="8" t="s">
        <v>1240</v>
      </c>
      <c r="C5456" s="2" t="str">
        <f t="shared" si="451"/>
        <v>Abingdon, VA</v>
      </c>
      <c r="D5456" s="2" t="str">
        <f>VLOOKUP(B5456,Timezones!$A$2:$B$100,2,FALSE)</f>
        <v>Eastern</v>
      </c>
      <c r="E5456" s="24">
        <f>VLOOKUP(C:C,Population!A:D,4,FALSE)</f>
        <v>8009</v>
      </c>
      <c r="F5456" s="4">
        <f t="shared" si="452"/>
        <v>0</v>
      </c>
      <c r="G5456" s="4">
        <f t="shared" si="450"/>
        <v>0</v>
      </c>
      <c r="H5456" s="2"/>
      <c r="J5456" s="2"/>
      <c r="L5456" s="2"/>
      <c r="N5456" s="2"/>
      <c r="P5456" s="2"/>
      <c r="Q5456" s="2">
        <f t="shared" si="453"/>
        <v>0</v>
      </c>
    </row>
    <row r="5457" spans="1:17">
      <c r="A5457" s="8" t="s">
        <v>2204</v>
      </c>
      <c r="B5457" s="8" t="s">
        <v>1240</v>
      </c>
      <c r="C5457" s="2" t="str">
        <f t="shared" si="451"/>
        <v>South Boston, VA</v>
      </c>
      <c r="D5457" s="2" t="str">
        <f>VLOOKUP(B5457,Timezones!$A$2:$B$100,2,FALSE)</f>
        <v>Eastern</v>
      </c>
      <c r="E5457" s="24">
        <f>VLOOKUP(C:C,Population!A:D,4,FALSE)</f>
        <v>7884</v>
      </c>
      <c r="F5457" s="4">
        <f t="shared" si="452"/>
        <v>0</v>
      </c>
      <c r="G5457" s="4">
        <f t="shared" si="450"/>
        <v>0</v>
      </c>
      <c r="H5457" s="2"/>
      <c r="J5457" s="2"/>
      <c r="L5457" s="2"/>
      <c r="N5457" s="2"/>
      <c r="P5457" s="2"/>
      <c r="Q5457" s="2">
        <f t="shared" si="453"/>
        <v>0</v>
      </c>
    </row>
    <row r="5458" spans="1:17">
      <c r="A5458" s="8" t="s">
        <v>2228</v>
      </c>
      <c r="B5458" s="8" t="s">
        <v>1240</v>
      </c>
      <c r="C5458" s="2" t="str">
        <f t="shared" si="451"/>
        <v>Farmville, VA</v>
      </c>
      <c r="D5458" s="2" t="str">
        <f>VLOOKUP(B5458,Timezones!$A$2:$B$100,2,FALSE)</f>
        <v>Eastern</v>
      </c>
      <c r="E5458" s="24">
        <f>VLOOKUP(C:C,Population!A:D,4,FALSE)</f>
        <v>7396</v>
      </c>
      <c r="F5458" s="4">
        <f t="shared" si="452"/>
        <v>0</v>
      </c>
      <c r="G5458" s="4">
        <f t="shared" si="450"/>
        <v>0</v>
      </c>
      <c r="H5458" s="2"/>
      <c r="J5458" s="2"/>
      <c r="L5458" s="2"/>
      <c r="N5458" s="2"/>
      <c r="P5458" s="2"/>
      <c r="Q5458" s="2">
        <f t="shared" si="453"/>
        <v>0</v>
      </c>
    </row>
    <row r="5459" spans="1:17">
      <c r="A5459" s="8" t="s">
        <v>947</v>
      </c>
      <c r="B5459" s="8" t="s">
        <v>1240</v>
      </c>
      <c r="C5459" s="2" t="str">
        <f t="shared" si="451"/>
        <v>Ashland, VA</v>
      </c>
      <c r="D5459" s="2" t="str">
        <f>VLOOKUP(B5459,Timezones!$A$2:$B$100,2,FALSE)</f>
        <v>Eastern</v>
      </c>
      <c r="E5459" s="24">
        <f>VLOOKUP(C:C,Population!A:D,4,FALSE)</f>
        <v>7100</v>
      </c>
      <c r="F5459" s="4">
        <f t="shared" si="452"/>
        <v>0</v>
      </c>
      <c r="G5459" s="4">
        <f t="shared" si="450"/>
        <v>0</v>
      </c>
      <c r="H5459" s="2"/>
      <c r="J5459" s="2"/>
      <c r="L5459" s="2"/>
      <c r="N5459" s="2"/>
      <c r="P5459" s="2"/>
      <c r="Q5459" s="2">
        <f t="shared" si="453"/>
        <v>0</v>
      </c>
    </row>
    <row r="5460" spans="1:17">
      <c r="A5460" s="8" t="s">
        <v>1989</v>
      </c>
      <c r="B5460" s="8" t="s">
        <v>1240</v>
      </c>
      <c r="C5460" s="2" t="str">
        <f t="shared" si="451"/>
        <v>Smithfield, VA</v>
      </c>
      <c r="D5460" s="2" t="str">
        <f>VLOOKUP(B5460,Timezones!$A$2:$B$100,2,FALSE)</f>
        <v>Eastern</v>
      </c>
      <c r="E5460" s="24">
        <f>VLOOKUP(C:C,Population!A:D,4,FALSE)</f>
        <v>7034</v>
      </c>
      <c r="F5460" s="4">
        <f t="shared" si="452"/>
        <v>0</v>
      </c>
      <c r="G5460" s="4">
        <f t="shared" si="450"/>
        <v>0</v>
      </c>
      <c r="H5460" s="2"/>
      <c r="J5460" s="2"/>
      <c r="L5460" s="2"/>
      <c r="N5460" s="2"/>
      <c r="P5460" s="2"/>
      <c r="Q5460" s="2">
        <f t="shared" si="453"/>
        <v>0</v>
      </c>
    </row>
    <row r="5461" spans="1:17">
      <c r="A5461" s="8" t="s">
        <v>1026</v>
      </c>
      <c r="B5461" s="8" t="s">
        <v>1240</v>
      </c>
      <c r="C5461" s="2" t="str">
        <f t="shared" si="451"/>
        <v>Lexington, VA</v>
      </c>
      <c r="D5461" s="2" t="str">
        <f>VLOOKUP(B5461,Timezones!$A$2:$B$100,2,FALSE)</f>
        <v>Eastern</v>
      </c>
      <c r="E5461" s="24">
        <f>VLOOKUP(C:C,Population!A:D,4,FALSE)</f>
        <v>7003</v>
      </c>
      <c r="F5461" s="4">
        <f t="shared" si="452"/>
        <v>0</v>
      </c>
      <c r="G5461" s="4">
        <f t="shared" si="450"/>
        <v>0</v>
      </c>
      <c r="H5461" s="2"/>
      <c r="J5461" s="2"/>
      <c r="L5461" s="2"/>
      <c r="N5461" s="2"/>
      <c r="P5461" s="2"/>
      <c r="Q5461" s="2">
        <f t="shared" si="453"/>
        <v>0</v>
      </c>
    </row>
    <row r="5462" spans="1:17">
      <c r="A5462" s="8" t="s">
        <v>4360</v>
      </c>
      <c r="B5462" s="8" t="s">
        <v>1240</v>
      </c>
      <c r="C5462" s="2" t="str">
        <f t="shared" si="451"/>
        <v>Galax, VA</v>
      </c>
      <c r="D5462" s="2" t="str">
        <f>VLOOKUP(B5462,Timezones!$A$2:$B$100,2,FALSE)</f>
        <v>Eastern</v>
      </c>
      <c r="E5462" s="24">
        <f>VLOOKUP(C:C,Population!A:D,4,FALSE)</f>
        <v>6808</v>
      </c>
      <c r="F5462" s="4">
        <f t="shared" si="452"/>
        <v>0</v>
      </c>
      <c r="G5462" s="4">
        <f t="shared" si="450"/>
        <v>0</v>
      </c>
      <c r="H5462" s="2"/>
      <c r="J5462" s="2"/>
      <c r="L5462" s="2"/>
      <c r="N5462" s="2"/>
      <c r="P5462" s="2"/>
      <c r="Q5462" s="2">
        <f t="shared" si="453"/>
        <v>0</v>
      </c>
    </row>
    <row r="5463" spans="1:17">
      <c r="A5463" s="8" t="s">
        <v>4417</v>
      </c>
      <c r="B5463" s="8" t="s">
        <v>1240</v>
      </c>
      <c r="C5463" s="2" t="str">
        <f t="shared" si="451"/>
        <v>Buena Vista, VA</v>
      </c>
      <c r="D5463" s="2" t="str">
        <f>VLOOKUP(B5463,Timezones!$A$2:$B$100,2,FALSE)</f>
        <v>Eastern</v>
      </c>
      <c r="E5463" s="24">
        <f>VLOOKUP(C:C,Population!A:D,4,FALSE)</f>
        <v>6471</v>
      </c>
      <c r="F5463" s="4">
        <f t="shared" si="452"/>
        <v>0</v>
      </c>
      <c r="G5463" s="4">
        <f t="shared" si="450"/>
        <v>0</v>
      </c>
      <c r="H5463" s="2"/>
      <c r="J5463" s="2"/>
      <c r="L5463" s="2"/>
      <c r="N5463" s="2"/>
      <c r="P5463" s="2"/>
      <c r="Q5463" s="2">
        <f t="shared" si="453"/>
        <v>0</v>
      </c>
    </row>
    <row r="5464" spans="1:17">
      <c r="A5464" s="8" t="s">
        <v>1068</v>
      </c>
      <c r="B5464" s="8" t="s">
        <v>1240</v>
      </c>
      <c r="C5464" s="2" t="str">
        <f t="shared" si="451"/>
        <v>Bedford, VA</v>
      </c>
      <c r="D5464" s="2" t="str">
        <f>VLOOKUP(B5464,Timezones!$A$2:$B$100,2,FALSE)</f>
        <v>Eastern</v>
      </c>
      <c r="E5464" s="24">
        <f>VLOOKUP(C:C,Population!A:D,4,FALSE)</f>
        <v>6312</v>
      </c>
      <c r="F5464" s="4">
        <f t="shared" si="452"/>
        <v>0</v>
      </c>
      <c r="G5464" s="4">
        <f t="shared" si="450"/>
        <v>0</v>
      </c>
      <c r="H5464" s="2"/>
      <c r="J5464" s="2"/>
      <c r="L5464" s="2"/>
      <c r="N5464" s="2"/>
      <c r="P5464" s="2"/>
      <c r="Q5464" s="2">
        <f t="shared" si="453"/>
        <v>0</v>
      </c>
    </row>
    <row r="5465" spans="1:17">
      <c r="A5465" s="8" t="s">
        <v>1383</v>
      </c>
      <c r="B5465" s="8" t="s">
        <v>1240</v>
      </c>
      <c r="C5465" s="2" t="str">
        <f t="shared" si="451"/>
        <v>Covington, VA</v>
      </c>
      <c r="D5465" s="2" t="str">
        <f>VLOOKUP(B5465,Timezones!$A$2:$B$100,2,FALSE)</f>
        <v>Eastern</v>
      </c>
      <c r="E5465" s="24">
        <f>VLOOKUP(C:C,Population!A:D,4,FALSE)</f>
        <v>6120</v>
      </c>
      <c r="F5465" s="4">
        <f t="shared" si="452"/>
        <v>0</v>
      </c>
      <c r="G5465" s="4">
        <f t="shared" si="450"/>
        <v>0</v>
      </c>
      <c r="H5465" s="2"/>
      <c r="J5465" s="2"/>
      <c r="L5465" s="2"/>
      <c r="N5465" s="2"/>
      <c r="P5465" s="2"/>
      <c r="Q5465" s="2">
        <f t="shared" si="453"/>
        <v>0</v>
      </c>
    </row>
    <row r="5466" spans="1:17">
      <c r="A5466" s="8" t="s">
        <v>1421</v>
      </c>
      <c r="B5466" s="8" t="s">
        <v>1240</v>
      </c>
      <c r="C5466" s="2" t="str">
        <f t="shared" si="451"/>
        <v>Marion, VA</v>
      </c>
      <c r="D5466" s="2" t="str">
        <f>VLOOKUP(B5466,Timezones!$A$2:$B$100,2,FALSE)</f>
        <v>Eastern</v>
      </c>
      <c r="E5466" s="24">
        <f>VLOOKUP(C:C,Population!A:D,4,FALSE)</f>
        <v>6001</v>
      </c>
      <c r="F5466" s="4">
        <f t="shared" si="452"/>
        <v>0</v>
      </c>
      <c r="G5466" s="4">
        <f t="shared" si="450"/>
        <v>0</v>
      </c>
      <c r="H5466" s="2"/>
      <c r="J5466" s="2"/>
      <c r="L5466" s="2"/>
      <c r="N5466" s="2"/>
      <c r="P5466" s="2"/>
      <c r="Q5466" s="2">
        <f t="shared" si="453"/>
        <v>0</v>
      </c>
    </row>
    <row r="5467" spans="1:17">
      <c r="A5467" s="8" t="s">
        <v>2402</v>
      </c>
      <c r="B5467" s="8" t="s">
        <v>1240</v>
      </c>
      <c r="C5467" s="2" t="str">
        <f t="shared" si="451"/>
        <v>Big Stone Gap, VA</v>
      </c>
      <c r="D5467" s="2" t="str">
        <f>VLOOKUP(B5467,Timezones!$A$2:$B$100,2,FALSE)</f>
        <v>Eastern</v>
      </c>
      <c r="E5467" s="24">
        <f>VLOOKUP(C:C,Population!A:D,4,FALSE)</f>
        <v>5662</v>
      </c>
      <c r="F5467" s="4">
        <f t="shared" si="452"/>
        <v>0</v>
      </c>
      <c r="G5467" s="4">
        <f t="shared" si="450"/>
        <v>0</v>
      </c>
      <c r="H5467" s="2"/>
      <c r="J5467" s="2"/>
      <c r="L5467" s="2"/>
      <c r="N5467" s="2"/>
      <c r="P5467" s="2"/>
      <c r="Q5467" s="2">
        <f t="shared" si="453"/>
        <v>0</v>
      </c>
    </row>
    <row r="5468" spans="1:17">
      <c r="A5468" s="8" t="s">
        <v>3162</v>
      </c>
      <c r="B5468" s="8" t="s">
        <v>1240</v>
      </c>
      <c r="C5468" s="2" t="str">
        <f t="shared" si="451"/>
        <v>Emporia, VA</v>
      </c>
      <c r="D5468" s="2" t="str">
        <f>VLOOKUP(B5468,Timezones!$A$2:$B$100,2,FALSE)</f>
        <v>Eastern</v>
      </c>
      <c r="E5468" s="24">
        <f>VLOOKUP(C:C,Population!A:D,4,FALSE)</f>
        <v>5643</v>
      </c>
      <c r="F5468" s="4">
        <f t="shared" si="452"/>
        <v>0</v>
      </c>
      <c r="G5468" s="4">
        <f t="shared" si="450"/>
        <v>0</v>
      </c>
      <c r="H5468" s="2"/>
      <c r="J5468" s="2"/>
      <c r="L5468" s="2"/>
      <c r="N5468" s="2"/>
      <c r="P5468" s="2"/>
      <c r="Q5468" s="2">
        <f t="shared" si="453"/>
        <v>0</v>
      </c>
    </row>
    <row r="5469" spans="1:17">
      <c r="A5469" s="8" t="s">
        <v>2431</v>
      </c>
      <c r="B5469" s="8" t="s">
        <v>1240</v>
      </c>
      <c r="C5469" s="2" t="str">
        <f t="shared" si="451"/>
        <v>Bridgewater, VA</v>
      </c>
      <c r="D5469" s="2" t="str">
        <f>VLOOKUP(B5469,Timezones!$A$2:$B$100,2,FALSE)</f>
        <v>Eastern</v>
      </c>
      <c r="E5469" s="24">
        <f>VLOOKUP(C:C,Population!A:D,4,FALSE)</f>
        <v>5430</v>
      </c>
      <c r="F5469" s="4">
        <f t="shared" si="452"/>
        <v>0</v>
      </c>
      <c r="G5469" s="4">
        <f t="shared" si="450"/>
        <v>0</v>
      </c>
      <c r="H5469" s="2"/>
      <c r="J5469" s="2"/>
      <c r="L5469" s="2"/>
      <c r="N5469" s="2"/>
      <c r="P5469" s="2"/>
      <c r="Q5469" s="2">
        <f t="shared" si="453"/>
        <v>0</v>
      </c>
    </row>
    <row r="5470" spans="1:17">
      <c r="A5470" s="8" t="s">
        <v>2470</v>
      </c>
      <c r="B5470" s="8" t="s">
        <v>1240</v>
      </c>
      <c r="C5470" s="2" t="str">
        <f t="shared" si="451"/>
        <v>Bluefield, VA</v>
      </c>
      <c r="D5470" s="2" t="str">
        <f>VLOOKUP(B5470,Timezones!$A$2:$B$100,2,FALSE)</f>
        <v>Eastern</v>
      </c>
      <c r="E5470" s="24">
        <f>VLOOKUP(C:C,Population!A:D,4,FALSE)</f>
        <v>5143</v>
      </c>
      <c r="F5470" s="4">
        <f t="shared" si="452"/>
        <v>0</v>
      </c>
      <c r="G5470" s="4">
        <f t="shared" si="450"/>
        <v>0</v>
      </c>
      <c r="H5470" s="2"/>
      <c r="J5470" s="2"/>
      <c r="L5470" s="2"/>
      <c r="N5470" s="2"/>
      <c r="P5470" s="2"/>
      <c r="Q5470" s="2">
        <f t="shared" si="453"/>
        <v>0</v>
      </c>
    </row>
    <row r="5471" spans="1:17">
      <c r="A5471" s="8" t="s">
        <v>2516</v>
      </c>
      <c r="B5471" s="8" t="s">
        <v>1240</v>
      </c>
      <c r="C5471" s="2" t="str">
        <f t="shared" si="451"/>
        <v>Luray, VA</v>
      </c>
      <c r="D5471" s="2" t="str">
        <f>VLOOKUP(B5471,Timezones!$A$2:$B$100,2,FALSE)</f>
        <v>Eastern</v>
      </c>
      <c r="E5471" s="24">
        <f>VLOOKUP(C:C,Population!A:D,4,FALSE)</f>
        <v>4843</v>
      </c>
      <c r="F5471" s="4">
        <f t="shared" si="452"/>
        <v>0</v>
      </c>
      <c r="G5471" s="4">
        <f t="shared" si="450"/>
        <v>0</v>
      </c>
      <c r="H5471" s="2"/>
      <c r="J5471" s="2"/>
      <c r="L5471" s="2"/>
      <c r="N5471" s="2"/>
      <c r="P5471" s="2"/>
      <c r="Q5471" s="2">
        <f t="shared" si="453"/>
        <v>0</v>
      </c>
    </row>
    <row r="5472" spans="1:17">
      <c r="A5472" s="8" t="s">
        <v>2526</v>
      </c>
      <c r="B5472" s="8" t="s">
        <v>1240</v>
      </c>
      <c r="C5472" s="2" t="str">
        <f t="shared" si="451"/>
        <v>Dumfries, VA</v>
      </c>
      <c r="D5472" s="2" t="str">
        <f>VLOOKUP(B5472,Timezones!$A$2:$B$100,2,FALSE)</f>
        <v>Eastern</v>
      </c>
      <c r="E5472" s="24">
        <f>VLOOKUP(C:C,Population!A:D,4,FALSE)</f>
        <v>4805</v>
      </c>
      <c r="F5472" s="4">
        <f t="shared" si="452"/>
        <v>0</v>
      </c>
      <c r="G5472" s="4">
        <f t="shared" si="450"/>
        <v>0</v>
      </c>
      <c r="H5472" s="2"/>
      <c r="J5472" s="2"/>
      <c r="L5472" s="2"/>
      <c r="N5472" s="2"/>
      <c r="P5472" s="2"/>
      <c r="Q5472" s="2">
        <f t="shared" si="453"/>
        <v>0</v>
      </c>
    </row>
    <row r="5473" spans="1:17">
      <c r="A5473" s="8" t="s">
        <v>2552</v>
      </c>
      <c r="B5473" s="8" t="s">
        <v>1240</v>
      </c>
      <c r="C5473" s="2" t="str">
        <f t="shared" si="451"/>
        <v>Orange, VA</v>
      </c>
      <c r="D5473" s="2" t="str">
        <f>VLOOKUP(B5473,Timezones!$A$2:$B$100,2,FALSE)</f>
        <v>Eastern</v>
      </c>
      <c r="E5473" s="24">
        <f>VLOOKUP(C:C,Population!A:D,4,FALSE)</f>
        <v>4629</v>
      </c>
      <c r="F5473" s="4">
        <f t="shared" si="452"/>
        <v>0</v>
      </c>
      <c r="G5473" s="4">
        <f t="shared" ref="G5473:G5536" si="454">COUNTIF(H5473:Q5473,"*?")</f>
        <v>0</v>
      </c>
      <c r="H5473" s="2"/>
      <c r="J5473" s="2"/>
      <c r="L5473" s="2"/>
      <c r="N5473" s="2"/>
      <c r="P5473" s="2"/>
      <c r="Q5473" s="2">
        <f t="shared" si="453"/>
        <v>0</v>
      </c>
    </row>
    <row r="5474" spans="1:17">
      <c r="A5474" s="8" t="s">
        <v>2566</v>
      </c>
      <c r="B5474" s="8" t="s">
        <v>1240</v>
      </c>
      <c r="C5474" s="2" t="str">
        <f t="shared" si="451"/>
        <v>South Hill, VA</v>
      </c>
      <c r="D5474" s="2" t="str">
        <f>VLOOKUP(B5474,Timezones!$A$2:$B$100,2,FALSE)</f>
        <v>Eastern</v>
      </c>
      <c r="E5474" s="24">
        <f>VLOOKUP(C:C,Population!A:D,4,FALSE)</f>
        <v>4556</v>
      </c>
      <c r="F5474" s="4">
        <f t="shared" si="452"/>
        <v>0</v>
      </c>
      <c r="G5474" s="4">
        <f t="shared" si="454"/>
        <v>0</v>
      </c>
      <c r="H5474" s="2"/>
      <c r="J5474" s="2"/>
      <c r="L5474" s="2"/>
      <c r="N5474" s="2"/>
      <c r="P5474" s="2"/>
      <c r="Q5474" s="2">
        <f t="shared" si="453"/>
        <v>0</v>
      </c>
    </row>
    <row r="5475" spans="1:17">
      <c r="A5475" s="8" t="s">
        <v>848</v>
      </c>
      <c r="B5475" s="8" t="s">
        <v>1240</v>
      </c>
      <c r="C5475" s="2" t="str">
        <f t="shared" si="451"/>
        <v>Rocky Mount, VA</v>
      </c>
      <c r="D5475" s="2" t="str">
        <f>VLOOKUP(B5475,Timezones!$A$2:$B$100,2,FALSE)</f>
        <v>Eastern</v>
      </c>
      <c r="E5475" s="24">
        <f>VLOOKUP(C:C,Population!A:D,4,FALSE)</f>
        <v>4535</v>
      </c>
      <c r="F5475" s="4">
        <f t="shared" si="452"/>
        <v>0</v>
      </c>
      <c r="G5475" s="4">
        <f t="shared" si="454"/>
        <v>0</v>
      </c>
      <c r="H5475" s="2"/>
      <c r="J5475" s="2"/>
      <c r="L5475" s="2"/>
      <c r="N5475" s="2"/>
      <c r="P5475" s="2"/>
      <c r="Q5475" s="2">
        <f t="shared" si="453"/>
        <v>0</v>
      </c>
    </row>
    <row r="5476" spans="1:17">
      <c r="A5476" s="8" t="s">
        <v>2599</v>
      </c>
      <c r="B5476" s="8" t="s">
        <v>1240</v>
      </c>
      <c r="C5476" s="2" t="str">
        <f t="shared" si="451"/>
        <v>Strasburg, VA</v>
      </c>
      <c r="D5476" s="2" t="str">
        <f>VLOOKUP(B5476,Timezones!$A$2:$B$100,2,FALSE)</f>
        <v>Eastern</v>
      </c>
      <c r="E5476" s="24">
        <f>VLOOKUP(C:C,Population!A:D,4,FALSE)</f>
        <v>4373</v>
      </c>
      <c r="F5476" s="4">
        <f t="shared" si="452"/>
        <v>0</v>
      </c>
      <c r="G5476" s="4">
        <f t="shared" si="454"/>
        <v>0</v>
      </c>
      <c r="H5476" s="2"/>
      <c r="J5476" s="2"/>
      <c r="L5476" s="2"/>
      <c r="N5476" s="2"/>
      <c r="P5476" s="2"/>
      <c r="Q5476" s="2">
        <f t="shared" si="453"/>
        <v>0</v>
      </c>
    </row>
    <row r="5477" spans="1:17">
      <c r="A5477" s="8" t="s">
        <v>1368</v>
      </c>
      <c r="B5477" s="8" t="s">
        <v>1822</v>
      </c>
      <c r="C5477" s="2" t="str">
        <f t="shared" si="451"/>
        <v>Burlington, VT</v>
      </c>
      <c r="D5477" s="2" t="e">
        <f>VLOOKUP(B5477,Timezones!$A$2:$B$100,2,FALSE)</f>
        <v>#N/A</v>
      </c>
      <c r="E5477" s="24">
        <f>VLOOKUP(C:C,Population!A:D,4,FALSE)</f>
        <v>38897</v>
      </c>
      <c r="F5477" s="4">
        <f t="shared" si="452"/>
        <v>0</v>
      </c>
      <c r="G5477" s="4">
        <f t="shared" si="454"/>
        <v>0</v>
      </c>
      <c r="H5477" s="2"/>
      <c r="J5477" s="2"/>
      <c r="L5477" s="2"/>
      <c r="N5477" s="2"/>
      <c r="P5477" s="2"/>
      <c r="Q5477" s="2">
        <f t="shared" si="453"/>
        <v>0</v>
      </c>
    </row>
    <row r="5478" spans="1:17">
      <c r="A5478" s="8" t="s">
        <v>3414</v>
      </c>
      <c r="B5478" s="8" t="s">
        <v>1822</v>
      </c>
      <c r="C5478" s="2" t="str">
        <f t="shared" si="451"/>
        <v>South Burlington, VT</v>
      </c>
      <c r="D5478" s="2" t="e">
        <f>VLOOKUP(B5478,Timezones!$A$2:$B$100,2,FALSE)</f>
        <v>#N/A</v>
      </c>
      <c r="E5478" s="24">
        <f>VLOOKUP(C:C,Population!A:D,4,FALSE)</f>
        <v>17574</v>
      </c>
      <c r="F5478" s="4">
        <f t="shared" si="452"/>
        <v>0</v>
      </c>
      <c r="G5478" s="4">
        <f t="shared" si="454"/>
        <v>0</v>
      </c>
      <c r="H5478" s="2"/>
      <c r="J5478" s="2"/>
      <c r="L5478" s="2"/>
      <c r="N5478" s="2"/>
      <c r="P5478" s="2"/>
      <c r="Q5478" s="2">
        <f t="shared" si="453"/>
        <v>0</v>
      </c>
    </row>
    <row r="5479" spans="1:17">
      <c r="A5479" s="8" t="s">
        <v>3468</v>
      </c>
      <c r="B5479" s="8" t="s">
        <v>1822</v>
      </c>
      <c r="C5479" s="2" t="str">
        <f t="shared" si="451"/>
        <v>Rutland, VT</v>
      </c>
      <c r="D5479" s="2" t="e">
        <f>VLOOKUP(B5479,Timezones!$A$2:$B$100,2,FALSE)</f>
        <v>#N/A</v>
      </c>
      <c r="E5479" s="24">
        <f>VLOOKUP(C:C,Population!A:D,4,FALSE)</f>
        <v>16742</v>
      </c>
      <c r="F5479" s="4">
        <f t="shared" si="452"/>
        <v>0</v>
      </c>
      <c r="G5479" s="4">
        <f t="shared" si="454"/>
        <v>0</v>
      </c>
      <c r="H5479" s="2"/>
      <c r="J5479" s="2"/>
      <c r="L5479" s="2"/>
      <c r="N5479" s="2"/>
      <c r="P5479" s="2"/>
      <c r="Q5479" s="2">
        <f t="shared" si="453"/>
        <v>0</v>
      </c>
    </row>
    <row r="5480" spans="1:17">
      <c r="A5480" s="8" t="s">
        <v>2115</v>
      </c>
      <c r="B5480" s="8" t="s">
        <v>1822</v>
      </c>
      <c r="C5480" s="2" t="str">
        <f t="shared" si="451"/>
        <v>Essex Junction, VT</v>
      </c>
      <c r="D5480" s="2" t="e">
        <f>VLOOKUP(B5480,Timezones!$A$2:$B$100,2,FALSE)</f>
        <v>#N/A</v>
      </c>
      <c r="E5480" s="24">
        <f>VLOOKUP(C:C,Population!A:D,4,FALSE)</f>
        <v>9056</v>
      </c>
      <c r="F5480" s="4">
        <f t="shared" si="452"/>
        <v>0</v>
      </c>
      <c r="G5480" s="4">
        <f t="shared" si="454"/>
        <v>0</v>
      </c>
      <c r="H5480" s="2"/>
      <c r="J5480" s="2"/>
      <c r="L5480" s="2"/>
      <c r="N5480" s="2"/>
      <c r="P5480" s="2"/>
      <c r="Q5480" s="2">
        <f t="shared" si="453"/>
        <v>0</v>
      </c>
    </row>
    <row r="5481" spans="1:17">
      <c r="A5481" s="8" t="s">
        <v>4077</v>
      </c>
      <c r="B5481" s="8" t="s">
        <v>1822</v>
      </c>
      <c r="C5481" s="2" t="str">
        <f t="shared" si="451"/>
        <v>Barre, VT</v>
      </c>
      <c r="D5481" s="2" t="e">
        <f>VLOOKUP(B5481,Timezones!$A$2:$B$100,2,FALSE)</f>
        <v>#N/A</v>
      </c>
      <c r="E5481" s="24">
        <f>VLOOKUP(C:C,Population!A:D,4,FALSE)</f>
        <v>8837</v>
      </c>
      <c r="F5481" s="4">
        <f t="shared" si="452"/>
        <v>0</v>
      </c>
      <c r="G5481" s="4">
        <f t="shared" si="454"/>
        <v>0</v>
      </c>
      <c r="H5481" s="2"/>
      <c r="J5481" s="2"/>
      <c r="L5481" s="2"/>
      <c r="N5481" s="2"/>
      <c r="P5481" s="2"/>
      <c r="Q5481" s="2">
        <f t="shared" si="453"/>
        <v>0</v>
      </c>
    </row>
    <row r="5482" spans="1:17">
      <c r="A5482" s="8" t="s">
        <v>4226</v>
      </c>
      <c r="B5482" s="8" t="s">
        <v>1822</v>
      </c>
      <c r="C5482" s="2" t="str">
        <f t="shared" si="451"/>
        <v>Montpelier, VT</v>
      </c>
      <c r="D5482" s="2" t="e">
        <f>VLOOKUP(B5482,Timezones!$A$2:$B$100,2,FALSE)</f>
        <v>#N/A</v>
      </c>
      <c r="E5482" s="24">
        <f>VLOOKUP(C:C,Population!A:D,4,FALSE)</f>
        <v>7760</v>
      </c>
      <c r="F5482" s="4">
        <f t="shared" si="452"/>
        <v>0</v>
      </c>
      <c r="G5482" s="4">
        <f t="shared" si="454"/>
        <v>0</v>
      </c>
      <c r="H5482" s="2"/>
      <c r="J5482" s="2"/>
      <c r="L5482" s="2"/>
      <c r="N5482" s="2"/>
      <c r="P5482" s="2"/>
      <c r="Q5482" s="2">
        <f t="shared" si="453"/>
        <v>0</v>
      </c>
    </row>
    <row r="5483" spans="1:17">
      <c r="A5483" s="8" t="s">
        <v>3866</v>
      </c>
      <c r="B5483" s="8" t="s">
        <v>1822</v>
      </c>
      <c r="C5483" s="2" t="str">
        <f t="shared" si="451"/>
        <v>St. Albans, VT</v>
      </c>
      <c r="D5483" s="2" t="e">
        <f>VLOOKUP(B5483,Timezones!$A$2:$B$100,2,FALSE)</f>
        <v>#N/A</v>
      </c>
      <c r="E5483" s="24">
        <f>VLOOKUP(C:C,Population!A:D,4,FALSE)</f>
        <v>7250</v>
      </c>
      <c r="F5483" s="4">
        <f t="shared" si="452"/>
        <v>0</v>
      </c>
      <c r="G5483" s="4">
        <f t="shared" si="454"/>
        <v>0</v>
      </c>
      <c r="H5483" s="2"/>
      <c r="J5483" s="2"/>
      <c r="L5483" s="2"/>
      <c r="N5483" s="2"/>
      <c r="P5483" s="2"/>
      <c r="Q5483" s="2">
        <f t="shared" si="453"/>
        <v>0</v>
      </c>
    </row>
    <row r="5484" spans="1:17">
      <c r="A5484" s="8" t="s">
        <v>4422</v>
      </c>
      <c r="B5484" s="8" t="s">
        <v>1822</v>
      </c>
      <c r="C5484" s="2" t="str">
        <f t="shared" si="451"/>
        <v>Winooski, VT</v>
      </c>
      <c r="D5484" s="2" t="e">
        <f>VLOOKUP(B5484,Timezones!$A$2:$B$100,2,FALSE)</f>
        <v>#N/A</v>
      </c>
      <c r="E5484" s="24">
        <f>VLOOKUP(C:C,Population!A:D,4,FALSE)</f>
        <v>6429</v>
      </c>
      <c r="F5484" s="4">
        <f t="shared" si="452"/>
        <v>0</v>
      </c>
      <c r="G5484" s="4">
        <f t="shared" si="454"/>
        <v>0</v>
      </c>
      <c r="H5484" s="2"/>
      <c r="J5484" s="2"/>
      <c r="L5484" s="2"/>
      <c r="N5484" s="2"/>
      <c r="P5484" s="2"/>
      <c r="Q5484" s="2">
        <f t="shared" si="453"/>
        <v>0</v>
      </c>
    </row>
    <row r="5485" spans="1:17">
      <c r="A5485" s="8" t="s">
        <v>1010</v>
      </c>
      <c r="B5485" s="8" t="s">
        <v>1822</v>
      </c>
      <c r="C5485" s="2" t="str">
        <f t="shared" si="451"/>
        <v>Newport, VT</v>
      </c>
      <c r="D5485" s="2" t="e">
        <f>VLOOKUP(B5485,Timezones!$A$2:$B$100,2,FALSE)</f>
        <v>#N/A</v>
      </c>
      <c r="E5485" s="24">
        <f>VLOOKUP(C:C,Population!A:D,4,FALSE)</f>
        <v>5148</v>
      </c>
      <c r="F5485" s="4">
        <f t="shared" si="452"/>
        <v>0</v>
      </c>
      <c r="G5485" s="4">
        <f t="shared" si="454"/>
        <v>0</v>
      </c>
      <c r="H5485" s="2"/>
      <c r="J5485" s="2"/>
      <c r="L5485" s="2"/>
      <c r="N5485" s="2"/>
      <c r="P5485" s="2"/>
      <c r="Q5485" s="2">
        <f t="shared" si="453"/>
        <v>0</v>
      </c>
    </row>
    <row r="5486" spans="1:17">
      <c r="A5486" s="8" t="s">
        <v>2643</v>
      </c>
      <c r="B5486" s="8" t="s">
        <v>1290</v>
      </c>
      <c r="C5486" s="2" t="str">
        <f t="shared" si="451"/>
        <v>Spokane, WA</v>
      </c>
      <c r="D5486" s="2" t="str">
        <f>VLOOKUP(B5486,Timezones!$A$2:$B$100,2,FALSE)</f>
        <v>Pacific</v>
      </c>
      <c r="E5486" s="24">
        <f>VLOOKUP(C:C,Population!A:D,4,FALSE)</f>
        <v>202319</v>
      </c>
      <c r="F5486" s="4">
        <f t="shared" si="452"/>
        <v>0</v>
      </c>
      <c r="G5486" s="4">
        <f t="shared" si="454"/>
        <v>0</v>
      </c>
      <c r="H5486" s="2"/>
      <c r="J5486" s="2"/>
      <c r="L5486" s="2"/>
      <c r="N5486" s="2"/>
      <c r="P5486" s="2"/>
      <c r="Q5486" s="2">
        <f t="shared" si="453"/>
        <v>0</v>
      </c>
    </row>
    <row r="5487" spans="1:17">
      <c r="A5487" s="8" t="s">
        <v>2718</v>
      </c>
      <c r="B5487" s="8" t="s">
        <v>1290</v>
      </c>
      <c r="C5487" s="2" t="str">
        <f t="shared" si="451"/>
        <v>Spokane Valley, WA</v>
      </c>
      <c r="D5487" s="2" t="str">
        <f>VLOOKUP(B5487,Timezones!$A$2:$B$100,2,FALSE)</f>
        <v>Pacific</v>
      </c>
      <c r="E5487" s="24">
        <f>VLOOKUP(C:C,Population!A:D,4,FALSE)</f>
        <v>86144</v>
      </c>
      <c r="F5487" s="4">
        <f t="shared" si="452"/>
        <v>0</v>
      </c>
      <c r="G5487" s="4">
        <f t="shared" si="454"/>
        <v>0</v>
      </c>
      <c r="H5487" s="2"/>
      <c r="J5487" s="2"/>
      <c r="L5487" s="2"/>
      <c r="N5487" s="2"/>
      <c r="P5487" s="2"/>
      <c r="Q5487" s="2">
        <f t="shared" si="453"/>
        <v>0</v>
      </c>
    </row>
    <row r="5488" spans="1:17">
      <c r="A5488" s="8" t="s">
        <v>2723</v>
      </c>
      <c r="B5488" s="8" t="s">
        <v>1290</v>
      </c>
      <c r="C5488" s="2" t="str">
        <f t="shared" si="451"/>
        <v>Yakima, WA</v>
      </c>
      <c r="D5488" s="2" t="str">
        <f>VLOOKUP(B5488,Timezones!$A$2:$B$100,2,FALSE)</f>
        <v>Pacific</v>
      </c>
      <c r="E5488" s="24">
        <f>VLOOKUP(C:C,Population!A:D,4,FALSE)</f>
        <v>84074</v>
      </c>
      <c r="F5488" s="4">
        <f t="shared" si="452"/>
        <v>0</v>
      </c>
      <c r="G5488" s="4">
        <f t="shared" si="454"/>
        <v>0</v>
      </c>
      <c r="H5488" s="2"/>
      <c r="J5488" s="2"/>
      <c r="L5488" s="2"/>
      <c r="N5488" s="2"/>
      <c r="P5488" s="2"/>
      <c r="Q5488" s="2">
        <f t="shared" si="453"/>
        <v>0</v>
      </c>
    </row>
    <row r="5489" spans="1:17">
      <c r="A5489" s="8" t="s">
        <v>2724</v>
      </c>
      <c r="B5489" s="8" t="s">
        <v>1290</v>
      </c>
      <c r="C5489" s="2" t="str">
        <f t="shared" si="451"/>
        <v>Kent, WA</v>
      </c>
      <c r="D5489" s="2" t="str">
        <f>VLOOKUP(B5489,Timezones!$A$2:$B$100,2,FALSE)</f>
        <v>Pacific</v>
      </c>
      <c r="E5489" s="24">
        <f>VLOOKUP(C:C,Population!A:D,4,FALSE)</f>
        <v>83978</v>
      </c>
      <c r="F5489" s="4">
        <f t="shared" si="452"/>
        <v>0</v>
      </c>
      <c r="G5489" s="4">
        <f t="shared" si="454"/>
        <v>0</v>
      </c>
      <c r="H5489" s="2"/>
      <c r="J5489" s="2"/>
      <c r="L5489" s="2"/>
      <c r="N5489" s="2"/>
      <c r="P5489" s="2"/>
      <c r="Q5489" s="2">
        <f t="shared" si="453"/>
        <v>0</v>
      </c>
    </row>
    <row r="5490" spans="1:17">
      <c r="A5490" s="8" t="s">
        <v>2740</v>
      </c>
      <c r="B5490" s="8" t="s">
        <v>1290</v>
      </c>
      <c r="C5490" s="2" t="str">
        <f t="shared" si="451"/>
        <v>Bellingham, WA</v>
      </c>
      <c r="D5490" s="2" t="str">
        <f>VLOOKUP(B5490,Timezones!$A$2:$B$100,2,FALSE)</f>
        <v>Pacific</v>
      </c>
      <c r="E5490" s="24">
        <f>VLOOKUP(C:C,Population!A:D,4,FALSE)</f>
        <v>78905</v>
      </c>
      <c r="F5490" s="4">
        <f t="shared" si="452"/>
        <v>0</v>
      </c>
      <c r="G5490" s="4">
        <f t="shared" si="454"/>
        <v>0</v>
      </c>
      <c r="H5490" s="2"/>
      <c r="J5490" s="2"/>
      <c r="L5490" s="2"/>
      <c r="N5490" s="2"/>
      <c r="P5490" s="2"/>
      <c r="Q5490" s="2">
        <f t="shared" si="453"/>
        <v>0</v>
      </c>
    </row>
    <row r="5491" spans="1:17">
      <c r="A5491" s="8" t="s">
        <v>264</v>
      </c>
      <c r="B5491" s="8" t="s">
        <v>1290</v>
      </c>
      <c r="C5491" s="2" t="str">
        <f t="shared" si="451"/>
        <v>Lakewood, WA</v>
      </c>
      <c r="D5491" s="2" t="str">
        <f>VLOOKUP(B5491,Timezones!$A$2:$B$100,2,FALSE)</f>
        <v>Pacific</v>
      </c>
      <c r="E5491" s="24">
        <f>VLOOKUP(C:C,Population!A:D,4,FALSE)</f>
        <v>56983</v>
      </c>
      <c r="F5491" s="4">
        <f t="shared" si="452"/>
        <v>0</v>
      </c>
      <c r="G5491" s="4">
        <f t="shared" si="454"/>
        <v>0</v>
      </c>
      <c r="H5491" s="2"/>
      <c r="J5491" s="2"/>
      <c r="L5491" s="2"/>
      <c r="N5491" s="2"/>
      <c r="P5491" s="2"/>
      <c r="Q5491" s="2">
        <f t="shared" si="453"/>
        <v>0</v>
      </c>
    </row>
    <row r="5492" spans="1:17">
      <c r="A5492" s="8" t="s">
        <v>2831</v>
      </c>
      <c r="B5492" s="8" t="s">
        <v>1290</v>
      </c>
      <c r="C5492" s="2" t="str">
        <f t="shared" si="451"/>
        <v>Pasco, WA</v>
      </c>
      <c r="D5492" s="2" t="str">
        <f>VLOOKUP(B5492,Timezones!$A$2:$B$100,2,FALSE)</f>
        <v>Pacific</v>
      </c>
      <c r="E5492" s="24">
        <f>VLOOKUP(C:C,Population!A:D,4,FALSE)</f>
        <v>55246</v>
      </c>
      <c r="F5492" s="4">
        <f t="shared" si="452"/>
        <v>0</v>
      </c>
      <c r="G5492" s="4">
        <f t="shared" si="454"/>
        <v>0</v>
      </c>
      <c r="H5492" s="2"/>
      <c r="J5492" s="2"/>
      <c r="L5492" s="2"/>
      <c r="N5492" s="2"/>
      <c r="P5492" s="2"/>
      <c r="Q5492" s="2">
        <f t="shared" si="453"/>
        <v>0</v>
      </c>
    </row>
    <row r="5493" spans="1:17">
      <c r="A5493" s="8" t="s">
        <v>2891</v>
      </c>
      <c r="B5493" s="8" t="s">
        <v>1290</v>
      </c>
      <c r="C5493" s="2" t="str">
        <f t="shared" si="451"/>
        <v>Kirkland, WA</v>
      </c>
      <c r="D5493" s="2" t="str">
        <f>VLOOKUP(B5493,Timezones!$A$2:$B$100,2,FALSE)</f>
        <v>Pacific</v>
      </c>
      <c r="E5493" s="24">
        <f>VLOOKUP(C:C,Population!A:D,4,FALSE)</f>
        <v>47303</v>
      </c>
      <c r="F5493" s="4">
        <f t="shared" si="452"/>
        <v>0</v>
      </c>
      <c r="G5493" s="4">
        <f t="shared" si="454"/>
        <v>0</v>
      </c>
      <c r="H5493" s="2"/>
      <c r="J5493" s="2"/>
      <c r="L5493" s="2"/>
      <c r="N5493" s="2"/>
      <c r="P5493" s="2"/>
      <c r="Q5493" s="2">
        <f t="shared" si="453"/>
        <v>0</v>
      </c>
    </row>
    <row r="5494" spans="1:17">
      <c r="A5494" s="8" t="s">
        <v>2936</v>
      </c>
      <c r="B5494" s="8" t="s">
        <v>1290</v>
      </c>
      <c r="C5494" s="2" t="str">
        <f t="shared" si="451"/>
        <v>Lacey, WA</v>
      </c>
      <c r="D5494" s="2" t="str">
        <f>VLOOKUP(B5494,Timezones!$A$2:$B$100,2,FALSE)</f>
        <v>Pacific</v>
      </c>
      <c r="E5494" s="24">
        <f>VLOOKUP(C:C,Population!A:D,4,FALSE)</f>
        <v>40702</v>
      </c>
      <c r="F5494" s="4">
        <f t="shared" si="452"/>
        <v>0</v>
      </c>
      <c r="G5494" s="4">
        <f t="shared" si="454"/>
        <v>0</v>
      </c>
      <c r="H5494" s="2"/>
      <c r="J5494" s="2"/>
      <c r="L5494" s="2"/>
      <c r="N5494" s="2"/>
      <c r="P5494" s="2"/>
      <c r="Q5494" s="2">
        <f t="shared" si="453"/>
        <v>0</v>
      </c>
    </row>
    <row r="5495" spans="1:17">
      <c r="A5495" s="8" t="s">
        <v>2943</v>
      </c>
      <c r="B5495" s="8" t="s">
        <v>1290</v>
      </c>
      <c r="C5495" s="2" t="str">
        <f t="shared" si="451"/>
        <v>Edmonds, WA</v>
      </c>
      <c r="D5495" s="2" t="str">
        <f>VLOOKUP(B5495,Timezones!$A$2:$B$100,2,FALSE)</f>
        <v>Pacific</v>
      </c>
      <c r="E5495" s="24">
        <f>VLOOKUP(C:C,Population!A:D,4,FALSE)</f>
        <v>40158</v>
      </c>
      <c r="F5495" s="4">
        <f t="shared" si="452"/>
        <v>0</v>
      </c>
      <c r="G5495" s="4">
        <f t="shared" si="454"/>
        <v>0</v>
      </c>
      <c r="H5495" s="2"/>
      <c r="J5495" s="2"/>
      <c r="L5495" s="2"/>
      <c r="N5495" s="2"/>
      <c r="P5495" s="2"/>
      <c r="Q5495" s="2">
        <f t="shared" si="453"/>
        <v>0</v>
      </c>
    </row>
    <row r="5496" spans="1:17">
      <c r="A5496" s="8" t="s">
        <v>1148</v>
      </c>
      <c r="B5496" s="8" t="s">
        <v>1290</v>
      </c>
      <c r="C5496" s="2" t="str">
        <f t="shared" si="451"/>
        <v>Longview, WA</v>
      </c>
      <c r="D5496" s="2" t="str">
        <f>VLOOKUP(B5496,Timezones!$A$2:$B$100,2,FALSE)</f>
        <v>Pacific</v>
      </c>
      <c r="E5496" s="24">
        <f>VLOOKUP(C:C,Population!A:D,4,FALSE)</f>
        <v>36562</v>
      </c>
      <c r="F5496" s="4">
        <f t="shared" si="452"/>
        <v>0</v>
      </c>
      <c r="G5496" s="4">
        <f t="shared" si="454"/>
        <v>0</v>
      </c>
      <c r="H5496" s="2"/>
      <c r="J5496" s="2"/>
      <c r="L5496" s="2"/>
      <c r="N5496" s="2"/>
      <c r="P5496" s="2"/>
      <c r="Q5496" s="2">
        <f t="shared" si="453"/>
        <v>0</v>
      </c>
    </row>
    <row r="5497" spans="1:17">
      <c r="A5497" s="8" t="s">
        <v>2987</v>
      </c>
      <c r="B5497" s="8" t="s">
        <v>1290</v>
      </c>
      <c r="C5497" s="2" t="str">
        <f t="shared" si="451"/>
        <v>Puyallup, WA</v>
      </c>
      <c r="D5497" s="2" t="str">
        <f>VLOOKUP(B5497,Timezones!$A$2:$B$100,2,FALSE)</f>
        <v>Pacific</v>
      </c>
      <c r="E5497" s="24">
        <f>VLOOKUP(C:C,Population!A:D,4,FALSE)</f>
        <v>36330</v>
      </c>
      <c r="F5497" s="4">
        <f t="shared" si="452"/>
        <v>0</v>
      </c>
      <c r="G5497" s="4">
        <f t="shared" si="454"/>
        <v>0</v>
      </c>
      <c r="H5497" s="2"/>
      <c r="J5497" s="2"/>
      <c r="L5497" s="2"/>
      <c r="N5497" s="2"/>
      <c r="P5497" s="2"/>
      <c r="Q5497" s="2">
        <f t="shared" si="453"/>
        <v>0</v>
      </c>
    </row>
    <row r="5498" spans="1:17">
      <c r="A5498" s="8" t="s">
        <v>2994</v>
      </c>
      <c r="B5498" s="8" t="s">
        <v>1290</v>
      </c>
      <c r="C5498" s="2" t="str">
        <f t="shared" si="451"/>
        <v>Bremerton, WA</v>
      </c>
      <c r="D5498" s="2" t="str">
        <f>VLOOKUP(B5498,Timezones!$A$2:$B$100,2,FALSE)</f>
        <v>Pacific</v>
      </c>
      <c r="E5498" s="24">
        <f>VLOOKUP(C:C,Population!A:D,4,FALSE)</f>
        <v>36006</v>
      </c>
      <c r="F5498" s="4">
        <f t="shared" si="452"/>
        <v>0</v>
      </c>
      <c r="G5498" s="4">
        <f t="shared" si="454"/>
        <v>0</v>
      </c>
      <c r="H5498" s="2"/>
      <c r="J5498" s="2"/>
      <c r="L5498" s="2"/>
      <c r="N5498" s="2"/>
      <c r="P5498" s="2"/>
      <c r="Q5498" s="2">
        <f t="shared" si="453"/>
        <v>0</v>
      </c>
    </row>
    <row r="5499" spans="1:17">
      <c r="A5499" s="8" t="s">
        <v>3009</v>
      </c>
      <c r="B5499" s="8" t="s">
        <v>1290</v>
      </c>
      <c r="C5499" s="2" t="str">
        <f t="shared" si="451"/>
        <v>Marysville, WA</v>
      </c>
      <c r="D5499" s="2" t="str">
        <f>VLOOKUP(B5499,Timezones!$A$2:$B$100,2,FALSE)</f>
        <v>Pacific</v>
      </c>
      <c r="E5499" s="24">
        <f>VLOOKUP(C:C,Population!A:D,4,FALSE)</f>
        <v>34482</v>
      </c>
      <c r="F5499" s="4">
        <f t="shared" si="452"/>
        <v>0</v>
      </c>
      <c r="G5499" s="4">
        <f t="shared" si="454"/>
        <v>0</v>
      </c>
      <c r="H5499" s="2"/>
      <c r="J5499" s="2"/>
      <c r="L5499" s="2"/>
      <c r="N5499" s="2"/>
      <c r="P5499" s="2"/>
      <c r="Q5499" s="2">
        <f t="shared" si="453"/>
        <v>0</v>
      </c>
    </row>
    <row r="5500" spans="1:17">
      <c r="A5500" s="8" t="s">
        <v>2767</v>
      </c>
      <c r="B5500" s="8" t="s">
        <v>1290</v>
      </c>
      <c r="C5500" s="2" t="str">
        <f t="shared" si="451"/>
        <v>Mount Vernon, WA</v>
      </c>
      <c r="D5500" s="2" t="str">
        <f>VLOOKUP(B5500,Timezones!$A$2:$B$100,2,FALSE)</f>
        <v>Pacific</v>
      </c>
      <c r="E5500" s="24">
        <f>VLOOKUP(C:C,Population!A:D,4,FALSE)</f>
        <v>31513</v>
      </c>
      <c r="F5500" s="4">
        <f t="shared" si="452"/>
        <v>0</v>
      </c>
      <c r="G5500" s="4">
        <f t="shared" si="454"/>
        <v>0</v>
      </c>
      <c r="H5500" s="2"/>
      <c r="J5500" s="2"/>
      <c r="L5500" s="2"/>
      <c r="N5500" s="2"/>
      <c r="P5500" s="2"/>
      <c r="Q5500" s="2">
        <f t="shared" si="453"/>
        <v>0</v>
      </c>
    </row>
    <row r="5501" spans="1:17">
      <c r="A5501" s="8" t="s">
        <v>3064</v>
      </c>
      <c r="B5501" s="8" t="s">
        <v>1290</v>
      </c>
      <c r="C5501" s="2" t="str">
        <f t="shared" si="451"/>
        <v>University Place, WA</v>
      </c>
      <c r="D5501" s="2" t="str">
        <f>VLOOKUP(B5501,Timezones!$A$2:$B$100,2,FALSE)</f>
        <v>Pacific</v>
      </c>
      <c r="E5501" s="24">
        <f>VLOOKUP(C:C,Population!A:D,4,FALSE)</f>
        <v>30345</v>
      </c>
      <c r="F5501" s="4">
        <f t="shared" si="452"/>
        <v>0</v>
      </c>
      <c r="G5501" s="4">
        <f t="shared" si="454"/>
        <v>0</v>
      </c>
      <c r="H5501" s="2"/>
      <c r="J5501" s="2"/>
      <c r="L5501" s="2"/>
      <c r="N5501" s="2"/>
      <c r="P5501" s="2"/>
      <c r="Q5501" s="2">
        <f t="shared" si="453"/>
        <v>0</v>
      </c>
    </row>
    <row r="5502" spans="1:17">
      <c r="A5502" s="8" t="s">
        <v>3070</v>
      </c>
      <c r="B5502" s="8" t="s">
        <v>1290</v>
      </c>
      <c r="C5502" s="2" t="str">
        <f t="shared" si="451"/>
        <v>Wenatchee, WA</v>
      </c>
      <c r="D5502" s="2" t="str">
        <f>VLOOKUP(B5502,Timezones!$A$2:$B$100,2,FALSE)</f>
        <v>Pacific</v>
      </c>
      <c r="E5502" s="24">
        <f>VLOOKUP(C:C,Population!A:D,4,FALSE)</f>
        <v>29898</v>
      </c>
      <c r="F5502" s="4">
        <f t="shared" si="452"/>
        <v>0</v>
      </c>
      <c r="G5502" s="4">
        <f t="shared" si="454"/>
        <v>0</v>
      </c>
      <c r="H5502" s="2"/>
      <c r="J5502" s="2"/>
      <c r="L5502" s="2"/>
      <c r="N5502" s="2"/>
      <c r="P5502" s="2"/>
      <c r="Q5502" s="2">
        <f t="shared" si="453"/>
        <v>0</v>
      </c>
    </row>
    <row r="5503" spans="1:17">
      <c r="A5503" s="8" t="s">
        <v>2647</v>
      </c>
      <c r="B5503" s="8" t="s">
        <v>1290</v>
      </c>
      <c r="C5503" s="2" t="str">
        <f t="shared" si="451"/>
        <v>Des Moines, WA</v>
      </c>
      <c r="D5503" s="2" t="str">
        <f>VLOOKUP(B5503,Timezones!$A$2:$B$100,2,FALSE)</f>
        <v>Pacific</v>
      </c>
      <c r="E5503" s="24">
        <f>VLOOKUP(C:C,Population!A:D,4,FALSE)</f>
        <v>28755</v>
      </c>
      <c r="F5503" s="4">
        <f t="shared" si="452"/>
        <v>0</v>
      </c>
      <c r="G5503" s="4">
        <f t="shared" si="454"/>
        <v>0</v>
      </c>
      <c r="H5503" s="2"/>
      <c r="J5503" s="2"/>
      <c r="L5503" s="2"/>
      <c r="N5503" s="2"/>
      <c r="P5503" s="2"/>
      <c r="Q5503" s="2">
        <f t="shared" si="453"/>
        <v>0</v>
      </c>
    </row>
    <row r="5504" spans="1:17">
      <c r="A5504" s="8" t="s">
        <v>3138</v>
      </c>
      <c r="B5504" s="8" t="s">
        <v>1290</v>
      </c>
      <c r="C5504" s="2" t="str">
        <f t="shared" si="451"/>
        <v>Pullman, WA</v>
      </c>
      <c r="D5504" s="2" t="str">
        <f>VLOOKUP(B5504,Timezones!$A$2:$B$100,2,FALSE)</f>
        <v>Pacific</v>
      </c>
      <c r="E5504" s="24">
        <f>VLOOKUP(C:C,Population!A:D,4,FALSE)</f>
        <v>26920</v>
      </c>
      <c r="F5504" s="4">
        <f t="shared" si="452"/>
        <v>0</v>
      </c>
      <c r="G5504" s="4">
        <f t="shared" si="454"/>
        <v>0</v>
      </c>
      <c r="H5504" s="2"/>
      <c r="J5504" s="2"/>
      <c r="L5504" s="2"/>
      <c r="N5504" s="2"/>
      <c r="P5504" s="2"/>
      <c r="Q5504" s="2">
        <f t="shared" si="453"/>
        <v>0</v>
      </c>
    </row>
    <row r="5505" spans="1:17">
      <c r="A5505" s="8" t="s">
        <v>3175</v>
      </c>
      <c r="B5505" s="8" t="s">
        <v>1290</v>
      </c>
      <c r="C5505" s="2" t="str">
        <f t="shared" si="451"/>
        <v>SeaTac, WA</v>
      </c>
      <c r="D5505" s="2" t="str">
        <f>VLOOKUP(B5505,Timezones!$A$2:$B$100,2,FALSE)</f>
        <v>Pacific</v>
      </c>
      <c r="E5505" s="24">
        <f>VLOOKUP(C:C,Population!A:D,4,FALSE)</f>
        <v>25840</v>
      </c>
      <c r="F5505" s="4">
        <f t="shared" si="452"/>
        <v>0</v>
      </c>
      <c r="G5505" s="4">
        <f t="shared" si="454"/>
        <v>0</v>
      </c>
      <c r="H5505" s="2"/>
      <c r="J5505" s="2"/>
      <c r="L5505" s="2"/>
      <c r="N5505" s="2"/>
      <c r="P5505" s="2"/>
      <c r="Q5505" s="2">
        <f t="shared" si="453"/>
        <v>0</v>
      </c>
    </row>
    <row r="5506" spans="1:17">
      <c r="A5506" s="8" t="s">
        <v>3258</v>
      </c>
      <c r="B5506" s="8" t="s">
        <v>1290</v>
      </c>
      <c r="C5506" s="2" t="str">
        <f t="shared" si="451"/>
        <v>Oak Harbor, WA</v>
      </c>
      <c r="D5506" s="2" t="str">
        <f>VLOOKUP(B5506,Timezones!$A$2:$B$100,2,FALSE)</f>
        <v>Pacific</v>
      </c>
      <c r="E5506" s="24">
        <f>VLOOKUP(C:C,Population!A:D,4,FALSE)</f>
        <v>22744</v>
      </c>
      <c r="F5506" s="4">
        <f t="shared" si="452"/>
        <v>0</v>
      </c>
      <c r="G5506" s="4">
        <f t="shared" si="454"/>
        <v>0</v>
      </c>
      <c r="H5506" s="2"/>
      <c r="J5506" s="2"/>
      <c r="L5506" s="2"/>
      <c r="N5506" s="2"/>
      <c r="P5506" s="2"/>
      <c r="Q5506" s="2">
        <f t="shared" si="453"/>
        <v>0</v>
      </c>
    </row>
    <row r="5507" spans="1:17">
      <c r="A5507" s="8" t="s">
        <v>3281</v>
      </c>
      <c r="B5507" s="8" t="s">
        <v>1290</v>
      </c>
      <c r="C5507" s="2" t="str">
        <f t="shared" ref="C5507:C5570" si="455">A5507&amp;", "&amp;B5507</f>
        <v>Bainbridge Island, WA</v>
      </c>
      <c r="D5507" s="2" t="str">
        <f>VLOOKUP(B5507,Timezones!$A$2:$B$100,2,FALSE)</f>
        <v>Pacific</v>
      </c>
      <c r="E5507" s="24">
        <f>VLOOKUP(C:C,Population!A:D,4,FALSE)</f>
        <v>21890</v>
      </c>
      <c r="F5507" s="4">
        <f t="shared" ref="F5507:F5570" si="456">SUM(H5507:Q5507)</f>
        <v>0</v>
      </c>
      <c r="G5507" s="4">
        <f t="shared" si="454"/>
        <v>0</v>
      </c>
      <c r="H5507" s="2"/>
      <c r="J5507" s="2"/>
      <c r="L5507" s="2"/>
      <c r="N5507" s="2"/>
      <c r="P5507" s="2"/>
      <c r="Q5507" s="2">
        <f t="shared" ref="Q5507:Q5570" si="457">IF(ISTEXT(P5507),P$1,0)</f>
        <v>0</v>
      </c>
    </row>
    <row r="5508" spans="1:17">
      <c r="A5508" s="8" t="s">
        <v>3377</v>
      </c>
      <c r="B5508" s="8" t="s">
        <v>1290</v>
      </c>
      <c r="C5508" s="2" t="str">
        <f t="shared" si="455"/>
        <v>Moses Lake, WA</v>
      </c>
      <c r="D5508" s="2" t="str">
        <f>VLOOKUP(B5508,Timezones!$A$2:$B$100,2,FALSE)</f>
        <v>Pacific</v>
      </c>
      <c r="E5508" s="24">
        <f>VLOOKUP(C:C,Population!A:D,4,FALSE)</f>
        <v>18800</v>
      </c>
      <c r="F5508" s="4">
        <f t="shared" si="456"/>
        <v>0</v>
      </c>
      <c r="G5508" s="4">
        <f t="shared" si="454"/>
        <v>0</v>
      </c>
      <c r="H5508" s="2"/>
      <c r="J5508" s="2"/>
      <c r="L5508" s="2"/>
      <c r="N5508" s="2"/>
      <c r="P5508" s="2"/>
      <c r="Q5508" s="2">
        <f t="shared" si="457"/>
        <v>0</v>
      </c>
    </row>
    <row r="5509" spans="1:17">
      <c r="A5509" s="8" t="s">
        <v>1383</v>
      </c>
      <c r="B5509" s="8" t="s">
        <v>1290</v>
      </c>
      <c r="C5509" s="2" t="str">
        <f t="shared" si="455"/>
        <v>Covington, WA</v>
      </c>
      <c r="D5509" s="2" t="str">
        <f>VLOOKUP(B5509,Timezones!$A$2:$B$100,2,FALSE)</f>
        <v>Pacific</v>
      </c>
      <c r="E5509" s="24">
        <f>VLOOKUP(C:C,Population!A:D,4,FALSE)</f>
        <v>18115</v>
      </c>
      <c r="F5509" s="4">
        <f t="shared" si="456"/>
        <v>0</v>
      </c>
      <c r="G5509" s="4">
        <f t="shared" si="454"/>
        <v>0</v>
      </c>
      <c r="H5509" s="2"/>
      <c r="J5509" s="2"/>
      <c r="L5509" s="2"/>
      <c r="N5509" s="2"/>
      <c r="P5509" s="2"/>
      <c r="Q5509" s="2">
        <f t="shared" si="457"/>
        <v>0</v>
      </c>
    </row>
    <row r="5510" spans="1:17">
      <c r="A5510" s="8" t="s">
        <v>3403</v>
      </c>
      <c r="B5510" s="8" t="s">
        <v>1290</v>
      </c>
      <c r="C5510" s="2" t="str">
        <f t="shared" si="455"/>
        <v>Camas, WA</v>
      </c>
      <c r="D5510" s="2" t="str">
        <f>VLOOKUP(B5510,Timezones!$A$2:$B$100,2,FALSE)</f>
        <v>Pacific</v>
      </c>
      <c r="E5510" s="24">
        <f>VLOOKUP(C:C,Population!A:D,4,FALSE)</f>
        <v>17950</v>
      </c>
      <c r="F5510" s="4">
        <f t="shared" si="456"/>
        <v>0</v>
      </c>
      <c r="G5510" s="4">
        <f t="shared" si="454"/>
        <v>0</v>
      </c>
      <c r="H5510" s="2"/>
      <c r="J5510" s="2"/>
      <c r="L5510" s="2"/>
      <c r="N5510" s="2"/>
      <c r="P5510" s="2"/>
      <c r="Q5510" s="2">
        <f t="shared" si="457"/>
        <v>0</v>
      </c>
    </row>
    <row r="5511" spans="1:17">
      <c r="A5511" s="8" t="s">
        <v>1503</v>
      </c>
      <c r="B5511" s="8" t="s">
        <v>1290</v>
      </c>
      <c r="C5511" s="2" t="str">
        <f t="shared" si="455"/>
        <v>Monroe, WA</v>
      </c>
      <c r="D5511" s="2" t="str">
        <f>VLOOKUP(B5511,Timezones!$A$2:$B$100,2,FALSE)</f>
        <v>Pacific</v>
      </c>
      <c r="E5511" s="24">
        <f>VLOOKUP(C:C,Population!A:D,4,FALSE)</f>
        <v>17059</v>
      </c>
      <c r="F5511" s="4">
        <f t="shared" si="456"/>
        <v>0</v>
      </c>
      <c r="G5511" s="4">
        <f t="shared" si="454"/>
        <v>0</v>
      </c>
      <c r="H5511" s="2"/>
      <c r="J5511" s="2"/>
      <c r="L5511" s="2"/>
      <c r="N5511" s="2"/>
      <c r="P5511" s="2"/>
      <c r="Q5511" s="2">
        <f t="shared" si="457"/>
        <v>0</v>
      </c>
    </row>
    <row r="5512" spans="1:17">
      <c r="A5512" s="8" t="s">
        <v>3461</v>
      </c>
      <c r="B5512" s="8" t="s">
        <v>1290</v>
      </c>
      <c r="C5512" s="2" t="str">
        <f t="shared" si="455"/>
        <v>Mill Creek, WA</v>
      </c>
      <c r="D5512" s="2" t="str">
        <f>VLOOKUP(B5512,Timezones!$A$2:$B$100,2,FALSE)</f>
        <v>Pacific</v>
      </c>
      <c r="E5512" s="24">
        <f>VLOOKUP(C:C,Population!A:D,4,FALSE)</f>
        <v>16907</v>
      </c>
      <c r="F5512" s="4">
        <f t="shared" si="456"/>
        <v>0</v>
      </c>
      <c r="G5512" s="4">
        <f t="shared" si="454"/>
        <v>0</v>
      </c>
      <c r="H5512" s="2"/>
      <c r="J5512" s="2"/>
      <c r="L5512" s="2"/>
      <c r="N5512" s="2"/>
      <c r="P5512" s="2"/>
      <c r="Q5512" s="2">
        <f t="shared" si="457"/>
        <v>0</v>
      </c>
    </row>
    <row r="5513" spans="1:17">
      <c r="A5513" s="8" t="s">
        <v>1062</v>
      </c>
      <c r="B5513" s="8" t="s">
        <v>1290</v>
      </c>
      <c r="C5513" s="2" t="str">
        <f t="shared" si="455"/>
        <v>Arlington, WA</v>
      </c>
      <c r="D5513" s="2" t="str">
        <f>VLOOKUP(B5513,Timezones!$A$2:$B$100,2,FALSE)</f>
        <v>Pacific</v>
      </c>
      <c r="E5513" s="24">
        <f>VLOOKUP(C:C,Population!A:D,4,FALSE)</f>
        <v>16810</v>
      </c>
      <c r="F5513" s="4">
        <f t="shared" si="456"/>
        <v>0</v>
      </c>
      <c r="G5513" s="4">
        <f t="shared" si="454"/>
        <v>0</v>
      </c>
      <c r="H5513" s="2"/>
      <c r="J5513" s="2"/>
      <c r="L5513" s="2"/>
      <c r="N5513" s="2"/>
      <c r="P5513" s="2"/>
      <c r="Q5513" s="2">
        <f t="shared" si="457"/>
        <v>0</v>
      </c>
    </row>
    <row r="5514" spans="1:17">
      <c r="A5514" s="8" t="s">
        <v>3465</v>
      </c>
      <c r="B5514" s="8" t="s">
        <v>1290</v>
      </c>
      <c r="C5514" s="2" t="str">
        <f t="shared" si="455"/>
        <v>Anacortes, WA</v>
      </c>
      <c r="D5514" s="2" t="str">
        <f>VLOOKUP(B5514,Timezones!$A$2:$B$100,2,FALSE)</f>
        <v>Pacific</v>
      </c>
      <c r="E5514" s="24">
        <f>VLOOKUP(C:C,Population!A:D,4,FALSE)</f>
        <v>16798</v>
      </c>
      <c r="F5514" s="4">
        <f t="shared" si="456"/>
        <v>0</v>
      </c>
      <c r="G5514" s="4">
        <f t="shared" si="454"/>
        <v>0</v>
      </c>
      <c r="H5514" s="2"/>
      <c r="J5514" s="2"/>
      <c r="L5514" s="2"/>
      <c r="N5514" s="2"/>
      <c r="P5514" s="2"/>
      <c r="Q5514" s="2">
        <f t="shared" si="457"/>
        <v>0</v>
      </c>
    </row>
    <row r="5515" spans="1:17">
      <c r="A5515" s="8" t="s">
        <v>2405</v>
      </c>
      <c r="B5515" s="8" t="s">
        <v>1290</v>
      </c>
      <c r="C5515" s="2" t="str">
        <f t="shared" si="455"/>
        <v>Aberdeen, WA</v>
      </c>
      <c r="D5515" s="2" t="str">
        <f>VLOOKUP(B5515,Timezones!$A$2:$B$100,2,FALSE)</f>
        <v>Pacific</v>
      </c>
      <c r="E5515" s="24">
        <f>VLOOKUP(C:C,Population!A:D,4,FALSE)</f>
        <v>16042</v>
      </c>
      <c r="F5515" s="4">
        <f t="shared" si="456"/>
        <v>0</v>
      </c>
      <c r="G5515" s="4">
        <f t="shared" si="454"/>
        <v>0</v>
      </c>
      <c r="H5515" s="2"/>
      <c r="J5515" s="2"/>
      <c r="L5515" s="2"/>
      <c r="N5515" s="2"/>
      <c r="P5515" s="2"/>
      <c r="Q5515" s="2">
        <f t="shared" si="457"/>
        <v>0</v>
      </c>
    </row>
    <row r="5516" spans="1:17">
      <c r="A5516" s="8" t="s">
        <v>3514</v>
      </c>
      <c r="B5516" s="8" t="s">
        <v>1290</v>
      </c>
      <c r="C5516" s="2" t="str">
        <f t="shared" si="455"/>
        <v>Centralia, WA</v>
      </c>
      <c r="D5516" s="2" t="str">
        <f>VLOOKUP(B5516,Timezones!$A$2:$B$100,2,FALSE)</f>
        <v>Pacific</v>
      </c>
      <c r="E5516" s="24">
        <f>VLOOKUP(C:C,Population!A:D,4,FALSE)</f>
        <v>15710</v>
      </c>
      <c r="F5516" s="4">
        <f t="shared" si="456"/>
        <v>0</v>
      </c>
      <c r="G5516" s="4">
        <f t="shared" si="454"/>
        <v>0</v>
      </c>
      <c r="H5516" s="2"/>
      <c r="J5516" s="2"/>
      <c r="L5516" s="2"/>
      <c r="N5516" s="2"/>
      <c r="P5516" s="2"/>
      <c r="Q5516" s="2">
        <f t="shared" si="457"/>
        <v>0</v>
      </c>
    </row>
    <row r="5517" spans="1:17">
      <c r="A5517" s="8" t="s">
        <v>3564</v>
      </c>
      <c r="B5517" s="8" t="s">
        <v>1290</v>
      </c>
      <c r="C5517" s="2" t="str">
        <f t="shared" si="455"/>
        <v>Sunnyside, WA</v>
      </c>
      <c r="D5517" s="2" t="str">
        <f>VLOOKUP(B5517,Timezones!$A$2:$B$100,2,FALSE)</f>
        <v>Pacific</v>
      </c>
      <c r="E5517" s="24">
        <f>VLOOKUP(C:C,Population!A:D,4,FALSE)</f>
        <v>14949</v>
      </c>
      <c r="F5517" s="4">
        <f t="shared" si="456"/>
        <v>0</v>
      </c>
      <c r="G5517" s="4">
        <f t="shared" si="454"/>
        <v>0</v>
      </c>
      <c r="H5517" s="2"/>
      <c r="J5517" s="2"/>
      <c r="L5517" s="2"/>
      <c r="N5517" s="2"/>
      <c r="P5517" s="2"/>
      <c r="Q5517" s="2">
        <f t="shared" si="457"/>
        <v>0</v>
      </c>
    </row>
    <row r="5518" spans="1:17">
      <c r="A5518" s="8" t="s">
        <v>3612</v>
      </c>
      <c r="B5518" s="8" t="s">
        <v>1290</v>
      </c>
      <c r="C5518" s="2" t="str">
        <f t="shared" si="455"/>
        <v>Tumwater, WA</v>
      </c>
      <c r="D5518" s="2" t="str">
        <f>VLOOKUP(B5518,Timezones!$A$2:$B$100,2,FALSE)</f>
        <v>Pacific</v>
      </c>
      <c r="E5518" s="24">
        <f>VLOOKUP(C:C,Population!A:D,4,FALSE)</f>
        <v>14100</v>
      </c>
      <c r="F5518" s="4">
        <f t="shared" si="456"/>
        <v>0</v>
      </c>
      <c r="G5518" s="4">
        <f t="shared" si="454"/>
        <v>0</v>
      </c>
      <c r="H5518" s="2"/>
      <c r="J5518" s="2"/>
      <c r="L5518" s="2"/>
      <c r="N5518" s="2"/>
      <c r="P5518" s="2"/>
      <c r="Q5518" s="2">
        <f t="shared" si="457"/>
        <v>0</v>
      </c>
    </row>
    <row r="5519" spans="1:17">
      <c r="A5519" s="8" t="s">
        <v>3656</v>
      </c>
      <c r="B5519" s="8" t="s">
        <v>1290</v>
      </c>
      <c r="C5519" s="2" t="str">
        <f t="shared" si="455"/>
        <v>Lake Stevens, WA</v>
      </c>
      <c r="D5519" s="2" t="str">
        <f>VLOOKUP(B5519,Timezones!$A$2:$B$100,2,FALSE)</f>
        <v>Pacific</v>
      </c>
      <c r="E5519" s="24">
        <f>VLOOKUP(C:C,Population!A:D,4,FALSE)</f>
        <v>13599</v>
      </c>
      <c r="F5519" s="4">
        <f t="shared" si="456"/>
        <v>0</v>
      </c>
      <c r="G5519" s="4">
        <f t="shared" si="454"/>
        <v>0</v>
      </c>
      <c r="H5519" s="2"/>
      <c r="J5519" s="2"/>
      <c r="L5519" s="2"/>
      <c r="N5519" s="2"/>
      <c r="P5519" s="2"/>
      <c r="Q5519" s="2">
        <f t="shared" si="457"/>
        <v>0</v>
      </c>
    </row>
    <row r="5520" spans="1:17">
      <c r="A5520" s="8" t="s">
        <v>3660</v>
      </c>
      <c r="B5520" s="8" t="s">
        <v>1290</v>
      </c>
      <c r="C5520" s="2" t="str">
        <f t="shared" si="455"/>
        <v>Washougal, WA</v>
      </c>
      <c r="D5520" s="2" t="str">
        <f>VLOOKUP(B5520,Timezones!$A$2:$B$100,2,FALSE)</f>
        <v>Pacific</v>
      </c>
      <c r="E5520" s="24">
        <f>VLOOKUP(C:C,Population!A:D,4,FALSE)</f>
        <v>13509</v>
      </c>
      <c r="F5520" s="4">
        <f t="shared" si="456"/>
        <v>0</v>
      </c>
      <c r="G5520" s="4">
        <f t="shared" si="454"/>
        <v>0</v>
      </c>
      <c r="H5520" s="2"/>
      <c r="J5520" s="2"/>
      <c r="L5520" s="2"/>
      <c r="N5520" s="2"/>
      <c r="P5520" s="2"/>
      <c r="Q5520" s="2">
        <f t="shared" si="457"/>
        <v>0</v>
      </c>
    </row>
    <row r="5521" spans="1:17">
      <c r="A5521" s="8" t="s">
        <v>3743</v>
      </c>
      <c r="B5521" s="8" t="s">
        <v>1290</v>
      </c>
      <c r="C5521" s="2" t="str">
        <f t="shared" si="455"/>
        <v>Lake Forest Park, WA</v>
      </c>
      <c r="D5521" s="2" t="str">
        <f>VLOOKUP(B5521,Timezones!$A$2:$B$100,2,FALSE)</f>
        <v>Pacific</v>
      </c>
      <c r="E5521" s="24">
        <f>VLOOKUP(C:C,Population!A:D,4,FALSE)</f>
        <v>12438</v>
      </c>
      <c r="F5521" s="4">
        <f t="shared" si="456"/>
        <v>0</v>
      </c>
      <c r="G5521" s="4">
        <f t="shared" si="454"/>
        <v>0</v>
      </c>
      <c r="H5521" s="2"/>
      <c r="J5521" s="2"/>
      <c r="L5521" s="2"/>
      <c r="N5521" s="2"/>
      <c r="P5521" s="2"/>
      <c r="Q5521" s="2">
        <f t="shared" si="457"/>
        <v>0</v>
      </c>
    </row>
    <row r="5522" spans="1:17">
      <c r="A5522" s="8" t="s">
        <v>3758</v>
      </c>
      <c r="B5522" s="8" t="s">
        <v>1290</v>
      </c>
      <c r="C5522" s="2" t="str">
        <f t="shared" si="455"/>
        <v>East Wenatchee, WA</v>
      </c>
      <c r="D5522" s="2" t="str">
        <f>VLOOKUP(B5522,Timezones!$A$2:$B$100,2,FALSE)</f>
        <v>Pacific</v>
      </c>
      <c r="E5522" s="24">
        <f>VLOOKUP(C:C,Population!A:D,4,FALSE)</f>
        <v>12286</v>
      </c>
      <c r="F5522" s="4">
        <f t="shared" si="456"/>
        <v>0</v>
      </c>
      <c r="G5522" s="4">
        <f t="shared" si="454"/>
        <v>0</v>
      </c>
      <c r="H5522" s="2"/>
      <c r="J5522" s="2"/>
      <c r="L5522" s="2"/>
      <c r="N5522" s="2"/>
      <c r="P5522" s="2"/>
      <c r="Q5522" s="2">
        <f t="shared" si="457"/>
        <v>0</v>
      </c>
    </row>
    <row r="5523" spans="1:17">
      <c r="A5523" s="8" t="s">
        <v>3766</v>
      </c>
      <c r="B5523" s="8" t="s">
        <v>1290</v>
      </c>
      <c r="C5523" s="2" t="str">
        <f t="shared" si="455"/>
        <v>Kelso, WA</v>
      </c>
      <c r="D5523" s="2" t="str">
        <f>VLOOKUP(B5523,Timezones!$A$2:$B$100,2,FALSE)</f>
        <v>Pacific</v>
      </c>
      <c r="E5523" s="24">
        <f>VLOOKUP(C:C,Population!A:D,4,FALSE)</f>
        <v>12188</v>
      </c>
      <c r="F5523" s="4">
        <f t="shared" si="456"/>
        <v>0</v>
      </c>
      <c r="G5523" s="4">
        <f t="shared" si="454"/>
        <v>0</v>
      </c>
      <c r="H5523" s="2"/>
      <c r="J5523" s="2"/>
      <c r="L5523" s="2"/>
      <c r="N5523" s="2"/>
      <c r="P5523" s="2"/>
      <c r="Q5523" s="2">
        <f t="shared" si="457"/>
        <v>0</v>
      </c>
    </row>
    <row r="5524" spans="1:17">
      <c r="A5524" s="8" t="s">
        <v>3793</v>
      </c>
      <c r="B5524" s="8" t="s">
        <v>1290</v>
      </c>
      <c r="C5524" s="2" t="str">
        <f t="shared" si="455"/>
        <v>Lynden, WA</v>
      </c>
      <c r="D5524" s="2" t="str">
        <f>VLOOKUP(B5524,Timezones!$A$2:$B$100,2,FALSE)</f>
        <v>Pacific</v>
      </c>
      <c r="E5524" s="24">
        <f>VLOOKUP(C:C,Population!A:D,4,FALSE)</f>
        <v>11737</v>
      </c>
      <c r="F5524" s="4">
        <f t="shared" si="456"/>
        <v>0</v>
      </c>
      <c r="G5524" s="4">
        <f t="shared" si="454"/>
        <v>0</v>
      </c>
      <c r="H5524" s="2"/>
      <c r="J5524" s="2"/>
      <c r="L5524" s="2"/>
      <c r="N5524" s="2"/>
      <c r="P5524" s="2"/>
      <c r="Q5524" s="2">
        <f t="shared" si="457"/>
        <v>0</v>
      </c>
    </row>
    <row r="5525" spans="1:17">
      <c r="A5525" s="8" t="s">
        <v>1391</v>
      </c>
      <c r="B5525" s="8" t="s">
        <v>1290</v>
      </c>
      <c r="C5525" s="2" t="str">
        <f t="shared" si="455"/>
        <v>Ferndale, WA</v>
      </c>
      <c r="D5525" s="2" t="str">
        <f>VLOOKUP(B5525,Timezones!$A$2:$B$100,2,FALSE)</f>
        <v>Pacific</v>
      </c>
      <c r="E5525" s="24">
        <f>VLOOKUP(C:C,Population!A:D,4,FALSE)</f>
        <v>11359</v>
      </c>
      <c r="F5525" s="4">
        <f t="shared" si="456"/>
        <v>0</v>
      </c>
      <c r="G5525" s="4">
        <f t="shared" si="454"/>
        <v>0</v>
      </c>
      <c r="H5525" s="2"/>
      <c r="J5525" s="2"/>
      <c r="L5525" s="2"/>
      <c r="N5525" s="2"/>
      <c r="P5525" s="2"/>
      <c r="Q5525" s="2">
        <f t="shared" si="457"/>
        <v>0</v>
      </c>
    </row>
    <row r="5526" spans="1:17">
      <c r="A5526" s="8" t="s">
        <v>3842</v>
      </c>
      <c r="B5526" s="8" t="s">
        <v>1290</v>
      </c>
      <c r="C5526" s="2" t="str">
        <f t="shared" si="455"/>
        <v>Woodinville, WA</v>
      </c>
      <c r="D5526" s="2" t="str">
        <f>VLOOKUP(B5526,Timezones!$A$2:$B$100,2,FALSE)</f>
        <v>Pacific</v>
      </c>
      <c r="E5526" s="24">
        <f>VLOOKUP(C:C,Population!A:D,4,FALSE)</f>
        <v>11240</v>
      </c>
      <c r="F5526" s="4">
        <f t="shared" si="456"/>
        <v>0</v>
      </c>
      <c r="G5526" s="4">
        <f t="shared" si="454"/>
        <v>0</v>
      </c>
      <c r="H5526" s="2"/>
      <c r="J5526" s="2"/>
      <c r="L5526" s="2"/>
      <c r="N5526" s="2"/>
      <c r="P5526" s="2"/>
      <c r="Q5526" s="2">
        <f t="shared" si="457"/>
        <v>0</v>
      </c>
    </row>
    <row r="5527" spans="1:17">
      <c r="A5527" s="8" t="s">
        <v>3878</v>
      </c>
      <c r="B5527" s="8" t="s">
        <v>1290</v>
      </c>
      <c r="C5527" s="2" t="str">
        <f t="shared" si="455"/>
        <v>Sedro-Woolley, WA</v>
      </c>
      <c r="D5527" s="2" t="str">
        <f>VLOOKUP(B5527,Timezones!$A$2:$B$100,2,FALSE)</f>
        <v>Pacific</v>
      </c>
      <c r="E5527" s="24">
        <f>VLOOKUP(C:C,Population!A:D,4,FALSE)</f>
        <v>10871</v>
      </c>
      <c r="F5527" s="4">
        <f t="shared" si="456"/>
        <v>0</v>
      </c>
      <c r="G5527" s="4">
        <f t="shared" si="454"/>
        <v>0</v>
      </c>
      <c r="H5527" s="2"/>
      <c r="J5527" s="2"/>
      <c r="L5527" s="2"/>
      <c r="N5527" s="2"/>
      <c r="P5527" s="2"/>
      <c r="Q5527" s="2">
        <f t="shared" si="457"/>
        <v>0</v>
      </c>
    </row>
    <row r="5528" spans="1:17">
      <c r="A5528" s="8" t="s">
        <v>3896</v>
      </c>
      <c r="B5528" s="8" t="s">
        <v>1290</v>
      </c>
      <c r="C5528" s="2" t="str">
        <f t="shared" si="455"/>
        <v>Enumclaw, WA</v>
      </c>
      <c r="D5528" s="2" t="str">
        <f>VLOOKUP(B5528,Timezones!$A$2:$B$100,2,FALSE)</f>
        <v>Pacific</v>
      </c>
      <c r="E5528" s="24">
        <f>VLOOKUP(C:C,Population!A:D,4,FALSE)</f>
        <v>10684</v>
      </c>
      <c r="F5528" s="4">
        <f t="shared" si="456"/>
        <v>0</v>
      </c>
      <c r="G5528" s="4">
        <f t="shared" si="454"/>
        <v>0</v>
      </c>
      <c r="H5528" s="2"/>
      <c r="J5528" s="2"/>
      <c r="L5528" s="2"/>
      <c r="N5528" s="2"/>
      <c r="P5528" s="2"/>
      <c r="Q5528" s="2">
        <f t="shared" si="457"/>
        <v>0</v>
      </c>
    </row>
    <row r="5529" spans="1:17">
      <c r="A5529" s="8" t="s">
        <v>3924</v>
      </c>
      <c r="B5529" s="8" t="s">
        <v>1290</v>
      </c>
      <c r="C5529" s="2" t="str">
        <f t="shared" si="455"/>
        <v>Cheney, WA</v>
      </c>
      <c r="D5529" s="2" t="str">
        <f>VLOOKUP(B5529,Timezones!$A$2:$B$100,2,FALSE)</f>
        <v>Pacific</v>
      </c>
      <c r="E5529" s="24">
        <f>VLOOKUP(C:C,Population!A:D,4,FALSE)</f>
        <v>10385</v>
      </c>
      <c r="F5529" s="4">
        <f t="shared" si="456"/>
        <v>0</v>
      </c>
      <c r="G5529" s="4">
        <f t="shared" si="454"/>
        <v>0</v>
      </c>
      <c r="H5529" s="2"/>
      <c r="J5529" s="2"/>
      <c r="L5529" s="2"/>
      <c r="N5529" s="2"/>
      <c r="P5529" s="2"/>
      <c r="Q5529" s="2">
        <f t="shared" si="457"/>
        <v>0</v>
      </c>
    </row>
    <row r="5530" spans="1:17">
      <c r="A5530" s="8" t="s">
        <v>3988</v>
      </c>
      <c r="B5530" s="8" t="s">
        <v>1290</v>
      </c>
      <c r="C5530" s="2" t="str">
        <f t="shared" si="455"/>
        <v>Edgewood, WA</v>
      </c>
      <c r="D5530" s="2" t="str">
        <f>VLOOKUP(B5530,Timezones!$A$2:$B$100,2,FALSE)</f>
        <v>Pacific</v>
      </c>
      <c r="E5530" s="24">
        <f>VLOOKUP(C:C,Population!A:D,4,FALSE)</f>
        <v>9711</v>
      </c>
      <c r="F5530" s="4">
        <f t="shared" si="456"/>
        <v>0</v>
      </c>
      <c r="G5530" s="4">
        <f t="shared" si="454"/>
        <v>0</v>
      </c>
      <c r="H5530" s="2"/>
      <c r="J5530" s="2"/>
      <c r="L5530" s="2"/>
      <c r="N5530" s="2"/>
      <c r="P5530" s="2"/>
      <c r="Q5530" s="2">
        <f t="shared" si="457"/>
        <v>0</v>
      </c>
    </row>
    <row r="5531" spans="1:17">
      <c r="A5531" s="8" t="s">
        <v>3989</v>
      </c>
      <c r="B5531" s="8" t="s">
        <v>1290</v>
      </c>
      <c r="C5531" s="2" t="str">
        <f t="shared" si="455"/>
        <v>Sumner, WA</v>
      </c>
      <c r="D5531" s="2" t="str">
        <f>VLOOKUP(B5531,Timezones!$A$2:$B$100,2,FALSE)</f>
        <v>Pacific</v>
      </c>
      <c r="E5531" s="24">
        <f>VLOOKUP(C:C,Population!A:D,4,FALSE)</f>
        <v>9704</v>
      </c>
      <c r="F5531" s="4">
        <f t="shared" si="456"/>
        <v>0</v>
      </c>
      <c r="G5531" s="4">
        <f t="shared" si="454"/>
        <v>0</v>
      </c>
      <c r="H5531" s="2"/>
      <c r="J5531" s="2"/>
      <c r="L5531" s="2"/>
      <c r="N5531" s="2"/>
      <c r="P5531" s="2"/>
      <c r="Q5531" s="2">
        <f t="shared" si="457"/>
        <v>0</v>
      </c>
    </row>
    <row r="5532" spans="1:17">
      <c r="A5532" s="8" t="s">
        <v>783</v>
      </c>
      <c r="B5532" s="8" t="s">
        <v>1290</v>
      </c>
      <c r="C5532" s="2" t="str">
        <f t="shared" si="455"/>
        <v>Grandview, WA</v>
      </c>
      <c r="D5532" s="2" t="str">
        <f>VLOOKUP(B5532,Timezones!$A$2:$B$100,2,FALSE)</f>
        <v>Pacific</v>
      </c>
      <c r="E5532" s="24">
        <f>VLOOKUP(C:C,Population!A:D,4,FALSE)</f>
        <v>9392</v>
      </c>
      <c r="F5532" s="4">
        <f t="shared" si="456"/>
        <v>0</v>
      </c>
      <c r="G5532" s="4">
        <f t="shared" si="454"/>
        <v>0</v>
      </c>
      <c r="H5532" s="2"/>
      <c r="J5532" s="2"/>
      <c r="L5532" s="2"/>
      <c r="N5532" s="2"/>
      <c r="P5532" s="2"/>
      <c r="Q5532" s="2">
        <f t="shared" si="457"/>
        <v>0</v>
      </c>
    </row>
    <row r="5533" spans="1:17">
      <c r="A5533" s="8" t="s">
        <v>4037</v>
      </c>
      <c r="B5533" s="8" t="s">
        <v>1290</v>
      </c>
      <c r="C5533" s="2" t="str">
        <f t="shared" si="455"/>
        <v>Toppenish, WA</v>
      </c>
      <c r="D5533" s="2" t="str">
        <f>VLOOKUP(B5533,Timezones!$A$2:$B$100,2,FALSE)</f>
        <v>Pacific</v>
      </c>
      <c r="E5533" s="24">
        <f>VLOOKUP(C:C,Population!A:D,4,FALSE)</f>
        <v>9166</v>
      </c>
      <c r="F5533" s="4">
        <f t="shared" si="456"/>
        <v>0</v>
      </c>
      <c r="G5533" s="4">
        <f t="shared" si="454"/>
        <v>0</v>
      </c>
      <c r="H5533" s="2"/>
      <c r="J5533" s="2"/>
      <c r="L5533" s="2"/>
      <c r="N5533" s="2"/>
      <c r="P5533" s="2"/>
      <c r="Q5533" s="2">
        <f t="shared" si="457"/>
        <v>0</v>
      </c>
    </row>
    <row r="5534" spans="1:17">
      <c r="A5534" s="8" t="s">
        <v>4041</v>
      </c>
      <c r="B5534" s="8" t="s">
        <v>1290</v>
      </c>
      <c r="C5534" s="2" t="str">
        <f t="shared" si="455"/>
        <v>Port Townsend, WA</v>
      </c>
      <c r="D5534" s="2" t="str">
        <f>VLOOKUP(B5534,Timezones!$A$2:$B$100,2,FALSE)</f>
        <v>Pacific</v>
      </c>
      <c r="E5534" s="24">
        <f>VLOOKUP(C:C,Population!A:D,4,FALSE)</f>
        <v>9133</v>
      </c>
      <c r="F5534" s="4">
        <f t="shared" si="456"/>
        <v>0</v>
      </c>
      <c r="G5534" s="4">
        <f t="shared" si="454"/>
        <v>0</v>
      </c>
      <c r="H5534" s="2"/>
      <c r="J5534" s="2"/>
      <c r="L5534" s="2"/>
      <c r="N5534" s="2"/>
      <c r="P5534" s="2"/>
      <c r="Q5534" s="2">
        <f t="shared" si="457"/>
        <v>0</v>
      </c>
    </row>
    <row r="5535" spans="1:17">
      <c r="A5535" s="8" t="s">
        <v>4063</v>
      </c>
      <c r="B5535" s="8" t="s">
        <v>1290</v>
      </c>
      <c r="C5535" s="2" t="str">
        <f t="shared" si="455"/>
        <v>College Place, WA</v>
      </c>
      <c r="D5535" s="2" t="str">
        <f>VLOOKUP(B5535,Timezones!$A$2:$B$100,2,FALSE)</f>
        <v>Pacific</v>
      </c>
      <c r="E5535" s="24">
        <f>VLOOKUP(C:C,Population!A:D,4,FALSE)</f>
        <v>8978</v>
      </c>
      <c r="F5535" s="4">
        <f t="shared" si="456"/>
        <v>0</v>
      </c>
      <c r="G5535" s="4">
        <f t="shared" si="454"/>
        <v>0</v>
      </c>
      <c r="H5535" s="2"/>
      <c r="J5535" s="2"/>
      <c r="L5535" s="2"/>
      <c r="N5535" s="2"/>
      <c r="P5535" s="2"/>
      <c r="Q5535" s="2">
        <f t="shared" si="457"/>
        <v>0</v>
      </c>
    </row>
    <row r="5536" spans="1:17">
      <c r="A5536" s="8" t="s">
        <v>4082</v>
      </c>
      <c r="B5536" s="8" t="s">
        <v>1290</v>
      </c>
      <c r="C5536" s="2" t="str">
        <f t="shared" si="455"/>
        <v>Snohomish, WA</v>
      </c>
      <c r="D5536" s="2" t="str">
        <f>VLOOKUP(B5536,Timezones!$A$2:$B$100,2,FALSE)</f>
        <v>Pacific</v>
      </c>
      <c r="E5536" s="24">
        <f>VLOOKUP(C:C,Population!A:D,4,FALSE)</f>
        <v>8801</v>
      </c>
      <c r="F5536" s="4">
        <f t="shared" si="456"/>
        <v>0</v>
      </c>
      <c r="G5536" s="4">
        <f t="shared" si="454"/>
        <v>0</v>
      </c>
      <c r="H5536" s="2"/>
      <c r="J5536" s="2"/>
      <c r="L5536" s="2"/>
      <c r="N5536" s="2"/>
      <c r="P5536" s="2"/>
      <c r="Q5536" s="2">
        <f t="shared" si="457"/>
        <v>0</v>
      </c>
    </row>
    <row r="5537" spans="1:17">
      <c r="A5537" s="8" t="s">
        <v>1368</v>
      </c>
      <c r="B5537" s="8" t="s">
        <v>1290</v>
      </c>
      <c r="C5537" s="2" t="str">
        <f t="shared" si="455"/>
        <v>Burlington, WA</v>
      </c>
      <c r="D5537" s="2" t="str">
        <f>VLOOKUP(B5537,Timezones!$A$2:$B$100,2,FALSE)</f>
        <v>Pacific</v>
      </c>
      <c r="E5537" s="24">
        <f>VLOOKUP(C:C,Population!A:D,4,FALSE)</f>
        <v>8697</v>
      </c>
      <c r="F5537" s="4">
        <f t="shared" si="456"/>
        <v>0</v>
      </c>
      <c r="G5537" s="4">
        <f t="shared" ref="G5537:G5600" si="458">COUNTIF(H5537:Q5537,"*?")</f>
        <v>0</v>
      </c>
      <c r="H5537" s="2"/>
      <c r="J5537" s="2"/>
      <c r="L5537" s="2"/>
      <c r="N5537" s="2"/>
      <c r="P5537" s="2"/>
      <c r="Q5537" s="2">
        <f t="shared" si="457"/>
        <v>0</v>
      </c>
    </row>
    <row r="5538" spans="1:17">
      <c r="A5538" s="8" t="s">
        <v>4168</v>
      </c>
      <c r="B5538" s="8" t="s">
        <v>1290</v>
      </c>
      <c r="C5538" s="2" t="str">
        <f t="shared" si="455"/>
        <v>Snoqualmie, WA</v>
      </c>
      <c r="D5538" s="2" t="str">
        <f>VLOOKUP(B5538,Timezones!$A$2:$B$100,2,FALSE)</f>
        <v>Pacific</v>
      </c>
      <c r="E5538" s="24">
        <f>VLOOKUP(C:C,Population!A:D,4,FALSE)</f>
        <v>8161</v>
      </c>
      <c r="F5538" s="4">
        <f t="shared" si="456"/>
        <v>0</v>
      </c>
      <c r="G5538" s="4">
        <f t="shared" si="458"/>
        <v>0</v>
      </c>
      <c r="H5538" s="2"/>
      <c r="J5538" s="2"/>
      <c r="L5538" s="2"/>
      <c r="N5538" s="2"/>
      <c r="P5538" s="2"/>
      <c r="Q5538" s="2">
        <f t="shared" si="457"/>
        <v>0</v>
      </c>
    </row>
    <row r="5539" spans="1:17">
      <c r="A5539" s="8" t="s">
        <v>4193</v>
      </c>
      <c r="B5539" s="8" t="s">
        <v>1290</v>
      </c>
      <c r="C5539" s="2" t="str">
        <f t="shared" si="455"/>
        <v>Port Orchard, WA</v>
      </c>
      <c r="D5539" s="2" t="str">
        <f>VLOOKUP(B5539,Timezones!$A$2:$B$100,2,FALSE)</f>
        <v>Pacific</v>
      </c>
      <c r="E5539" s="24">
        <f>VLOOKUP(C:C,Population!A:D,4,FALSE)</f>
        <v>7953</v>
      </c>
      <c r="F5539" s="4">
        <f t="shared" si="456"/>
        <v>0</v>
      </c>
      <c r="G5539" s="4">
        <f t="shared" si="458"/>
        <v>0</v>
      </c>
      <c r="H5539" s="2"/>
      <c r="J5539" s="2"/>
      <c r="L5539" s="2"/>
      <c r="N5539" s="2"/>
      <c r="P5539" s="2"/>
      <c r="Q5539" s="2">
        <f t="shared" si="457"/>
        <v>0</v>
      </c>
    </row>
    <row r="5540" spans="1:17">
      <c r="A5540" s="8" t="s">
        <v>4281</v>
      </c>
      <c r="B5540" s="8" t="s">
        <v>1290</v>
      </c>
      <c r="C5540" s="2" t="str">
        <f t="shared" si="455"/>
        <v>Chehalis, WA</v>
      </c>
      <c r="D5540" s="2" t="str">
        <f>VLOOKUP(B5540,Timezones!$A$2:$B$100,2,FALSE)</f>
        <v>Pacific</v>
      </c>
      <c r="E5540" s="24">
        <f>VLOOKUP(C:C,Population!A:D,4,FALSE)</f>
        <v>7361</v>
      </c>
      <c r="F5540" s="4">
        <f t="shared" si="456"/>
        <v>0</v>
      </c>
      <c r="G5540" s="4">
        <f t="shared" si="458"/>
        <v>0</v>
      </c>
      <c r="H5540" s="2"/>
      <c r="J5540" s="2"/>
      <c r="L5540" s="2"/>
      <c r="N5540" s="2"/>
      <c r="P5540" s="2"/>
      <c r="Q5540" s="2">
        <f t="shared" si="457"/>
        <v>0</v>
      </c>
    </row>
    <row r="5541" spans="1:17">
      <c r="A5541" s="8" t="s">
        <v>1988</v>
      </c>
      <c r="B5541" s="8" t="s">
        <v>1290</v>
      </c>
      <c r="C5541" s="2" t="str">
        <f t="shared" si="455"/>
        <v>Ephrata, WA</v>
      </c>
      <c r="D5541" s="2" t="str">
        <f>VLOOKUP(B5541,Timezones!$A$2:$B$100,2,FALSE)</f>
        <v>Pacific</v>
      </c>
      <c r="E5541" s="24">
        <f>VLOOKUP(C:C,Population!A:D,4,FALSE)</f>
        <v>7344</v>
      </c>
      <c r="F5541" s="4">
        <f t="shared" si="456"/>
        <v>0</v>
      </c>
      <c r="G5541" s="4">
        <f t="shared" si="458"/>
        <v>0</v>
      </c>
      <c r="H5541" s="2"/>
      <c r="J5541" s="2"/>
      <c r="L5541" s="2"/>
      <c r="N5541" s="2"/>
      <c r="P5541" s="2"/>
      <c r="Q5541" s="2">
        <f t="shared" si="457"/>
        <v>0</v>
      </c>
    </row>
    <row r="5542" spans="1:17">
      <c r="A5542" s="8" t="s">
        <v>4209</v>
      </c>
      <c r="B5542" s="8" t="s">
        <v>1290</v>
      </c>
      <c r="C5542" s="2" t="str">
        <f t="shared" si="455"/>
        <v>Clarkston, WA</v>
      </c>
      <c r="D5542" s="2" t="str">
        <f>VLOOKUP(B5542,Timezones!$A$2:$B$100,2,FALSE)</f>
        <v>Pacific</v>
      </c>
      <c r="E5542" s="24">
        <f>VLOOKUP(C:C,Population!A:D,4,FALSE)</f>
        <v>7207</v>
      </c>
      <c r="F5542" s="4">
        <f t="shared" si="456"/>
        <v>0</v>
      </c>
      <c r="G5542" s="4">
        <f t="shared" si="458"/>
        <v>0</v>
      </c>
      <c r="H5542" s="2"/>
      <c r="J5542" s="2"/>
      <c r="L5542" s="2"/>
      <c r="N5542" s="2"/>
      <c r="P5542" s="2"/>
      <c r="Q5542" s="2">
        <f t="shared" si="457"/>
        <v>0</v>
      </c>
    </row>
    <row r="5543" spans="1:17">
      <c r="A5543" s="8" t="s">
        <v>4315</v>
      </c>
      <c r="B5543" s="8" t="s">
        <v>1290</v>
      </c>
      <c r="C5543" s="2" t="str">
        <f t="shared" si="455"/>
        <v>Selah, WA</v>
      </c>
      <c r="D5543" s="2" t="str">
        <f>VLOOKUP(B5543,Timezones!$A$2:$B$100,2,FALSE)</f>
        <v>Pacific</v>
      </c>
      <c r="E5543" s="24">
        <f>VLOOKUP(C:C,Population!A:D,4,FALSE)</f>
        <v>7126</v>
      </c>
      <c r="F5543" s="4">
        <f t="shared" si="456"/>
        <v>0</v>
      </c>
      <c r="G5543" s="4">
        <f t="shared" si="458"/>
        <v>0</v>
      </c>
      <c r="H5543" s="2"/>
      <c r="J5543" s="2"/>
      <c r="L5543" s="2"/>
      <c r="N5543" s="2"/>
      <c r="P5543" s="2"/>
      <c r="Q5543" s="2">
        <f t="shared" si="457"/>
        <v>0</v>
      </c>
    </row>
    <row r="5544" spans="1:17">
      <c r="A5544" s="8" t="s">
        <v>4328</v>
      </c>
      <c r="B5544" s="8" t="s">
        <v>1290</v>
      </c>
      <c r="C5544" s="2" t="str">
        <f t="shared" si="455"/>
        <v>Liberty Lake, WA</v>
      </c>
      <c r="D5544" s="2" t="str">
        <f>VLOOKUP(B5544,Timezones!$A$2:$B$100,2,FALSE)</f>
        <v>Pacific</v>
      </c>
      <c r="E5544" s="24">
        <f>VLOOKUP(C:C,Population!A:D,4,FALSE)</f>
        <v>7018</v>
      </c>
      <c r="F5544" s="4">
        <f t="shared" si="456"/>
        <v>0</v>
      </c>
      <c r="G5544" s="4">
        <f t="shared" si="458"/>
        <v>0</v>
      </c>
      <c r="H5544" s="2"/>
      <c r="J5544" s="2"/>
      <c r="L5544" s="2"/>
      <c r="N5544" s="2"/>
      <c r="P5544" s="2"/>
      <c r="Q5544" s="2">
        <f t="shared" si="457"/>
        <v>0</v>
      </c>
    </row>
    <row r="5545" spans="1:17">
      <c r="A5545" s="8" t="s">
        <v>4330</v>
      </c>
      <c r="B5545" s="8" t="s">
        <v>1290</v>
      </c>
      <c r="C5545" s="2" t="str">
        <f t="shared" si="455"/>
        <v>Gig Harbor, WA</v>
      </c>
      <c r="D5545" s="2" t="str">
        <f>VLOOKUP(B5545,Timezones!$A$2:$B$100,2,FALSE)</f>
        <v>Pacific</v>
      </c>
      <c r="E5545" s="24">
        <f>VLOOKUP(C:C,Population!A:D,4,FALSE)</f>
        <v>7008</v>
      </c>
      <c r="F5545" s="4">
        <f t="shared" si="456"/>
        <v>0</v>
      </c>
      <c r="G5545" s="4">
        <f t="shared" si="458"/>
        <v>0</v>
      </c>
      <c r="H5545" s="2"/>
      <c r="J5545" s="2"/>
      <c r="L5545" s="2"/>
      <c r="N5545" s="2"/>
      <c r="P5545" s="2"/>
      <c r="Q5545" s="2">
        <f t="shared" si="457"/>
        <v>0</v>
      </c>
    </row>
    <row r="5546" spans="1:17">
      <c r="A5546" s="8" t="s">
        <v>4339</v>
      </c>
      <c r="B5546" s="8" t="s">
        <v>1290</v>
      </c>
      <c r="C5546" s="2" t="str">
        <f t="shared" si="455"/>
        <v>DuPont, WA</v>
      </c>
      <c r="D5546" s="2" t="str">
        <f>VLOOKUP(B5546,Timezones!$A$2:$B$100,2,FALSE)</f>
        <v>Pacific</v>
      </c>
      <c r="E5546" s="24">
        <f>VLOOKUP(C:C,Population!A:D,4,FALSE)</f>
        <v>6944</v>
      </c>
      <c r="F5546" s="4">
        <f t="shared" si="456"/>
        <v>0</v>
      </c>
      <c r="G5546" s="4">
        <f t="shared" si="458"/>
        <v>0</v>
      </c>
      <c r="H5546" s="2"/>
      <c r="J5546" s="2"/>
      <c r="L5546" s="2"/>
      <c r="N5546" s="2"/>
      <c r="P5546" s="2"/>
      <c r="Q5546" s="2">
        <f t="shared" si="457"/>
        <v>0</v>
      </c>
    </row>
    <row r="5547" spans="1:17">
      <c r="A5547" s="8" t="s">
        <v>937</v>
      </c>
      <c r="B5547" s="8" t="s">
        <v>1290</v>
      </c>
      <c r="C5547" s="2" t="str">
        <f t="shared" si="455"/>
        <v>Milton, WA</v>
      </c>
      <c r="D5547" s="2" t="str">
        <f>VLOOKUP(B5547,Timezones!$A$2:$B$100,2,FALSE)</f>
        <v>Pacific</v>
      </c>
      <c r="E5547" s="24">
        <f>VLOOKUP(C:C,Population!A:D,4,FALSE)</f>
        <v>6786</v>
      </c>
      <c r="F5547" s="4">
        <f t="shared" si="456"/>
        <v>0</v>
      </c>
      <c r="G5547" s="4">
        <f t="shared" si="458"/>
        <v>0</v>
      </c>
      <c r="H5547" s="2"/>
      <c r="J5547" s="2"/>
      <c r="L5547" s="2"/>
      <c r="N5547" s="2"/>
      <c r="P5547" s="2"/>
      <c r="Q5547" s="2">
        <f t="shared" si="457"/>
        <v>0</v>
      </c>
    </row>
    <row r="5548" spans="1:17">
      <c r="A5548" s="8" t="s">
        <v>4402</v>
      </c>
      <c r="B5548" s="8" t="s">
        <v>1290</v>
      </c>
      <c r="C5548" s="2" t="str">
        <f t="shared" si="455"/>
        <v>Othello, WA</v>
      </c>
      <c r="D5548" s="2" t="str">
        <f>VLOOKUP(B5548,Timezones!$A$2:$B$100,2,FALSE)</f>
        <v>Pacific</v>
      </c>
      <c r="E5548" s="24">
        <f>VLOOKUP(C:C,Population!A:D,4,FALSE)</f>
        <v>6577</v>
      </c>
      <c r="F5548" s="4">
        <f t="shared" si="456"/>
        <v>0</v>
      </c>
      <c r="G5548" s="4">
        <f t="shared" si="458"/>
        <v>0</v>
      </c>
      <c r="H5548" s="2"/>
      <c r="J5548" s="2"/>
      <c r="L5548" s="2"/>
      <c r="N5548" s="2"/>
      <c r="P5548" s="2"/>
      <c r="Q5548" s="2">
        <f t="shared" si="457"/>
        <v>0</v>
      </c>
    </row>
    <row r="5549" spans="1:17">
      <c r="A5549" s="8" t="s">
        <v>4436</v>
      </c>
      <c r="B5549" s="8" t="s">
        <v>1290</v>
      </c>
      <c r="C5549" s="2" t="str">
        <f t="shared" si="455"/>
        <v>Brier, WA</v>
      </c>
      <c r="D5549" s="2" t="str">
        <f>VLOOKUP(B5549,Timezones!$A$2:$B$100,2,FALSE)</f>
        <v>Pacific</v>
      </c>
      <c r="E5549" s="24">
        <f>VLOOKUP(C:C,Population!A:D,4,FALSE)</f>
        <v>6344</v>
      </c>
      <c r="F5549" s="4">
        <f t="shared" si="456"/>
        <v>0</v>
      </c>
      <c r="G5549" s="4">
        <f t="shared" si="458"/>
        <v>0</v>
      </c>
      <c r="H5549" s="2"/>
      <c r="J5549" s="2"/>
      <c r="L5549" s="2"/>
      <c r="N5549" s="2"/>
      <c r="P5549" s="2"/>
      <c r="Q5549" s="2">
        <f t="shared" si="457"/>
        <v>0</v>
      </c>
    </row>
    <row r="5550" spans="1:17">
      <c r="A5550" s="8" t="s">
        <v>4458</v>
      </c>
      <c r="B5550" s="8" t="s">
        <v>1290</v>
      </c>
      <c r="C5550" s="2" t="str">
        <f t="shared" si="455"/>
        <v>Normandy Park, WA</v>
      </c>
      <c r="D5550" s="2" t="str">
        <f>VLOOKUP(B5550,Timezones!$A$2:$B$100,2,FALSE)</f>
        <v>Pacific</v>
      </c>
      <c r="E5550" s="24">
        <f>VLOOKUP(C:C,Population!A:D,4,FALSE)</f>
        <v>6240</v>
      </c>
      <c r="F5550" s="4">
        <f t="shared" si="456"/>
        <v>0</v>
      </c>
      <c r="G5550" s="4">
        <f t="shared" si="458"/>
        <v>0</v>
      </c>
      <c r="H5550" s="2"/>
      <c r="J5550" s="2"/>
      <c r="L5550" s="2"/>
      <c r="N5550" s="2"/>
      <c r="P5550" s="2"/>
      <c r="Q5550" s="2">
        <f t="shared" si="457"/>
        <v>0</v>
      </c>
    </row>
    <row r="5551" spans="1:17">
      <c r="A5551" s="8" t="s">
        <v>4465</v>
      </c>
      <c r="B5551" s="8" t="s">
        <v>1290</v>
      </c>
      <c r="C5551" s="2" t="str">
        <f t="shared" si="455"/>
        <v>Fircrest, WA</v>
      </c>
      <c r="D5551" s="2" t="str">
        <f>VLOOKUP(B5551,Timezones!$A$2:$B$100,2,FALSE)</f>
        <v>Pacific</v>
      </c>
      <c r="E5551" s="24">
        <f>VLOOKUP(C:C,Population!A:D,4,FALSE)</f>
        <v>6213</v>
      </c>
      <c r="F5551" s="4">
        <f t="shared" si="456"/>
        <v>0</v>
      </c>
      <c r="G5551" s="4">
        <f t="shared" si="458"/>
        <v>0</v>
      </c>
      <c r="H5551" s="2"/>
      <c r="J5551" s="2"/>
      <c r="L5551" s="2"/>
      <c r="N5551" s="2"/>
      <c r="P5551" s="2"/>
      <c r="Q5551" s="2">
        <f t="shared" si="457"/>
        <v>0</v>
      </c>
    </row>
    <row r="5552" spans="1:17">
      <c r="A5552" s="8" t="s">
        <v>4467</v>
      </c>
      <c r="B5552" s="8" t="s">
        <v>1290</v>
      </c>
      <c r="C5552" s="2" t="str">
        <f t="shared" si="455"/>
        <v>Orting, WA</v>
      </c>
      <c r="D5552" s="2" t="str">
        <f>VLOOKUP(B5552,Timezones!$A$2:$B$100,2,FALSE)</f>
        <v>Pacific</v>
      </c>
      <c r="E5552" s="24">
        <f>VLOOKUP(C:C,Population!A:D,4,FALSE)</f>
        <v>6188</v>
      </c>
      <c r="F5552" s="4">
        <f t="shared" si="456"/>
        <v>0</v>
      </c>
      <c r="G5552" s="4">
        <f t="shared" si="458"/>
        <v>0</v>
      </c>
      <c r="H5552" s="2"/>
      <c r="J5552" s="2"/>
      <c r="L5552" s="2"/>
      <c r="N5552" s="2"/>
      <c r="P5552" s="2"/>
      <c r="Q5552" s="2">
        <f t="shared" si="457"/>
        <v>0</v>
      </c>
    </row>
    <row r="5553" spans="1:17">
      <c r="A5553" s="8" t="s">
        <v>4480</v>
      </c>
      <c r="B5553" s="8" t="s">
        <v>1290</v>
      </c>
      <c r="C5553" s="2" t="str">
        <f t="shared" si="455"/>
        <v>Stanwood, WA</v>
      </c>
      <c r="D5553" s="2" t="str">
        <f>VLOOKUP(B5553,Timezones!$A$2:$B$100,2,FALSE)</f>
        <v>Pacific</v>
      </c>
      <c r="E5553" s="24">
        <f>VLOOKUP(C:C,Population!A:D,4,FALSE)</f>
        <v>6089</v>
      </c>
      <c r="F5553" s="4">
        <f t="shared" si="456"/>
        <v>0</v>
      </c>
      <c r="G5553" s="4">
        <f t="shared" si="458"/>
        <v>0</v>
      </c>
      <c r="H5553" s="2"/>
      <c r="J5553" s="2"/>
      <c r="L5553" s="2"/>
      <c r="N5553" s="2"/>
      <c r="P5553" s="2"/>
      <c r="Q5553" s="2">
        <f t="shared" si="457"/>
        <v>0</v>
      </c>
    </row>
    <row r="5554" spans="1:17">
      <c r="A5554" s="8" t="s">
        <v>2356</v>
      </c>
      <c r="B5554" s="8" t="s">
        <v>1290</v>
      </c>
      <c r="C5554" s="2" t="str">
        <f t="shared" si="455"/>
        <v>Steilacoom, WA</v>
      </c>
      <c r="D5554" s="2" t="str">
        <f>VLOOKUP(B5554,Timezones!$A$2:$B$100,2,FALSE)</f>
        <v>Pacific</v>
      </c>
      <c r="E5554" s="24">
        <f>VLOOKUP(C:C,Population!A:D,4,FALSE)</f>
        <v>6061</v>
      </c>
      <c r="F5554" s="4">
        <f t="shared" si="456"/>
        <v>0</v>
      </c>
      <c r="G5554" s="4">
        <f t="shared" si="458"/>
        <v>0</v>
      </c>
      <c r="H5554" s="2"/>
      <c r="J5554" s="2"/>
      <c r="L5554" s="2"/>
      <c r="N5554" s="2"/>
      <c r="P5554" s="2"/>
      <c r="Q5554" s="2">
        <f t="shared" si="457"/>
        <v>0</v>
      </c>
    </row>
    <row r="5555" spans="1:17">
      <c r="A5555" s="8" t="s">
        <v>1794</v>
      </c>
      <c r="B5555" s="8" t="s">
        <v>1290</v>
      </c>
      <c r="C5555" s="2" t="str">
        <f t="shared" si="455"/>
        <v>Pacific, WA</v>
      </c>
      <c r="D5555" s="2" t="str">
        <f>VLOOKUP(B5555,Timezones!$A$2:$B$100,2,FALSE)</f>
        <v>Pacific</v>
      </c>
      <c r="E5555" s="24">
        <f>VLOOKUP(C:C,Population!A:D,4,FALSE)</f>
        <v>6040</v>
      </c>
      <c r="F5555" s="4">
        <f t="shared" si="456"/>
        <v>0</v>
      </c>
      <c r="G5555" s="4">
        <f t="shared" si="458"/>
        <v>0</v>
      </c>
      <c r="H5555" s="2"/>
      <c r="J5555" s="2"/>
      <c r="L5555" s="2"/>
      <c r="N5555" s="2"/>
      <c r="P5555" s="2"/>
      <c r="Q5555" s="2">
        <f t="shared" si="457"/>
        <v>0</v>
      </c>
    </row>
    <row r="5556" spans="1:17">
      <c r="A5556" s="8" t="s">
        <v>4502</v>
      </c>
      <c r="B5556" s="8" t="s">
        <v>1290</v>
      </c>
      <c r="C5556" s="2" t="str">
        <f t="shared" si="455"/>
        <v>Duvall, WA</v>
      </c>
      <c r="D5556" s="2" t="str">
        <f>VLOOKUP(B5556,Timezones!$A$2:$B$100,2,FALSE)</f>
        <v>Pacific</v>
      </c>
      <c r="E5556" s="24">
        <f>VLOOKUP(C:C,Population!A:D,4,FALSE)</f>
        <v>5982</v>
      </c>
      <c r="F5556" s="4">
        <f t="shared" si="456"/>
        <v>0</v>
      </c>
      <c r="G5556" s="4">
        <f t="shared" si="458"/>
        <v>0</v>
      </c>
      <c r="H5556" s="2"/>
      <c r="J5556" s="2"/>
      <c r="L5556" s="2"/>
      <c r="N5556" s="2"/>
      <c r="P5556" s="2"/>
      <c r="Q5556" s="2">
        <f t="shared" si="457"/>
        <v>0</v>
      </c>
    </row>
    <row r="5557" spans="1:17">
      <c r="A5557" s="8" t="s">
        <v>2704</v>
      </c>
      <c r="B5557" s="8" t="s">
        <v>1290</v>
      </c>
      <c r="C5557" s="2" t="str">
        <f t="shared" si="455"/>
        <v>Quincy, WA</v>
      </c>
      <c r="D5557" s="2" t="str">
        <f>VLOOKUP(B5557,Timezones!$A$2:$B$100,2,FALSE)</f>
        <v>Pacific</v>
      </c>
      <c r="E5557" s="24">
        <f>VLOOKUP(C:C,Population!A:D,4,FALSE)</f>
        <v>5882</v>
      </c>
      <c r="F5557" s="4">
        <f t="shared" si="456"/>
        <v>0</v>
      </c>
      <c r="G5557" s="4">
        <f t="shared" si="458"/>
        <v>0</v>
      </c>
      <c r="H5557" s="2"/>
      <c r="J5557" s="2"/>
      <c r="L5557" s="2"/>
      <c r="N5557" s="2"/>
      <c r="P5557" s="2"/>
      <c r="Q5557" s="2">
        <f t="shared" si="457"/>
        <v>0</v>
      </c>
    </row>
    <row r="5558" spans="1:17">
      <c r="A5558" s="8" t="s">
        <v>4536</v>
      </c>
      <c r="B5558" s="8" t="s">
        <v>1290</v>
      </c>
      <c r="C5558" s="2" t="str">
        <f t="shared" si="455"/>
        <v>Sequim, WA</v>
      </c>
      <c r="D5558" s="2" t="str">
        <f>VLOOKUP(B5558,Timezones!$A$2:$B$100,2,FALSE)</f>
        <v>Pacific</v>
      </c>
      <c r="E5558" s="24">
        <f>VLOOKUP(C:C,Population!A:D,4,FALSE)</f>
        <v>5809</v>
      </c>
      <c r="F5558" s="4">
        <f t="shared" si="456"/>
        <v>0</v>
      </c>
      <c r="G5558" s="4">
        <f t="shared" si="458"/>
        <v>0</v>
      </c>
      <c r="H5558" s="2"/>
      <c r="J5558" s="2"/>
      <c r="L5558" s="2"/>
      <c r="N5558" s="2"/>
      <c r="P5558" s="2"/>
      <c r="Q5558" s="2">
        <f t="shared" si="457"/>
        <v>0</v>
      </c>
    </row>
    <row r="5559" spans="1:17">
      <c r="A5559" s="8" t="s">
        <v>4544</v>
      </c>
      <c r="B5559" s="8" t="s">
        <v>1290</v>
      </c>
      <c r="C5559" s="2" t="str">
        <f t="shared" si="455"/>
        <v>Yelm, WA</v>
      </c>
      <c r="D5559" s="2" t="str">
        <f>VLOOKUP(B5559,Timezones!$A$2:$B$100,2,FALSE)</f>
        <v>Pacific</v>
      </c>
      <c r="E5559" s="24">
        <f>VLOOKUP(C:C,Population!A:D,4,FALSE)</f>
        <v>5800</v>
      </c>
      <c r="F5559" s="4">
        <f t="shared" si="456"/>
        <v>0</v>
      </c>
      <c r="G5559" s="4">
        <f t="shared" si="458"/>
        <v>0</v>
      </c>
      <c r="H5559" s="2"/>
      <c r="J5559" s="2"/>
      <c r="L5559" s="2"/>
      <c r="N5559" s="2"/>
      <c r="P5559" s="2"/>
      <c r="Q5559" s="2">
        <f t="shared" si="457"/>
        <v>0</v>
      </c>
    </row>
    <row r="5560" spans="1:17">
      <c r="A5560" s="8" t="s">
        <v>4561</v>
      </c>
      <c r="B5560" s="8" t="s">
        <v>1290</v>
      </c>
      <c r="C5560" s="2" t="str">
        <f t="shared" si="455"/>
        <v>Union Gap, WA</v>
      </c>
      <c r="D5560" s="2" t="str">
        <f>VLOOKUP(B5560,Timezones!$A$2:$B$100,2,FALSE)</f>
        <v>Pacific</v>
      </c>
      <c r="E5560" s="24">
        <f>VLOOKUP(C:C,Population!A:D,4,FALSE)</f>
        <v>5699</v>
      </c>
      <c r="F5560" s="4">
        <f t="shared" si="456"/>
        <v>0</v>
      </c>
      <c r="G5560" s="4">
        <f t="shared" si="458"/>
        <v>0</v>
      </c>
      <c r="H5560" s="2"/>
      <c r="J5560" s="2"/>
      <c r="L5560" s="2"/>
      <c r="N5560" s="2"/>
      <c r="P5560" s="2"/>
      <c r="Q5560" s="2">
        <f t="shared" si="457"/>
        <v>0</v>
      </c>
    </row>
    <row r="5561" spans="1:17">
      <c r="A5561" s="8" t="s">
        <v>4648</v>
      </c>
      <c r="B5561" s="8" t="s">
        <v>1290</v>
      </c>
      <c r="C5561" s="2" t="str">
        <f t="shared" si="455"/>
        <v>Airway Heights, WA</v>
      </c>
      <c r="D5561" s="2" t="str">
        <f>VLOOKUP(B5561,Timezones!$A$2:$B$100,2,FALSE)</f>
        <v>Pacific</v>
      </c>
      <c r="E5561" s="24">
        <f>VLOOKUP(C:C,Population!A:D,4,FALSE)</f>
        <v>5289</v>
      </c>
      <c r="F5561" s="4">
        <f t="shared" si="456"/>
        <v>0</v>
      </c>
      <c r="G5561" s="4">
        <f t="shared" si="458"/>
        <v>0</v>
      </c>
      <c r="H5561" s="2"/>
      <c r="J5561" s="2"/>
      <c r="L5561" s="2"/>
      <c r="N5561" s="2"/>
      <c r="P5561" s="2"/>
      <c r="Q5561" s="2">
        <f t="shared" si="457"/>
        <v>0</v>
      </c>
    </row>
    <row r="5562" spans="1:17">
      <c r="A5562" s="8" t="s">
        <v>4689</v>
      </c>
      <c r="B5562" s="8" t="s">
        <v>1290</v>
      </c>
      <c r="C5562" s="2" t="str">
        <f t="shared" si="455"/>
        <v>Prosser, WA</v>
      </c>
      <c r="D5562" s="2" t="str">
        <f>VLOOKUP(B5562,Timezones!$A$2:$B$100,2,FALSE)</f>
        <v>Pacific</v>
      </c>
      <c r="E5562" s="24">
        <f>VLOOKUP(C:C,Population!A:D,4,FALSE)</f>
        <v>5124</v>
      </c>
      <c r="F5562" s="4">
        <f t="shared" si="456"/>
        <v>0</v>
      </c>
      <c r="G5562" s="4">
        <f t="shared" si="458"/>
        <v>0</v>
      </c>
      <c r="H5562" s="2"/>
      <c r="J5562" s="2"/>
      <c r="L5562" s="2"/>
      <c r="N5562" s="2"/>
      <c r="P5562" s="2"/>
      <c r="Q5562" s="2">
        <f t="shared" si="457"/>
        <v>0</v>
      </c>
    </row>
    <row r="5563" spans="1:17">
      <c r="A5563" s="8" t="s">
        <v>4708</v>
      </c>
      <c r="B5563" s="8" t="s">
        <v>1290</v>
      </c>
      <c r="C5563" s="2" t="str">
        <f t="shared" si="455"/>
        <v>Ocean Shores, WA</v>
      </c>
      <c r="D5563" s="2" t="str">
        <f>VLOOKUP(B5563,Timezones!$A$2:$B$100,2,FALSE)</f>
        <v>Pacific</v>
      </c>
      <c r="E5563" s="24">
        <f>VLOOKUP(C:C,Population!A:D,4,FALSE)</f>
        <v>5029</v>
      </c>
      <c r="F5563" s="4">
        <f t="shared" si="456"/>
        <v>0</v>
      </c>
      <c r="G5563" s="4">
        <f t="shared" si="458"/>
        <v>0</v>
      </c>
      <c r="H5563" s="2"/>
      <c r="J5563" s="2"/>
      <c r="L5563" s="2"/>
      <c r="N5563" s="2"/>
      <c r="P5563" s="2"/>
      <c r="Q5563" s="2">
        <f t="shared" si="457"/>
        <v>0</v>
      </c>
    </row>
    <row r="5564" spans="1:17">
      <c r="A5564" s="8" t="s">
        <v>2833</v>
      </c>
      <c r="B5564" s="8" t="s">
        <v>1290</v>
      </c>
      <c r="C5564" s="2" t="str">
        <f t="shared" si="455"/>
        <v>Blaine, WA</v>
      </c>
      <c r="D5564" s="2" t="str">
        <f>VLOOKUP(B5564,Timezones!$A$2:$B$100,2,FALSE)</f>
        <v>Pacific</v>
      </c>
      <c r="E5564" s="24">
        <f>VLOOKUP(C:C,Population!A:D,4,FALSE)</f>
        <v>4975</v>
      </c>
      <c r="F5564" s="4">
        <f t="shared" si="456"/>
        <v>0</v>
      </c>
      <c r="G5564" s="4">
        <f t="shared" si="458"/>
        <v>0</v>
      </c>
      <c r="H5564" s="2"/>
      <c r="J5564" s="2"/>
      <c r="L5564" s="2"/>
      <c r="N5564" s="2"/>
      <c r="P5564" s="2"/>
      <c r="Q5564" s="2">
        <f t="shared" si="457"/>
        <v>0</v>
      </c>
    </row>
    <row r="5565" spans="1:17">
      <c r="A5565" s="8" t="s">
        <v>4736</v>
      </c>
      <c r="B5565" s="8" t="s">
        <v>1290</v>
      </c>
      <c r="C5565" s="2" t="str">
        <f t="shared" si="455"/>
        <v>Colville, WA</v>
      </c>
      <c r="D5565" s="2" t="str">
        <f>VLOOKUP(B5565,Timezones!$A$2:$B$100,2,FALSE)</f>
        <v>Pacific</v>
      </c>
      <c r="E5565" s="24">
        <f>VLOOKUP(C:C,Population!A:D,4,FALSE)</f>
        <v>4929</v>
      </c>
      <c r="F5565" s="4">
        <f t="shared" si="456"/>
        <v>0</v>
      </c>
      <c r="G5565" s="4">
        <f t="shared" si="458"/>
        <v>0</v>
      </c>
      <c r="H5565" s="2"/>
      <c r="J5565" s="2"/>
      <c r="L5565" s="2"/>
      <c r="N5565" s="2"/>
      <c r="P5565" s="2"/>
      <c r="Q5565" s="2">
        <f t="shared" si="457"/>
        <v>0</v>
      </c>
    </row>
    <row r="5566" spans="1:17">
      <c r="A5566" s="8" t="s">
        <v>2838</v>
      </c>
      <c r="B5566" s="8" t="s">
        <v>1290</v>
      </c>
      <c r="C5566" s="2" t="str">
        <f t="shared" si="455"/>
        <v>Woodland, WA</v>
      </c>
      <c r="D5566" s="2" t="str">
        <f>VLOOKUP(B5566,Timezones!$A$2:$B$100,2,FALSE)</f>
        <v>Pacific</v>
      </c>
      <c r="E5566" s="24">
        <f>VLOOKUP(C:C,Population!A:D,4,FALSE)</f>
        <v>4843</v>
      </c>
      <c r="F5566" s="4">
        <f t="shared" si="456"/>
        <v>0</v>
      </c>
      <c r="G5566" s="4">
        <f t="shared" si="458"/>
        <v>0</v>
      </c>
      <c r="H5566" s="2"/>
      <c r="J5566" s="2"/>
      <c r="L5566" s="2"/>
      <c r="N5566" s="2"/>
      <c r="P5566" s="2"/>
      <c r="Q5566" s="2">
        <f t="shared" si="457"/>
        <v>0</v>
      </c>
    </row>
    <row r="5567" spans="1:17">
      <c r="A5567" s="8" t="s">
        <v>4778</v>
      </c>
      <c r="B5567" s="8" t="s">
        <v>1290</v>
      </c>
      <c r="C5567" s="2" t="str">
        <f t="shared" si="455"/>
        <v>Medical Lake, WA</v>
      </c>
      <c r="D5567" s="2" t="str">
        <f>VLOOKUP(B5567,Timezones!$A$2:$B$100,2,FALSE)</f>
        <v>Pacific</v>
      </c>
      <c r="E5567" s="24">
        <f>VLOOKUP(C:C,Population!A:D,4,FALSE)</f>
        <v>4710</v>
      </c>
      <c r="F5567" s="4">
        <f t="shared" si="456"/>
        <v>0</v>
      </c>
      <c r="G5567" s="4">
        <f t="shared" si="458"/>
        <v>0</v>
      </c>
      <c r="H5567" s="2"/>
      <c r="J5567" s="2"/>
      <c r="L5567" s="2"/>
      <c r="N5567" s="2"/>
      <c r="P5567" s="2"/>
      <c r="Q5567" s="2">
        <f t="shared" si="457"/>
        <v>0</v>
      </c>
    </row>
    <row r="5568" spans="1:17">
      <c r="A5568" s="8" t="s">
        <v>4779</v>
      </c>
      <c r="B5568" s="8" t="s">
        <v>1290</v>
      </c>
      <c r="C5568" s="2" t="str">
        <f t="shared" si="455"/>
        <v>Omak, WA</v>
      </c>
      <c r="D5568" s="2" t="str">
        <f>VLOOKUP(B5568,Timezones!$A$2:$B$100,2,FALSE)</f>
        <v>Pacific</v>
      </c>
      <c r="E5568" s="24">
        <f>VLOOKUP(C:C,Population!A:D,4,FALSE)</f>
        <v>4706</v>
      </c>
      <c r="F5568" s="4">
        <f t="shared" si="456"/>
        <v>0</v>
      </c>
      <c r="G5568" s="4">
        <f t="shared" si="458"/>
        <v>0</v>
      </c>
      <c r="H5568" s="2"/>
      <c r="J5568" s="2"/>
      <c r="L5568" s="2"/>
      <c r="N5568" s="2"/>
      <c r="P5568" s="2"/>
      <c r="Q5568" s="2">
        <f t="shared" si="457"/>
        <v>0</v>
      </c>
    </row>
    <row r="5569" spans="1:17">
      <c r="A5569" s="8" t="s">
        <v>4822</v>
      </c>
      <c r="B5569" s="8" t="s">
        <v>1290</v>
      </c>
      <c r="C5569" s="2" t="str">
        <f t="shared" si="455"/>
        <v>Wapato, WA</v>
      </c>
      <c r="D5569" s="2" t="str">
        <f>VLOOKUP(B5569,Timezones!$A$2:$B$100,2,FALSE)</f>
        <v>Pacific</v>
      </c>
      <c r="E5569" s="24">
        <f>VLOOKUP(C:C,Population!A:D,4,FALSE)</f>
        <v>4543</v>
      </c>
      <c r="F5569" s="4">
        <f t="shared" si="456"/>
        <v>0</v>
      </c>
      <c r="G5569" s="4">
        <f t="shared" si="458"/>
        <v>0</v>
      </c>
      <c r="H5569" s="2"/>
      <c r="J5569" s="2"/>
      <c r="L5569" s="2"/>
      <c r="N5569" s="2"/>
      <c r="P5569" s="2"/>
      <c r="Q5569" s="2">
        <f t="shared" si="457"/>
        <v>0</v>
      </c>
    </row>
    <row r="5570" spans="1:17">
      <c r="A5570" s="8" t="s">
        <v>4842</v>
      </c>
      <c r="B5570" s="8" t="s">
        <v>1290</v>
      </c>
      <c r="C5570" s="2" t="str">
        <f t="shared" si="455"/>
        <v>Buckley, WA</v>
      </c>
      <c r="D5570" s="2" t="str">
        <f>VLOOKUP(B5570,Timezones!$A$2:$B$100,2,FALSE)</f>
        <v>Pacific</v>
      </c>
      <c r="E5570" s="24">
        <f>VLOOKUP(C:C,Population!A:D,4,FALSE)</f>
        <v>4462</v>
      </c>
      <c r="F5570" s="4">
        <f t="shared" si="456"/>
        <v>0</v>
      </c>
      <c r="G5570" s="4">
        <f t="shared" si="458"/>
        <v>0</v>
      </c>
      <c r="H5570" s="2"/>
      <c r="J5570" s="2"/>
      <c r="L5570" s="2"/>
      <c r="N5570" s="2"/>
      <c r="P5570" s="2"/>
      <c r="Q5570" s="2">
        <f t="shared" si="457"/>
        <v>0</v>
      </c>
    </row>
    <row r="5571" spans="1:17">
      <c r="A5571" s="8" t="s">
        <v>2049</v>
      </c>
      <c r="B5571" s="8" t="s">
        <v>1290</v>
      </c>
      <c r="C5571" s="2" t="str">
        <f t="shared" ref="C5571:C5634" si="459">A5571&amp;", "&amp;B5571</f>
        <v>Ridgefield, WA</v>
      </c>
      <c r="D5571" s="2" t="str">
        <f>VLOOKUP(B5571,Timezones!$A$2:$B$100,2,FALSE)</f>
        <v>Pacific</v>
      </c>
      <c r="E5571" s="24">
        <f>VLOOKUP(C:C,Population!A:D,4,FALSE)</f>
        <v>4314</v>
      </c>
      <c r="F5571" s="4">
        <f t="shared" ref="F5571:F5634" si="460">SUM(H5571:Q5571)</f>
        <v>0</v>
      </c>
      <c r="G5571" s="4">
        <f t="shared" si="458"/>
        <v>0</v>
      </c>
      <c r="H5571" s="2"/>
      <c r="J5571" s="2"/>
      <c r="L5571" s="2"/>
      <c r="N5571" s="2"/>
      <c r="P5571" s="2"/>
      <c r="Q5571" s="2">
        <f t="shared" ref="Q5571:Q5634" si="461">IF(ISTEXT(P5571),P$1,0)</f>
        <v>0</v>
      </c>
    </row>
    <row r="5572" spans="1:17">
      <c r="A5572" s="8" t="s">
        <v>1939</v>
      </c>
      <c r="B5572" s="8" t="s">
        <v>1331</v>
      </c>
      <c r="C5572" s="2" t="str">
        <f t="shared" si="459"/>
        <v>Madison, WI</v>
      </c>
      <c r="D5572" s="2" t="str">
        <f>VLOOKUP(B5572,Timezones!$A$2:$B$100,2,FALSE)</f>
        <v>Central</v>
      </c>
      <c r="E5572" s="24">
        <f>VLOOKUP(C:C,Population!A:D,4,FALSE)</f>
        <v>231916</v>
      </c>
      <c r="F5572" s="4">
        <f t="shared" si="460"/>
        <v>0</v>
      </c>
      <c r="G5572" s="4">
        <f t="shared" si="458"/>
        <v>0</v>
      </c>
      <c r="H5572" s="2"/>
      <c r="J5572" s="2"/>
      <c r="L5572" s="2"/>
      <c r="N5572" s="2"/>
      <c r="P5572" s="2"/>
      <c r="Q5572" s="2">
        <f t="shared" si="461"/>
        <v>0</v>
      </c>
    </row>
    <row r="5573" spans="1:17">
      <c r="A5573" s="8" t="s">
        <v>2691</v>
      </c>
      <c r="B5573" s="8" t="s">
        <v>1331</v>
      </c>
      <c r="C5573" s="2" t="str">
        <f t="shared" si="459"/>
        <v>Green Bay, WI</v>
      </c>
      <c r="D5573" s="2" t="str">
        <f>VLOOKUP(B5573,Timezones!$A$2:$B$100,2,FALSE)</f>
        <v>Central</v>
      </c>
      <c r="E5573" s="24">
        <f>VLOOKUP(C:C,Population!A:D,4,FALSE)</f>
        <v>101025</v>
      </c>
      <c r="F5573" s="4">
        <f t="shared" si="460"/>
        <v>0</v>
      </c>
      <c r="G5573" s="4">
        <f t="shared" si="458"/>
        <v>0</v>
      </c>
      <c r="H5573" s="2"/>
      <c r="J5573" s="2"/>
      <c r="L5573" s="2"/>
      <c r="N5573" s="2"/>
      <c r="P5573" s="2"/>
      <c r="Q5573" s="2">
        <f t="shared" si="461"/>
        <v>0</v>
      </c>
    </row>
    <row r="5574" spans="1:17">
      <c r="A5574" s="8" t="s">
        <v>2732</v>
      </c>
      <c r="B5574" s="8" t="s">
        <v>1331</v>
      </c>
      <c r="C5574" s="2" t="str">
        <f t="shared" si="459"/>
        <v>Racine, WI</v>
      </c>
      <c r="D5574" s="2" t="str">
        <f>VLOOKUP(B5574,Timezones!$A$2:$B$100,2,FALSE)</f>
        <v>Central</v>
      </c>
      <c r="E5574" s="24">
        <f>VLOOKUP(C:C,Population!A:D,4,FALSE)</f>
        <v>82196</v>
      </c>
      <c r="F5574" s="4">
        <f t="shared" si="460"/>
        <v>0</v>
      </c>
      <c r="G5574" s="4">
        <f t="shared" si="458"/>
        <v>0</v>
      </c>
      <c r="H5574" s="2"/>
      <c r="J5574" s="2"/>
      <c r="L5574" s="2"/>
      <c r="N5574" s="2"/>
      <c r="P5574" s="2"/>
      <c r="Q5574" s="2">
        <f t="shared" si="461"/>
        <v>0</v>
      </c>
    </row>
    <row r="5575" spans="1:17">
      <c r="A5575" s="8" t="s">
        <v>2763</v>
      </c>
      <c r="B5575" s="8" t="s">
        <v>1331</v>
      </c>
      <c r="C5575" s="2" t="str">
        <f t="shared" si="459"/>
        <v>Appleton, WI</v>
      </c>
      <c r="D5575" s="2" t="str">
        <f>VLOOKUP(B5575,Timezones!$A$2:$B$100,2,FALSE)</f>
        <v>Central</v>
      </c>
      <c r="E5575" s="24">
        <f>VLOOKUP(C:C,Population!A:D,4,FALSE)</f>
        <v>70305</v>
      </c>
      <c r="F5575" s="4">
        <f t="shared" si="460"/>
        <v>0</v>
      </c>
      <c r="G5575" s="4">
        <f t="shared" si="458"/>
        <v>0</v>
      </c>
      <c r="H5575" s="2"/>
      <c r="J5575" s="2"/>
      <c r="L5575" s="2"/>
      <c r="N5575" s="2"/>
      <c r="P5575" s="2"/>
      <c r="Q5575" s="2">
        <f t="shared" si="461"/>
        <v>0</v>
      </c>
    </row>
    <row r="5576" spans="1:17">
      <c r="A5576" s="8" t="s">
        <v>2771</v>
      </c>
      <c r="B5576" s="8" t="s">
        <v>1331</v>
      </c>
      <c r="C5576" s="2" t="str">
        <f t="shared" si="459"/>
        <v>Waukesha, WI</v>
      </c>
      <c r="D5576" s="2" t="str">
        <f>VLOOKUP(B5576,Timezones!$A$2:$B$100,2,FALSE)</f>
        <v>Central</v>
      </c>
      <c r="E5576" s="24">
        <f>VLOOKUP(C:C,Population!A:D,4,FALSE)</f>
        <v>68008</v>
      </c>
      <c r="F5576" s="4">
        <f t="shared" si="460"/>
        <v>0</v>
      </c>
      <c r="G5576" s="4">
        <f t="shared" si="458"/>
        <v>0</v>
      </c>
      <c r="H5576" s="2"/>
      <c r="J5576" s="2"/>
      <c r="L5576" s="2"/>
      <c r="N5576" s="2"/>
      <c r="P5576" s="2"/>
      <c r="Q5576" s="2">
        <f t="shared" si="461"/>
        <v>0</v>
      </c>
    </row>
    <row r="5577" spans="1:17">
      <c r="A5577" s="8" t="s">
        <v>2780</v>
      </c>
      <c r="B5577" s="8" t="s">
        <v>1331</v>
      </c>
      <c r="C5577" s="2" t="str">
        <f t="shared" si="459"/>
        <v>Eau Claire, WI</v>
      </c>
      <c r="D5577" s="2" t="str">
        <f>VLOOKUP(B5577,Timezones!$A$2:$B$100,2,FALSE)</f>
        <v>Central</v>
      </c>
      <c r="E5577" s="24">
        <f>VLOOKUP(C:C,Population!A:D,4,FALSE)</f>
        <v>65426</v>
      </c>
      <c r="F5577" s="4">
        <f t="shared" si="460"/>
        <v>0</v>
      </c>
      <c r="G5577" s="4">
        <f t="shared" si="458"/>
        <v>0</v>
      </c>
      <c r="H5577" s="2"/>
      <c r="J5577" s="2"/>
      <c r="L5577" s="2"/>
      <c r="N5577" s="2"/>
      <c r="P5577" s="2"/>
      <c r="Q5577" s="2">
        <f t="shared" si="461"/>
        <v>0</v>
      </c>
    </row>
    <row r="5578" spans="1:17">
      <c r="A5578" s="8" t="s">
        <v>2807</v>
      </c>
      <c r="B5578" s="8" t="s">
        <v>1331</v>
      </c>
      <c r="C5578" s="2" t="str">
        <f t="shared" si="459"/>
        <v>West Allis, WI</v>
      </c>
      <c r="D5578" s="2" t="str">
        <f>VLOOKUP(B5578,Timezones!$A$2:$B$100,2,FALSE)</f>
        <v>Central</v>
      </c>
      <c r="E5578" s="24">
        <f>VLOOKUP(C:C,Population!A:D,4,FALSE)</f>
        <v>59416</v>
      </c>
      <c r="F5578" s="4">
        <f t="shared" si="460"/>
        <v>0</v>
      </c>
      <c r="G5578" s="4">
        <f t="shared" si="458"/>
        <v>0</v>
      </c>
      <c r="H5578" s="2"/>
      <c r="J5578" s="2"/>
      <c r="L5578" s="2"/>
      <c r="N5578" s="2"/>
      <c r="P5578" s="2"/>
      <c r="Q5578" s="2">
        <f t="shared" si="461"/>
        <v>0</v>
      </c>
    </row>
    <row r="5579" spans="1:17">
      <c r="A5579" s="8" t="s">
        <v>2860</v>
      </c>
      <c r="B5579" s="8" t="s">
        <v>1331</v>
      </c>
      <c r="C5579" s="2" t="str">
        <f t="shared" si="459"/>
        <v>La Crosse, WI</v>
      </c>
      <c r="D5579" s="2" t="str">
        <f>VLOOKUP(B5579,Timezones!$A$2:$B$100,2,FALSE)</f>
        <v>Central</v>
      </c>
      <c r="E5579" s="24">
        <f>VLOOKUP(C:C,Population!A:D,4,FALSE)</f>
        <v>50902</v>
      </c>
      <c r="F5579" s="4">
        <f t="shared" si="460"/>
        <v>0</v>
      </c>
      <c r="G5579" s="4">
        <f t="shared" si="458"/>
        <v>0</v>
      </c>
      <c r="H5579" s="2"/>
      <c r="J5579" s="2"/>
      <c r="L5579" s="2"/>
      <c r="N5579" s="2"/>
      <c r="P5579" s="2"/>
      <c r="Q5579" s="2">
        <f t="shared" si="461"/>
        <v>0</v>
      </c>
    </row>
    <row r="5580" spans="1:17">
      <c r="A5580" s="8" t="s">
        <v>2882</v>
      </c>
      <c r="B5580" s="8" t="s">
        <v>1331</v>
      </c>
      <c r="C5580" s="2" t="str">
        <f t="shared" si="459"/>
        <v>Sheboygan, WI</v>
      </c>
      <c r="D5580" s="2" t="str">
        <f>VLOOKUP(B5580,Timezones!$A$2:$B$100,2,FALSE)</f>
        <v>Central</v>
      </c>
      <c r="E5580" s="24">
        <f>VLOOKUP(C:C,Population!A:D,4,FALSE)</f>
        <v>47895</v>
      </c>
      <c r="F5580" s="4">
        <f t="shared" si="460"/>
        <v>0</v>
      </c>
      <c r="G5580" s="4">
        <f t="shared" si="458"/>
        <v>0</v>
      </c>
      <c r="H5580" s="2"/>
      <c r="J5580" s="2"/>
      <c r="L5580" s="2"/>
      <c r="N5580" s="2"/>
      <c r="P5580" s="2"/>
      <c r="Q5580" s="2">
        <f t="shared" si="461"/>
        <v>0</v>
      </c>
    </row>
    <row r="5581" spans="1:17">
      <c r="A5581" s="8" t="s">
        <v>2904</v>
      </c>
      <c r="B5581" s="8" t="s">
        <v>1331</v>
      </c>
      <c r="C5581" s="2" t="str">
        <f t="shared" si="459"/>
        <v>Wauwatosa, WI</v>
      </c>
      <c r="D5581" s="2" t="str">
        <f>VLOOKUP(B5581,Timezones!$A$2:$B$100,2,FALSE)</f>
        <v>Central</v>
      </c>
      <c r="E5581" s="24">
        <f>VLOOKUP(C:C,Population!A:D,4,FALSE)</f>
        <v>45004</v>
      </c>
      <c r="F5581" s="4">
        <f t="shared" si="460"/>
        <v>0</v>
      </c>
      <c r="G5581" s="4">
        <f t="shared" si="458"/>
        <v>0</v>
      </c>
      <c r="H5581" s="2"/>
      <c r="J5581" s="2"/>
      <c r="L5581" s="2"/>
      <c r="N5581" s="2"/>
      <c r="P5581" s="2"/>
      <c r="Q5581" s="2">
        <f t="shared" si="461"/>
        <v>0</v>
      </c>
    </row>
    <row r="5582" spans="1:17">
      <c r="A5582" s="8" t="s">
        <v>2927</v>
      </c>
      <c r="B5582" s="8" t="s">
        <v>1331</v>
      </c>
      <c r="C5582" s="2" t="str">
        <f t="shared" si="459"/>
        <v>Fond du Lac, WI</v>
      </c>
      <c r="D5582" s="2" t="str">
        <f>VLOOKUP(B5582,Timezones!$A$2:$B$100,2,FALSE)</f>
        <v>Central</v>
      </c>
      <c r="E5582" s="24">
        <f>VLOOKUP(C:C,Population!A:D,4,FALSE)</f>
        <v>42025</v>
      </c>
      <c r="F5582" s="4">
        <f t="shared" si="460"/>
        <v>0</v>
      </c>
      <c r="G5582" s="4">
        <f t="shared" si="458"/>
        <v>0</v>
      </c>
      <c r="H5582" s="2"/>
      <c r="J5582" s="2"/>
      <c r="L5582" s="2"/>
      <c r="N5582" s="2"/>
      <c r="P5582" s="2"/>
      <c r="Q5582" s="2">
        <f t="shared" si="461"/>
        <v>0</v>
      </c>
    </row>
    <row r="5583" spans="1:17">
      <c r="A5583" s="8" t="s">
        <v>2959</v>
      </c>
      <c r="B5583" s="8" t="s">
        <v>1331</v>
      </c>
      <c r="C5583" s="2" t="str">
        <f t="shared" si="459"/>
        <v>New Berlin, WI</v>
      </c>
      <c r="D5583" s="2" t="str">
        <f>VLOOKUP(B5583,Timezones!$A$2:$B$100,2,FALSE)</f>
        <v>Central</v>
      </c>
      <c r="E5583" s="24">
        <f>VLOOKUP(C:C,Population!A:D,4,FALSE)</f>
        <v>38649</v>
      </c>
      <c r="F5583" s="4">
        <f t="shared" si="460"/>
        <v>0</v>
      </c>
      <c r="G5583" s="4">
        <f t="shared" si="458"/>
        <v>0</v>
      </c>
      <c r="H5583" s="2"/>
      <c r="J5583" s="2"/>
      <c r="L5583" s="2"/>
      <c r="N5583" s="2"/>
      <c r="P5583" s="2"/>
      <c r="Q5583" s="2">
        <f t="shared" si="461"/>
        <v>0</v>
      </c>
    </row>
    <row r="5584" spans="1:17">
      <c r="A5584" s="8" t="s">
        <v>2974</v>
      </c>
      <c r="B5584" s="8" t="s">
        <v>1331</v>
      </c>
      <c r="C5584" s="2" t="str">
        <f t="shared" si="459"/>
        <v>Wausau, WI</v>
      </c>
      <c r="D5584" s="2" t="str">
        <f>VLOOKUP(B5584,Timezones!$A$2:$B$100,2,FALSE)</f>
        <v>Central</v>
      </c>
      <c r="E5584" s="24">
        <f>VLOOKUP(C:C,Population!A:D,4,FALSE)</f>
        <v>37576</v>
      </c>
      <c r="F5584" s="4">
        <f t="shared" si="460"/>
        <v>0</v>
      </c>
      <c r="G5584" s="4">
        <f t="shared" si="458"/>
        <v>0</v>
      </c>
      <c r="H5584" s="2"/>
      <c r="J5584" s="2"/>
      <c r="L5584" s="2"/>
      <c r="N5584" s="2"/>
      <c r="P5584" s="2"/>
      <c r="Q5584" s="2">
        <f t="shared" si="461"/>
        <v>0</v>
      </c>
    </row>
    <row r="5585" spans="1:17">
      <c r="A5585" s="8" t="s">
        <v>2991</v>
      </c>
      <c r="B5585" s="8" t="s">
        <v>1331</v>
      </c>
      <c r="C5585" s="2" t="str">
        <f t="shared" si="459"/>
        <v>Greenfield, WI</v>
      </c>
      <c r="D5585" s="2" t="str">
        <f>VLOOKUP(B5585,Timezones!$A$2:$B$100,2,FALSE)</f>
        <v>Central</v>
      </c>
      <c r="E5585" s="24">
        <f>VLOOKUP(C:C,Population!A:D,4,FALSE)</f>
        <v>36075</v>
      </c>
      <c r="F5585" s="4">
        <f t="shared" si="460"/>
        <v>0</v>
      </c>
      <c r="G5585" s="4">
        <f t="shared" si="458"/>
        <v>0</v>
      </c>
      <c r="H5585" s="2"/>
      <c r="J5585" s="2"/>
      <c r="L5585" s="2"/>
      <c r="N5585" s="2"/>
      <c r="P5585" s="2"/>
      <c r="Q5585" s="2">
        <f t="shared" si="461"/>
        <v>0</v>
      </c>
    </row>
    <row r="5586" spans="1:17">
      <c r="A5586" s="8" t="s">
        <v>1039</v>
      </c>
      <c r="B5586" s="8" t="s">
        <v>1331</v>
      </c>
      <c r="C5586" s="2" t="str">
        <f t="shared" si="459"/>
        <v>Franklin, WI</v>
      </c>
      <c r="D5586" s="2" t="str">
        <f>VLOOKUP(B5586,Timezones!$A$2:$B$100,2,FALSE)</f>
        <v>Central</v>
      </c>
      <c r="E5586" s="24">
        <f>VLOOKUP(C:C,Population!A:D,4,FALSE)</f>
        <v>35500</v>
      </c>
      <c r="F5586" s="4">
        <f t="shared" si="460"/>
        <v>0</v>
      </c>
      <c r="G5586" s="4">
        <f t="shared" si="458"/>
        <v>0</v>
      </c>
      <c r="H5586" s="2"/>
      <c r="J5586" s="2"/>
      <c r="L5586" s="2"/>
      <c r="N5586" s="2"/>
      <c r="P5586" s="2"/>
      <c r="Q5586" s="2">
        <f t="shared" si="461"/>
        <v>0</v>
      </c>
    </row>
    <row r="5587" spans="1:17">
      <c r="A5587" s="8" t="s">
        <v>1830</v>
      </c>
      <c r="B5587" s="8" t="s">
        <v>1331</v>
      </c>
      <c r="C5587" s="2" t="str">
        <f t="shared" si="459"/>
        <v>Menomonee Falls, WI</v>
      </c>
      <c r="D5587" s="2" t="str">
        <f>VLOOKUP(B5587,Timezones!$A$2:$B$100,2,FALSE)</f>
        <v>Central</v>
      </c>
      <c r="E5587" s="24">
        <f>VLOOKUP(C:C,Population!A:D,4,FALSE)</f>
        <v>34607</v>
      </c>
      <c r="F5587" s="4">
        <f t="shared" si="460"/>
        <v>0</v>
      </c>
      <c r="G5587" s="4">
        <f t="shared" si="458"/>
        <v>0</v>
      </c>
      <c r="H5587" s="2"/>
      <c r="J5587" s="2"/>
      <c r="L5587" s="2"/>
      <c r="N5587" s="2"/>
      <c r="P5587" s="2"/>
      <c r="Q5587" s="2">
        <f t="shared" si="461"/>
        <v>0</v>
      </c>
    </row>
    <row r="5588" spans="1:17">
      <c r="A5588" s="8" t="s">
        <v>3017</v>
      </c>
      <c r="B5588" s="8" t="s">
        <v>1331</v>
      </c>
      <c r="C5588" s="2" t="str">
        <f t="shared" si="459"/>
        <v>Oak Creek, WI</v>
      </c>
      <c r="D5588" s="2" t="str">
        <f>VLOOKUP(B5588,Timezones!$A$2:$B$100,2,FALSE)</f>
        <v>Central</v>
      </c>
      <c r="E5588" s="24">
        <f>VLOOKUP(C:C,Population!A:D,4,FALSE)</f>
        <v>33482</v>
      </c>
      <c r="F5588" s="4">
        <f t="shared" si="460"/>
        <v>0</v>
      </c>
      <c r="G5588" s="4">
        <f t="shared" si="458"/>
        <v>0</v>
      </c>
      <c r="H5588" s="2"/>
      <c r="J5588" s="2"/>
      <c r="L5588" s="2"/>
      <c r="N5588" s="2"/>
      <c r="P5588" s="2"/>
      <c r="Q5588" s="2">
        <f t="shared" si="461"/>
        <v>0</v>
      </c>
    </row>
    <row r="5589" spans="1:17">
      <c r="A5589" s="8" t="s">
        <v>3022</v>
      </c>
      <c r="B5589" s="8" t="s">
        <v>1331</v>
      </c>
      <c r="C5589" s="2" t="str">
        <f t="shared" si="459"/>
        <v>Manitowoc, WI</v>
      </c>
      <c r="D5589" s="2" t="str">
        <f>VLOOKUP(B5589,Timezones!$A$2:$B$100,2,FALSE)</f>
        <v>Central</v>
      </c>
      <c r="E5589" s="24">
        <f>VLOOKUP(C:C,Population!A:D,4,FALSE)</f>
        <v>33169</v>
      </c>
      <c r="F5589" s="4">
        <f t="shared" si="460"/>
        <v>0</v>
      </c>
      <c r="G5589" s="4">
        <f t="shared" si="458"/>
        <v>0</v>
      </c>
      <c r="H5589" s="2"/>
      <c r="J5589" s="2"/>
      <c r="L5589" s="2"/>
      <c r="N5589" s="2"/>
      <c r="P5589" s="2"/>
      <c r="Q5589" s="2">
        <f t="shared" si="461"/>
        <v>0</v>
      </c>
    </row>
    <row r="5590" spans="1:17">
      <c r="A5590" s="8" t="s">
        <v>3071</v>
      </c>
      <c r="B5590" s="8" t="s">
        <v>1331</v>
      </c>
      <c r="C5590" s="2" t="str">
        <f t="shared" si="459"/>
        <v>West Bend, WI</v>
      </c>
      <c r="D5590" s="2" t="str">
        <f>VLOOKUP(B5590,Timezones!$A$2:$B$100,2,FALSE)</f>
        <v>Central</v>
      </c>
      <c r="E5590" s="24">
        <f>VLOOKUP(C:C,Population!A:D,4,FALSE)</f>
        <v>29894</v>
      </c>
      <c r="F5590" s="4">
        <f t="shared" si="460"/>
        <v>0</v>
      </c>
      <c r="G5590" s="4">
        <f t="shared" si="458"/>
        <v>0</v>
      </c>
      <c r="H5590" s="2"/>
      <c r="J5590" s="2"/>
      <c r="L5590" s="2"/>
      <c r="N5590" s="2"/>
      <c r="P5590" s="2"/>
      <c r="Q5590" s="2">
        <f t="shared" si="461"/>
        <v>0</v>
      </c>
    </row>
    <row r="5591" spans="1:17">
      <c r="A5591" s="8" t="s">
        <v>3106</v>
      </c>
      <c r="B5591" s="8" t="s">
        <v>1331</v>
      </c>
      <c r="C5591" s="2" t="str">
        <f t="shared" si="459"/>
        <v>Sun Prairie, WI</v>
      </c>
      <c r="D5591" s="2" t="str">
        <f>VLOOKUP(B5591,Timezones!$A$2:$B$100,2,FALSE)</f>
        <v>Central</v>
      </c>
      <c r="E5591" s="24">
        <f>VLOOKUP(C:C,Population!A:D,4,FALSE)</f>
        <v>28322</v>
      </c>
      <c r="F5591" s="4">
        <f t="shared" si="460"/>
        <v>0</v>
      </c>
      <c r="G5591" s="4">
        <f t="shared" si="458"/>
        <v>0</v>
      </c>
      <c r="H5591" s="2"/>
      <c r="J5591" s="2"/>
      <c r="L5591" s="2"/>
      <c r="N5591" s="2"/>
      <c r="P5591" s="2"/>
      <c r="Q5591" s="2">
        <f t="shared" si="461"/>
        <v>0</v>
      </c>
    </row>
    <row r="5592" spans="1:17">
      <c r="A5592" s="8" t="s">
        <v>1027</v>
      </c>
      <c r="B5592" s="8" t="s">
        <v>1331</v>
      </c>
      <c r="C5592" s="2" t="str">
        <f t="shared" si="459"/>
        <v>Mount Pleasant, WI</v>
      </c>
      <c r="D5592" s="2" t="str">
        <f>VLOOKUP(B5592,Timezones!$A$2:$B$100,2,FALSE)</f>
        <v>Central</v>
      </c>
      <c r="E5592" s="24">
        <f>VLOOKUP(C:C,Population!A:D,4,FALSE)</f>
        <v>26572</v>
      </c>
      <c r="F5592" s="4">
        <f t="shared" si="460"/>
        <v>0</v>
      </c>
      <c r="G5592" s="4">
        <f t="shared" si="458"/>
        <v>0</v>
      </c>
      <c r="H5592" s="2"/>
      <c r="J5592" s="2"/>
      <c r="L5592" s="2"/>
      <c r="N5592" s="2"/>
      <c r="P5592" s="2"/>
      <c r="Q5592" s="2">
        <f t="shared" si="461"/>
        <v>0</v>
      </c>
    </row>
    <row r="5593" spans="1:17">
      <c r="A5593" s="8" t="s">
        <v>284</v>
      </c>
      <c r="B5593" s="8" t="s">
        <v>1331</v>
      </c>
      <c r="C5593" s="2" t="str">
        <f t="shared" si="459"/>
        <v>Superior, WI</v>
      </c>
      <c r="D5593" s="2" t="str">
        <f>VLOOKUP(B5593,Timezones!$A$2:$B$100,2,FALSE)</f>
        <v>Central</v>
      </c>
      <c r="E5593" s="24">
        <f>VLOOKUP(C:C,Population!A:D,4,FALSE)</f>
        <v>26223</v>
      </c>
      <c r="F5593" s="4">
        <f t="shared" si="460"/>
        <v>0</v>
      </c>
      <c r="G5593" s="4">
        <f t="shared" si="458"/>
        <v>0</v>
      </c>
      <c r="H5593" s="2"/>
      <c r="J5593" s="2"/>
      <c r="L5593" s="2"/>
      <c r="N5593" s="2"/>
      <c r="P5593" s="2"/>
      <c r="Q5593" s="2">
        <f t="shared" si="461"/>
        <v>0</v>
      </c>
    </row>
    <row r="5594" spans="1:17">
      <c r="A5594" s="8" t="s">
        <v>3187</v>
      </c>
      <c r="B5594" s="8" t="s">
        <v>1331</v>
      </c>
      <c r="C5594" s="2" t="str">
        <f t="shared" si="459"/>
        <v>Stevens Point, WI</v>
      </c>
      <c r="D5594" s="2" t="str">
        <f>VLOOKUP(B5594,Timezones!$A$2:$B$100,2,FALSE)</f>
        <v>Central</v>
      </c>
      <c r="E5594" s="24">
        <f>VLOOKUP(C:C,Population!A:D,4,FALSE)</f>
        <v>25327</v>
      </c>
      <c r="F5594" s="4">
        <f t="shared" si="460"/>
        <v>0</v>
      </c>
      <c r="G5594" s="4">
        <f t="shared" si="458"/>
        <v>0</v>
      </c>
      <c r="H5594" s="2"/>
      <c r="J5594" s="2"/>
      <c r="L5594" s="2"/>
      <c r="N5594" s="2"/>
      <c r="P5594" s="2"/>
      <c r="Q5594" s="2">
        <f t="shared" si="461"/>
        <v>0</v>
      </c>
    </row>
    <row r="5595" spans="1:17">
      <c r="A5595" s="8" t="s">
        <v>3195</v>
      </c>
      <c r="B5595" s="8" t="s">
        <v>1331</v>
      </c>
      <c r="C5595" s="2" t="str">
        <f t="shared" si="459"/>
        <v>Neenah, WI</v>
      </c>
      <c r="D5595" s="2" t="str">
        <f>VLOOKUP(B5595,Timezones!$A$2:$B$100,2,FALSE)</f>
        <v>Central</v>
      </c>
      <c r="E5595" s="24">
        <f>VLOOKUP(C:C,Population!A:D,4,FALSE)</f>
        <v>25060</v>
      </c>
      <c r="F5595" s="4">
        <f t="shared" si="460"/>
        <v>0</v>
      </c>
      <c r="G5595" s="4">
        <f t="shared" si="458"/>
        <v>0</v>
      </c>
      <c r="H5595" s="2"/>
      <c r="J5595" s="2"/>
      <c r="L5595" s="2"/>
      <c r="N5595" s="2"/>
      <c r="P5595" s="2"/>
      <c r="Q5595" s="2">
        <f t="shared" si="461"/>
        <v>0</v>
      </c>
    </row>
    <row r="5596" spans="1:17">
      <c r="A5596" s="8" t="s">
        <v>3202</v>
      </c>
      <c r="B5596" s="8" t="s">
        <v>1331</v>
      </c>
      <c r="C5596" s="2" t="str">
        <f t="shared" si="459"/>
        <v>De Pere, WI</v>
      </c>
      <c r="D5596" s="2" t="str">
        <f>VLOOKUP(B5596,Timezones!$A$2:$B$100,2,FALSE)</f>
        <v>Central</v>
      </c>
      <c r="E5596" s="24">
        <f>VLOOKUP(C:C,Population!A:D,4,FALSE)</f>
        <v>24779</v>
      </c>
      <c r="F5596" s="4">
        <f t="shared" si="460"/>
        <v>0</v>
      </c>
      <c r="G5596" s="4">
        <f t="shared" si="458"/>
        <v>0</v>
      </c>
      <c r="H5596" s="2"/>
      <c r="J5596" s="2"/>
      <c r="L5596" s="2"/>
      <c r="N5596" s="2"/>
      <c r="P5596" s="2"/>
      <c r="Q5596" s="2">
        <f t="shared" si="461"/>
        <v>0</v>
      </c>
    </row>
    <row r="5597" spans="1:17">
      <c r="A5597" s="8" t="s">
        <v>1864</v>
      </c>
      <c r="B5597" s="8" t="s">
        <v>1331</v>
      </c>
      <c r="C5597" s="2" t="str">
        <f t="shared" si="459"/>
        <v>Caledonia, WI</v>
      </c>
      <c r="D5597" s="2" t="str">
        <f>VLOOKUP(B5597,Timezones!$A$2:$B$100,2,FALSE)</f>
        <v>Central</v>
      </c>
      <c r="E5597" s="24">
        <f>VLOOKUP(C:C,Population!A:D,4,FALSE)</f>
        <v>24220</v>
      </c>
      <c r="F5597" s="4">
        <f t="shared" si="460"/>
        <v>0</v>
      </c>
      <c r="G5597" s="4">
        <f t="shared" si="458"/>
        <v>0</v>
      </c>
      <c r="H5597" s="2"/>
      <c r="J5597" s="2"/>
      <c r="L5597" s="2"/>
      <c r="N5597" s="2"/>
      <c r="P5597" s="2"/>
      <c r="Q5597" s="2">
        <f t="shared" si="461"/>
        <v>0</v>
      </c>
    </row>
    <row r="5598" spans="1:17">
      <c r="A5598" s="8" t="s">
        <v>2942</v>
      </c>
      <c r="B5598" s="8" t="s">
        <v>1331</v>
      </c>
      <c r="C5598" s="2" t="str">
        <f t="shared" si="459"/>
        <v>Fitchburg, WI</v>
      </c>
      <c r="D5598" s="2" t="str">
        <f>VLOOKUP(B5598,Timezones!$A$2:$B$100,2,FALSE)</f>
        <v>Central</v>
      </c>
      <c r="E5598" s="24">
        <f>VLOOKUP(C:C,Population!A:D,4,FALSE)</f>
        <v>23344</v>
      </c>
      <c r="F5598" s="4">
        <f t="shared" si="460"/>
        <v>0</v>
      </c>
      <c r="G5598" s="4">
        <f t="shared" si="458"/>
        <v>0</v>
      </c>
      <c r="H5598" s="2"/>
      <c r="J5598" s="2"/>
      <c r="L5598" s="2"/>
      <c r="N5598" s="2"/>
      <c r="P5598" s="2"/>
      <c r="Q5598" s="2">
        <f t="shared" si="461"/>
        <v>0</v>
      </c>
    </row>
    <row r="5599" spans="1:17">
      <c r="A5599" s="8" t="s">
        <v>3250</v>
      </c>
      <c r="B5599" s="8" t="s">
        <v>1331</v>
      </c>
      <c r="C5599" s="2" t="str">
        <f t="shared" si="459"/>
        <v>Muskego, WI</v>
      </c>
      <c r="D5599" s="2" t="str">
        <f>VLOOKUP(B5599,Timezones!$A$2:$B$100,2,FALSE)</f>
        <v>Central</v>
      </c>
      <c r="E5599" s="24">
        <f>VLOOKUP(C:C,Population!A:D,4,FALSE)</f>
        <v>23234</v>
      </c>
      <c r="F5599" s="4">
        <f t="shared" si="460"/>
        <v>0</v>
      </c>
      <c r="G5599" s="4">
        <f t="shared" si="458"/>
        <v>0</v>
      </c>
      <c r="H5599" s="2"/>
      <c r="J5599" s="2"/>
      <c r="L5599" s="2"/>
      <c r="N5599" s="2"/>
      <c r="P5599" s="2"/>
      <c r="Q5599" s="2">
        <f t="shared" si="461"/>
        <v>0</v>
      </c>
    </row>
    <row r="5600" spans="1:17">
      <c r="A5600" s="8" t="s">
        <v>1034</v>
      </c>
      <c r="B5600" s="8" t="s">
        <v>1331</v>
      </c>
      <c r="C5600" s="2" t="str">
        <f t="shared" si="459"/>
        <v>Watertown, WI</v>
      </c>
      <c r="D5600" s="2" t="str">
        <f>VLOOKUP(B5600,Timezones!$A$2:$B$100,2,FALSE)</f>
        <v>Central</v>
      </c>
      <c r="E5600" s="24">
        <f>VLOOKUP(C:C,Population!A:D,4,FALSE)</f>
        <v>22930</v>
      </c>
      <c r="F5600" s="4">
        <f t="shared" si="460"/>
        <v>0</v>
      </c>
      <c r="G5600" s="4">
        <f t="shared" si="458"/>
        <v>0</v>
      </c>
      <c r="H5600" s="2"/>
      <c r="J5600" s="2"/>
      <c r="L5600" s="2"/>
      <c r="N5600" s="2"/>
      <c r="P5600" s="2"/>
      <c r="Q5600" s="2">
        <f t="shared" si="461"/>
        <v>0</v>
      </c>
    </row>
    <row r="5601" spans="1:17">
      <c r="A5601" s="8" t="s">
        <v>3302</v>
      </c>
      <c r="B5601" s="8" t="s">
        <v>1331</v>
      </c>
      <c r="C5601" s="2" t="str">
        <f t="shared" si="459"/>
        <v>South Milwaukee, WI</v>
      </c>
      <c r="D5601" s="2" t="str">
        <f>VLOOKUP(B5601,Timezones!$A$2:$B$100,2,FALSE)</f>
        <v>Central</v>
      </c>
      <c r="E5601" s="24">
        <f>VLOOKUP(C:C,Population!A:D,4,FALSE)</f>
        <v>21129</v>
      </c>
      <c r="F5601" s="4">
        <f t="shared" si="460"/>
        <v>0</v>
      </c>
      <c r="G5601" s="4">
        <f t="shared" ref="G5601:G5664" si="462">COUNTIF(H5601:Q5601,"*?")</f>
        <v>0</v>
      </c>
      <c r="H5601" s="2"/>
      <c r="J5601" s="2"/>
      <c r="L5601" s="2"/>
      <c r="N5601" s="2"/>
      <c r="P5601" s="2"/>
      <c r="Q5601" s="2">
        <f t="shared" si="461"/>
        <v>0</v>
      </c>
    </row>
    <row r="5602" spans="1:17">
      <c r="A5602" s="8" t="s">
        <v>1040</v>
      </c>
      <c r="B5602" s="8" t="s">
        <v>1331</v>
      </c>
      <c r="C5602" s="2" t="str">
        <f t="shared" si="459"/>
        <v>Germantown, WI</v>
      </c>
      <c r="D5602" s="2" t="str">
        <f>VLOOKUP(B5602,Timezones!$A$2:$B$100,2,FALSE)</f>
        <v>Central</v>
      </c>
      <c r="E5602" s="24">
        <f>VLOOKUP(C:C,Population!A:D,4,FALSE)</f>
        <v>19594</v>
      </c>
      <c r="F5602" s="4">
        <f t="shared" si="460"/>
        <v>0</v>
      </c>
      <c r="G5602" s="4">
        <f t="shared" si="462"/>
        <v>0</v>
      </c>
      <c r="H5602" s="2"/>
      <c r="J5602" s="2"/>
      <c r="L5602" s="2"/>
      <c r="N5602" s="2"/>
      <c r="P5602" s="2"/>
      <c r="Q5602" s="2">
        <f t="shared" si="461"/>
        <v>0</v>
      </c>
    </row>
    <row r="5603" spans="1:17">
      <c r="A5603" s="8" t="s">
        <v>3221</v>
      </c>
      <c r="B5603" s="8" t="s">
        <v>1331</v>
      </c>
      <c r="C5603" s="2" t="str">
        <f t="shared" si="459"/>
        <v>Cudahy, WI</v>
      </c>
      <c r="D5603" s="2" t="str">
        <f>VLOOKUP(B5603,Timezones!$A$2:$B$100,2,FALSE)</f>
        <v>Central</v>
      </c>
      <c r="E5603" s="24">
        <f>VLOOKUP(C:C,Population!A:D,4,FALSE)</f>
        <v>18809</v>
      </c>
      <c r="F5603" s="4">
        <f t="shared" si="460"/>
        <v>0</v>
      </c>
      <c r="G5603" s="4">
        <f t="shared" si="462"/>
        <v>0</v>
      </c>
      <c r="H5603" s="2"/>
      <c r="J5603" s="2"/>
      <c r="L5603" s="2"/>
      <c r="N5603" s="2"/>
      <c r="P5603" s="2"/>
      <c r="Q5603" s="2">
        <f t="shared" si="461"/>
        <v>0</v>
      </c>
    </row>
    <row r="5604" spans="1:17">
      <c r="A5604" s="8" t="s">
        <v>3392</v>
      </c>
      <c r="B5604" s="8" t="s">
        <v>1331</v>
      </c>
      <c r="C5604" s="2" t="str">
        <f t="shared" si="459"/>
        <v>Marshfield, WI</v>
      </c>
      <c r="D5604" s="2" t="str">
        <f>VLOOKUP(B5604,Timezones!$A$2:$B$100,2,FALSE)</f>
        <v>Central</v>
      </c>
      <c r="E5604" s="24">
        <f>VLOOKUP(C:C,Population!A:D,4,FALSE)</f>
        <v>18267</v>
      </c>
      <c r="F5604" s="4">
        <f t="shared" si="460"/>
        <v>0</v>
      </c>
      <c r="G5604" s="4">
        <f t="shared" si="462"/>
        <v>0</v>
      </c>
      <c r="H5604" s="2"/>
      <c r="J5604" s="2"/>
      <c r="L5604" s="2"/>
      <c r="N5604" s="2"/>
      <c r="P5604" s="2"/>
      <c r="Q5604" s="2">
        <f t="shared" si="461"/>
        <v>0</v>
      </c>
    </row>
    <row r="5605" spans="1:17">
      <c r="A5605" s="8" t="s">
        <v>1927</v>
      </c>
      <c r="B5605" s="8" t="s">
        <v>1331</v>
      </c>
      <c r="C5605" s="2" t="str">
        <f t="shared" si="459"/>
        <v>Ashwaubenon, WI</v>
      </c>
      <c r="D5605" s="2" t="str">
        <f>VLOOKUP(B5605,Timezones!$A$2:$B$100,2,FALSE)</f>
        <v>Central</v>
      </c>
      <c r="E5605" s="24">
        <f>VLOOKUP(C:C,Population!A:D,4,FALSE)</f>
        <v>17235</v>
      </c>
      <c r="F5605" s="4">
        <f t="shared" si="460"/>
        <v>0</v>
      </c>
      <c r="G5605" s="4">
        <f t="shared" si="462"/>
        <v>0</v>
      </c>
      <c r="H5605" s="2"/>
      <c r="J5605" s="2"/>
      <c r="L5605" s="2"/>
      <c r="N5605" s="2"/>
      <c r="P5605" s="2"/>
      <c r="Q5605" s="2">
        <f t="shared" si="461"/>
        <v>0</v>
      </c>
    </row>
    <row r="5606" spans="1:17">
      <c r="A5606" s="8" t="s">
        <v>3438</v>
      </c>
      <c r="B5606" s="8" t="s">
        <v>1331</v>
      </c>
      <c r="C5606" s="2" t="str">
        <f t="shared" si="459"/>
        <v>Wisconsin Rapids, WI</v>
      </c>
      <c r="D5606" s="2" t="str">
        <f>VLOOKUP(B5606,Timezones!$A$2:$B$100,2,FALSE)</f>
        <v>Central</v>
      </c>
      <c r="E5606" s="24">
        <f>VLOOKUP(C:C,Population!A:D,4,FALSE)</f>
        <v>17164</v>
      </c>
      <c r="F5606" s="4">
        <f t="shared" si="460"/>
        <v>0</v>
      </c>
      <c r="G5606" s="4">
        <f t="shared" si="462"/>
        <v>0</v>
      </c>
      <c r="H5606" s="2"/>
      <c r="J5606" s="2"/>
      <c r="L5606" s="2"/>
      <c r="N5606" s="2"/>
      <c r="P5606" s="2"/>
      <c r="Q5606" s="2">
        <f t="shared" si="461"/>
        <v>0</v>
      </c>
    </row>
    <row r="5607" spans="1:17">
      <c r="A5607" s="8" t="s">
        <v>3467</v>
      </c>
      <c r="B5607" s="8" t="s">
        <v>1331</v>
      </c>
      <c r="C5607" s="2" t="str">
        <f t="shared" si="459"/>
        <v>Onalaska, WI</v>
      </c>
      <c r="D5607" s="2" t="str">
        <f>VLOOKUP(B5607,Timezones!$A$2:$B$100,2,FALSE)</f>
        <v>Central</v>
      </c>
      <c r="E5607" s="24">
        <f>VLOOKUP(C:C,Population!A:D,4,FALSE)</f>
        <v>16778</v>
      </c>
      <c r="F5607" s="4">
        <f t="shared" si="460"/>
        <v>0</v>
      </c>
      <c r="G5607" s="4">
        <f t="shared" si="462"/>
        <v>0</v>
      </c>
      <c r="H5607" s="2"/>
      <c r="J5607" s="2"/>
      <c r="L5607" s="2"/>
      <c r="N5607" s="2"/>
      <c r="P5607" s="2"/>
      <c r="Q5607" s="2">
        <f t="shared" si="461"/>
        <v>0</v>
      </c>
    </row>
    <row r="5608" spans="1:17">
      <c r="A5608" s="8" t="s">
        <v>3476</v>
      </c>
      <c r="B5608" s="8" t="s">
        <v>1331</v>
      </c>
      <c r="C5608" s="2" t="str">
        <f t="shared" si="459"/>
        <v>Menasha, WI</v>
      </c>
      <c r="D5608" s="2" t="str">
        <f>VLOOKUP(B5608,Timezones!$A$2:$B$100,2,FALSE)</f>
        <v>Central</v>
      </c>
      <c r="E5608" s="24">
        <f>VLOOKUP(C:C,Population!A:D,4,FALSE)</f>
        <v>16627</v>
      </c>
      <c r="F5608" s="4">
        <f t="shared" si="460"/>
        <v>0</v>
      </c>
      <c r="G5608" s="4">
        <f t="shared" si="462"/>
        <v>0</v>
      </c>
      <c r="H5608" s="2"/>
      <c r="J5608" s="2"/>
      <c r="L5608" s="2"/>
      <c r="N5608" s="2"/>
      <c r="P5608" s="2"/>
      <c r="Q5608" s="2">
        <f t="shared" si="461"/>
        <v>0</v>
      </c>
    </row>
    <row r="5609" spans="1:17">
      <c r="A5609" s="8" t="s">
        <v>3498</v>
      </c>
      <c r="B5609" s="8" t="s">
        <v>1331</v>
      </c>
      <c r="C5609" s="2" t="str">
        <f t="shared" si="459"/>
        <v>Middleton, WI</v>
      </c>
      <c r="D5609" s="2" t="str">
        <f>VLOOKUP(B5609,Timezones!$A$2:$B$100,2,FALSE)</f>
        <v>Central</v>
      </c>
      <c r="E5609" s="24">
        <f>VLOOKUP(C:C,Population!A:D,4,FALSE)</f>
        <v>16244</v>
      </c>
      <c r="F5609" s="4">
        <f t="shared" si="460"/>
        <v>0</v>
      </c>
      <c r="G5609" s="4">
        <f t="shared" si="462"/>
        <v>0</v>
      </c>
      <c r="H5609" s="2"/>
      <c r="J5609" s="2"/>
      <c r="L5609" s="2"/>
      <c r="N5609" s="2"/>
      <c r="P5609" s="2"/>
      <c r="Q5609" s="2">
        <f t="shared" si="461"/>
        <v>0</v>
      </c>
    </row>
    <row r="5610" spans="1:17">
      <c r="A5610" s="8" t="s">
        <v>3525</v>
      </c>
      <c r="B5610" s="8" t="s">
        <v>1331</v>
      </c>
      <c r="C5610" s="2" t="str">
        <f t="shared" si="459"/>
        <v>Menomonie, WI</v>
      </c>
      <c r="D5610" s="2" t="str">
        <f>VLOOKUP(B5610,Timezones!$A$2:$B$100,2,FALSE)</f>
        <v>Central</v>
      </c>
      <c r="E5610" s="24">
        <f>VLOOKUP(C:C,Population!A:D,4,FALSE)</f>
        <v>15581</v>
      </c>
      <c r="F5610" s="4">
        <f t="shared" si="460"/>
        <v>0</v>
      </c>
      <c r="G5610" s="4">
        <f t="shared" si="462"/>
        <v>0</v>
      </c>
      <c r="H5610" s="2"/>
      <c r="J5610" s="2"/>
      <c r="L5610" s="2"/>
      <c r="N5610" s="2"/>
      <c r="P5610" s="2"/>
      <c r="Q5610" s="2">
        <f t="shared" si="461"/>
        <v>0</v>
      </c>
    </row>
    <row r="5611" spans="1:17">
      <c r="A5611" s="8" t="s">
        <v>3533</v>
      </c>
      <c r="B5611" s="8" t="s">
        <v>1331</v>
      </c>
      <c r="C5611" s="2" t="str">
        <f t="shared" si="459"/>
        <v>Kaukauna, WI</v>
      </c>
      <c r="D5611" s="2" t="str">
        <f>VLOOKUP(B5611,Timezones!$A$2:$B$100,2,FALSE)</f>
        <v>Central</v>
      </c>
      <c r="E5611" s="24">
        <f>VLOOKUP(C:C,Population!A:D,4,FALSE)</f>
        <v>15414</v>
      </c>
      <c r="F5611" s="4">
        <f t="shared" si="460"/>
        <v>0</v>
      </c>
      <c r="G5611" s="4">
        <f t="shared" si="462"/>
        <v>0</v>
      </c>
      <c r="H5611" s="2"/>
      <c r="J5611" s="2"/>
      <c r="L5611" s="2"/>
      <c r="N5611" s="2"/>
      <c r="P5611" s="2"/>
      <c r="Q5611" s="2">
        <f t="shared" si="461"/>
        <v>0</v>
      </c>
    </row>
    <row r="5612" spans="1:17">
      <c r="A5612" s="8" t="s">
        <v>3549</v>
      </c>
      <c r="B5612" s="8" t="s">
        <v>1331</v>
      </c>
      <c r="C5612" s="2" t="str">
        <f t="shared" si="459"/>
        <v>Beaver Dam, WI</v>
      </c>
      <c r="D5612" s="2" t="str">
        <f>VLOOKUP(B5612,Timezones!$A$2:$B$100,2,FALSE)</f>
        <v>Central</v>
      </c>
      <c r="E5612" s="24">
        <f>VLOOKUP(C:C,Population!A:D,4,FALSE)</f>
        <v>15133</v>
      </c>
      <c r="F5612" s="4">
        <f t="shared" si="460"/>
        <v>0</v>
      </c>
      <c r="G5612" s="4">
        <f t="shared" si="462"/>
        <v>0</v>
      </c>
      <c r="H5612" s="2"/>
      <c r="J5612" s="2"/>
      <c r="L5612" s="2"/>
      <c r="N5612" s="2"/>
      <c r="P5612" s="2"/>
      <c r="Q5612" s="2">
        <f t="shared" si="461"/>
        <v>0</v>
      </c>
    </row>
    <row r="5613" spans="1:17">
      <c r="A5613" s="8" t="s">
        <v>1292</v>
      </c>
      <c r="B5613" s="8" t="s">
        <v>1331</v>
      </c>
      <c r="C5613" s="2" t="str">
        <f t="shared" si="459"/>
        <v>Bellevue, WI</v>
      </c>
      <c r="D5613" s="2" t="str">
        <f>VLOOKUP(B5613,Timezones!$A$2:$B$100,2,FALSE)</f>
        <v>Central</v>
      </c>
      <c r="E5613" s="24">
        <f>VLOOKUP(C:C,Population!A:D,4,FALSE)</f>
        <v>15031</v>
      </c>
      <c r="F5613" s="4">
        <f t="shared" si="460"/>
        <v>0</v>
      </c>
      <c r="G5613" s="4">
        <f t="shared" si="462"/>
        <v>0</v>
      </c>
      <c r="H5613" s="2"/>
      <c r="J5613" s="2"/>
      <c r="L5613" s="2"/>
      <c r="N5613" s="2"/>
      <c r="P5613" s="2"/>
      <c r="Q5613" s="2">
        <f t="shared" si="461"/>
        <v>0</v>
      </c>
    </row>
    <row r="5614" spans="1:17">
      <c r="A5614" s="8" t="s">
        <v>1959</v>
      </c>
      <c r="B5614" s="8" t="s">
        <v>1331</v>
      </c>
      <c r="C5614" s="2" t="str">
        <f t="shared" si="459"/>
        <v>Allouez, WI</v>
      </c>
      <c r="D5614" s="2" t="str">
        <f>VLOOKUP(B5614,Timezones!$A$2:$B$100,2,FALSE)</f>
        <v>Central</v>
      </c>
      <c r="E5614" s="24">
        <f>VLOOKUP(C:C,Population!A:D,4,FALSE)</f>
        <v>14718</v>
      </c>
      <c r="F5614" s="4">
        <f t="shared" si="460"/>
        <v>0</v>
      </c>
      <c r="G5614" s="4">
        <f t="shared" si="462"/>
        <v>0</v>
      </c>
      <c r="H5614" s="2"/>
      <c r="J5614" s="2"/>
      <c r="L5614" s="2"/>
      <c r="N5614" s="2"/>
      <c r="P5614" s="2"/>
      <c r="Q5614" s="2">
        <f t="shared" si="461"/>
        <v>0</v>
      </c>
    </row>
    <row r="5615" spans="1:17">
      <c r="A5615" s="8" t="s">
        <v>3601</v>
      </c>
      <c r="B5615" s="8" t="s">
        <v>1331</v>
      </c>
      <c r="C5615" s="2" t="str">
        <f t="shared" si="459"/>
        <v>River Falls, WI</v>
      </c>
      <c r="D5615" s="2" t="str">
        <f>VLOOKUP(B5615,Timezones!$A$2:$B$100,2,FALSE)</f>
        <v>Central</v>
      </c>
      <c r="E5615" s="24">
        <f>VLOOKUP(C:C,Population!A:D,4,FALSE)</f>
        <v>14352</v>
      </c>
      <c r="F5615" s="4">
        <f t="shared" si="460"/>
        <v>0</v>
      </c>
      <c r="G5615" s="4">
        <f t="shared" si="462"/>
        <v>0</v>
      </c>
      <c r="H5615" s="2"/>
      <c r="J5615" s="2"/>
      <c r="L5615" s="2"/>
      <c r="N5615" s="2"/>
      <c r="P5615" s="2"/>
      <c r="Q5615" s="2">
        <f t="shared" si="461"/>
        <v>0</v>
      </c>
    </row>
    <row r="5616" spans="1:17">
      <c r="A5616" s="8" t="s">
        <v>3604</v>
      </c>
      <c r="B5616" s="8" t="s">
        <v>1331</v>
      </c>
      <c r="C5616" s="2" t="str">
        <f t="shared" si="459"/>
        <v>Whitewater, WI</v>
      </c>
      <c r="D5616" s="2" t="str">
        <f>VLOOKUP(B5616,Timezones!$A$2:$B$100,2,FALSE)</f>
        <v>Central</v>
      </c>
      <c r="E5616" s="24">
        <f>VLOOKUP(C:C,Population!A:D,4,FALSE)</f>
        <v>14291</v>
      </c>
      <c r="F5616" s="4">
        <f t="shared" si="460"/>
        <v>0</v>
      </c>
      <c r="G5616" s="4">
        <f t="shared" si="462"/>
        <v>0</v>
      </c>
      <c r="H5616" s="2"/>
      <c r="J5616" s="2"/>
      <c r="L5616" s="2"/>
      <c r="N5616" s="2"/>
      <c r="P5616" s="2"/>
      <c r="Q5616" s="2">
        <f t="shared" si="461"/>
        <v>0</v>
      </c>
    </row>
    <row r="5617" spans="1:17">
      <c r="A5617" s="8" t="s">
        <v>3607</v>
      </c>
      <c r="B5617" s="8" t="s">
        <v>1331</v>
      </c>
      <c r="C5617" s="2" t="str">
        <f t="shared" si="459"/>
        <v>Oconomowoc, WI</v>
      </c>
      <c r="D5617" s="2" t="str">
        <f>VLOOKUP(B5617,Timezones!$A$2:$B$100,2,FALSE)</f>
        <v>Central</v>
      </c>
      <c r="E5617" s="24">
        <f>VLOOKUP(C:C,Population!A:D,4,FALSE)</f>
        <v>14172</v>
      </c>
      <c r="F5617" s="4">
        <f t="shared" si="460"/>
        <v>0</v>
      </c>
      <c r="G5617" s="4">
        <f t="shared" si="462"/>
        <v>0</v>
      </c>
      <c r="H5617" s="2"/>
      <c r="J5617" s="2"/>
      <c r="L5617" s="2"/>
      <c r="N5617" s="2"/>
      <c r="P5617" s="2"/>
      <c r="Q5617" s="2">
        <f t="shared" si="461"/>
        <v>0</v>
      </c>
    </row>
    <row r="5618" spans="1:17">
      <c r="A5618" s="8" t="s">
        <v>1971</v>
      </c>
      <c r="B5618" s="8" t="s">
        <v>1331</v>
      </c>
      <c r="C5618" s="2" t="str">
        <f t="shared" si="459"/>
        <v>Greendale, WI</v>
      </c>
      <c r="D5618" s="2" t="str">
        <f>VLOOKUP(B5618,Timezones!$A$2:$B$100,2,FALSE)</f>
        <v>Central</v>
      </c>
      <c r="E5618" s="24">
        <f>VLOOKUP(C:C,Population!A:D,4,FALSE)</f>
        <v>13978</v>
      </c>
      <c r="F5618" s="4">
        <f t="shared" si="460"/>
        <v>0</v>
      </c>
      <c r="G5618" s="4">
        <f t="shared" si="462"/>
        <v>0</v>
      </c>
      <c r="H5618" s="2"/>
      <c r="J5618" s="2"/>
      <c r="L5618" s="2"/>
      <c r="N5618" s="2"/>
      <c r="P5618" s="2"/>
      <c r="Q5618" s="2">
        <f t="shared" si="461"/>
        <v>0</v>
      </c>
    </row>
    <row r="5619" spans="1:17">
      <c r="A5619" s="8" t="s">
        <v>301</v>
      </c>
      <c r="B5619" s="8" t="s">
        <v>1331</v>
      </c>
      <c r="C5619" s="2" t="str">
        <f t="shared" si="459"/>
        <v>Hartford, WI</v>
      </c>
      <c r="D5619" s="2" t="str">
        <f>VLOOKUP(B5619,Timezones!$A$2:$B$100,2,FALSE)</f>
        <v>Central</v>
      </c>
      <c r="E5619" s="24">
        <f>VLOOKUP(C:C,Population!A:D,4,FALSE)</f>
        <v>13853</v>
      </c>
      <c r="F5619" s="4">
        <f t="shared" si="460"/>
        <v>0</v>
      </c>
      <c r="G5619" s="4">
        <f t="shared" si="462"/>
        <v>0</v>
      </c>
      <c r="H5619" s="2"/>
      <c r="J5619" s="2"/>
      <c r="L5619" s="2"/>
      <c r="N5619" s="2"/>
      <c r="P5619" s="2"/>
      <c r="Q5619" s="2">
        <f t="shared" si="461"/>
        <v>0</v>
      </c>
    </row>
    <row r="5620" spans="1:17">
      <c r="A5620" s="8" t="s">
        <v>1980</v>
      </c>
      <c r="B5620" s="8" t="s">
        <v>1331</v>
      </c>
      <c r="C5620" s="2" t="str">
        <f t="shared" si="459"/>
        <v>Whitefish Bay, WI</v>
      </c>
      <c r="D5620" s="2" t="str">
        <f>VLOOKUP(B5620,Timezones!$A$2:$B$100,2,FALSE)</f>
        <v>Central</v>
      </c>
      <c r="E5620" s="24">
        <f>VLOOKUP(C:C,Population!A:D,4,FALSE)</f>
        <v>13584</v>
      </c>
      <c r="F5620" s="4">
        <f t="shared" si="460"/>
        <v>0</v>
      </c>
      <c r="G5620" s="4">
        <f t="shared" si="462"/>
        <v>0</v>
      </c>
      <c r="H5620" s="2"/>
      <c r="J5620" s="2"/>
      <c r="L5620" s="2"/>
      <c r="N5620" s="2"/>
      <c r="P5620" s="2"/>
      <c r="Q5620" s="2">
        <f t="shared" si="461"/>
        <v>0</v>
      </c>
    </row>
    <row r="5621" spans="1:17">
      <c r="A5621" s="8" t="s">
        <v>451</v>
      </c>
      <c r="B5621" s="8" t="s">
        <v>1331</v>
      </c>
      <c r="C5621" s="2" t="str">
        <f t="shared" si="459"/>
        <v>Weston, WI</v>
      </c>
      <c r="D5621" s="2" t="str">
        <f>VLOOKUP(B5621,Timezones!$A$2:$B$100,2,FALSE)</f>
        <v>Central</v>
      </c>
      <c r="E5621" s="24">
        <f>VLOOKUP(C:C,Population!A:D,4,FALSE)</f>
        <v>13447</v>
      </c>
      <c r="F5621" s="4">
        <f t="shared" si="460"/>
        <v>0</v>
      </c>
      <c r="G5621" s="4">
        <f t="shared" si="462"/>
        <v>0</v>
      </c>
      <c r="H5621" s="2"/>
      <c r="J5621" s="2"/>
      <c r="L5621" s="2"/>
      <c r="N5621" s="2"/>
      <c r="P5621" s="2"/>
      <c r="Q5621" s="2">
        <f t="shared" si="461"/>
        <v>0</v>
      </c>
    </row>
    <row r="5622" spans="1:17">
      <c r="A5622" s="8" t="s">
        <v>43</v>
      </c>
      <c r="B5622" s="8" t="s">
        <v>1331</v>
      </c>
      <c r="C5622" s="2" t="str">
        <f t="shared" si="459"/>
        <v>Glendale, WI</v>
      </c>
      <c r="D5622" s="2" t="str">
        <f>VLOOKUP(B5622,Timezones!$A$2:$B$100,2,FALSE)</f>
        <v>Central</v>
      </c>
      <c r="E5622" s="24">
        <f>VLOOKUP(C:C,Population!A:D,4,FALSE)</f>
        <v>12992</v>
      </c>
      <c r="F5622" s="4">
        <f t="shared" si="460"/>
        <v>0</v>
      </c>
      <c r="G5622" s="4">
        <f t="shared" si="462"/>
        <v>0</v>
      </c>
      <c r="H5622" s="2"/>
      <c r="J5622" s="2"/>
      <c r="L5622" s="2"/>
      <c r="N5622" s="2"/>
      <c r="P5622" s="2"/>
      <c r="Q5622" s="2">
        <f t="shared" si="461"/>
        <v>0</v>
      </c>
    </row>
    <row r="5623" spans="1:17">
      <c r="A5623" s="8" t="s">
        <v>3697</v>
      </c>
      <c r="B5623" s="8" t="s">
        <v>1331</v>
      </c>
      <c r="C5623" s="2" t="str">
        <f t="shared" si="459"/>
        <v>Stoughton, WI</v>
      </c>
      <c r="D5623" s="2" t="str">
        <f>VLOOKUP(B5623,Timezones!$A$2:$B$100,2,FALSE)</f>
        <v>Central</v>
      </c>
      <c r="E5623" s="24">
        <f>VLOOKUP(C:C,Population!A:D,4,FALSE)</f>
        <v>12966</v>
      </c>
      <c r="F5623" s="4">
        <f t="shared" si="460"/>
        <v>0</v>
      </c>
      <c r="G5623" s="4">
        <f t="shared" si="462"/>
        <v>0</v>
      </c>
      <c r="H5623" s="2"/>
      <c r="J5623" s="2"/>
      <c r="L5623" s="2"/>
      <c r="N5623" s="2"/>
      <c r="P5623" s="2"/>
      <c r="Q5623" s="2">
        <f t="shared" si="461"/>
        <v>0</v>
      </c>
    </row>
    <row r="5624" spans="1:17">
      <c r="A5624" s="8" t="s">
        <v>3701</v>
      </c>
      <c r="B5624" s="8" t="s">
        <v>1331</v>
      </c>
      <c r="C5624" s="2" t="str">
        <f t="shared" si="459"/>
        <v>Chippewa Falls, WI</v>
      </c>
      <c r="D5624" s="2" t="str">
        <f>VLOOKUP(B5624,Timezones!$A$2:$B$100,2,FALSE)</f>
        <v>Central</v>
      </c>
      <c r="E5624" s="24">
        <f>VLOOKUP(C:C,Population!A:D,4,FALSE)</f>
        <v>12929</v>
      </c>
      <c r="F5624" s="4">
        <f t="shared" si="460"/>
        <v>0</v>
      </c>
      <c r="G5624" s="4">
        <f t="shared" si="462"/>
        <v>0</v>
      </c>
      <c r="H5624" s="2"/>
      <c r="J5624" s="2"/>
      <c r="L5624" s="2"/>
      <c r="N5624" s="2"/>
      <c r="P5624" s="2"/>
      <c r="Q5624" s="2">
        <f t="shared" si="461"/>
        <v>0</v>
      </c>
    </row>
    <row r="5625" spans="1:17">
      <c r="A5625" s="8" t="s">
        <v>3252</v>
      </c>
      <c r="B5625" s="8" t="s">
        <v>1331</v>
      </c>
      <c r="C5625" s="2" t="str">
        <f t="shared" si="459"/>
        <v>Hudson, WI</v>
      </c>
      <c r="D5625" s="2" t="str">
        <f>VLOOKUP(B5625,Timezones!$A$2:$B$100,2,FALSE)</f>
        <v>Central</v>
      </c>
      <c r="E5625" s="24">
        <f>VLOOKUP(C:C,Population!A:D,4,FALSE)</f>
        <v>12196</v>
      </c>
      <c r="F5625" s="4">
        <f t="shared" si="460"/>
        <v>0</v>
      </c>
      <c r="G5625" s="4">
        <f t="shared" si="462"/>
        <v>0</v>
      </c>
      <c r="H5625" s="2"/>
      <c r="J5625" s="2"/>
      <c r="L5625" s="2"/>
      <c r="N5625" s="2"/>
      <c r="P5625" s="2"/>
      <c r="Q5625" s="2">
        <f t="shared" si="461"/>
        <v>0</v>
      </c>
    </row>
    <row r="5626" spans="1:17">
      <c r="A5626" s="8" t="s">
        <v>3783</v>
      </c>
      <c r="B5626" s="8" t="s">
        <v>1331</v>
      </c>
      <c r="C5626" s="2" t="str">
        <f t="shared" si="459"/>
        <v>Fort Atkinson, WI</v>
      </c>
      <c r="D5626" s="2" t="str">
        <f>VLOOKUP(B5626,Timezones!$A$2:$B$100,2,FALSE)</f>
        <v>Central</v>
      </c>
      <c r="E5626" s="24">
        <f>VLOOKUP(C:C,Population!A:D,4,FALSE)</f>
        <v>11895</v>
      </c>
      <c r="F5626" s="4">
        <f t="shared" si="460"/>
        <v>0</v>
      </c>
      <c r="G5626" s="4">
        <f t="shared" si="462"/>
        <v>0</v>
      </c>
      <c r="H5626" s="2"/>
      <c r="J5626" s="2"/>
      <c r="L5626" s="2"/>
      <c r="N5626" s="2"/>
      <c r="P5626" s="2"/>
      <c r="Q5626" s="2">
        <f t="shared" si="461"/>
        <v>0</v>
      </c>
    </row>
    <row r="5627" spans="1:17">
      <c r="A5627" s="8" t="s">
        <v>3788</v>
      </c>
      <c r="B5627" s="8" t="s">
        <v>1331</v>
      </c>
      <c r="C5627" s="2" t="str">
        <f t="shared" si="459"/>
        <v>Two Rivers, WI</v>
      </c>
      <c r="D5627" s="2" t="str">
        <f>VLOOKUP(B5627,Timezones!$A$2:$B$100,2,FALSE)</f>
        <v>Central</v>
      </c>
      <c r="E5627" s="24">
        <f>VLOOKUP(C:C,Population!A:D,4,FALSE)</f>
        <v>11807</v>
      </c>
      <c r="F5627" s="4">
        <f t="shared" si="460"/>
        <v>0</v>
      </c>
      <c r="G5627" s="4">
        <f t="shared" si="462"/>
        <v>0</v>
      </c>
      <c r="H5627" s="2"/>
      <c r="J5627" s="2"/>
      <c r="L5627" s="2"/>
      <c r="N5627" s="2"/>
      <c r="P5627" s="2"/>
      <c r="Q5627" s="2">
        <f t="shared" si="461"/>
        <v>0</v>
      </c>
    </row>
    <row r="5628" spans="1:17">
      <c r="A5628" s="8" t="s">
        <v>2016</v>
      </c>
      <c r="B5628" s="8" t="s">
        <v>1331</v>
      </c>
      <c r="C5628" s="2" t="str">
        <f t="shared" si="459"/>
        <v>Plover, WI</v>
      </c>
      <c r="D5628" s="2" t="str">
        <f>VLOOKUP(B5628,Timezones!$A$2:$B$100,2,FALSE)</f>
        <v>Central</v>
      </c>
      <c r="E5628" s="24">
        <f>VLOOKUP(C:C,Population!A:D,4,FALSE)</f>
        <v>11720</v>
      </c>
      <c r="F5628" s="4">
        <f t="shared" si="460"/>
        <v>0</v>
      </c>
      <c r="G5628" s="4">
        <f t="shared" si="462"/>
        <v>0</v>
      </c>
      <c r="H5628" s="2"/>
      <c r="J5628" s="2"/>
      <c r="L5628" s="2"/>
      <c r="N5628" s="2"/>
      <c r="P5628" s="2"/>
      <c r="Q5628" s="2">
        <f t="shared" si="461"/>
        <v>0</v>
      </c>
    </row>
    <row r="5629" spans="1:17">
      <c r="A5629" s="8" t="s">
        <v>3816</v>
      </c>
      <c r="B5629" s="8" t="s">
        <v>1331</v>
      </c>
      <c r="C5629" s="2" t="str">
        <f t="shared" si="459"/>
        <v>Verona, WI</v>
      </c>
      <c r="D5629" s="2" t="str">
        <f>VLOOKUP(B5629,Timezones!$A$2:$B$100,2,FALSE)</f>
        <v>Central</v>
      </c>
      <c r="E5629" s="24">
        <f>VLOOKUP(C:C,Population!A:D,4,FALSE)</f>
        <v>11486</v>
      </c>
      <c r="F5629" s="4">
        <f t="shared" si="460"/>
        <v>0</v>
      </c>
      <c r="G5629" s="4">
        <f t="shared" si="462"/>
        <v>0</v>
      </c>
      <c r="H5629" s="2"/>
      <c r="J5629" s="2"/>
      <c r="L5629" s="2"/>
      <c r="N5629" s="2"/>
      <c r="P5629" s="2"/>
      <c r="Q5629" s="2">
        <f t="shared" si="461"/>
        <v>0</v>
      </c>
    </row>
    <row r="5630" spans="1:17">
      <c r="A5630" s="8" t="s">
        <v>2028</v>
      </c>
      <c r="B5630" s="8" t="s">
        <v>1331</v>
      </c>
      <c r="C5630" s="2" t="str">
        <f t="shared" si="459"/>
        <v>Waunakee, WI</v>
      </c>
      <c r="D5630" s="2" t="str">
        <f>VLOOKUP(B5630,Timezones!$A$2:$B$100,2,FALSE)</f>
        <v>Central</v>
      </c>
      <c r="E5630" s="24">
        <f>VLOOKUP(C:C,Population!A:D,4,FALSE)</f>
        <v>11290</v>
      </c>
      <c r="F5630" s="4">
        <f t="shared" si="460"/>
        <v>0</v>
      </c>
      <c r="G5630" s="4">
        <f t="shared" si="462"/>
        <v>0</v>
      </c>
      <c r="H5630" s="2"/>
      <c r="J5630" s="2"/>
      <c r="L5630" s="2"/>
      <c r="N5630" s="2"/>
      <c r="P5630" s="2"/>
      <c r="Q5630" s="2">
        <f t="shared" si="461"/>
        <v>0</v>
      </c>
    </row>
    <row r="5631" spans="1:17">
      <c r="A5631" s="8" t="s">
        <v>3838</v>
      </c>
      <c r="B5631" s="8" t="s">
        <v>1331</v>
      </c>
      <c r="C5631" s="2" t="str">
        <f t="shared" si="459"/>
        <v>Baraboo, WI</v>
      </c>
      <c r="D5631" s="2" t="str">
        <f>VLOOKUP(B5631,Timezones!$A$2:$B$100,2,FALSE)</f>
        <v>Central</v>
      </c>
      <c r="E5631" s="24">
        <f>VLOOKUP(C:C,Population!A:D,4,FALSE)</f>
        <v>11244</v>
      </c>
      <c r="F5631" s="4">
        <f t="shared" si="460"/>
        <v>0</v>
      </c>
      <c r="G5631" s="4">
        <f t="shared" si="462"/>
        <v>0</v>
      </c>
      <c r="H5631" s="2"/>
      <c r="J5631" s="2"/>
      <c r="L5631" s="2"/>
      <c r="N5631" s="2"/>
      <c r="P5631" s="2"/>
      <c r="Q5631" s="2">
        <f t="shared" si="461"/>
        <v>0</v>
      </c>
    </row>
    <row r="5632" spans="1:17">
      <c r="A5632" s="8" t="s">
        <v>3846</v>
      </c>
      <c r="B5632" s="8" t="s">
        <v>1331</v>
      </c>
      <c r="C5632" s="2" t="str">
        <f t="shared" si="459"/>
        <v>Port Washington, WI</v>
      </c>
      <c r="D5632" s="2" t="str">
        <f>VLOOKUP(B5632,Timezones!$A$2:$B$100,2,FALSE)</f>
        <v>Central</v>
      </c>
      <c r="E5632" s="24">
        <f>VLOOKUP(C:C,Population!A:D,4,FALSE)</f>
        <v>11174</v>
      </c>
      <c r="F5632" s="4">
        <f t="shared" si="460"/>
        <v>0</v>
      </c>
      <c r="G5632" s="4">
        <f t="shared" si="462"/>
        <v>0</v>
      </c>
      <c r="H5632" s="2"/>
      <c r="J5632" s="2"/>
      <c r="L5632" s="2"/>
      <c r="N5632" s="2"/>
      <c r="P5632" s="2"/>
      <c r="Q5632" s="2">
        <f t="shared" si="461"/>
        <v>0</v>
      </c>
    </row>
    <row r="5633" spans="1:17">
      <c r="A5633" s="8" t="s">
        <v>2034</v>
      </c>
      <c r="B5633" s="8" t="s">
        <v>1331</v>
      </c>
      <c r="C5633" s="2" t="str">
        <f t="shared" si="459"/>
        <v>Little Chute, WI</v>
      </c>
      <c r="D5633" s="2" t="str">
        <f>VLOOKUP(B5633,Timezones!$A$2:$B$100,2,FALSE)</f>
        <v>Central</v>
      </c>
      <c r="E5633" s="24">
        <f>VLOOKUP(C:C,Population!A:D,4,FALSE)</f>
        <v>11121</v>
      </c>
      <c r="F5633" s="4">
        <f t="shared" si="460"/>
        <v>0</v>
      </c>
      <c r="G5633" s="4">
        <f t="shared" si="462"/>
        <v>0</v>
      </c>
      <c r="H5633" s="2"/>
      <c r="J5633" s="2"/>
      <c r="L5633" s="2"/>
      <c r="N5633" s="2"/>
      <c r="P5633" s="2"/>
      <c r="Q5633" s="2">
        <f t="shared" si="461"/>
        <v>0</v>
      </c>
    </row>
    <row r="5634" spans="1:17">
      <c r="A5634" s="8" t="s">
        <v>3852</v>
      </c>
      <c r="B5634" s="8" t="s">
        <v>1331</v>
      </c>
      <c r="C5634" s="2" t="str">
        <f t="shared" si="459"/>
        <v>Cedarburg, WI</v>
      </c>
      <c r="D5634" s="2" t="str">
        <f>VLOOKUP(B5634,Timezones!$A$2:$B$100,2,FALSE)</f>
        <v>Central</v>
      </c>
      <c r="E5634" s="24">
        <f>VLOOKUP(C:C,Population!A:D,4,FALSE)</f>
        <v>11101</v>
      </c>
      <c r="F5634" s="4">
        <f t="shared" si="460"/>
        <v>0</v>
      </c>
      <c r="G5634" s="4">
        <f t="shared" si="462"/>
        <v>0</v>
      </c>
      <c r="H5634" s="2"/>
      <c r="J5634" s="2"/>
      <c r="L5634" s="2"/>
      <c r="N5634" s="2"/>
      <c r="P5634" s="2"/>
      <c r="Q5634" s="2">
        <f t="shared" si="461"/>
        <v>0</v>
      </c>
    </row>
    <row r="5635" spans="1:17">
      <c r="A5635" s="8" t="s">
        <v>2048</v>
      </c>
      <c r="B5635" s="8" t="s">
        <v>1331</v>
      </c>
      <c r="C5635" s="2" t="str">
        <f t="shared" ref="C5635:C5698" si="463">A5635&amp;", "&amp;B5635</f>
        <v>Suamico, WI</v>
      </c>
      <c r="D5635" s="2" t="str">
        <f>VLOOKUP(B5635,Timezones!$A$2:$B$100,2,FALSE)</f>
        <v>Central</v>
      </c>
      <c r="E5635" s="24">
        <f>VLOOKUP(C:C,Population!A:D,4,FALSE)</f>
        <v>10881</v>
      </c>
      <c r="F5635" s="4">
        <f t="shared" ref="F5635:F5698" si="464">SUM(H5635:Q5635)</f>
        <v>0</v>
      </c>
      <c r="G5635" s="4">
        <f t="shared" si="462"/>
        <v>0</v>
      </c>
      <c r="H5635" s="2"/>
      <c r="J5635" s="2"/>
      <c r="L5635" s="2"/>
      <c r="N5635" s="2"/>
      <c r="P5635" s="2"/>
      <c r="Q5635" s="2">
        <f t="shared" ref="Q5635:Q5698" si="465">IF(ISTEXT(P5635),P$1,0)</f>
        <v>0</v>
      </c>
    </row>
    <row r="5636" spans="1:17">
      <c r="A5636" s="8" t="s">
        <v>3884</v>
      </c>
      <c r="B5636" s="8" t="s">
        <v>1331</v>
      </c>
      <c r="C5636" s="2" t="str">
        <f t="shared" si="463"/>
        <v>Marinette, WI</v>
      </c>
      <c r="D5636" s="2" t="str">
        <f>VLOOKUP(B5636,Timezones!$A$2:$B$100,2,FALSE)</f>
        <v>Central</v>
      </c>
      <c r="E5636" s="24">
        <f>VLOOKUP(C:C,Population!A:D,4,FALSE)</f>
        <v>10800</v>
      </c>
      <c r="F5636" s="4">
        <f t="shared" si="464"/>
        <v>0</v>
      </c>
      <c r="G5636" s="4">
        <f t="shared" si="462"/>
        <v>0</v>
      </c>
      <c r="H5636" s="2"/>
      <c r="J5636" s="2"/>
      <c r="L5636" s="2"/>
      <c r="N5636" s="2"/>
      <c r="P5636" s="2"/>
      <c r="Q5636" s="2">
        <f t="shared" si="465"/>
        <v>0</v>
      </c>
    </row>
    <row r="5637" spans="1:17">
      <c r="A5637" s="8" t="s">
        <v>1503</v>
      </c>
      <c r="B5637" s="8" t="s">
        <v>1331</v>
      </c>
      <c r="C5637" s="2" t="str">
        <f t="shared" si="463"/>
        <v>Monroe, WI</v>
      </c>
      <c r="D5637" s="2" t="str">
        <f>VLOOKUP(B5637,Timezones!$A$2:$B$100,2,FALSE)</f>
        <v>Central</v>
      </c>
      <c r="E5637" s="24">
        <f>VLOOKUP(C:C,Population!A:D,4,FALSE)</f>
        <v>10481</v>
      </c>
      <c r="F5637" s="4">
        <f t="shared" si="464"/>
        <v>0</v>
      </c>
      <c r="G5637" s="4">
        <f t="shared" si="462"/>
        <v>0</v>
      </c>
      <c r="H5637" s="2"/>
      <c r="J5637" s="2"/>
      <c r="L5637" s="2"/>
      <c r="N5637" s="2"/>
      <c r="P5637" s="2"/>
      <c r="Q5637" s="2">
        <f t="shared" si="465"/>
        <v>0</v>
      </c>
    </row>
    <row r="5638" spans="1:17">
      <c r="A5638" s="8" t="s">
        <v>3911</v>
      </c>
      <c r="B5638" s="8" t="s">
        <v>1331</v>
      </c>
      <c r="C5638" s="2" t="str">
        <f t="shared" si="463"/>
        <v>Waupun, WI</v>
      </c>
      <c r="D5638" s="2" t="str">
        <f>VLOOKUP(B5638,Timezones!$A$2:$B$100,2,FALSE)</f>
        <v>Central</v>
      </c>
      <c r="E5638" s="24">
        <f>VLOOKUP(C:C,Population!A:D,4,FALSE)</f>
        <v>10469</v>
      </c>
      <c r="F5638" s="4">
        <f t="shared" si="464"/>
        <v>0</v>
      </c>
      <c r="G5638" s="4">
        <f t="shared" si="462"/>
        <v>0</v>
      </c>
      <c r="H5638" s="2"/>
      <c r="J5638" s="2"/>
      <c r="L5638" s="2"/>
      <c r="N5638" s="2"/>
      <c r="P5638" s="2"/>
      <c r="Q5638" s="2">
        <f t="shared" si="465"/>
        <v>0</v>
      </c>
    </row>
    <row r="5639" spans="1:17">
      <c r="A5639" s="8" t="s">
        <v>3933</v>
      </c>
      <c r="B5639" s="8" t="s">
        <v>1331</v>
      </c>
      <c r="C5639" s="2" t="str">
        <f t="shared" si="463"/>
        <v>Platteville, WI</v>
      </c>
      <c r="D5639" s="2" t="str">
        <f>VLOOKUP(B5639,Timezones!$A$2:$B$100,2,FALSE)</f>
        <v>Central</v>
      </c>
      <c r="E5639" s="24">
        <f>VLOOKUP(C:C,Population!A:D,4,FALSE)</f>
        <v>10297</v>
      </c>
      <c r="F5639" s="4">
        <f t="shared" si="464"/>
        <v>0</v>
      </c>
      <c r="G5639" s="4">
        <f t="shared" si="462"/>
        <v>0</v>
      </c>
      <c r="H5639" s="2"/>
      <c r="J5639" s="2"/>
      <c r="L5639" s="2"/>
      <c r="N5639" s="2"/>
      <c r="P5639" s="2"/>
      <c r="Q5639" s="2">
        <f t="shared" si="465"/>
        <v>0</v>
      </c>
    </row>
    <row r="5640" spans="1:17">
      <c r="A5640" s="8" t="s">
        <v>2081</v>
      </c>
      <c r="B5640" s="8" t="s">
        <v>1331</v>
      </c>
      <c r="C5640" s="2" t="str">
        <f t="shared" si="463"/>
        <v>Sussex, WI</v>
      </c>
      <c r="D5640" s="2" t="str">
        <f>VLOOKUP(B5640,Timezones!$A$2:$B$100,2,FALSE)</f>
        <v>Central</v>
      </c>
      <c r="E5640" s="24">
        <f>VLOOKUP(C:C,Population!A:D,4,FALSE)</f>
        <v>10048</v>
      </c>
      <c r="F5640" s="4">
        <f t="shared" si="464"/>
        <v>0</v>
      </c>
      <c r="G5640" s="4">
        <f t="shared" si="462"/>
        <v>0</v>
      </c>
      <c r="H5640" s="2"/>
      <c r="J5640" s="2"/>
      <c r="L5640" s="2"/>
      <c r="N5640" s="2"/>
      <c r="P5640" s="2"/>
      <c r="Q5640" s="2">
        <f t="shared" si="465"/>
        <v>0</v>
      </c>
    </row>
    <row r="5641" spans="1:17">
      <c r="A5641" s="8" t="s">
        <v>736</v>
      </c>
      <c r="B5641" s="8" t="s">
        <v>1331</v>
      </c>
      <c r="C5641" s="2" t="str">
        <f t="shared" si="463"/>
        <v>Portage, WI</v>
      </c>
      <c r="D5641" s="2" t="str">
        <f>VLOOKUP(B5641,Timezones!$A$2:$B$100,2,FALSE)</f>
        <v>Central</v>
      </c>
      <c r="E5641" s="24">
        <f>VLOOKUP(C:C,Population!A:D,4,FALSE)</f>
        <v>9919</v>
      </c>
      <c r="F5641" s="4">
        <f t="shared" si="464"/>
        <v>0</v>
      </c>
      <c r="G5641" s="4">
        <f t="shared" si="462"/>
        <v>0</v>
      </c>
      <c r="H5641" s="2"/>
      <c r="J5641" s="2"/>
      <c r="L5641" s="2"/>
      <c r="N5641" s="2"/>
      <c r="P5641" s="2"/>
      <c r="Q5641" s="2">
        <f t="shared" si="465"/>
        <v>0</v>
      </c>
    </row>
    <row r="5642" spans="1:17">
      <c r="A5642" s="8" t="s">
        <v>767</v>
      </c>
      <c r="B5642" s="8" t="s">
        <v>1331</v>
      </c>
      <c r="C5642" s="2" t="str">
        <f t="shared" si="463"/>
        <v>St. Francis, WI</v>
      </c>
      <c r="D5642" s="2" t="str">
        <f>VLOOKUP(B5642,Timezones!$A$2:$B$100,2,FALSE)</f>
        <v>Central</v>
      </c>
      <c r="E5642" s="24">
        <f>VLOOKUP(C:C,Population!A:D,4,FALSE)</f>
        <v>9733</v>
      </c>
      <c r="F5642" s="4">
        <f t="shared" si="464"/>
        <v>0</v>
      </c>
      <c r="G5642" s="4">
        <f t="shared" si="462"/>
        <v>0</v>
      </c>
      <c r="H5642" s="2"/>
      <c r="J5642" s="2"/>
      <c r="L5642" s="2"/>
      <c r="N5642" s="2"/>
      <c r="P5642" s="2"/>
      <c r="Q5642" s="2">
        <f t="shared" si="465"/>
        <v>0</v>
      </c>
    </row>
    <row r="5643" spans="1:17">
      <c r="A5643" s="8" t="s">
        <v>3992</v>
      </c>
      <c r="B5643" s="8" t="s">
        <v>1331</v>
      </c>
      <c r="C5643" s="2" t="str">
        <f t="shared" si="463"/>
        <v>Merrill, WI</v>
      </c>
      <c r="D5643" s="2" t="str">
        <f>VLOOKUP(B5643,Timezones!$A$2:$B$100,2,FALSE)</f>
        <v>Central</v>
      </c>
      <c r="E5643" s="24">
        <f>VLOOKUP(C:C,Population!A:D,4,FALSE)</f>
        <v>9670</v>
      </c>
      <c r="F5643" s="4">
        <f t="shared" si="464"/>
        <v>0</v>
      </c>
      <c r="G5643" s="4">
        <f t="shared" si="462"/>
        <v>0</v>
      </c>
      <c r="H5643" s="2"/>
      <c r="J5643" s="2"/>
      <c r="L5643" s="2"/>
      <c r="N5643" s="2"/>
      <c r="P5643" s="2"/>
      <c r="Q5643" s="2">
        <f t="shared" si="465"/>
        <v>0</v>
      </c>
    </row>
    <row r="5644" spans="1:17">
      <c r="A5644" s="8" t="s">
        <v>2106</v>
      </c>
      <c r="B5644" s="8" t="s">
        <v>1331</v>
      </c>
      <c r="C5644" s="2" t="str">
        <f t="shared" si="463"/>
        <v>Oregon, WI</v>
      </c>
      <c r="D5644" s="2" t="str">
        <f>VLOOKUP(B5644,Timezones!$A$2:$B$100,2,FALSE)</f>
        <v>Central</v>
      </c>
      <c r="E5644" s="24">
        <f>VLOOKUP(C:C,Population!A:D,4,FALSE)</f>
        <v>9369</v>
      </c>
      <c r="F5644" s="4">
        <f t="shared" si="464"/>
        <v>0</v>
      </c>
      <c r="G5644" s="4">
        <f t="shared" si="462"/>
        <v>0</v>
      </c>
      <c r="H5644" s="2"/>
      <c r="J5644" s="2"/>
      <c r="L5644" s="2"/>
      <c r="N5644" s="2"/>
      <c r="P5644" s="2"/>
      <c r="Q5644" s="2">
        <f t="shared" si="465"/>
        <v>0</v>
      </c>
    </row>
    <row r="5645" spans="1:17">
      <c r="A5645" s="8" t="s">
        <v>4027</v>
      </c>
      <c r="B5645" s="8" t="s">
        <v>1331</v>
      </c>
      <c r="C5645" s="2" t="str">
        <f t="shared" si="463"/>
        <v>Elkhorn, WI</v>
      </c>
      <c r="D5645" s="2" t="str">
        <f>VLOOKUP(B5645,Timezones!$A$2:$B$100,2,FALSE)</f>
        <v>Central</v>
      </c>
      <c r="E5645" s="24">
        <f>VLOOKUP(C:C,Population!A:D,4,FALSE)</f>
        <v>9244</v>
      </c>
      <c r="F5645" s="4">
        <f t="shared" si="464"/>
        <v>0</v>
      </c>
      <c r="G5645" s="4">
        <f t="shared" si="462"/>
        <v>0</v>
      </c>
      <c r="H5645" s="2"/>
      <c r="J5645" s="2"/>
      <c r="L5645" s="2"/>
      <c r="N5645" s="2"/>
      <c r="P5645" s="2"/>
      <c r="Q5645" s="2">
        <f t="shared" si="465"/>
        <v>0</v>
      </c>
    </row>
    <row r="5646" spans="1:17">
      <c r="A5646" s="8" t="s">
        <v>2129</v>
      </c>
      <c r="B5646" s="8" t="s">
        <v>1331</v>
      </c>
      <c r="C5646" s="2" t="str">
        <f t="shared" si="463"/>
        <v>DeForest, WI</v>
      </c>
      <c r="D5646" s="2" t="str">
        <f>VLOOKUP(B5646,Timezones!$A$2:$B$100,2,FALSE)</f>
        <v>Central</v>
      </c>
      <c r="E5646" s="24">
        <f>VLOOKUP(C:C,Population!A:D,4,FALSE)</f>
        <v>8835</v>
      </c>
      <c r="F5646" s="4">
        <f t="shared" si="464"/>
        <v>0</v>
      </c>
      <c r="G5646" s="4">
        <f t="shared" si="462"/>
        <v>0</v>
      </c>
      <c r="H5646" s="2"/>
      <c r="J5646" s="2"/>
      <c r="L5646" s="2"/>
      <c r="N5646" s="2"/>
      <c r="P5646" s="2"/>
      <c r="Q5646" s="2">
        <f t="shared" si="465"/>
        <v>0</v>
      </c>
    </row>
    <row r="5647" spans="1:17">
      <c r="A5647" s="8" t="s">
        <v>4079</v>
      </c>
      <c r="B5647" s="8" t="s">
        <v>1331</v>
      </c>
      <c r="C5647" s="2" t="str">
        <f t="shared" si="463"/>
        <v>Sparta, WI</v>
      </c>
      <c r="D5647" s="2" t="str">
        <f>VLOOKUP(B5647,Timezones!$A$2:$B$100,2,FALSE)</f>
        <v>Central</v>
      </c>
      <c r="E5647" s="24">
        <f>VLOOKUP(C:C,Population!A:D,4,FALSE)</f>
        <v>8823</v>
      </c>
      <c r="F5647" s="4">
        <f t="shared" si="464"/>
        <v>0</v>
      </c>
      <c r="G5647" s="4">
        <f t="shared" si="462"/>
        <v>0</v>
      </c>
      <c r="H5647" s="2"/>
      <c r="J5647" s="2"/>
      <c r="L5647" s="2"/>
      <c r="N5647" s="2"/>
      <c r="P5647" s="2"/>
      <c r="Q5647" s="2">
        <f t="shared" si="465"/>
        <v>0</v>
      </c>
    </row>
    <row r="5648" spans="1:17">
      <c r="A5648" s="8" t="s">
        <v>4084</v>
      </c>
      <c r="B5648" s="8" t="s">
        <v>1331</v>
      </c>
      <c r="C5648" s="2" t="str">
        <f t="shared" si="463"/>
        <v>Sturgeon Bay, WI</v>
      </c>
      <c r="D5648" s="2" t="str">
        <f>VLOOKUP(B5648,Timezones!$A$2:$B$100,2,FALSE)</f>
        <v>Central</v>
      </c>
      <c r="E5648" s="24">
        <f>VLOOKUP(C:C,Population!A:D,4,FALSE)</f>
        <v>8792</v>
      </c>
      <c r="F5648" s="4">
        <f t="shared" si="464"/>
        <v>0</v>
      </c>
      <c r="G5648" s="4">
        <f t="shared" si="462"/>
        <v>0</v>
      </c>
      <c r="H5648" s="2"/>
      <c r="J5648" s="2"/>
      <c r="L5648" s="2"/>
      <c r="N5648" s="2"/>
      <c r="P5648" s="2"/>
      <c r="Q5648" s="2">
        <f t="shared" si="465"/>
        <v>0</v>
      </c>
    </row>
    <row r="5649" spans="1:17">
      <c r="A5649" s="8" t="s">
        <v>2139</v>
      </c>
      <c r="B5649" s="8" t="s">
        <v>1331</v>
      </c>
      <c r="C5649" s="2" t="str">
        <f t="shared" si="463"/>
        <v>Hartland, WI</v>
      </c>
      <c r="D5649" s="2" t="str">
        <f>VLOOKUP(B5649,Timezones!$A$2:$B$100,2,FALSE)</f>
        <v>Central</v>
      </c>
      <c r="E5649" s="24">
        <f>VLOOKUP(C:C,Population!A:D,4,FALSE)</f>
        <v>8692</v>
      </c>
      <c r="F5649" s="4">
        <f t="shared" si="464"/>
        <v>0</v>
      </c>
      <c r="G5649" s="4">
        <f t="shared" si="462"/>
        <v>0</v>
      </c>
      <c r="H5649" s="2"/>
      <c r="J5649" s="2"/>
      <c r="L5649" s="2"/>
      <c r="N5649" s="2"/>
      <c r="P5649" s="2"/>
      <c r="Q5649" s="2">
        <f t="shared" si="465"/>
        <v>0</v>
      </c>
    </row>
    <row r="5650" spans="1:17">
      <c r="A5650" s="8" t="s">
        <v>4095</v>
      </c>
      <c r="B5650" s="8" t="s">
        <v>1331</v>
      </c>
      <c r="C5650" s="2" t="str">
        <f t="shared" si="463"/>
        <v>Reedsburg, WI</v>
      </c>
      <c r="D5650" s="2" t="str">
        <f>VLOOKUP(B5650,Timezones!$A$2:$B$100,2,FALSE)</f>
        <v>Central</v>
      </c>
      <c r="E5650" s="24">
        <f>VLOOKUP(C:C,Population!A:D,4,FALSE)</f>
        <v>8666</v>
      </c>
      <c r="F5650" s="4">
        <f t="shared" si="464"/>
        <v>0</v>
      </c>
      <c r="G5650" s="4">
        <f t="shared" si="462"/>
        <v>0</v>
      </c>
      <c r="H5650" s="2"/>
      <c r="J5650" s="2"/>
      <c r="L5650" s="2"/>
      <c r="N5650" s="2"/>
      <c r="P5650" s="2"/>
      <c r="Q5650" s="2">
        <f t="shared" si="465"/>
        <v>0</v>
      </c>
    </row>
    <row r="5651" spans="1:17">
      <c r="A5651" s="8" t="s">
        <v>4096</v>
      </c>
      <c r="B5651" s="8" t="s">
        <v>1331</v>
      </c>
      <c r="C5651" s="2" t="str">
        <f t="shared" si="463"/>
        <v>Shawano, WI</v>
      </c>
      <c r="D5651" s="2" t="str">
        <f>VLOOKUP(B5651,Timezones!$A$2:$B$100,2,FALSE)</f>
        <v>Central</v>
      </c>
      <c r="E5651" s="24">
        <f>VLOOKUP(C:C,Population!A:D,4,FALSE)</f>
        <v>8666</v>
      </c>
      <c r="F5651" s="4">
        <f t="shared" si="464"/>
        <v>0</v>
      </c>
      <c r="G5651" s="4">
        <f t="shared" si="462"/>
        <v>0</v>
      </c>
      <c r="H5651" s="2"/>
      <c r="J5651" s="2"/>
      <c r="L5651" s="2"/>
      <c r="N5651" s="2"/>
      <c r="P5651" s="2"/>
      <c r="Q5651" s="2">
        <f t="shared" si="465"/>
        <v>0</v>
      </c>
    </row>
    <row r="5652" spans="1:17">
      <c r="A5652" s="8" t="s">
        <v>4097</v>
      </c>
      <c r="B5652" s="8" t="s">
        <v>1331</v>
      </c>
      <c r="C5652" s="2" t="str">
        <f t="shared" si="463"/>
        <v>Tomah, WI</v>
      </c>
      <c r="D5652" s="2" t="str">
        <f>VLOOKUP(B5652,Timezones!$A$2:$B$100,2,FALSE)</f>
        <v>Central</v>
      </c>
      <c r="E5652" s="24">
        <f>VLOOKUP(C:C,Population!A:D,4,FALSE)</f>
        <v>8664</v>
      </c>
      <c r="F5652" s="4">
        <f t="shared" si="464"/>
        <v>0</v>
      </c>
      <c r="G5652" s="4">
        <f t="shared" si="462"/>
        <v>0</v>
      </c>
      <c r="H5652" s="2"/>
      <c r="J5652" s="2"/>
      <c r="L5652" s="2"/>
      <c r="N5652" s="2"/>
      <c r="P5652" s="2"/>
      <c r="Q5652" s="2">
        <f t="shared" si="465"/>
        <v>0</v>
      </c>
    </row>
    <row r="5653" spans="1:17">
      <c r="A5653" s="8" t="s">
        <v>4112</v>
      </c>
      <c r="B5653" s="8" t="s">
        <v>1331</v>
      </c>
      <c r="C5653" s="2" t="str">
        <f t="shared" si="463"/>
        <v>Delavan, WI</v>
      </c>
      <c r="D5653" s="2" t="str">
        <f>VLOOKUP(B5653,Timezones!$A$2:$B$100,2,FALSE)</f>
        <v>Central</v>
      </c>
      <c r="E5653" s="24">
        <f>VLOOKUP(C:C,Population!A:D,4,FALSE)</f>
        <v>8505</v>
      </c>
      <c r="F5653" s="4">
        <f t="shared" si="464"/>
        <v>0</v>
      </c>
      <c r="G5653" s="4">
        <f t="shared" si="462"/>
        <v>0</v>
      </c>
      <c r="H5653" s="2"/>
      <c r="J5653" s="2"/>
      <c r="L5653" s="2"/>
      <c r="N5653" s="2"/>
      <c r="P5653" s="2"/>
      <c r="Q5653" s="2">
        <f t="shared" si="465"/>
        <v>0</v>
      </c>
    </row>
    <row r="5654" spans="1:17">
      <c r="A5654" s="8" t="s">
        <v>2159</v>
      </c>
      <c r="B5654" s="8" t="s">
        <v>1331</v>
      </c>
      <c r="C5654" s="2" t="str">
        <f t="shared" si="463"/>
        <v>Holmen, WI</v>
      </c>
      <c r="D5654" s="2" t="str">
        <f>VLOOKUP(B5654,Timezones!$A$2:$B$100,2,FALSE)</f>
        <v>Central</v>
      </c>
      <c r="E5654" s="24">
        <f>VLOOKUP(C:C,Population!A:D,4,FALSE)</f>
        <v>8487</v>
      </c>
      <c r="F5654" s="4">
        <f t="shared" si="464"/>
        <v>0</v>
      </c>
      <c r="G5654" s="4">
        <f t="shared" si="462"/>
        <v>0</v>
      </c>
      <c r="H5654" s="2"/>
      <c r="J5654" s="2"/>
      <c r="L5654" s="2"/>
      <c r="N5654" s="2"/>
      <c r="P5654" s="2"/>
      <c r="Q5654" s="2">
        <f t="shared" si="465"/>
        <v>0</v>
      </c>
    </row>
    <row r="5655" spans="1:17">
      <c r="A5655" s="8" t="s">
        <v>4133</v>
      </c>
      <c r="B5655" s="8" t="s">
        <v>1331</v>
      </c>
      <c r="C5655" s="2" t="str">
        <f t="shared" si="463"/>
        <v>Lake Geneva, WI</v>
      </c>
      <c r="D5655" s="2" t="str">
        <f>VLOOKUP(B5655,Timezones!$A$2:$B$100,2,FALSE)</f>
        <v>Central</v>
      </c>
      <c r="E5655" s="24">
        <f>VLOOKUP(C:C,Population!A:D,4,FALSE)</f>
        <v>8371</v>
      </c>
      <c r="F5655" s="4">
        <f t="shared" si="464"/>
        <v>0</v>
      </c>
      <c r="G5655" s="4">
        <f t="shared" si="462"/>
        <v>0</v>
      </c>
      <c r="H5655" s="2"/>
      <c r="J5655" s="2"/>
      <c r="L5655" s="2"/>
      <c r="N5655" s="2"/>
      <c r="P5655" s="2"/>
      <c r="Q5655" s="2">
        <f t="shared" si="465"/>
        <v>0</v>
      </c>
    </row>
    <row r="5656" spans="1:17">
      <c r="A5656" s="8" t="s">
        <v>4152</v>
      </c>
      <c r="B5656" s="8" t="s">
        <v>1331</v>
      </c>
      <c r="C5656" s="2" t="str">
        <f t="shared" si="463"/>
        <v>New Richmond, WI</v>
      </c>
      <c r="D5656" s="2" t="str">
        <f>VLOOKUP(B5656,Timezones!$A$2:$B$100,2,FALSE)</f>
        <v>Central</v>
      </c>
      <c r="E5656" s="24">
        <f>VLOOKUP(C:C,Population!A:D,4,FALSE)</f>
        <v>8259</v>
      </c>
      <c r="F5656" s="4">
        <f t="shared" si="464"/>
        <v>0</v>
      </c>
      <c r="G5656" s="4">
        <f t="shared" si="462"/>
        <v>0</v>
      </c>
      <c r="H5656" s="2"/>
      <c r="J5656" s="2"/>
      <c r="L5656" s="2"/>
      <c r="N5656" s="2"/>
      <c r="P5656" s="2"/>
      <c r="Q5656" s="2">
        <f t="shared" si="465"/>
        <v>0</v>
      </c>
    </row>
    <row r="5657" spans="1:17">
      <c r="A5657" s="8" t="s">
        <v>4154</v>
      </c>
      <c r="B5657" s="8" t="s">
        <v>1331</v>
      </c>
      <c r="C5657" s="2" t="str">
        <f t="shared" si="463"/>
        <v>Rice Lake, WI</v>
      </c>
      <c r="D5657" s="2" t="str">
        <f>VLOOKUP(B5657,Timezones!$A$2:$B$100,2,FALSE)</f>
        <v>Central</v>
      </c>
      <c r="E5657" s="24">
        <f>VLOOKUP(C:C,Population!A:D,4,FALSE)</f>
        <v>8257</v>
      </c>
      <c r="F5657" s="4">
        <f t="shared" si="464"/>
        <v>0</v>
      </c>
      <c r="G5657" s="4">
        <f t="shared" si="462"/>
        <v>0</v>
      </c>
      <c r="H5657" s="2"/>
      <c r="J5657" s="2"/>
      <c r="L5657" s="2"/>
      <c r="N5657" s="2"/>
      <c r="P5657" s="2"/>
      <c r="Q5657" s="2">
        <f t="shared" si="465"/>
        <v>0</v>
      </c>
    </row>
    <row r="5658" spans="1:17">
      <c r="A5658" s="8" t="s">
        <v>2360</v>
      </c>
      <c r="B5658" s="8" t="s">
        <v>1331</v>
      </c>
      <c r="C5658" s="2" t="str">
        <f t="shared" si="463"/>
        <v>Plymouth, WI</v>
      </c>
      <c r="D5658" s="2" t="str">
        <f>VLOOKUP(B5658,Timezones!$A$2:$B$100,2,FALSE)</f>
        <v>Central</v>
      </c>
      <c r="E5658" s="24">
        <f>VLOOKUP(C:C,Population!A:D,4,FALSE)</f>
        <v>8241</v>
      </c>
      <c r="F5658" s="4">
        <f t="shared" si="464"/>
        <v>0</v>
      </c>
      <c r="G5658" s="4">
        <f t="shared" si="462"/>
        <v>0</v>
      </c>
      <c r="H5658" s="2"/>
      <c r="J5658" s="2"/>
      <c r="L5658" s="2"/>
      <c r="N5658" s="2"/>
      <c r="P5658" s="2"/>
      <c r="Q5658" s="2">
        <f t="shared" si="465"/>
        <v>0</v>
      </c>
    </row>
    <row r="5659" spans="1:17">
      <c r="A5659" s="8" t="s">
        <v>947</v>
      </c>
      <c r="B5659" s="8" t="s">
        <v>1331</v>
      </c>
      <c r="C5659" s="2" t="str">
        <f t="shared" si="463"/>
        <v>Ashland, WI</v>
      </c>
      <c r="D5659" s="2" t="str">
        <f>VLOOKUP(B5659,Timezones!$A$2:$B$100,2,FALSE)</f>
        <v>Central</v>
      </c>
      <c r="E5659" s="24">
        <f>VLOOKUP(C:C,Population!A:D,4,FALSE)</f>
        <v>8118</v>
      </c>
      <c r="F5659" s="4">
        <f t="shared" si="464"/>
        <v>0</v>
      </c>
      <c r="G5659" s="4">
        <f t="shared" si="462"/>
        <v>0</v>
      </c>
      <c r="H5659" s="2"/>
      <c r="J5659" s="2"/>
      <c r="L5659" s="2"/>
      <c r="N5659" s="2"/>
      <c r="P5659" s="2"/>
      <c r="Q5659" s="2">
        <f t="shared" si="465"/>
        <v>0</v>
      </c>
    </row>
    <row r="5660" spans="1:17">
      <c r="A5660" s="8" t="s">
        <v>4197</v>
      </c>
      <c r="B5660" s="8" t="s">
        <v>1331</v>
      </c>
      <c r="C5660" s="2" t="str">
        <f t="shared" si="463"/>
        <v>Antigo, WI</v>
      </c>
      <c r="D5660" s="2" t="str">
        <f>VLOOKUP(B5660,Timezones!$A$2:$B$100,2,FALSE)</f>
        <v>Central</v>
      </c>
      <c r="E5660" s="24">
        <f>VLOOKUP(C:C,Population!A:D,4,FALSE)</f>
        <v>7917</v>
      </c>
      <c r="F5660" s="4">
        <f t="shared" si="464"/>
        <v>0</v>
      </c>
      <c r="G5660" s="4">
        <f t="shared" si="462"/>
        <v>0</v>
      </c>
      <c r="H5660" s="2"/>
      <c r="J5660" s="2"/>
      <c r="L5660" s="2"/>
      <c r="N5660" s="2"/>
      <c r="P5660" s="2"/>
      <c r="Q5660" s="2">
        <f t="shared" si="465"/>
        <v>0</v>
      </c>
    </row>
    <row r="5661" spans="1:17">
      <c r="A5661" s="8" t="s">
        <v>4202</v>
      </c>
      <c r="B5661" s="8" t="s">
        <v>1331</v>
      </c>
      <c r="C5661" s="2" t="str">
        <f t="shared" si="463"/>
        <v>Sheboygan Falls, WI</v>
      </c>
      <c r="D5661" s="2" t="str">
        <f>VLOOKUP(B5661,Timezones!$A$2:$B$100,2,FALSE)</f>
        <v>Central</v>
      </c>
      <c r="E5661" s="24">
        <f>VLOOKUP(C:C,Population!A:D,4,FALSE)</f>
        <v>7895</v>
      </c>
      <c r="F5661" s="4">
        <f t="shared" si="464"/>
        <v>0</v>
      </c>
      <c r="G5661" s="4">
        <f t="shared" si="462"/>
        <v>0</v>
      </c>
      <c r="H5661" s="2"/>
      <c r="J5661" s="2"/>
      <c r="L5661" s="2"/>
      <c r="N5661" s="2"/>
      <c r="P5661" s="2"/>
      <c r="Q5661" s="2">
        <f t="shared" si="465"/>
        <v>0</v>
      </c>
    </row>
    <row r="5662" spans="1:17">
      <c r="A5662" s="8" t="s">
        <v>4208</v>
      </c>
      <c r="B5662" s="8" t="s">
        <v>1331</v>
      </c>
      <c r="C5662" s="2" t="str">
        <f t="shared" si="463"/>
        <v>Monona, WI</v>
      </c>
      <c r="D5662" s="2" t="str">
        <f>VLOOKUP(B5662,Timezones!$A$2:$B$100,2,FALSE)</f>
        <v>Central</v>
      </c>
      <c r="E5662" s="24">
        <f>VLOOKUP(C:C,Population!A:D,4,FALSE)</f>
        <v>7837</v>
      </c>
      <c r="F5662" s="4">
        <f t="shared" si="464"/>
        <v>0</v>
      </c>
      <c r="G5662" s="4">
        <f t="shared" si="462"/>
        <v>0</v>
      </c>
      <c r="H5662" s="2"/>
      <c r="J5662" s="2"/>
      <c r="L5662" s="2"/>
      <c r="N5662" s="2"/>
      <c r="P5662" s="2"/>
      <c r="Q5662" s="2">
        <f t="shared" si="465"/>
        <v>0</v>
      </c>
    </row>
    <row r="5663" spans="1:17">
      <c r="A5663" s="8" t="s">
        <v>4199</v>
      </c>
      <c r="B5663" s="8" t="s">
        <v>1331</v>
      </c>
      <c r="C5663" s="2" t="str">
        <f t="shared" si="463"/>
        <v>Jefferson, WI</v>
      </c>
      <c r="D5663" s="2" t="str">
        <f>VLOOKUP(B5663,Timezones!$A$2:$B$100,2,FALSE)</f>
        <v>Central</v>
      </c>
      <c r="E5663" s="24">
        <f>VLOOKUP(C:C,Population!A:D,4,FALSE)</f>
        <v>7822</v>
      </c>
      <c r="F5663" s="4">
        <f t="shared" si="464"/>
        <v>0</v>
      </c>
      <c r="G5663" s="4">
        <f t="shared" si="462"/>
        <v>0</v>
      </c>
      <c r="H5663" s="2"/>
      <c r="J5663" s="2"/>
      <c r="L5663" s="2"/>
      <c r="N5663" s="2"/>
      <c r="P5663" s="2"/>
      <c r="Q5663" s="2">
        <f t="shared" si="465"/>
        <v>0</v>
      </c>
    </row>
    <row r="5664" spans="1:17">
      <c r="A5664" s="8" t="s">
        <v>2210</v>
      </c>
      <c r="B5664" s="8" t="s">
        <v>1331</v>
      </c>
      <c r="C5664" s="2" t="str">
        <f t="shared" si="463"/>
        <v>McFarland, WI</v>
      </c>
      <c r="D5664" s="2" t="str">
        <f>VLOOKUP(B5664,Timezones!$A$2:$B$100,2,FALSE)</f>
        <v>Central</v>
      </c>
      <c r="E5664" s="24">
        <f>VLOOKUP(C:C,Population!A:D,4,FALSE)</f>
        <v>7767</v>
      </c>
      <c r="F5664" s="4">
        <f t="shared" si="464"/>
        <v>0</v>
      </c>
      <c r="G5664" s="4">
        <f t="shared" si="462"/>
        <v>0</v>
      </c>
      <c r="H5664" s="2"/>
      <c r="J5664" s="2"/>
      <c r="L5664" s="2"/>
      <c r="N5664" s="2"/>
      <c r="P5664" s="2"/>
      <c r="Q5664" s="2">
        <f t="shared" si="465"/>
        <v>0</v>
      </c>
    </row>
    <row r="5665" spans="1:17">
      <c r="A5665" s="8" t="s">
        <v>4246</v>
      </c>
      <c r="B5665" s="8" t="s">
        <v>1331</v>
      </c>
      <c r="C5665" s="2" t="str">
        <f t="shared" si="463"/>
        <v>Rhinelander, WI</v>
      </c>
      <c r="D5665" s="2" t="str">
        <f>VLOOKUP(B5665,Timezones!$A$2:$B$100,2,FALSE)</f>
        <v>Central</v>
      </c>
      <c r="E5665" s="24">
        <f>VLOOKUP(C:C,Population!A:D,4,FALSE)</f>
        <v>7649</v>
      </c>
      <c r="F5665" s="4">
        <f t="shared" si="464"/>
        <v>0</v>
      </c>
      <c r="G5665" s="4">
        <f t="shared" ref="G5665:G5728" si="466">COUNTIF(H5665:Q5665,"*?")</f>
        <v>0</v>
      </c>
      <c r="H5665" s="2"/>
      <c r="J5665" s="2"/>
      <c r="L5665" s="2"/>
      <c r="N5665" s="2"/>
      <c r="P5665" s="2"/>
      <c r="Q5665" s="2">
        <f t="shared" si="465"/>
        <v>0</v>
      </c>
    </row>
    <row r="5666" spans="1:17">
      <c r="A5666" s="8" t="s">
        <v>2221</v>
      </c>
      <c r="B5666" s="8" t="s">
        <v>1331</v>
      </c>
      <c r="C5666" s="2" t="str">
        <f t="shared" si="463"/>
        <v>Hales Corners, WI</v>
      </c>
      <c r="D5666" s="2" t="str">
        <f>VLOOKUP(B5666,Timezones!$A$2:$B$100,2,FALSE)</f>
        <v>Central</v>
      </c>
      <c r="E5666" s="24">
        <f>VLOOKUP(C:C,Population!A:D,4,FALSE)</f>
        <v>7574</v>
      </c>
      <c r="F5666" s="4">
        <f t="shared" si="464"/>
        <v>0</v>
      </c>
      <c r="G5666" s="4">
        <f t="shared" si="466"/>
        <v>0</v>
      </c>
      <c r="H5666" s="2"/>
      <c r="J5666" s="2"/>
      <c r="L5666" s="2"/>
      <c r="N5666" s="2"/>
      <c r="P5666" s="2"/>
      <c r="Q5666" s="2">
        <f t="shared" si="465"/>
        <v>0</v>
      </c>
    </row>
    <row r="5667" spans="1:17">
      <c r="A5667" s="8" t="s">
        <v>3593</v>
      </c>
      <c r="B5667" s="8" t="s">
        <v>1331</v>
      </c>
      <c r="C5667" s="2" t="str">
        <f t="shared" si="463"/>
        <v>Ripon, WI</v>
      </c>
      <c r="D5667" s="2" t="str">
        <f>VLOOKUP(B5667,Timezones!$A$2:$B$100,2,FALSE)</f>
        <v>Central</v>
      </c>
      <c r="E5667" s="24">
        <f>VLOOKUP(C:C,Population!A:D,4,FALSE)</f>
        <v>7396</v>
      </c>
      <c r="F5667" s="4">
        <f t="shared" si="464"/>
        <v>0</v>
      </c>
      <c r="G5667" s="4">
        <f t="shared" si="466"/>
        <v>0</v>
      </c>
      <c r="H5667" s="2"/>
      <c r="J5667" s="2"/>
      <c r="L5667" s="2"/>
      <c r="N5667" s="2"/>
      <c r="P5667" s="2"/>
      <c r="Q5667" s="2">
        <f t="shared" si="465"/>
        <v>0</v>
      </c>
    </row>
    <row r="5668" spans="1:17">
      <c r="A5668" s="8" t="s">
        <v>2239</v>
      </c>
      <c r="B5668" s="8" t="s">
        <v>1331</v>
      </c>
      <c r="C5668" s="2" t="str">
        <f t="shared" si="463"/>
        <v>Mukwonago, WI</v>
      </c>
      <c r="D5668" s="2" t="str">
        <f>VLOOKUP(B5668,Timezones!$A$2:$B$100,2,FALSE)</f>
        <v>Central</v>
      </c>
      <c r="E5668" s="24">
        <f>VLOOKUP(C:C,Population!A:D,4,FALSE)</f>
        <v>7232</v>
      </c>
      <c r="F5668" s="4">
        <f t="shared" si="464"/>
        <v>0</v>
      </c>
      <c r="G5668" s="4">
        <f t="shared" si="466"/>
        <v>0</v>
      </c>
      <c r="H5668" s="2"/>
      <c r="J5668" s="2"/>
      <c r="L5668" s="2"/>
      <c r="N5668" s="2"/>
      <c r="P5668" s="2"/>
      <c r="Q5668" s="2">
        <f t="shared" si="465"/>
        <v>0</v>
      </c>
    </row>
    <row r="5669" spans="1:17">
      <c r="A5669" s="8" t="s">
        <v>2267</v>
      </c>
      <c r="B5669" s="8" t="s">
        <v>1331</v>
      </c>
      <c r="C5669" s="2" t="str">
        <f t="shared" si="463"/>
        <v>Kronenwetter, WI</v>
      </c>
      <c r="D5669" s="2" t="str">
        <f>VLOOKUP(B5669,Timezones!$A$2:$B$100,2,FALSE)</f>
        <v>Central</v>
      </c>
      <c r="E5669" s="24">
        <f>VLOOKUP(C:C,Population!A:D,4,FALSE)</f>
        <v>6927</v>
      </c>
      <c r="F5669" s="4">
        <f t="shared" si="464"/>
        <v>0</v>
      </c>
      <c r="G5669" s="4">
        <f t="shared" si="466"/>
        <v>0</v>
      </c>
      <c r="H5669" s="2"/>
      <c r="J5669" s="2"/>
      <c r="L5669" s="2"/>
      <c r="N5669" s="2"/>
      <c r="P5669" s="2"/>
      <c r="Q5669" s="2">
        <f t="shared" si="465"/>
        <v>0</v>
      </c>
    </row>
    <row r="5670" spans="1:17">
      <c r="A5670" s="8" t="s">
        <v>2268</v>
      </c>
      <c r="B5670" s="8" t="s">
        <v>1331</v>
      </c>
      <c r="C5670" s="2" t="str">
        <f t="shared" si="463"/>
        <v>Sturtevant, WI</v>
      </c>
      <c r="D5670" s="2" t="str">
        <f>VLOOKUP(B5670,Timezones!$A$2:$B$100,2,FALSE)</f>
        <v>Central</v>
      </c>
      <c r="E5670" s="24">
        <f>VLOOKUP(C:C,Population!A:D,4,FALSE)</f>
        <v>6913</v>
      </c>
      <c r="F5670" s="4">
        <f t="shared" si="464"/>
        <v>0</v>
      </c>
      <c r="G5670" s="4">
        <f t="shared" si="466"/>
        <v>0</v>
      </c>
      <c r="H5670" s="2"/>
      <c r="J5670" s="2"/>
      <c r="L5670" s="2"/>
      <c r="N5670" s="2"/>
      <c r="P5670" s="2"/>
      <c r="Q5670" s="2">
        <f t="shared" si="465"/>
        <v>0</v>
      </c>
    </row>
    <row r="5671" spans="1:17">
      <c r="A5671" s="8" t="s">
        <v>4366</v>
      </c>
      <c r="B5671" s="8" t="s">
        <v>1331</v>
      </c>
      <c r="C5671" s="2" t="str">
        <f t="shared" si="463"/>
        <v>Delafield, WI</v>
      </c>
      <c r="D5671" s="2" t="str">
        <f>VLOOKUP(B5671,Timezones!$A$2:$B$100,2,FALSE)</f>
        <v>Central</v>
      </c>
      <c r="E5671" s="24">
        <f>VLOOKUP(C:C,Population!A:D,4,FALSE)</f>
        <v>6787</v>
      </c>
      <c r="F5671" s="4">
        <f t="shared" si="464"/>
        <v>0</v>
      </c>
      <c r="G5671" s="4">
        <f t="shared" si="466"/>
        <v>0</v>
      </c>
      <c r="H5671" s="2"/>
      <c r="J5671" s="2"/>
      <c r="L5671" s="2"/>
      <c r="N5671" s="2"/>
      <c r="P5671" s="2"/>
      <c r="Q5671" s="2">
        <f t="shared" si="465"/>
        <v>0</v>
      </c>
    </row>
    <row r="5672" spans="1:17">
      <c r="A5672" s="8" t="s">
        <v>1407</v>
      </c>
      <c r="B5672" s="8" t="s">
        <v>1331</v>
      </c>
      <c r="C5672" s="2" t="str">
        <f t="shared" si="463"/>
        <v>Jackson, WI</v>
      </c>
      <c r="D5672" s="2" t="str">
        <f>VLOOKUP(B5672,Timezones!$A$2:$B$100,2,FALSE)</f>
        <v>Central</v>
      </c>
      <c r="E5672" s="24">
        <f>VLOOKUP(C:C,Population!A:D,4,FALSE)</f>
        <v>6755</v>
      </c>
      <c r="F5672" s="4">
        <f t="shared" si="464"/>
        <v>0</v>
      </c>
      <c r="G5672" s="4">
        <f t="shared" si="466"/>
        <v>0</v>
      </c>
      <c r="H5672" s="2"/>
      <c r="J5672" s="2"/>
      <c r="L5672" s="2"/>
      <c r="N5672" s="2"/>
      <c r="P5672" s="2"/>
      <c r="Q5672" s="2">
        <f t="shared" si="465"/>
        <v>0</v>
      </c>
    </row>
    <row r="5673" spans="1:17">
      <c r="A5673" s="8" t="s">
        <v>2899</v>
      </c>
      <c r="B5673" s="8" t="s">
        <v>1331</v>
      </c>
      <c r="C5673" s="2" t="str">
        <f t="shared" si="463"/>
        <v>Altoona, WI</v>
      </c>
      <c r="D5673" s="2" t="str">
        <f>VLOOKUP(B5673,Timezones!$A$2:$B$100,2,FALSE)</f>
        <v>Central</v>
      </c>
      <c r="E5673" s="24">
        <f>VLOOKUP(C:C,Population!A:D,4,FALSE)</f>
        <v>6753</v>
      </c>
      <c r="F5673" s="4">
        <f t="shared" si="464"/>
        <v>0</v>
      </c>
      <c r="G5673" s="4">
        <f t="shared" si="466"/>
        <v>0</v>
      </c>
      <c r="H5673" s="2"/>
      <c r="J5673" s="2"/>
      <c r="L5673" s="2"/>
      <c r="N5673" s="2"/>
      <c r="P5673" s="2"/>
      <c r="Q5673" s="2">
        <f t="shared" si="465"/>
        <v>0</v>
      </c>
    </row>
    <row r="5674" spans="1:17">
      <c r="A5674" s="8" t="s">
        <v>3172</v>
      </c>
      <c r="B5674" s="8" t="s">
        <v>1331</v>
      </c>
      <c r="C5674" s="2" t="str">
        <f t="shared" si="463"/>
        <v>New London, WI</v>
      </c>
      <c r="D5674" s="2" t="str">
        <f>VLOOKUP(B5674,Timezones!$A$2:$B$100,2,FALSE)</f>
        <v>Central</v>
      </c>
      <c r="E5674" s="24">
        <f>VLOOKUP(C:C,Population!A:D,4,FALSE)</f>
        <v>6745</v>
      </c>
      <c r="F5674" s="4">
        <f t="shared" si="464"/>
        <v>0</v>
      </c>
      <c r="G5674" s="4">
        <f t="shared" si="466"/>
        <v>0</v>
      </c>
      <c r="H5674" s="2"/>
      <c r="J5674" s="2"/>
      <c r="L5674" s="2"/>
      <c r="N5674" s="2"/>
      <c r="P5674" s="2"/>
      <c r="Q5674" s="2">
        <f t="shared" si="465"/>
        <v>0</v>
      </c>
    </row>
    <row r="5675" spans="1:17">
      <c r="A5675" s="8" t="s">
        <v>2279</v>
      </c>
      <c r="B5675" s="8" t="s">
        <v>1331</v>
      </c>
      <c r="C5675" s="2" t="str">
        <f t="shared" si="463"/>
        <v>Mount Horeb, WI</v>
      </c>
      <c r="D5675" s="2" t="str">
        <f>VLOOKUP(B5675,Timezones!$A$2:$B$100,2,FALSE)</f>
        <v>Central</v>
      </c>
      <c r="E5675" s="24">
        <f>VLOOKUP(C:C,Population!A:D,4,FALSE)</f>
        <v>6703</v>
      </c>
      <c r="F5675" s="4">
        <f t="shared" si="464"/>
        <v>0</v>
      </c>
      <c r="G5675" s="4">
        <f t="shared" si="466"/>
        <v>0</v>
      </c>
      <c r="H5675" s="2"/>
      <c r="J5675" s="2"/>
      <c r="L5675" s="2"/>
      <c r="N5675" s="2"/>
      <c r="P5675" s="2"/>
      <c r="Q5675" s="2">
        <f t="shared" si="465"/>
        <v>0</v>
      </c>
    </row>
    <row r="5676" spans="1:17">
      <c r="A5676" s="8" t="s">
        <v>2330</v>
      </c>
      <c r="B5676" s="8" t="s">
        <v>1331</v>
      </c>
      <c r="C5676" s="2" t="str">
        <f t="shared" si="463"/>
        <v>Kimberly, WI</v>
      </c>
      <c r="D5676" s="2" t="str">
        <f>VLOOKUP(B5676,Timezones!$A$2:$B$100,2,FALSE)</f>
        <v>Central</v>
      </c>
      <c r="E5676" s="24">
        <f>VLOOKUP(C:C,Population!A:D,4,FALSE)</f>
        <v>6244</v>
      </c>
      <c r="F5676" s="4">
        <f t="shared" si="464"/>
        <v>0</v>
      </c>
      <c r="G5676" s="4">
        <f t="shared" si="466"/>
        <v>0</v>
      </c>
      <c r="H5676" s="2"/>
      <c r="J5676" s="2"/>
      <c r="L5676" s="2"/>
      <c r="N5676" s="2"/>
      <c r="P5676" s="2"/>
      <c r="Q5676" s="2">
        <f t="shared" si="465"/>
        <v>0</v>
      </c>
    </row>
    <row r="5677" spans="1:17">
      <c r="A5677" s="8" t="s">
        <v>2341</v>
      </c>
      <c r="B5677" s="8" t="s">
        <v>1331</v>
      </c>
      <c r="C5677" s="2" t="str">
        <f t="shared" si="463"/>
        <v>Cottage Grove, WI</v>
      </c>
      <c r="D5677" s="2" t="str">
        <f>VLOOKUP(B5677,Timezones!$A$2:$B$100,2,FALSE)</f>
        <v>Central</v>
      </c>
      <c r="E5677" s="24">
        <f>VLOOKUP(C:C,Population!A:D,4,FALSE)</f>
        <v>6166</v>
      </c>
      <c r="F5677" s="4">
        <f t="shared" si="464"/>
        <v>0</v>
      </c>
      <c r="G5677" s="4">
        <f t="shared" si="466"/>
        <v>0</v>
      </c>
      <c r="H5677" s="2"/>
      <c r="J5677" s="2"/>
      <c r="L5677" s="2"/>
      <c r="N5677" s="2"/>
      <c r="P5677" s="2"/>
      <c r="Q5677" s="2">
        <f t="shared" si="465"/>
        <v>0</v>
      </c>
    </row>
    <row r="5678" spans="1:17">
      <c r="A5678" s="8" t="s">
        <v>2347</v>
      </c>
      <c r="B5678" s="8" t="s">
        <v>1331</v>
      </c>
      <c r="C5678" s="2" t="str">
        <f t="shared" si="463"/>
        <v>Elm Grove, WI</v>
      </c>
      <c r="D5678" s="2" t="str">
        <f>VLOOKUP(B5678,Timezones!$A$2:$B$100,2,FALSE)</f>
        <v>Central</v>
      </c>
      <c r="E5678" s="24">
        <f>VLOOKUP(C:C,Population!A:D,4,FALSE)</f>
        <v>6133</v>
      </c>
      <c r="F5678" s="4">
        <f t="shared" si="464"/>
        <v>0</v>
      </c>
      <c r="G5678" s="4">
        <f t="shared" si="466"/>
        <v>0</v>
      </c>
      <c r="H5678" s="2"/>
      <c r="J5678" s="2"/>
      <c r="L5678" s="2"/>
      <c r="N5678" s="2"/>
      <c r="P5678" s="2"/>
      <c r="Q5678" s="2">
        <f t="shared" si="465"/>
        <v>0</v>
      </c>
    </row>
    <row r="5679" spans="1:17">
      <c r="A5679" s="8" t="s">
        <v>2350</v>
      </c>
      <c r="B5679" s="8" t="s">
        <v>1331</v>
      </c>
      <c r="C5679" s="2" t="str">
        <f t="shared" si="463"/>
        <v>Hobart, WI</v>
      </c>
      <c r="D5679" s="2" t="str">
        <f>VLOOKUP(B5679,Timezones!$A$2:$B$100,2,FALSE)</f>
        <v>Central</v>
      </c>
      <c r="E5679" s="24">
        <f>VLOOKUP(C:C,Population!A:D,4,FALSE)</f>
        <v>6094</v>
      </c>
      <c r="F5679" s="4">
        <f t="shared" si="464"/>
        <v>0</v>
      </c>
      <c r="G5679" s="4">
        <f t="shared" si="466"/>
        <v>0</v>
      </c>
      <c r="H5679" s="2"/>
      <c r="J5679" s="2"/>
      <c r="L5679" s="2"/>
      <c r="N5679" s="2"/>
      <c r="P5679" s="2"/>
      <c r="Q5679" s="2">
        <f t="shared" si="465"/>
        <v>0</v>
      </c>
    </row>
    <row r="5680" spans="1:17">
      <c r="A5680" s="8" t="s">
        <v>4528</v>
      </c>
      <c r="B5680" s="8" t="s">
        <v>1331</v>
      </c>
      <c r="C5680" s="2" t="str">
        <f t="shared" si="463"/>
        <v>Prairie du Chien, WI</v>
      </c>
      <c r="D5680" s="2" t="str">
        <f>VLOOKUP(B5680,Timezones!$A$2:$B$100,2,FALSE)</f>
        <v>Central</v>
      </c>
      <c r="E5680" s="24">
        <f>VLOOKUP(C:C,Population!A:D,4,FALSE)</f>
        <v>5839</v>
      </c>
      <c r="F5680" s="4">
        <f t="shared" si="464"/>
        <v>0</v>
      </c>
      <c r="G5680" s="4">
        <f t="shared" si="466"/>
        <v>0</v>
      </c>
      <c r="H5680" s="2"/>
      <c r="J5680" s="2"/>
      <c r="L5680" s="2"/>
      <c r="N5680" s="2"/>
      <c r="P5680" s="2"/>
      <c r="Q5680" s="2">
        <f t="shared" si="465"/>
        <v>0</v>
      </c>
    </row>
    <row r="5681" spans="1:17">
      <c r="A5681" s="8" t="s">
        <v>4530</v>
      </c>
      <c r="B5681" s="8" t="s">
        <v>1331</v>
      </c>
      <c r="C5681" s="2" t="str">
        <f t="shared" si="463"/>
        <v>Waupaca, WI</v>
      </c>
      <c r="D5681" s="2" t="str">
        <f>VLOOKUP(B5681,Timezones!$A$2:$B$100,2,FALSE)</f>
        <v>Central</v>
      </c>
      <c r="E5681" s="24">
        <f>VLOOKUP(C:C,Population!A:D,4,FALSE)</f>
        <v>5826</v>
      </c>
      <c r="F5681" s="4">
        <f t="shared" si="464"/>
        <v>0</v>
      </c>
      <c r="G5681" s="4">
        <f t="shared" si="466"/>
        <v>0</v>
      </c>
      <c r="H5681" s="2"/>
      <c r="J5681" s="2"/>
      <c r="L5681" s="2"/>
      <c r="N5681" s="2"/>
      <c r="P5681" s="2"/>
      <c r="Q5681" s="2">
        <f t="shared" si="465"/>
        <v>0</v>
      </c>
    </row>
    <row r="5682" spans="1:17">
      <c r="A5682" s="8" t="s">
        <v>2392</v>
      </c>
      <c r="B5682" s="8" t="s">
        <v>1331</v>
      </c>
      <c r="C5682" s="2" t="str">
        <f t="shared" si="463"/>
        <v>Twin Lakes, WI</v>
      </c>
      <c r="D5682" s="2" t="str">
        <f>VLOOKUP(B5682,Timezones!$A$2:$B$100,2,FALSE)</f>
        <v>Central</v>
      </c>
      <c r="E5682" s="24">
        <f>VLOOKUP(C:C,Population!A:D,4,FALSE)</f>
        <v>5752</v>
      </c>
      <c r="F5682" s="4">
        <f t="shared" si="464"/>
        <v>0</v>
      </c>
      <c r="G5682" s="4">
        <f t="shared" si="466"/>
        <v>0</v>
      </c>
      <c r="H5682" s="2"/>
      <c r="J5682" s="2"/>
      <c r="L5682" s="2"/>
      <c r="N5682" s="2"/>
      <c r="P5682" s="2"/>
      <c r="Q5682" s="2">
        <f t="shared" si="465"/>
        <v>0</v>
      </c>
    </row>
    <row r="5683" spans="1:17">
      <c r="A5683" s="8" t="s">
        <v>937</v>
      </c>
      <c r="B5683" s="8" t="s">
        <v>1331</v>
      </c>
      <c r="C5683" s="2" t="str">
        <f t="shared" si="463"/>
        <v>Milton, WI</v>
      </c>
      <c r="D5683" s="2" t="str">
        <f>VLOOKUP(B5683,Timezones!$A$2:$B$100,2,FALSE)</f>
        <v>Central</v>
      </c>
      <c r="E5683" s="24">
        <f>VLOOKUP(C:C,Population!A:D,4,FALSE)</f>
        <v>5579</v>
      </c>
      <c r="F5683" s="4">
        <f t="shared" si="464"/>
        <v>0</v>
      </c>
      <c r="G5683" s="4">
        <f t="shared" si="466"/>
        <v>0</v>
      </c>
      <c r="H5683" s="2"/>
      <c r="J5683" s="2"/>
      <c r="L5683" s="2"/>
      <c r="N5683" s="2"/>
      <c r="P5683" s="2"/>
      <c r="Q5683" s="2">
        <f t="shared" si="465"/>
        <v>0</v>
      </c>
    </row>
    <row r="5684" spans="1:17">
      <c r="A5684" s="8" t="s">
        <v>4637</v>
      </c>
      <c r="B5684" s="8" t="s">
        <v>1331</v>
      </c>
      <c r="C5684" s="2" t="str">
        <f t="shared" si="463"/>
        <v>Edgerton, WI</v>
      </c>
      <c r="D5684" s="2" t="str">
        <f>VLOOKUP(B5684,Timezones!$A$2:$B$100,2,FALSE)</f>
        <v>Central</v>
      </c>
      <c r="E5684" s="24">
        <f>VLOOKUP(C:C,Population!A:D,4,FALSE)</f>
        <v>5329</v>
      </c>
      <c r="F5684" s="4">
        <f t="shared" si="464"/>
        <v>0</v>
      </c>
      <c r="G5684" s="4">
        <f t="shared" si="466"/>
        <v>0</v>
      </c>
      <c r="H5684" s="2"/>
      <c r="J5684" s="2"/>
      <c r="L5684" s="2"/>
      <c r="N5684" s="2"/>
      <c r="P5684" s="2"/>
      <c r="Q5684" s="2">
        <f t="shared" si="465"/>
        <v>0</v>
      </c>
    </row>
    <row r="5685" spans="1:17">
      <c r="A5685" s="8" t="s">
        <v>2460</v>
      </c>
      <c r="B5685" s="8" t="s">
        <v>1331</v>
      </c>
      <c r="C5685" s="2" t="str">
        <f t="shared" si="463"/>
        <v>North Fond du Lac, WI</v>
      </c>
      <c r="D5685" s="2" t="str">
        <f>VLOOKUP(B5685,Timezones!$A$2:$B$100,2,FALSE)</f>
        <v>Central</v>
      </c>
      <c r="E5685" s="24">
        <f>VLOOKUP(C:C,Population!A:D,4,FALSE)</f>
        <v>5198</v>
      </c>
      <c r="F5685" s="4">
        <f t="shared" si="464"/>
        <v>0</v>
      </c>
      <c r="G5685" s="4">
        <f t="shared" si="466"/>
        <v>0</v>
      </c>
      <c r="H5685" s="2"/>
      <c r="J5685" s="2"/>
      <c r="L5685" s="2"/>
      <c r="N5685" s="2"/>
      <c r="P5685" s="2"/>
      <c r="Q5685" s="2">
        <f t="shared" si="465"/>
        <v>0</v>
      </c>
    </row>
    <row r="5686" spans="1:17">
      <c r="A5686" s="8" t="s">
        <v>2628</v>
      </c>
      <c r="B5686" s="8" t="s">
        <v>1331</v>
      </c>
      <c r="C5686" s="2" t="str">
        <f t="shared" si="463"/>
        <v>Columbus, WI</v>
      </c>
      <c r="D5686" s="2" t="str">
        <f>VLOOKUP(B5686,Timezones!$A$2:$B$100,2,FALSE)</f>
        <v>Central</v>
      </c>
      <c r="E5686" s="24">
        <f>VLOOKUP(C:C,Population!A:D,4,FALSE)</f>
        <v>5093</v>
      </c>
      <c r="F5686" s="4">
        <f t="shared" si="464"/>
        <v>0</v>
      </c>
      <c r="G5686" s="4">
        <f t="shared" si="466"/>
        <v>0</v>
      </c>
      <c r="H5686" s="2"/>
      <c r="J5686" s="2"/>
      <c r="L5686" s="2"/>
      <c r="N5686" s="2"/>
      <c r="P5686" s="2"/>
      <c r="Q5686" s="2">
        <f t="shared" si="465"/>
        <v>0</v>
      </c>
    </row>
    <row r="5687" spans="1:17">
      <c r="A5687" s="8" t="s">
        <v>4696</v>
      </c>
      <c r="B5687" s="8" t="s">
        <v>1331</v>
      </c>
      <c r="C5687" s="2" t="str">
        <f t="shared" si="463"/>
        <v>Mayville, WI</v>
      </c>
      <c r="D5687" s="2" t="str">
        <f>VLOOKUP(B5687,Timezones!$A$2:$B$100,2,FALSE)</f>
        <v>Central</v>
      </c>
      <c r="E5687" s="24">
        <f>VLOOKUP(C:C,Population!A:D,4,FALSE)</f>
        <v>5090</v>
      </c>
      <c r="F5687" s="4">
        <f t="shared" si="464"/>
        <v>0</v>
      </c>
      <c r="G5687" s="4">
        <f t="shared" si="466"/>
        <v>0</v>
      </c>
      <c r="H5687" s="2"/>
      <c r="J5687" s="2"/>
      <c r="L5687" s="2"/>
      <c r="N5687" s="2"/>
      <c r="P5687" s="2"/>
      <c r="Q5687" s="2">
        <f t="shared" si="465"/>
        <v>0</v>
      </c>
    </row>
    <row r="5688" spans="1:17">
      <c r="A5688" s="8" t="s">
        <v>4707</v>
      </c>
      <c r="B5688" s="8" t="s">
        <v>1331</v>
      </c>
      <c r="C5688" s="2" t="str">
        <f t="shared" si="463"/>
        <v>Richland Center, WI</v>
      </c>
      <c r="D5688" s="2" t="str">
        <f>VLOOKUP(B5688,Timezones!$A$2:$B$100,2,FALSE)</f>
        <v>Central</v>
      </c>
      <c r="E5688" s="24">
        <f>VLOOKUP(C:C,Population!A:D,4,FALSE)</f>
        <v>5050</v>
      </c>
      <c r="F5688" s="4">
        <f t="shared" si="464"/>
        <v>0</v>
      </c>
      <c r="G5688" s="4">
        <f t="shared" si="466"/>
        <v>0</v>
      </c>
      <c r="H5688" s="2"/>
      <c r="J5688" s="2"/>
      <c r="L5688" s="2"/>
      <c r="N5688" s="2"/>
      <c r="P5688" s="2"/>
      <c r="Q5688" s="2">
        <f t="shared" si="465"/>
        <v>0</v>
      </c>
    </row>
    <row r="5689" spans="1:17">
      <c r="A5689" s="8" t="s">
        <v>2486</v>
      </c>
      <c r="B5689" s="8" t="s">
        <v>1331</v>
      </c>
      <c r="C5689" s="2" t="str">
        <f t="shared" si="463"/>
        <v>Rothschild, WI</v>
      </c>
      <c r="D5689" s="2" t="str">
        <f>VLOOKUP(B5689,Timezones!$A$2:$B$100,2,FALSE)</f>
        <v>Central</v>
      </c>
      <c r="E5689" s="24">
        <f>VLOOKUP(C:C,Population!A:D,4,FALSE)</f>
        <v>5042</v>
      </c>
      <c r="F5689" s="4">
        <f t="shared" si="464"/>
        <v>0</v>
      </c>
      <c r="G5689" s="4">
        <f t="shared" si="466"/>
        <v>0</v>
      </c>
      <c r="H5689" s="2"/>
      <c r="J5689" s="2"/>
      <c r="L5689" s="2"/>
      <c r="N5689" s="2"/>
      <c r="P5689" s="2"/>
      <c r="Q5689" s="2">
        <f t="shared" si="465"/>
        <v>0</v>
      </c>
    </row>
    <row r="5690" spans="1:17">
      <c r="A5690" s="8" t="s">
        <v>2197</v>
      </c>
      <c r="B5690" s="8" t="s">
        <v>1331</v>
      </c>
      <c r="C5690" s="2" t="str">
        <f t="shared" si="463"/>
        <v>Berlin, WI</v>
      </c>
      <c r="D5690" s="2" t="str">
        <f>VLOOKUP(B5690,Timezones!$A$2:$B$100,2,FALSE)</f>
        <v>Central</v>
      </c>
      <c r="E5690" s="24">
        <f>VLOOKUP(C:C,Population!A:D,4,FALSE)</f>
        <v>4997</v>
      </c>
      <c r="F5690" s="4">
        <f t="shared" si="464"/>
        <v>0</v>
      </c>
      <c r="G5690" s="4">
        <f t="shared" si="466"/>
        <v>0</v>
      </c>
      <c r="H5690" s="2"/>
      <c r="J5690" s="2"/>
      <c r="L5690" s="2"/>
      <c r="N5690" s="2"/>
      <c r="P5690" s="2"/>
      <c r="Q5690" s="2">
        <f t="shared" si="465"/>
        <v>0</v>
      </c>
    </row>
    <row r="5691" spans="1:17">
      <c r="A5691" s="8" t="s">
        <v>4726</v>
      </c>
      <c r="B5691" s="8" t="s">
        <v>1331</v>
      </c>
      <c r="C5691" s="2" t="str">
        <f t="shared" si="463"/>
        <v>Dodgeville, WI</v>
      </c>
      <c r="D5691" s="2" t="str">
        <f>VLOOKUP(B5691,Timezones!$A$2:$B$100,2,FALSE)</f>
        <v>Central</v>
      </c>
      <c r="E5691" s="24">
        <f>VLOOKUP(C:C,Population!A:D,4,FALSE)</f>
        <v>4975</v>
      </c>
      <c r="F5691" s="4">
        <f t="shared" si="464"/>
        <v>0</v>
      </c>
      <c r="G5691" s="4">
        <f t="shared" si="466"/>
        <v>0</v>
      </c>
      <c r="H5691" s="2"/>
      <c r="J5691" s="2"/>
      <c r="L5691" s="2"/>
      <c r="N5691" s="2"/>
      <c r="P5691" s="2"/>
      <c r="Q5691" s="2">
        <f t="shared" si="465"/>
        <v>0</v>
      </c>
    </row>
    <row r="5692" spans="1:17">
      <c r="A5692" s="8" t="s">
        <v>2495</v>
      </c>
      <c r="B5692" s="8" t="s">
        <v>1331</v>
      </c>
      <c r="C5692" s="2" t="str">
        <f t="shared" si="463"/>
        <v>Waterford, WI</v>
      </c>
      <c r="D5692" s="2" t="str">
        <f>VLOOKUP(B5692,Timezones!$A$2:$B$100,2,FALSE)</f>
        <v>Central</v>
      </c>
      <c r="E5692" s="24">
        <f>VLOOKUP(C:C,Population!A:D,4,FALSE)</f>
        <v>4973</v>
      </c>
      <c r="F5692" s="4">
        <f t="shared" si="464"/>
        <v>0</v>
      </c>
      <c r="G5692" s="4">
        <f t="shared" si="466"/>
        <v>0</v>
      </c>
      <c r="H5692" s="2"/>
      <c r="J5692" s="2"/>
      <c r="L5692" s="2"/>
      <c r="N5692" s="2"/>
      <c r="P5692" s="2"/>
      <c r="Q5692" s="2">
        <f t="shared" si="465"/>
        <v>0</v>
      </c>
    </row>
    <row r="5693" spans="1:17">
      <c r="A5693" s="8" t="s">
        <v>2676</v>
      </c>
      <c r="B5693" s="8" t="s">
        <v>1331</v>
      </c>
      <c r="C5693" s="2" t="str">
        <f t="shared" si="463"/>
        <v>Evansville, WI</v>
      </c>
      <c r="D5693" s="2" t="str">
        <f>VLOOKUP(B5693,Timezones!$A$2:$B$100,2,FALSE)</f>
        <v>Central</v>
      </c>
      <c r="E5693" s="24">
        <f>VLOOKUP(C:C,Population!A:D,4,FALSE)</f>
        <v>4957</v>
      </c>
      <c r="F5693" s="4">
        <f t="shared" si="464"/>
        <v>0</v>
      </c>
      <c r="G5693" s="4">
        <f t="shared" si="466"/>
        <v>0</v>
      </c>
      <c r="H5693" s="2"/>
      <c r="J5693" s="2"/>
      <c r="L5693" s="2"/>
      <c r="N5693" s="2"/>
      <c r="P5693" s="2"/>
      <c r="Q5693" s="2">
        <f t="shared" si="465"/>
        <v>0</v>
      </c>
    </row>
    <row r="5694" spans="1:17">
      <c r="A5694" s="8" t="s">
        <v>2521</v>
      </c>
      <c r="B5694" s="8" t="s">
        <v>1331</v>
      </c>
      <c r="C5694" s="2" t="str">
        <f t="shared" si="463"/>
        <v>West Salem, WI</v>
      </c>
      <c r="D5694" s="2" t="str">
        <f>VLOOKUP(B5694,Timezones!$A$2:$B$100,2,FALSE)</f>
        <v>Central</v>
      </c>
      <c r="E5694" s="24">
        <f>VLOOKUP(C:C,Population!A:D,4,FALSE)</f>
        <v>4823</v>
      </c>
      <c r="F5694" s="4">
        <f t="shared" si="464"/>
        <v>0</v>
      </c>
      <c r="G5694" s="4">
        <f t="shared" si="466"/>
        <v>0</v>
      </c>
      <c r="H5694" s="2"/>
      <c r="J5694" s="2"/>
      <c r="L5694" s="2"/>
      <c r="N5694" s="2"/>
      <c r="P5694" s="2"/>
      <c r="Q5694" s="2">
        <f t="shared" si="465"/>
        <v>0</v>
      </c>
    </row>
    <row r="5695" spans="1:17">
      <c r="A5695" s="8" t="s">
        <v>2544</v>
      </c>
      <c r="B5695" s="8" t="s">
        <v>1331</v>
      </c>
      <c r="C5695" s="2" t="str">
        <f t="shared" si="463"/>
        <v>Union Grove, WI</v>
      </c>
      <c r="D5695" s="2" t="str">
        <f>VLOOKUP(B5695,Timezones!$A$2:$B$100,2,FALSE)</f>
        <v>Central</v>
      </c>
      <c r="E5695" s="24">
        <f>VLOOKUP(C:C,Population!A:D,4,FALSE)</f>
        <v>4662</v>
      </c>
      <c r="F5695" s="4">
        <f t="shared" si="464"/>
        <v>0</v>
      </c>
      <c r="G5695" s="4">
        <f t="shared" si="466"/>
        <v>0</v>
      </c>
      <c r="H5695" s="2"/>
      <c r="J5695" s="2"/>
      <c r="L5695" s="2"/>
      <c r="N5695" s="2"/>
      <c r="P5695" s="2"/>
      <c r="Q5695" s="2">
        <f t="shared" si="465"/>
        <v>0</v>
      </c>
    </row>
    <row r="5696" spans="1:17">
      <c r="A5696" s="8" t="s">
        <v>2548</v>
      </c>
      <c r="B5696" s="8" t="s">
        <v>1331</v>
      </c>
      <c r="C5696" s="2" t="str">
        <f t="shared" si="463"/>
        <v>Slinger, WI</v>
      </c>
      <c r="D5696" s="2" t="str">
        <f>VLOOKUP(B5696,Timezones!$A$2:$B$100,2,FALSE)</f>
        <v>Central</v>
      </c>
      <c r="E5696" s="24">
        <f>VLOOKUP(C:C,Population!A:D,4,FALSE)</f>
        <v>4657</v>
      </c>
      <c r="F5696" s="4">
        <f t="shared" si="464"/>
        <v>0</v>
      </c>
      <c r="G5696" s="4">
        <f t="shared" si="466"/>
        <v>0</v>
      </c>
      <c r="H5696" s="2"/>
      <c r="J5696" s="2"/>
      <c r="L5696" s="2"/>
      <c r="N5696" s="2"/>
      <c r="P5696" s="2"/>
      <c r="Q5696" s="2">
        <f t="shared" si="465"/>
        <v>0</v>
      </c>
    </row>
    <row r="5697" spans="1:17">
      <c r="A5697" s="8" t="s">
        <v>2578</v>
      </c>
      <c r="B5697" s="8" t="s">
        <v>1331</v>
      </c>
      <c r="C5697" s="2" t="str">
        <f t="shared" si="463"/>
        <v>East Troy, WI</v>
      </c>
      <c r="D5697" s="2" t="str">
        <f>VLOOKUP(B5697,Timezones!$A$2:$B$100,2,FALSE)</f>
        <v>Central</v>
      </c>
      <c r="E5697" s="24">
        <f>VLOOKUP(C:C,Population!A:D,4,FALSE)</f>
        <v>4483</v>
      </c>
      <c r="F5697" s="4">
        <f t="shared" si="464"/>
        <v>0</v>
      </c>
      <c r="G5697" s="4">
        <f t="shared" si="466"/>
        <v>0</v>
      </c>
      <c r="H5697" s="2"/>
      <c r="J5697" s="2"/>
      <c r="L5697" s="2"/>
      <c r="N5697" s="2"/>
      <c r="P5697" s="2"/>
      <c r="Q5697" s="2">
        <f t="shared" si="465"/>
        <v>0</v>
      </c>
    </row>
    <row r="5698" spans="1:17">
      <c r="A5698" s="8" t="s">
        <v>2581</v>
      </c>
      <c r="B5698" s="8" t="s">
        <v>1331</v>
      </c>
      <c r="C5698" s="2" t="str">
        <f t="shared" si="463"/>
        <v>Lake Hallie, WI</v>
      </c>
      <c r="D5698" s="2" t="str">
        <f>VLOOKUP(B5698,Timezones!$A$2:$B$100,2,FALSE)</f>
        <v>Central</v>
      </c>
      <c r="E5698" s="24">
        <f>VLOOKUP(C:C,Population!A:D,4,FALSE)</f>
        <v>4467</v>
      </c>
      <c r="F5698" s="4">
        <f t="shared" si="464"/>
        <v>0</v>
      </c>
      <c r="G5698" s="4">
        <f t="shared" si="466"/>
        <v>0</v>
      </c>
      <c r="H5698" s="2"/>
      <c r="J5698" s="2"/>
      <c r="L5698" s="2"/>
      <c r="N5698" s="2"/>
      <c r="P5698" s="2"/>
      <c r="Q5698" s="2">
        <f t="shared" si="465"/>
        <v>0</v>
      </c>
    </row>
    <row r="5699" spans="1:17">
      <c r="A5699" s="8" t="s">
        <v>4850</v>
      </c>
      <c r="B5699" s="8" t="s">
        <v>1331</v>
      </c>
      <c r="C5699" s="2" t="str">
        <f t="shared" ref="C5699:C5762" si="467">A5699&amp;", "&amp;B5699</f>
        <v>Viroqua, WI</v>
      </c>
      <c r="D5699" s="2" t="str">
        <f>VLOOKUP(B5699,Timezones!$A$2:$B$100,2,FALSE)</f>
        <v>Central</v>
      </c>
      <c r="E5699" s="24">
        <f>VLOOKUP(C:C,Population!A:D,4,FALSE)</f>
        <v>4435</v>
      </c>
      <c r="F5699" s="4">
        <f t="shared" ref="F5699:F5744" si="468">SUM(H5699:Q5699)</f>
        <v>0</v>
      </c>
      <c r="G5699" s="4">
        <f t="shared" si="466"/>
        <v>0</v>
      </c>
      <c r="H5699" s="2"/>
      <c r="J5699" s="2"/>
      <c r="L5699" s="2"/>
      <c r="N5699" s="2"/>
      <c r="P5699" s="2"/>
      <c r="Q5699" s="2">
        <f t="shared" ref="Q5699:Q5762" si="469">IF(ISTEXT(P5699),P$1,0)</f>
        <v>0</v>
      </c>
    </row>
    <row r="5700" spans="1:17">
      <c r="A5700" s="8" t="s">
        <v>4878</v>
      </c>
      <c r="B5700" s="8" t="s">
        <v>1331</v>
      </c>
      <c r="C5700" s="2" t="str">
        <f t="shared" si="467"/>
        <v>Oconto, WI</v>
      </c>
      <c r="D5700" s="2" t="str">
        <f>VLOOKUP(B5700,Timezones!$A$2:$B$100,2,FALSE)</f>
        <v>Central</v>
      </c>
      <c r="E5700" s="24">
        <f>VLOOKUP(C:C,Population!A:D,4,FALSE)</f>
        <v>4320</v>
      </c>
      <c r="F5700" s="4">
        <f t="shared" si="468"/>
        <v>0</v>
      </c>
      <c r="G5700" s="4">
        <f t="shared" si="466"/>
        <v>0</v>
      </c>
      <c r="H5700" s="2"/>
      <c r="J5700" s="2"/>
      <c r="L5700" s="2"/>
      <c r="N5700" s="2"/>
      <c r="P5700" s="2"/>
      <c r="Q5700" s="2">
        <f t="shared" si="469"/>
        <v>0</v>
      </c>
    </row>
    <row r="5701" spans="1:17">
      <c r="A5701" s="8" t="s">
        <v>1017</v>
      </c>
      <c r="B5701" s="8" t="s">
        <v>1352</v>
      </c>
      <c r="C5701" s="2" t="str">
        <f t="shared" si="467"/>
        <v>Charleston, WV</v>
      </c>
      <c r="D5701" s="2" t="str">
        <f>VLOOKUP(B5701,Timezones!$A$2:$B$100,2,FALSE)</f>
        <v>Eastern</v>
      </c>
      <c r="E5701" s="24">
        <f>VLOOKUP(C:C,Population!A:D,4,FALSE)</f>
        <v>50302</v>
      </c>
      <c r="F5701" s="4">
        <f t="shared" si="468"/>
        <v>0</v>
      </c>
      <c r="G5701" s="4">
        <f t="shared" si="466"/>
        <v>0</v>
      </c>
      <c r="H5701" s="2"/>
      <c r="J5701" s="2"/>
      <c r="L5701" s="2"/>
      <c r="N5701" s="2"/>
      <c r="P5701" s="2"/>
      <c r="Q5701" s="2">
        <f t="shared" si="469"/>
        <v>0</v>
      </c>
    </row>
    <row r="5702" spans="1:17">
      <c r="A5702" s="8" t="s">
        <v>893</v>
      </c>
      <c r="B5702" s="8" t="s">
        <v>1352</v>
      </c>
      <c r="C5702" s="2" t="str">
        <f t="shared" si="467"/>
        <v>Huntington, WV</v>
      </c>
      <c r="D5702" s="2" t="str">
        <f>VLOOKUP(B5702,Timezones!$A$2:$B$100,2,FALSE)</f>
        <v>Eastern</v>
      </c>
      <c r="E5702" s="24">
        <f>VLOOKUP(C:C,Population!A:D,4,FALSE)</f>
        <v>49185</v>
      </c>
      <c r="F5702" s="4">
        <f t="shared" si="468"/>
        <v>0</v>
      </c>
      <c r="G5702" s="4">
        <f t="shared" si="466"/>
        <v>0</v>
      </c>
      <c r="H5702" s="2"/>
      <c r="J5702" s="2"/>
      <c r="L5702" s="2"/>
      <c r="N5702" s="2"/>
      <c r="P5702" s="2"/>
      <c r="Q5702" s="2">
        <f t="shared" si="469"/>
        <v>0</v>
      </c>
    </row>
    <row r="5703" spans="1:17">
      <c r="A5703" s="8" t="s">
        <v>3041</v>
      </c>
      <c r="B5703" s="8" t="s">
        <v>1352</v>
      </c>
      <c r="C5703" s="2" t="str">
        <f t="shared" si="467"/>
        <v>Parkersburg, WV</v>
      </c>
      <c r="D5703" s="2" t="str">
        <f>VLOOKUP(B5703,Timezones!$A$2:$B$100,2,FALSE)</f>
        <v>Eastern</v>
      </c>
      <c r="E5703" s="24">
        <f>VLOOKUP(C:C,Population!A:D,4,FALSE)</f>
        <v>31611</v>
      </c>
      <c r="F5703" s="4">
        <f t="shared" si="468"/>
        <v>0</v>
      </c>
      <c r="G5703" s="4">
        <f t="shared" si="466"/>
        <v>0</v>
      </c>
      <c r="H5703" s="2"/>
      <c r="J5703" s="2"/>
      <c r="L5703" s="2"/>
      <c r="N5703" s="2"/>
      <c r="P5703" s="2"/>
      <c r="Q5703" s="2">
        <f t="shared" si="469"/>
        <v>0</v>
      </c>
    </row>
    <row r="5704" spans="1:17">
      <c r="A5704" s="8" t="s">
        <v>3075</v>
      </c>
      <c r="B5704" s="8" t="s">
        <v>1352</v>
      </c>
      <c r="C5704" s="2" t="str">
        <f t="shared" si="467"/>
        <v>Morgantown, WV</v>
      </c>
      <c r="D5704" s="2" t="str">
        <f>VLOOKUP(B5704,Timezones!$A$2:$B$100,2,FALSE)</f>
        <v>Eastern</v>
      </c>
      <c r="E5704" s="24">
        <f>VLOOKUP(C:C,Population!A:D,4,FALSE)</f>
        <v>29642</v>
      </c>
      <c r="F5704" s="4">
        <f t="shared" si="468"/>
        <v>0</v>
      </c>
      <c r="G5704" s="4">
        <f t="shared" si="466"/>
        <v>0</v>
      </c>
      <c r="H5704" s="2"/>
      <c r="J5704" s="2"/>
      <c r="L5704" s="2"/>
      <c r="N5704" s="2"/>
      <c r="P5704" s="2"/>
      <c r="Q5704" s="2">
        <f t="shared" si="469"/>
        <v>0</v>
      </c>
    </row>
    <row r="5705" spans="1:17">
      <c r="A5705" s="8" t="s">
        <v>623</v>
      </c>
      <c r="B5705" s="8" t="s">
        <v>1352</v>
      </c>
      <c r="C5705" s="2" t="str">
        <f t="shared" si="467"/>
        <v>Wheeling, WV</v>
      </c>
      <c r="D5705" s="2" t="str">
        <f>VLOOKUP(B5705,Timezones!$A$2:$B$100,2,FALSE)</f>
        <v>Eastern</v>
      </c>
      <c r="E5705" s="24">
        <f>VLOOKUP(C:C,Population!A:D,4,FALSE)</f>
        <v>28913</v>
      </c>
      <c r="F5705" s="4">
        <f t="shared" si="468"/>
        <v>0</v>
      </c>
      <c r="G5705" s="4">
        <f t="shared" si="466"/>
        <v>0</v>
      </c>
      <c r="H5705" s="2"/>
      <c r="J5705" s="2"/>
      <c r="L5705" s="2"/>
      <c r="N5705" s="2"/>
      <c r="P5705" s="2"/>
      <c r="Q5705" s="2">
        <f t="shared" si="469"/>
        <v>0</v>
      </c>
    </row>
    <row r="5706" spans="1:17">
      <c r="A5706" s="8" t="s">
        <v>3368</v>
      </c>
      <c r="B5706" s="8" t="s">
        <v>1352</v>
      </c>
      <c r="C5706" s="2" t="str">
        <f t="shared" si="467"/>
        <v>Fairmont, WV</v>
      </c>
      <c r="D5706" s="2" t="str">
        <f>VLOOKUP(B5706,Timezones!$A$2:$B$100,2,FALSE)</f>
        <v>Eastern</v>
      </c>
      <c r="E5706" s="24">
        <f>VLOOKUP(C:C,Population!A:D,4,FALSE)</f>
        <v>19024</v>
      </c>
      <c r="F5706" s="4">
        <f t="shared" si="468"/>
        <v>0</v>
      </c>
      <c r="G5706" s="4">
        <f t="shared" si="466"/>
        <v>0</v>
      </c>
      <c r="H5706" s="2"/>
      <c r="J5706" s="2"/>
      <c r="L5706" s="2"/>
      <c r="N5706" s="2"/>
      <c r="P5706" s="2"/>
      <c r="Q5706" s="2">
        <f t="shared" si="469"/>
        <v>0</v>
      </c>
    </row>
    <row r="5707" spans="1:17">
      <c r="A5707" s="8" t="s">
        <v>3378</v>
      </c>
      <c r="B5707" s="8" t="s">
        <v>1352</v>
      </c>
      <c r="C5707" s="2" t="str">
        <f t="shared" si="467"/>
        <v>Weirton, WV</v>
      </c>
      <c r="D5707" s="2" t="str">
        <f>VLOOKUP(B5707,Timezones!$A$2:$B$100,2,FALSE)</f>
        <v>Eastern</v>
      </c>
      <c r="E5707" s="24">
        <f>VLOOKUP(C:C,Population!A:D,4,FALSE)</f>
        <v>18748</v>
      </c>
      <c r="F5707" s="4">
        <f t="shared" si="468"/>
        <v>0</v>
      </c>
      <c r="G5707" s="4">
        <f t="shared" si="466"/>
        <v>0</v>
      </c>
      <c r="H5707" s="2"/>
      <c r="J5707" s="2"/>
      <c r="L5707" s="2"/>
      <c r="N5707" s="2"/>
      <c r="P5707" s="2"/>
      <c r="Q5707" s="2">
        <f t="shared" si="469"/>
        <v>0</v>
      </c>
    </row>
    <row r="5708" spans="1:17">
      <c r="A5708" s="8" t="s">
        <v>3454</v>
      </c>
      <c r="B5708" s="8" t="s">
        <v>1352</v>
      </c>
      <c r="C5708" s="2" t="str">
        <f t="shared" si="467"/>
        <v>Martinsburg, WV</v>
      </c>
      <c r="D5708" s="2" t="str">
        <f>VLOOKUP(B5708,Timezones!$A$2:$B$100,2,FALSE)</f>
        <v>Eastern</v>
      </c>
      <c r="E5708" s="24">
        <f>VLOOKUP(C:C,Population!A:D,4,FALSE)</f>
        <v>17020</v>
      </c>
      <c r="F5708" s="4">
        <f t="shared" si="468"/>
        <v>0</v>
      </c>
      <c r="G5708" s="4">
        <f t="shared" si="466"/>
        <v>0</v>
      </c>
      <c r="H5708" s="2"/>
      <c r="J5708" s="2"/>
      <c r="L5708" s="2"/>
      <c r="N5708" s="2"/>
      <c r="P5708" s="2"/>
      <c r="Q5708" s="2">
        <f t="shared" si="469"/>
        <v>0</v>
      </c>
    </row>
    <row r="5709" spans="1:17">
      <c r="A5709" s="8" t="s">
        <v>3464</v>
      </c>
      <c r="B5709" s="8" t="s">
        <v>1352</v>
      </c>
      <c r="C5709" s="2" t="str">
        <f t="shared" si="467"/>
        <v>Beckley, WV</v>
      </c>
      <c r="D5709" s="2" t="str">
        <f>VLOOKUP(B5709,Timezones!$A$2:$B$100,2,FALSE)</f>
        <v>Eastern</v>
      </c>
      <c r="E5709" s="24">
        <f>VLOOKUP(C:C,Population!A:D,4,FALSE)</f>
        <v>16832</v>
      </c>
      <c r="F5709" s="4">
        <f t="shared" si="468"/>
        <v>0</v>
      </c>
      <c r="G5709" s="4">
        <f t="shared" si="466"/>
        <v>0</v>
      </c>
      <c r="H5709" s="2"/>
      <c r="J5709" s="2"/>
      <c r="L5709" s="2"/>
      <c r="N5709" s="2"/>
      <c r="P5709" s="2"/>
      <c r="Q5709" s="2">
        <f t="shared" si="469"/>
        <v>0</v>
      </c>
    </row>
    <row r="5710" spans="1:17">
      <c r="A5710" s="8" t="s">
        <v>3487</v>
      </c>
      <c r="B5710" s="8" t="s">
        <v>1352</v>
      </c>
      <c r="C5710" s="2" t="str">
        <f t="shared" si="467"/>
        <v>Clarksburg, WV</v>
      </c>
      <c r="D5710" s="2" t="str">
        <f>VLOOKUP(B5710,Timezones!$A$2:$B$100,2,FALSE)</f>
        <v>Eastern</v>
      </c>
      <c r="E5710" s="24">
        <f>VLOOKUP(C:C,Population!A:D,4,FALSE)</f>
        <v>16441</v>
      </c>
      <c r="F5710" s="4">
        <f t="shared" si="468"/>
        <v>0</v>
      </c>
      <c r="G5710" s="4">
        <f t="shared" si="466"/>
        <v>0</v>
      </c>
      <c r="H5710" s="2"/>
      <c r="J5710" s="2"/>
      <c r="L5710" s="2"/>
      <c r="N5710" s="2"/>
      <c r="P5710" s="2"/>
      <c r="Q5710" s="2">
        <f t="shared" si="469"/>
        <v>0</v>
      </c>
    </row>
    <row r="5711" spans="1:17">
      <c r="A5711" s="8" t="s">
        <v>3745</v>
      </c>
      <c r="B5711" s="8" t="s">
        <v>1352</v>
      </c>
      <c r="C5711" s="2" t="str">
        <f t="shared" si="467"/>
        <v>South Charleston, WV</v>
      </c>
      <c r="D5711" s="2" t="str">
        <f>VLOOKUP(B5711,Timezones!$A$2:$B$100,2,FALSE)</f>
        <v>Eastern</v>
      </c>
      <c r="E5711" s="24">
        <f>VLOOKUP(C:C,Population!A:D,4,FALSE)</f>
        <v>12427</v>
      </c>
      <c r="F5711" s="4">
        <f t="shared" si="468"/>
        <v>0</v>
      </c>
      <c r="G5711" s="4">
        <f t="shared" si="466"/>
        <v>0</v>
      </c>
      <c r="H5711" s="2"/>
      <c r="J5711" s="2"/>
      <c r="L5711" s="2"/>
      <c r="N5711" s="2"/>
      <c r="P5711" s="2"/>
      <c r="Q5711" s="2">
        <f t="shared" si="469"/>
        <v>0</v>
      </c>
    </row>
    <row r="5712" spans="1:17">
      <c r="A5712" s="8" t="s">
        <v>2470</v>
      </c>
      <c r="B5712" s="8" t="s">
        <v>1352</v>
      </c>
      <c r="C5712" s="2" t="str">
        <f t="shared" si="467"/>
        <v>Bluefield, WV</v>
      </c>
      <c r="D5712" s="2" t="str">
        <f>VLOOKUP(B5712,Timezones!$A$2:$B$100,2,FALSE)</f>
        <v>Eastern</v>
      </c>
      <c r="E5712" s="24">
        <f>VLOOKUP(C:C,Population!A:D,4,FALSE)</f>
        <v>11093</v>
      </c>
      <c r="F5712" s="4">
        <f t="shared" si="468"/>
        <v>0</v>
      </c>
      <c r="G5712" s="4">
        <f t="shared" si="466"/>
        <v>0</v>
      </c>
      <c r="H5712" s="2"/>
      <c r="J5712" s="2"/>
      <c r="L5712" s="2"/>
      <c r="N5712" s="2"/>
      <c r="P5712" s="2"/>
      <c r="Q5712" s="2">
        <f t="shared" si="469"/>
        <v>0</v>
      </c>
    </row>
    <row r="5713" spans="1:17">
      <c r="A5713" s="8" t="s">
        <v>3866</v>
      </c>
      <c r="B5713" s="8" t="s">
        <v>1352</v>
      </c>
      <c r="C5713" s="2" t="str">
        <f t="shared" si="467"/>
        <v>St. Albans, WV</v>
      </c>
      <c r="D5713" s="2" t="str">
        <f>VLOOKUP(B5713,Timezones!$A$2:$B$100,2,FALSE)</f>
        <v>Eastern</v>
      </c>
      <c r="E5713" s="24">
        <f>VLOOKUP(C:C,Population!A:D,4,FALSE)</f>
        <v>10996</v>
      </c>
      <c r="F5713" s="4">
        <f t="shared" si="468"/>
        <v>0</v>
      </c>
      <c r="G5713" s="4">
        <f t="shared" si="466"/>
        <v>0</v>
      </c>
      <c r="H5713" s="2"/>
      <c r="J5713" s="2"/>
      <c r="L5713" s="2"/>
      <c r="N5713" s="2"/>
      <c r="P5713" s="2"/>
      <c r="Q5713" s="2">
        <f t="shared" si="469"/>
        <v>0</v>
      </c>
    </row>
    <row r="5714" spans="1:17">
      <c r="A5714" s="8" t="s">
        <v>1283</v>
      </c>
      <c r="B5714" s="8" t="s">
        <v>1352</v>
      </c>
      <c r="C5714" s="2" t="str">
        <f t="shared" si="467"/>
        <v>Vienna, WV</v>
      </c>
      <c r="D5714" s="2" t="str">
        <f>VLOOKUP(B5714,Timezones!$A$2:$B$100,2,FALSE)</f>
        <v>Eastern</v>
      </c>
      <c r="E5714" s="24">
        <f>VLOOKUP(C:C,Population!A:D,4,FALSE)</f>
        <v>10536</v>
      </c>
      <c r="F5714" s="4">
        <f t="shared" si="468"/>
        <v>0</v>
      </c>
      <c r="G5714" s="4">
        <f t="shared" si="466"/>
        <v>0</v>
      </c>
      <c r="H5714" s="2"/>
      <c r="J5714" s="2"/>
      <c r="L5714" s="2"/>
      <c r="N5714" s="2"/>
      <c r="P5714" s="2"/>
      <c r="Q5714" s="2">
        <f t="shared" si="469"/>
        <v>0</v>
      </c>
    </row>
    <row r="5715" spans="1:17">
      <c r="A5715" s="8" t="s">
        <v>4046</v>
      </c>
      <c r="B5715" s="8" t="s">
        <v>1352</v>
      </c>
      <c r="C5715" s="2" t="str">
        <f t="shared" si="467"/>
        <v>Moundsville, WV</v>
      </c>
      <c r="D5715" s="2" t="str">
        <f>VLOOKUP(B5715,Timezones!$A$2:$B$100,2,FALSE)</f>
        <v>Eastern</v>
      </c>
      <c r="E5715" s="24">
        <f>VLOOKUP(C:C,Population!A:D,4,FALSE)</f>
        <v>9109</v>
      </c>
      <c r="F5715" s="4">
        <f t="shared" si="468"/>
        <v>0</v>
      </c>
      <c r="G5715" s="4">
        <f t="shared" si="466"/>
        <v>0</v>
      </c>
      <c r="H5715" s="2"/>
      <c r="J5715" s="2"/>
      <c r="L5715" s="2"/>
      <c r="N5715" s="2"/>
      <c r="P5715" s="2"/>
      <c r="Q5715" s="2">
        <f t="shared" si="469"/>
        <v>0</v>
      </c>
    </row>
    <row r="5716" spans="1:17">
      <c r="A5716" s="8" t="s">
        <v>293</v>
      </c>
      <c r="B5716" s="8" t="s">
        <v>1352</v>
      </c>
      <c r="C5716" s="2" t="str">
        <f t="shared" si="467"/>
        <v>Bridgeport, WV</v>
      </c>
      <c r="D5716" s="2" t="str">
        <f>VLOOKUP(B5716,Timezones!$A$2:$B$100,2,FALSE)</f>
        <v>Eastern</v>
      </c>
      <c r="E5716" s="24">
        <f>VLOOKUP(C:C,Population!A:D,4,FALSE)</f>
        <v>7928</v>
      </c>
      <c r="F5716" s="4">
        <f t="shared" si="468"/>
        <v>0</v>
      </c>
      <c r="G5716" s="4">
        <f t="shared" si="466"/>
        <v>0</v>
      </c>
      <c r="H5716" s="2"/>
      <c r="J5716" s="2"/>
      <c r="L5716" s="2"/>
      <c r="N5716" s="2"/>
      <c r="P5716" s="2"/>
      <c r="Q5716" s="2">
        <f t="shared" si="469"/>
        <v>0</v>
      </c>
    </row>
    <row r="5717" spans="1:17">
      <c r="A5717" s="8" t="s">
        <v>4240</v>
      </c>
      <c r="B5717" s="8" t="s">
        <v>1352</v>
      </c>
      <c r="C5717" s="2" t="str">
        <f t="shared" si="467"/>
        <v>Dunbar, WV</v>
      </c>
      <c r="D5717" s="2" t="str">
        <f>VLOOKUP(B5717,Timezones!$A$2:$B$100,2,FALSE)</f>
        <v>Eastern</v>
      </c>
      <c r="E5717" s="24">
        <f>VLOOKUP(C:C,Population!A:D,4,FALSE)</f>
        <v>7664</v>
      </c>
      <c r="F5717" s="4">
        <f t="shared" si="468"/>
        <v>0</v>
      </c>
      <c r="G5717" s="4">
        <f t="shared" si="466"/>
        <v>0</v>
      </c>
      <c r="H5717" s="2"/>
      <c r="J5717" s="2"/>
      <c r="L5717" s="2"/>
      <c r="N5717" s="2"/>
      <c r="P5717" s="2"/>
      <c r="Q5717" s="2">
        <f t="shared" si="469"/>
        <v>0</v>
      </c>
    </row>
    <row r="5718" spans="1:17">
      <c r="A5718" s="8" t="s">
        <v>4301</v>
      </c>
      <c r="B5718" s="8" t="s">
        <v>1352</v>
      </c>
      <c r="C5718" s="2" t="str">
        <f t="shared" si="467"/>
        <v>Oak Hill, WV</v>
      </c>
      <c r="D5718" s="2" t="str">
        <f>VLOOKUP(B5718,Timezones!$A$2:$B$100,2,FALSE)</f>
        <v>Eastern</v>
      </c>
      <c r="E5718" s="24">
        <f>VLOOKUP(C:C,Population!A:D,4,FALSE)</f>
        <v>7211</v>
      </c>
      <c r="F5718" s="4">
        <f t="shared" si="468"/>
        <v>0</v>
      </c>
      <c r="G5718" s="4">
        <f t="shared" si="466"/>
        <v>0</v>
      </c>
      <c r="H5718" s="2"/>
      <c r="J5718" s="2"/>
      <c r="L5718" s="2"/>
      <c r="N5718" s="2"/>
      <c r="P5718" s="2"/>
      <c r="Q5718" s="2">
        <f t="shared" si="469"/>
        <v>0</v>
      </c>
    </row>
    <row r="5719" spans="1:17">
      <c r="A5719" s="8" t="s">
        <v>4335</v>
      </c>
      <c r="B5719" s="8" t="s">
        <v>1352</v>
      </c>
      <c r="C5719" s="2" t="str">
        <f t="shared" si="467"/>
        <v>Elkins, WV</v>
      </c>
      <c r="D5719" s="2" t="str">
        <f>VLOOKUP(B5719,Timezones!$A$2:$B$100,2,FALSE)</f>
        <v>Eastern</v>
      </c>
      <c r="E5719" s="24">
        <f>VLOOKUP(C:C,Population!A:D,4,FALSE)</f>
        <v>6976</v>
      </c>
      <c r="F5719" s="4">
        <f t="shared" si="468"/>
        <v>0</v>
      </c>
      <c r="G5719" s="4">
        <f t="shared" si="466"/>
        <v>0</v>
      </c>
      <c r="H5719" s="2"/>
      <c r="J5719" s="2"/>
      <c r="L5719" s="2"/>
      <c r="N5719" s="2"/>
      <c r="P5719" s="2"/>
      <c r="Q5719" s="2">
        <f t="shared" si="469"/>
        <v>0</v>
      </c>
    </row>
    <row r="5720" spans="1:17">
      <c r="A5720" s="8" t="s">
        <v>4367</v>
      </c>
      <c r="B5720" s="8" t="s">
        <v>1352</v>
      </c>
      <c r="C5720" s="2" t="str">
        <f t="shared" si="467"/>
        <v>Nitro, WV</v>
      </c>
      <c r="D5720" s="2" t="str">
        <f>VLOOKUP(B5720,Timezones!$A$2:$B$100,2,FALSE)</f>
        <v>Eastern</v>
      </c>
      <c r="E5720" s="24">
        <f>VLOOKUP(C:C,Population!A:D,4,FALSE)</f>
        <v>6784</v>
      </c>
      <c r="F5720" s="4">
        <f t="shared" si="468"/>
        <v>0</v>
      </c>
      <c r="G5720" s="4">
        <f t="shared" si="466"/>
        <v>0</v>
      </c>
      <c r="H5720" s="2"/>
      <c r="J5720" s="2"/>
      <c r="L5720" s="2"/>
      <c r="N5720" s="2"/>
      <c r="P5720" s="2"/>
      <c r="Q5720" s="2">
        <f t="shared" si="469"/>
        <v>0</v>
      </c>
    </row>
    <row r="5721" spans="1:17">
      <c r="A5721" s="8" t="s">
        <v>3671</v>
      </c>
      <c r="B5721" s="8" t="s">
        <v>1352</v>
      </c>
      <c r="C5721" s="2" t="str">
        <f t="shared" si="467"/>
        <v>Hurricane, WV</v>
      </c>
      <c r="D5721" s="2" t="str">
        <f>VLOOKUP(B5721,Timezones!$A$2:$B$100,2,FALSE)</f>
        <v>Eastern</v>
      </c>
      <c r="E5721" s="24">
        <f>VLOOKUP(C:C,Population!A:D,4,FALSE)</f>
        <v>6335</v>
      </c>
      <c r="F5721" s="4">
        <f t="shared" si="468"/>
        <v>0</v>
      </c>
      <c r="G5721" s="4">
        <f t="shared" si="466"/>
        <v>0</v>
      </c>
      <c r="H5721" s="2"/>
      <c r="J5721" s="2"/>
      <c r="L5721" s="2"/>
      <c r="N5721" s="2"/>
      <c r="P5721" s="2"/>
      <c r="Q5721" s="2">
        <f t="shared" si="469"/>
        <v>0</v>
      </c>
    </row>
    <row r="5722" spans="1:17">
      <c r="A5722" s="8" t="s">
        <v>1984</v>
      </c>
      <c r="B5722" s="8" t="s">
        <v>1352</v>
      </c>
      <c r="C5722" s="2" t="str">
        <f t="shared" si="467"/>
        <v>Princeton, WV</v>
      </c>
      <c r="D5722" s="2" t="str">
        <f>VLOOKUP(B5722,Timezones!$A$2:$B$100,2,FALSE)</f>
        <v>Eastern</v>
      </c>
      <c r="E5722" s="24">
        <f>VLOOKUP(C:C,Population!A:D,4,FALSE)</f>
        <v>6261</v>
      </c>
      <c r="F5722" s="4">
        <f t="shared" si="468"/>
        <v>0</v>
      </c>
      <c r="G5722" s="4">
        <f t="shared" si="466"/>
        <v>0</v>
      </c>
      <c r="H5722" s="2"/>
      <c r="J5722" s="2"/>
      <c r="L5722" s="2"/>
      <c r="N5722" s="2"/>
      <c r="P5722" s="2"/>
      <c r="Q5722" s="2">
        <f t="shared" si="469"/>
        <v>0</v>
      </c>
    </row>
    <row r="5723" spans="1:17">
      <c r="A5723" s="8" t="s">
        <v>4582</v>
      </c>
      <c r="B5723" s="8" t="s">
        <v>1352</v>
      </c>
      <c r="C5723" s="2" t="str">
        <f t="shared" si="467"/>
        <v>New Martinsville, WV</v>
      </c>
      <c r="D5723" s="2" t="str">
        <f>VLOOKUP(B5723,Timezones!$A$2:$B$100,2,FALSE)</f>
        <v>Eastern</v>
      </c>
      <c r="E5723" s="24">
        <f>VLOOKUP(C:C,Population!A:D,4,FALSE)</f>
        <v>5564</v>
      </c>
      <c r="F5723" s="4">
        <f t="shared" si="468"/>
        <v>0</v>
      </c>
      <c r="G5723" s="4">
        <f t="shared" si="466"/>
        <v>0</v>
      </c>
      <c r="H5723" s="2"/>
      <c r="J5723" s="2"/>
      <c r="L5723" s="2"/>
      <c r="N5723" s="2"/>
      <c r="P5723" s="2"/>
      <c r="Q5723" s="2">
        <f t="shared" si="469"/>
        <v>0</v>
      </c>
    </row>
    <row r="5724" spans="1:17">
      <c r="A5724" s="8" t="s">
        <v>4602</v>
      </c>
      <c r="B5724" s="8" t="s">
        <v>1352</v>
      </c>
      <c r="C5724" s="2" t="str">
        <f t="shared" si="467"/>
        <v>Buckhannon, WV</v>
      </c>
      <c r="D5724" s="2" t="str">
        <f>VLOOKUP(B5724,Timezones!$A$2:$B$100,2,FALSE)</f>
        <v>Eastern</v>
      </c>
      <c r="E5724" s="24">
        <f>VLOOKUP(C:C,Population!A:D,4,FALSE)</f>
        <v>5505</v>
      </c>
      <c r="F5724" s="4">
        <f t="shared" si="468"/>
        <v>0</v>
      </c>
      <c r="G5724" s="4">
        <f t="shared" si="466"/>
        <v>0</v>
      </c>
      <c r="H5724" s="2"/>
      <c r="J5724" s="2"/>
      <c r="L5724" s="2"/>
      <c r="N5724" s="2"/>
      <c r="P5724" s="2"/>
      <c r="Q5724" s="2">
        <f t="shared" si="469"/>
        <v>0</v>
      </c>
    </row>
    <row r="5725" spans="1:17">
      <c r="A5725" s="8" t="s">
        <v>1337</v>
      </c>
      <c r="B5725" s="8" t="s">
        <v>1352</v>
      </c>
      <c r="C5725" s="2" t="str">
        <f t="shared" si="467"/>
        <v>Grafton, WV</v>
      </c>
      <c r="D5725" s="2" t="str">
        <f>VLOOKUP(B5725,Timezones!$A$2:$B$100,2,FALSE)</f>
        <v>Eastern</v>
      </c>
      <c r="E5725" s="24">
        <f>VLOOKUP(C:C,Population!A:D,4,FALSE)</f>
        <v>5315</v>
      </c>
      <c r="F5725" s="4">
        <f t="shared" si="468"/>
        <v>0</v>
      </c>
      <c r="G5725" s="4">
        <f t="shared" si="466"/>
        <v>0</v>
      </c>
      <c r="H5725" s="2"/>
      <c r="J5725" s="2"/>
      <c r="L5725" s="2"/>
      <c r="N5725" s="2"/>
      <c r="P5725" s="2"/>
      <c r="Q5725" s="2">
        <f t="shared" si="469"/>
        <v>0</v>
      </c>
    </row>
    <row r="5726" spans="1:17">
      <c r="A5726" s="8" t="s">
        <v>4667</v>
      </c>
      <c r="B5726" s="8" t="s">
        <v>1352</v>
      </c>
      <c r="C5726" s="2" t="str">
        <f t="shared" si="467"/>
        <v>Keyser, WV</v>
      </c>
      <c r="D5726" s="2" t="str">
        <f>VLOOKUP(B5726,Timezones!$A$2:$B$100,2,FALSE)</f>
        <v>Eastern</v>
      </c>
      <c r="E5726" s="24">
        <f>VLOOKUP(C:C,Population!A:D,4,FALSE)</f>
        <v>5230</v>
      </c>
      <c r="F5726" s="4">
        <f t="shared" si="468"/>
        <v>0</v>
      </c>
      <c r="G5726" s="4">
        <f t="shared" si="466"/>
        <v>0</v>
      </c>
      <c r="H5726" s="2"/>
      <c r="J5726" s="2"/>
      <c r="L5726" s="2"/>
      <c r="N5726" s="2"/>
      <c r="P5726" s="2"/>
      <c r="Q5726" s="2">
        <f t="shared" si="469"/>
        <v>0</v>
      </c>
    </row>
    <row r="5727" spans="1:17">
      <c r="A5727" s="8" t="s">
        <v>4768</v>
      </c>
      <c r="B5727" s="8" t="s">
        <v>1352</v>
      </c>
      <c r="C5727" s="2" t="str">
        <f t="shared" si="467"/>
        <v>Charles Town, WV</v>
      </c>
      <c r="D5727" s="2" t="str">
        <f>VLOOKUP(B5727,Timezones!$A$2:$B$100,2,FALSE)</f>
        <v>Eastern</v>
      </c>
      <c r="E5727" s="24">
        <f>VLOOKUP(C:C,Population!A:D,4,FALSE)</f>
        <v>4765</v>
      </c>
      <c r="F5727" s="4">
        <f t="shared" si="468"/>
        <v>0</v>
      </c>
      <c r="G5727" s="4">
        <f t="shared" si="466"/>
        <v>0</v>
      </c>
      <c r="H5727" s="2"/>
      <c r="J5727" s="2"/>
      <c r="L5727" s="2"/>
      <c r="N5727" s="2"/>
      <c r="P5727" s="2"/>
      <c r="Q5727" s="2">
        <f t="shared" si="469"/>
        <v>0</v>
      </c>
    </row>
    <row r="5728" spans="1:17">
      <c r="A5728" s="8" t="s">
        <v>2540</v>
      </c>
      <c r="B5728" s="8" t="s">
        <v>1352</v>
      </c>
      <c r="C5728" s="2" t="str">
        <f t="shared" si="467"/>
        <v>Ranson corporation, WV</v>
      </c>
      <c r="D5728" s="2" t="str">
        <f>VLOOKUP(B5728,Timezones!$A$2:$B$100,2,FALSE)</f>
        <v>Eastern</v>
      </c>
      <c r="E5728" s="24">
        <f>VLOOKUP(C:C,Population!A:D,4,FALSE)</f>
        <v>4692</v>
      </c>
      <c r="F5728" s="4">
        <f t="shared" si="468"/>
        <v>0</v>
      </c>
      <c r="G5728" s="4">
        <f t="shared" si="466"/>
        <v>0</v>
      </c>
      <c r="H5728" s="2"/>
      <c r="J5728" s="2"/>
      <c r="L5728" s="2"/>
      <c r="N5728" s="2"/>
      <c r="P5728" s="2"/>
      <c r="Q5728" s="2">
        <f t="shared" si="469"/>
        <v>0</v>
      </c>
    </row>
    <row r="5729" spans="1:17">
      <c r="A5729" s="8" t="s">
        <v>1894</v>
      </c>
      <c r="B5729" s="8" t="s">
        <v>1352</v>
      </c>
      <c r="C5729" s="2" t="str">
        <f t="shared" si="467"/>
        <v>Point Pleasant, WV</v>
      </c>
      <c r="D5729" s="2" t="str">
        <f>VLOOKUP(B5729,Timezones!$A$2:$B$100,2,FALSE)</f>
        <v>Eastern</v>
      </c>
      <c r="E5729" s="24">
        <f>VLOOKUP(C:C,Population!A:D,4,FALSE)</f>
        <v>4451</v>
      </c>
      <c r="F5729" s="4">
        <f t="shared" si="468"/>
        <v>0</v>
      </c>
      <c r="G5729" s="4">
        <f t="shared" ref="G5729:G5792" si="470">COUNTIF(H5729:Q5729,"*?")</f>
        <v>0</v>
      </c>
      <c r="H5729" s="2"/>
      <c r="J5729" s="2"/>
      <c r="L5729" s="2"/>
      <c r="N5729" s="2"/>
      <c r="P5729" s="2"/>
      <c r="Q5729" s="2">
        <f t="shared" si="469"/>
        <v>0</v>
      </c>
    </row>
    <row r="5730" spans="1:17">
      <c r="A5730" s="8" t="s">
        <v>2818</v>
      </c>
      <c r="B5730" s="8" t="s">
        <v>1354</v>
      </c>
      <c r="C5730" s="2" t="str">
        <f t="shared" si="467"/>
        <v>Cheyenne, WY</v>
      </c>
      <c r="D5730" s="2" t="str">
        <f>VLOOKUP(B5730,Timezones!$A$2:$B$100,2,FALSE)</f>
        <v>Central</v>
      </c>
      <c r="E5730" s="24">
        <f>VLOOKUP(C:C,Population!A:D,4,FALSE)</f>
        <v>56915</v>
      </c>
      <c r="F5730" s="4">
        <f t="shared" si="468"/>
        <v>0</v>
      </c>
      <c r="G5730" s="4">
        <f t="shared" si="470"/>
        <v>0</v>
      </c>
      <c r="H5730" s="2"/>
      <c r="J5730" s="2"/>
      <c r="L5730" s="2"/>
      <c r="N5730" s="2"/>
      <c r="P5730" s="2"/>
      <c r="Q5730" s="2">
        <f t="shared" si="469"/>
        <v>0</v>
      </c>
    </row>
    <row r="5731" spans="1:17">
      <c r="A5731" s="8" t="s">
        <v>3140</v>
      </c>
      <c r="B5731" s="8" t="s">
        <v>1354</v>
      </c>
      <c r="C5731" s="2" t="str">
        <f t="shared" si="467"/>
        <v>Gillette, WY</v>
      </c>
      <c r="D5731" s="2" t="str">
        <f>VLOOKUP(B5731,Timezones!$A$2:$B$100,2,FALSE)</f>
        <v>Central</v>
      </c>
      <c r="E5731" s="24">
        <f>VLOOKUP(C:C,Population!A:D,4,FALSE)</f>
        <v>26871</v>
      </c>
      <c r="F5731" s="4">
        <f t="shared" si="468"/>
        <v>0</v>
      </c>
      <c r="G5731" s="4">
        <f t="shared" si="470"/>
        <v>0</v>
      </c>
      <c r="H5731" s="2"/>
      <c r="J5731" s="2"/>
      <c r="L5731" s="2"/>
      <c r="N5731" s="2"/>
      <c r="P5731" s="2"/>
      <c r="Q5731" s="2">
        <f t="shared" si="469"/>
        <v>0</v>
      </c>
    </row>
    <row r="5732" spans="1:17">
      <c r="A5732" s="8" t="s">
        <v>3325</v>
      </c>
      <c r="B5732" s="8" t="s">
        <v>1354</v>
      </c>
      <c r="C5732" s="2" t="str">
        <f t="shared" si="467"/>
        <v>Rock Springs, WY</v>
      </c>
      <c r="D5732" s="2" t="str">
        <f>VLOOKUP(B5732,Timezones!$A$2:$B$100,2,FALSE)</f>
        <v>Central</v>
      </c>
      <c r="E5732" s="24">
        <f>VLOOKUP(C:C,Population!A:D,4,FALSE)</f>
        <v>20200</v>
      </c>
      <c r="F5732" s="4">
        <f t="shared" si="468"/>
        <v>0</v>
      </c>
      <c r="G5732" s="4">
        <f t="shared" si="470"/>
        <v>0</v>
      </c>
      <c r="H5732" s="2"/>
      <c r="J5732" s="2"/>
      <c r="L5732" s="2"/>
      <c r="N5732" s="2"/>
      <c r="P5732" s="2"/>
      <c r="Q5732" s="2">
        <f t="shared" si="469"/>
        <v>0</v>
      </c>
    </row>
    <row r="5733" spans="1:17">
      <c r="A5733" s="8" t="s">
        <v>3432</v>
      </c>
      <c r="B5733" s="8" t="s">
        <v>1354</v>
      </c>
      <c r="C5733" s="2" t="str">
        <f t="shared" si="467"/>
        <v>Sheridan, WY</v>
      </c>
      <c r="D5733" s="2" t="str">
        <f>VLOOKUP(B5733,Timezones!$A$2:$B$100,2,FALSE)</f>
        <v>Central</v>
      </c>
      <c r="E5733" s="24">
        <f>VLOOKUP(C:C,Population!A:D,4,FALSE)</f>
        <v>17197</v>
      </c>
      <c r="F5733" s="4">
        <f t="shared" si="468"/>
        <v>0</v>
      </c>
      <c r="G5733" s="4">
        <f t="shared" si="470"/>
        <v>0</v>
      </c>
      <c r="H5733" s="2"/>
      <c r="J5733" s="2"/>
      <c r="L5733" s="2"/>
      <c r="N5733" s="2"/>
      <c r="P5733" s="2"/>
      <c r="Q5733" s="2">
        <f t="shared" si="469"/>
        <v>0</v>
      </c>
    </row>
    <row r="5734" spans="1:17">
      <c r="A5734" s="8" t="s">
        <v>561</v>
      </c>
      <c r="B5734" s="8" t="s">
        <v>1354</v>
      </c>
      <c r="C5734" s="2" t="str">
        <f t="shared" si="467"/>
        <v>Evanston, WY</v>
      </c>
      <c r="D5734" s="2" t="str">
        <f>VLOOKUP(B5734,Timezones!$A$2:$B$100,2,FALSE)</f>
        <v>Central</v>
      </c>
      <c r="E5734" s="24">
        <f>VLOOKUP(C:C,Population!A:D,4,FALSE)</f>
        <v>11781</v>
      </c>
      <c r="F5734" s="4">
        <f t="shared" si="468"/>
        <v>0</v>
      </c>
      <c r="G5734" s="4">
        <f t="shared" si="470"/>
        <v>0</v>
      </c>
      <c r="H5734" s="2"/>
      <c r="J5734" s="2"/>
      <c r="L5734" s="2"/>
      <c r="N5734" s="2"/>
      <c r="P5734" s="2"/>
      <c r="Q5734" s="2">
        <f t="shared" si="469"/>
        <v>0</v>
      </c>
    </row>
    <row r="5735" spans="1:17">
      <c r="A5735" s="8" t="s">
        <v>2950</v>
      </c>
      <c r="B5735" s="8" t="s">
        <v>1354</v>
      </c>
      <c r="C5735" s="2" t="str">
        <f t="shared" si="467"/>
        <v>Riverton, WY</v>
      </c>
      <c r="D5735" s="2" t="str">
        <f>VLOOKUP(B5735,Timezones!$A$2:$B$100,2,FALSE)</f>
        <v>Central</v>
      </c>
      <c r="E5735" s="24">
        <f>VLOOKUP(C:C,Population!A:D,4,FALSE)</f>
        <v>10032</v>
      </c>
      <c r="F5735" s="4">
        <f t="shared" si="468"/>
        <v>0</v>
      </c>
      <c r="G5735" s="4">
        <f t="shared" si="470"/>
        <v>0</v>
      </c>
      <c r="H5735" s="2"/>
      <c r="J5735" s="2"/>
      <c r="L5735" s="2"/>
      <c r="N5735" s="2"/>
      <c r="P5735" s="2"/>
      <c r="Q5735" s="2">
        <f t="shared" si="469"/>
        <v>0</v>
      </c>
    </row>
    <row r="5736" spans="1:17">
      <c r="A5736" s="8" t="s">
        <v>1407</v>
      </c>
      <c r="B5736" s="8" t="s">
        <v>1354</v>
      </c>
      <c r="C5736" s="2" t="str">
        <f t="shared" si="467"/>
        <v>Jackson, WY</v>
      </c>
      <c r="D5736" s="2" t="str">
        <f>VLOOKUP(B5736,Timezones!$A$2:$B$100,2,FALSE)</f>
        <v>Central</v>
      </c>
      <c r="E5736" s="24">
        <f>VLOOKUP(C:C,Population!A:D,4,FALSE)</f>
        <v>9806</v>
      </c>
      <c r="F5736" s="4">
        <f t="shared" si="468"/>
        <v>0</v>
      </c>
      <c r="G5736" s="4">
        <f t="shared" si="470"/>
        <v>0</v>
      </c>
      <c r="H5736" s="2"/>
      <c r="J5736" s="2"/>
      <c r="L5736" s="2"/>
      <c r="N5736" s="2"/>
      <c r="P5736" s="2"/>
      <c r="Q5736" s="2">
        <f t="shared" si="469"/>
        <v>0</v>
      </c>
    </row>
    <row r="5737" spans="1:17">
      <c r="A5737" s="8" t="s">
        <v>4018</v>
      </c>
      <c r="B5737" s="8" t="s">
        <v>1354</v>
      </c>
      <c r="C5737" s="2" t="str">
        <f t="shared" si="467"/>
        <v>Cody, WY</v>
      </c>
      <c r="D5737" s="2" t="str">
        <f>VLOOKUP(B5737,Timezones!$A$2:$B$100,2,FALSE)</f>
        <v>Central</v>
      </c>
      <c r="E5737" s="24">
        <f>VLOOKUP(C:C,Population!A:D,4,FALSE)</f>
        <v>9309</v>
      </c>
      <c r="F5737" s="4">
        <f t="shared" si="468"/>
        <v>0</v>
      </c>
      <c r="G5737" s="4">
        <f t="shared" si="470"/>
        <v>0</v>
      </c>
      <c r="H5737" s="2"/>
      <c r="J5737" s="2"/>
      <c r="L5737" s="2"/>
      <c r="N5737" s="2"/>
      <c r="P5737" s="2"/>
      <c r="Q5737" s="2">
        <f t="shared" si="469"/>
        <v>0</v>
      </c>
    </row>
    <row r="5738" spans="1:17">
      <c r="A5738" s="8" t="s">
        <v>4091</v>
      </c>
      <c r="B5738" s="8" t="s">
        <v>1354</v>
      </c>
      <c r="C5738" s="2" t="str">
        <f t="shared" si="467"/>
        <v>Rawlins, WY</v>
      </c>
      <c r="D5738" s="2" t="str">
        <f>VLOOKUP(B5738,Timezones!$A$2:$B$100,2,FALSE)</f>
        <v>Central</v>
      </c>
      <c r="E5738" s="24">
        <f>VLOOKUP(C:C,Population!A:D,4,FALSE)</f>
        <v>8740</v>
      </c>
      <c r="F5738" s="4">
        <f t="shared" si="468"/>
        <v>0</v>
      </c>
      <c r="G5738" s="4">
        <f t="shared" si="470"/>
        <v>0</v>
      </c>
      <c r="H5738" s="2"/>
      <c r="J5738" s="2"/>
      <c r="L5738" s="2"/>
      <c r="N5738" s="2"/>
      <c r="P5738" s="2"/>
      <c r="Q5738" s="2">
        <f t="shared" si="469"/>
        <v>0</v>
      </c>
    </row>
    <row r="5739" spans="1:17">
      <c r="A5739" s="8" t="s">
        <v>4293</v>
      </c>
      <c r="B5739" s="8" t="s">
        <v>1354</v>
      </c>
      <c r="C5739" s="2" t="str">
        <f t="shared" si="467"/>
        <v>Lander, WY</v>
      </c>
      <c r="D5739" s="2" t="str">
        <f>VLOOKUP(B5739,Timezones!$A$2:$B$100,2,FALSE)</f>
        <v>Central</v>
      </c>
      <c r="E5739" s="24">
        <f>VLOOKUP(C:C,Population!A:D,4,FALSE)</f>
        <v>7264</v>
      </c>
      <c r="F5739" s="4">
        <f t="shared" si="468"/>
        <v>0</v>
      </c>
      <c r="G5739" s="4">
        <f t="shared" si="470"/>
        <v>0</v>
      </c>
      <c r="H5739" s="2"/>
      <c r="J5739" s="2"/>
      <c r="L5739" s="2"/>
      <c r="N5739" s="2"/>
      <c r="P5739" s="2"/>
      <c r="Q5739" s="2">
        <f t="shared" si="469"/>
        <v>0</v>
      </c>
    </row>
    <row r="5740" spans="1:17">
      <c r="A5740" s="8" t="s">
        <v>3417</v>
      </c>
      <c r="B5740" s="8" t="s">
        <v>1354</v>
      </c>
      <c r="C5740" s="2" t="str">
        <f t="shared" si="467"/>
        <v>Douglas, WY</v>
      </c>
      <c r="D5740" s="2" t="str">
        <f>VLOOKUP(B5740,Timezones!$A$2:$B$100,2,FALSE)</f>
        <v>Central</v>
      </c>
      <c r="E5740" s="24">
        <f>VLOOKUP(C:C,Population!A:D,4,FALSE)</f>
        <v>5971</v>
      </c>
      <c r="F5740" s="4">
        <f t="shared" si="468"/>
        <v>0</v>
      </c>
      <c r="G5740" s="4">
        <f t="shared" si="470"/>
        <v>0</v>
      </c>
      <c r="H5740" s="2"/>
      <c r="J5740" s="2"/>
      <c r="L5740" s="2"/>
      <c r="N5740" s="2"/>
      <c r="P5740" s="2"/>
      <c r="Q5740" s="2">
        <f t="shared" si="469"/>
        <v>0</v>
      </c>
    </row>
    <row r="5741" spans="1:17">
      <c r="A5741" s="8" t="s">
        <v>919</v>
      </c>
      <c r="B5741" s="8" t="s">
        <v>1354</v>
      </c>
      <c r="C5741" s="2" t="str">
        <f t="shared" si="467"/>
        <v>Powell, WY</v>
      </c>
      <c r="D5741" s="2" t="str">
        <f>VLOOKUP(B5741,Timezones!$A$2:$B$100,2,FALSE)</f>
        <v>Central</v>
      </c>
      <c r="E5741" s="24">
        <f>VLOOKUP(C:C,Population!A:D,4,FALSE)</f>
        <v>5524</v>
      </c>
      <c r="F5741" s="4">
        <f t="shared" si="468"/>
        <v>0</v>
      </c>
      <c r="G5741" s="4">
        <f t="shared" si="470"/>
        <v>0</v>
      </c>
      <c r="H5741" s="2"/>
      <c r="J5741" s="2"/>
      <c r="L5741" s="2"/>
      <c r="N5741" s="2"/>
      <c r="P5741" s="2"/>
      <c r="Q5741" s="2">
        <f t="shared" si="469"/>
        <v>0</v>
      </c>
    </row>
    <row r="5742" spans="1:17">
      <c r="A5742" s="8" t="s">
        <v>3000</v>
      </c>
      <c r="B5742" s="8" t="s">
        <v>1354</v>
      </c>
      <c r="C5742" s="2" t="str">
        <f t="shared" si="467"/>
        <v>Torrington, WY</v>
      </c>
      <c r="D5742" s="2" t="str">
        <f>VLOOKUP(B5742,Timezones!$A$2:$B$100,2,FALSE)</f>
        <v>Central</v>
      </c>
      <c r="E5742" s="24">
        <f>VLOOKUP(C:C,Population!A:D,4,FALSE)</f>
        <v>5514</v>
      </c>
      <c r="F5742" s="4">
        <f t="shared" si="468"/>
        <v>0</v>
      </c>
      <c r="G5742" s="4">
        <f t="shared" si="470"/>
        <v>0</v>
      </c>
      <c r="H5742" s="2"/>
      <c r="J5742" s="2"/>
      <c r="L5742" s="2"/>
      <c r="N5742" s="2"/>
      <c r="P5742" s="2"/>
      <c r="Q5742" s="2">
        <f t="shared" si="469"/>
        <v>0</v>
      </c>
    </row>
    <row r="5743" spans="1:17">
      <c r="A5743" s="8" t="s">
        <v>4730</v>
      </c>
      <c r="B5743" s="8" t="s">
        <v>1354</v>
      </c>
      <c r="C5743" s="2" t="str">
        <f t="shared" si="467"/>
        <v>Worland, WY</v>
      </c>
      <c r="D5743" s="2" t="str">
        <f>VLOOKUP(B5743,Timezones!$A$2:$B$100,2,FALSE)</f>
        <v>Central</v>
      </c>
      <c r="E5743" s="24">
        <f>VLOOKUP(C:C,Population!A:D,4,FALSE)</f>
        <v>4958</v>
      </c>
      <c r="F5743" s="4">
        <f t="shared" si="468"/>
        <v>0</v>
      </c>
      <c r="G5743" s="4">
        <f t="shared" si="470"/>
        <v>0</v>
      </c>
      <c r="H5743" s="2"/>
      <c r="J5743" s="2"/>
      <c r="L5743" s="2"/>
      <c r="N5743" s="2"/>
      <c r="P5743" s="2"/>
      <c r="Q5743" s="2">
        <f t="shared" si="469"/>
        <v>0</v>
      </c>
    </row>
    <row r="5744" spans="1:17">
      <c r="A5744" s="8" t="s">
        <v>2635</v>
      </c>
      <c r="B5744" s="8" t="s">
        <v>1354</v>
      </c>
      <c r="C5744" s="2" t="str">
        <f t="shared" si="467"/>
        <v>Buffalo, WY</v>
      </c>
      <c r="D5744" s="2" t="str">
        <f>VLOOKUP(B5744,Timezones!$A$2:$B$100,2,FALSE)</f>
        <v>Central</v>
      </c>
      <c r="E5744" s="24">
        <f>VLOOKUP(C:C,Population!A:D,4,FALSE)</f>
        <v>4832</v>
      </c>
      <c r="F5744" s="4">
        <f t="shared" si="468"/>
        <v>0</v>
      </c>
      <c r="G5744" s="4">
        <f t="shared" si="470"/>
        <v>0</v>
      </c>
      <c r="H5744" s="2"/>
      <c r="J5744" s="2"/>
      <c r="L5744" s="2"/>
      <c r="N5744" s="2"/>
      <c r="P5744" s="2"/>
      <c r="Q5744" s="2">
        <f t="shared" si="469"/>
        <v>0</v>
      </c>
    </row>
    <row r="5745" spans="4:17">
      <c r="D5745" s="2"/>
      <c r="E5745" s="24"/>
      <c r="F5745" s="4"/>
      <c r="G5745" s="4"/>
      <c r="H5745" s="2"/>
      <c r="J5745" s="2"/>
      <c r="L5745" s="2"/>
      <c r="N5745" s="2"/>
      <c r="P5745" s="2"/>
      <c r="Q5745" s="2"/>
    </row>
    <row r="5746" spans="4:17">
      <c r="D5746" s="2"/>
      <c r="E5746" s="24"/>
      <c r="F5746" s="4"/>
      <c r="G5746" s="4"/>
      <c r="H5746" s="2"/>
      <c r="J5746" s="2"/>
      <c r="L5746" s="2"/>
      <c r="N5746" s="2"/>
      <c r="P5746" s="2"/>
      <c r="Q5746" s="2"/>
    </row>
    <row r="5747" spans="4:17">
      <c r="D5747" s="2"/>
      <c r="E5747" s="24"/>
      <c r="F5747" s="4"/>
      <c r="G5747" s="4"/>
      <c r="H5747" s="2"/>
      <c r="J5747" s="2"/>
      <c r="L5747" s="2"/>
      <c r="N5747" s="2"/>
      <c r="P5747" s="2"/>
      <c r="Q5747" s="2"/>
    </row>
    <row r="5748" spans="4:17">
      <c r="D5748" s="2"/>
      <c r="E5748" s="24"/>
      <c r="F5748" s="4"/>
      <c r="G5748" s="4"/>
      <c r="H5748" s="2"/>
      <c r="J5748" s="2"/>
      <c r="L5748" s="2"/>
      <c r="N5748" s="2"/>
      <c r="P5748" s="2"/>
      <c r="Q5748" s="2"/>
    </row>
    <row r="5749" spans="4:17">
      <c r="D5749" s="2"/>
      <c r="E5749" s="24"/>
      <c r="F5749" s="4"/>
      <c r="G5749" s="4"/>
      <c r="H5749" s="2"/>
      <c r="J5749" s="2"/>
      <c r="L5749" s="2"/>
      <c r="N5749" s="2"/>
      <c r="P5749" s="2"/>
      <c r="Q5749" s="2"/>
    </row>
    <row r="5750" spans="4:17">
      <c r="D5750" s="2"/>
      <c r="E5750" s="24"/>
      <c r="F5750" s="4"/>
      <c r="G5750" s="4"/>
      <c r="H5750" s="2"/>
      <c r="J5750" s="2"/>
      <c r="L5750" s="2"/>
      <c r="N5750" s="2"/>
      <c r="P5750" s="2"/>
      <c r="Q5750" s="2"/>
    </row>
    <row r="5751" spans="4:17">
      <c r="D5751" s="2"/>
      <c r="E5751" s="24"/>
      <c r="F5751" s="4"/>
      <c r="G5751" s="4"/>
      <c r="H5751" s="2"/>
      <c r="J5751" s="2"/>
      <c r="L5751" s="2"/>
      <c r="N5751" s="2"/>
      <c r="P5751" s="2"/>
      <c r="Q5751" s="2"/>
    </row>
    <row r="5752" spans="4:17">
      <c r="D5752" s="2"/>
      <c r="E5752" s="24"/>
      <c r="F5752" s="4"/>
      <c r="G5752" s="4"/>
      <c r="H5752" s="2"/>
      <c r="J5752" s="2"/>
      <c r="L5752" s="2"/>
      <c r="N5752" s="2"/>
      <c r="P5752" s="2"/>
      <c r="Q5752" s="2"/>
    </row>
    <row r="5753" spans="4:17">
      <c r="D5753" s="2"/>
      <c r="E5753" s="24"/>
      <c r="F5753" s="4"/>
      <c r="G5753" s="4"/>
      <c r="H5753" s="2"/>
      <c r="J5753" s="2"/>
      <c r="L5753" s="2"/>
      <c r="N5753" s="2"/>
      <c r="P5753" s="2"/>
      <c r="Q5753" s="2"/>
    </row>
    <row r="5754" spans="4:17">
      <c r="D5754" s="2"/>
      <c r="E5754" s="24"/>
      <c r="F5754" s="4"/>
      <c r="G5754" s="4"/>
      <c r="H5754" s="2"/>
      <c r="J5754" s="2"/>
      <c r="L5754" s="2"/>
      <c r="N5754" s="2"/>
      <c r="P5754" s="2"/>
      <c r="Q5754" s="2"/>
    </row>
    <row r="5755" spans="4:17">
      <c r="D5755" s="2"/>
      <c r="E5755" s="24"/>
      <c r="F5755" s="4"/>
      <c r="G5755" s="4"/>
      <c r="H5755" s="2"/>
      <c r="J5755" s="2"/>
      <c r="L5755" s="2"/>
      <c r="N5755" s="2"/>
      <c r="P5755" s="2"/>
      <c r="Q5755" s="2"/>
    </row>
    <row r="5756" spans="4:17">
      <c r="D5756" s="2"/>
      <c r="E5756" s="24"/>
      <c r="F5756" s="4"/>
      <c r="G5756" s="4"/>
      <c r="H5756" s="2"/>
      <c r="J5756" s="2"/>
      <c r="L5756" s="2"/>
      <c r="N5756" s="2"/>
      <c r="P5756" s="2"/>
      <c r="Q5756" s="2"/>
    </row>
    <row r="5757" spans="4:17">
      <c r="D5757" s="2"/>
      <c r="E5757" s="24"/>
      <c r="F5757" s="4"/>
      <c r="G5757" s="4"/>
      <c r="H5757" s="2"/>
      <c r="J5757" s="2"/>
      <c r="L5757" s="2"/>
      <c r="N5757" s="2"/>
      <c r="P5757" s="2"/>
      <c r="Q5757" s="2"/>
    </row>
    <row r="5758" spans="4:17">
      <c r="D5758" s="2"/>
      <c r="E5758" s="24"/>
      <c r="F5758" s="4"/>
      <c r="G5758" s="4"/>
      <c r="H5758" s="2"/>
      <c r="J5758" s="2"/>
      <c r="L5758" s="2"/>
      <c r="N5758" s="2"/>
      <c r="P5758" s="2"/>
      <c r="Q5758" s="2"/>
    </row>
    <row r="5759" spans="4:17">
      <c r="D5759" s="2"/>
      <c r="E5759" s="24"/>
      <c r="F5759" s="4"/>
      <c r="G5759" s="4"/>
      <c r="H5759" s="2"/>
      <c r="J5759" s="2"/>
      <c r="L5759" s="2"/>
      <c r="N5759" s="2"/>
      <c r="P5759" s="2"/>
      <c r="Q5759" s="2"/>
    </row>
    <row r="5760" spans="4:17">
      <c r="D5760" s="2"/>
      <c r="E5760" s="24"/>
      <c r="F5760" s="4"/>
      <c r="G5760" s="4"/>
      <c r="H5760" s="2"/>
      <c r="J5760" s="2"/>
      <c r="L5760" s="2"/>
      <c r="N5760" s="2"/>
      <c r="P5760" s="2"/>
      <c r="Q5760" s="2"/>
    </row>
    <row r="5761" spans="4:17">
      <c r="D5761" s="2"/>
      <c r="E5761" s="24"/>
      <c r="F5761" s="4"/>
      <c r="G5761" s="4"/>
      <c r="H5761" s="2"/>
      <c r="J5761" s="2"/>
      <c r="L5761" s="2"/>
      <c r="N5761" s="2"/>
      <c r="P5761" s="2"/>
      <c r="Q5761" s="2"/>
    </row>
    <row r="5762" spans="4:17">
      <c r="D5762" s="2"/>
      <c r="E5762" s="24"/>
      <c r="F5762" s="4"/>
      <c r="G5762" s="4"/>
      <c r="H5762" s="2"/>
      <c r="J5762" s="2"/>
      <c r="L5762" s="2"/>
      <c r="N5762" s="2"/>
      <c r="P5762" s="2"/>
      <c r="Q5762" s="2"/>
    </row>
    <row r="5763" spans="4:17">
      <c r="D5763" s="2"/>
      <c r="E5763" s="24"/>
      <c r="F5763" s="4"/>
      <c r="G5763" s="4"/>
      <c r="H5763" s="2"/>
      <c r="J5763" s="2"/>
      <c r="L5763" s="2"/>
      <c r="N5763" s="2"/>
      <c r="P5763" s="2"/>
      <c r="Q5763" s="2"/>
    </row>
    <row r="5764" spans="4:17">
      <c r="D5764" s="2"/>
      <c r="E5764" s="24"/>
      <c r="F5764" s="4"/>
      <c r="G5764" s="4"/>
      <c r="H5764" s="2"/>
      <c r="J5764" s="2"/>
      <c r="L5764" s="2"/>
      <c r="N5764" s="2"/>
      <c r="P5764" s="2"/>
      <c r="Q5764" s="2"/>
    </row>
    <row r="5765" spans="4:17">
      <c r="D5765" s="2"/>
      <c r="E5765" s="24"/>
      <c r="F5765" s="4"/>
      <c r="G5765" s="4"/>
      <c r="H5765" s="2"/>
      <c r="J5765" s="2"/>
      <c r="L5765" s="2"/>
      <c r="N5765" s="2"/>
      <c r="P5765" s="2"/>
      <c r="Q5765" s="2"/>
    </row>
    <row r="5766" spans="4:17">
      <c r="D5766" s="2"/>
      <c r="E5766" s="24"/>
      <c r="F5766" s="4"/>
      <c r="G5766" s="4"/>
      <c r="H5766" s="2"/>
      <c r="J5766" s="2"/>
      <c r="L5766" s="2"/>
      <c r="N5766" s="2"/>
      <c r="P5766" s="2"/>
      <c r="Q5766" s="2"/>
    </row>
    <row r="5767" spans="4:17">
      <c r="D5767" s="2"/>
      <c r="E5767" s="24"/>
      <c r="F5767" s="4"/>
      <c r="G5767" s="4"/>
      <c r="H5767" s="2"/>
      <c r="J5767" s="2"/>
      <c r="L5767" s="2"/>
      <c r="N5767" s="2"/>
      <c r="P5767" s="2"/>
      <c r="Q5767" s="2"/>
    </row>
    <row r="5768" spans="4:17">
      <c r="D5768" s="2"/>
      <c r="E5768" s="24"/>
      <c r="F5768" s="4"/>
      <c r="G5768" s="4"/>
      <c r="H5768" s="2"/>
      <c r="J5768" s="2"/>
      <c r="L5768" s="2"/>
      <c r="N5768" s="2"/>
      <c r="P5768" s="2"/>
      <c r="Q5768" s="2"/>
    </row>
    <row r="5769" spans="4:17">
      <c r="D5769" s="2"/>
      <c r="E5769" s="24"/>
      <c r="F5769" s="4"/>
      <c r="G5769" s="4"/>
      <c r="H5769" s="2"/>
      <c r="J5769" s="2"/>
      <c r="L5769" s="2"/>
      <c r="N5769" s="2"/>
      <c r="P5769" s="2"/>
      <c r="Q5769" s="2"/>
    </row>
    <row r="5770" spans="4:17">
      <c r="D5770" s="2"/>
      <c r="E5770" s="24"/>
      <c r="F5770" s="4"/>
      <c r="G5770" s="4"/>
      <c r="H5770" s="2"/>
      <c r="J5770" s="2"/>
      <c r="L5770" s="2"/>
      <c r="N5770" s="2"/>
      <c r="P5770" s="2"/>
      <c r="Q5770" s="2"/>
    </row>
    <row r="5771" spans="4:17">
      <c r="D5771" s="2"/>
      <c r="E5771" s="24"/>
      <c r="F5771" s="4"/>
      <c r="G5771" s="4"/>
      <c r="H5771" s="2"/>
      <c r="J5771" s="2"/>
      <c r="L5771" s="2"/>
      <c r="N5771" s="2"/>
      <c r="P5771" s="2"/>
      <c r="Q5771" s="2"/>
    </row>
    <row r="5772" spans="4:17">
      <c r="D5772" s="2"/>
      <c r="E5772" s="24"/>
      <c r="F5772" s="4"/>
      <c r="G5772" s="4"/>
      <c r="H5772" s="2"/>
      <c r="J5772" s="2"/>
      <c r="L5772" s="2"/>
      <c r="N5772" s="2"/>
      <c r="P5772" s="2"/>
      <c r="Q5772" s="2"/>
    </row>
    <row r="5773" spans="4:17">
      <c r="D5773" s="2"/>
      <c r="E5773" s="24"/>
      <c r="F5773" s="4"/>
      <c r="G5773" s="4"/>
      <c r="H5773" s="2"/>
      <c r="J5773" s="2"/>
      <c r="L5773" s="2"/>
      <c r="N5773" s="2"/>
      <c r="P5773" s="2"/>
      <c r="Q5773" s="2"/>
    </row>
    <row r="5774" spans="4:17">
      <c r="D5774" s="2"/>
      <c r="E5774" s="24"/>
      <c r="F5774" s="4"/>
      <c r="G5774" s="4"/>
      <c r="H5774" s="2"/>
      <c r="J5774" s="2"/>
      <c r="L5774" s="2"/>
      <c r="N5774" s="2"/>
      <c r="P5774" s="2"/>
      <c r="Q5774" s="2"/>
    </row>
    <row r="5775" spans="4:17">
      <c r="D5775" s="2"/>
      <c r="E5775" s="24"/>
      <c r="F5775" s="4"/>
      <c r="G5775" s="4"/>
      <c r="H5775" s="2"/>
      <c r="J5775" s="2"/>
      <c r="L5775" s="2"/>
      <c r="N5775" s="2"/>
      <c r="P5775" s="2"/>
      <c r="Q5775" s="2"/>
    </row>
    <row r="5776" spans="4:17">
      <c r="D5776" s="2"/>
      <c r="E5776" s="24"/>
      <c r="F5776" s="4"/>
      <c r="G5776" s="4"/>
      <c r="H5776" s="2"/>
      <c r="J5776" s="2"/>
      <c r="L5776" s="2"/>
      <c r="N5776" s="2"/>
      <c r="P5776" s="2"/>
      <c r="Q5776" s="2"/>
    </row>
    <row r="5777" spans="4:17">
      <c r="D5777" s="2"/>
      <c r="E5777" s="24"/>
      <c r="F5777" s="4"/>
      <c r="G5777" s="4"/>
      <c r="H5777" s="2"/>
      <c r="J5777" s="2"/>
      <c r="L5777" s="2"/>
      <c r="N5777" s="2"/>
      <c r="P5777" s="2"/>
      <c r="Q5777" s="2"/>
    </row>
    <row r="5778" spans="4:17">
      <c r="D5778" s="2"/>
      <c r="E5778" s="24"/>
      <c r="F5778" s="4"/>
      <c r="G5778" s="4"/>
      <c r="H5778" s="2"/>
      <c r="J5778" s="2"/>
      <c r="L5778" s="2"/>
      <c r="N5778" s="2"/>
      <c r="P5778" s="2"/>
      <c r="Q5778" s="2"/>
    </row>
    <row r="5779" spans="4:17">
      <c r="D5779" s="2"/>
      <c r="E5779" s="24"/>
      <c r="F5779" s="4"/>
      <c r="G5779" s="4"/>
      <c r="H5779" s="2"/>
      <c r="J5779" s="2"/>
      <c r="L5779" s="2"/>
      <c r="N5779" s="2"/>
      <c r="P5779" s="2"/>
      <c r="Q5779" s="2"/>
    </row>
    <row r="5780" spans="4:17">
      <c r="D5780" s="2"/>
      <c r="E5780" s="24"/>
      <c r="F5780" s="4"/>
      <c r="G5780" s="4"/>
      <c r="H5780" s="2"/>
      <c r="J5780" s="2"/>
      <c r="L5780" s="2"/>
      <c r="N5780" s="2"/>
      <c r="P5780" s="2"/>
      <c r="Q5780" s="2"/>
    </row>
    <row r="5781" spans="4:17">
      <c r="D5781" s="2"/>
      <c r="E5781" s="24"/>
      <c r="F5781" s="4"/>
      <c r="G5781" s="4"/>
      <c r="H5781" s="2"/>
      <c r="J5781" s="2"/>
      <c r="L5781" s="2"/>
      <c r="N5781" s="2"/>
      <c r="P5781" s="2"/>
      <c r="Q5781" s="2"/>
    </row>
    <row r="5782" spans="4:17">
      <c r="D5782" s="2"/>
      <c r="E5782" s="24"/>
      <c r="F5782" s="4"/>
      <c r="G5782" s="4"/>
      <c r="H5782" s="2"/>
      <c r="J5782" s="2"/>
      <c r="L5782" s="2"/>
      <c r="N5782" s="2"/>
      <c r="P5782" s="2"/>
      <c r="Q5782" s="2"/>
    </row>
    <row r="5783" spans="4:17">
      <c r="D5783" s="2"/>
      <c r="E5783" s="24"/>
      <c r="F5783" s="4"/>
      <c r="G5783" s="4"/>
      <c r="H5783" s="2"/>
      <c r="J5783" s="2"/>
      <c r="L5783" s="2"/>
      <c r="N5783" s="2"/>
      <c r="P5783" s="2"/>
      <c r="Q5783" s="2"/>
    </row>
    <row r="5784" spans="4:17">
      <c r="D5784" s="2"/>
      <c r="E5784" s="24"/>
      <c r="F5784" s="4"/>
      <c r="G5784" s="4"/>
      <c r="H5784" s="2"/>
      <c r="J5784" s="2"/>
      <c r="L5784" s="2"/>
      <c r="N5784" s="2"/>
      <c r="P5784" s="2"/>
      <c r="Q5784" s="2"/>
    </row>
    <row r="5785" spans="4:17">
      <c r="D5785" s="2"/>
      <c r="E5785" s="24"/>
      <c r="F5785" s="4"/>
      <c r="G5785" s="4"/>
      <c r="H5785" s="2"/>
      <c r="J5785" s="2"/>
      <c r="L5785" s="2"/>
      <c r="N5785" s="2"/>
      <c r="P5785" s="2"/>
      <c r="Q5785" s="2"/>
    </row>
    <row r="5786" spans="4:17">
      <c r="D5786" s="2"/>
      <c r="E5786" s="24"/>
      <c r="F5786" s="4"/>
      <c r="G5786" s="4"/>
      <c r="H5786" s="2"/>
      <c r="J5786" s="2"/>
      <c r="L5786" s="2"/>
      <c r="N5786" s="2"/>
      <c r="P5786" s="2"/>
      <c r="Q5786" s="2"/>
    </row>
    <row r="5787" spans="4:17">
      <c r="D5787" s="2"/>
      <c r="E5787" s="24"/>
      <c r="F5787" s="4"/>
      <c r="G5787" s="4"/>
      <c r="H5787" s="2"/>
      <c r="J5787" s="2"/>
      <c r="L5787" s="2"/>
      <c r="N5787" s="2"/>
      <c r="P5787" s="2"/>
      <c r="Q5787" s="2"/>
    </row>
    <row r="5788" spans="4:17">
      <c r="D5788" s="2"/>
      <c r="E5788" s="24"/>
      <c r="F5788" s="4"/>
      <c r="G5788" s="4"/>
      <c r="H5788" s="2"/>
      <c r="J5788" s="2"/>
      <c r="L5788" s="2"/>
      <c r="N5788" s="2"/>
      <c r="P5788" s="2"/>
      <c r="Q5788" s="2"/>
    </row>
    <row r="5789" spans="4:17">
      <c r="D5789" s="2"/>
      <c r="E5789" s="24"/>
      <c r="F5789" s="4"/>
      <c r="G5789" s="4"/>
      <c r="H5789" s="2"/>
      <c r="J5789" s="2"/>
      <c r="L5789" s="2"/>
      <c r="N5789" s="2"/>
      <c r="P5789" s="2"/>
      <c r="Q5789" s="2"/>
    </row>
    <row r="5790" spans="4:17">
      <c r="D5790" s="2"/>
      <c r="E5790" s="24"/>
      <c r="F5790" s="4"/>
      <c r="G5790" s="4"/>
      <c r="H5790" s="2"/>
      <c r="J5790" s="2"/>
      <c r="L5790" s="2"/>
      <c r="N5790" s="2"/>
      <c r="P5790" s="2"/>
      <c r="Q5790" s="2"/>
    </row>
    <row r="5791" spans="4:17">
      <c r="D5791" s="2"/>
      <c r="E5791" s="24"/>
      <c r="F5791" s="4"/>
      <c r="G5791" s="4"/>
      <c r="H5791" s="2"/>
      <c r="J5791" s="2"/>
      <c r="L5791" s="2"/>
      <c r="N5791" s="2"/>
      <c r="P5791" s="2"/>
      <c r="Q5791" s="2"/>
    </row>
    <row r="5792" spans="4:17">
      <c r="D5792" s="2"/>
      <c r="E5792" s="24"/>
      <c r="F5792" s="4"/>
      <c r="G5792" s="4"/>
      <c r="H5792" s="2"/>
      <c r="J5792" s="2"/>
      <c r="L5792" s="2"/>
      <c r="N5792" s="2"/>
      <c r="P5792" s="2"/>
      <c r="Q5792" s="2"/>
    </row>
    <row r="5793" spans="4:17">
      <c r="D5793" s="2"/>
      <c r="E5793" s="24"/>
      <c r="F5793" s="4"/>
      <c r="G5793" s="4"/>
      <c r="H5793" s="2"/>
      <c r="J5793" s="2"/>
      <c r="L5793" s="2"/>
      <c r="N5793" s="2"/>
      <c r="P5793" s="2"/>
      <c r="Q5793" s="2"/>
    </row>
    <row r="5794" spans="4:17">
      <c r="D5794" s="2"/>
      <c r="E5794" s="24"/>
      <c r="F5794" s="4"/>
      <c r="G5794" s="4"/>
      <c r="H5794" s="2"/>
      <c r="J5794" s="2"/>
      <c r="L5794" s="2"/>
      <c r="N5794" s="2"/>
      <c r="P5794" s="2"/>
      <c r="Q5794" s="2"/>
    </row>
    <row r="5795" spans="4:17">
      <c r="D5795" s="2"/>
      <c r="E5795" s="24"/>
      <c r="F5795" s="4"/>
      <c r="G5795" s="4"/>
      <c r="H5795" s="2"/>
      <c r="J5795" s="2"/>
      <c r="L5795" s="2"/>
      <c r="N5795" s="2"/>
      <c r="P5795" s="2"/>
      <c r="Q5795" s="2"/>
    </row>
    <row r="5796" spans="4:17">
      <c r="D5796" s="2"/>
      <c r="E5796" s="24"/>
      <c r="F5796" s="4"/>
      <c r="G5796" s="4"/>
      <c r="H5796" s="2"/>
      <c r="J5796" s="2"/>
      <c r="L5796" s="2"/>
      <c r="N5796" s="2"/>
      <c r="P5796" s="2"/>
      <c r="Q5796" s="2"/>
    </row>
    <row r="5797" spans="4:17">
      <c r="D5797" s="2"/>
      <c r="E5797" s="24"/>
      <c r="F5797" s="4"/>
      <c r="G5797" s="4"/>
      <c r="H5797" s="2"/>
      <c r="J5797" s="2"/>
      <c r="L5797" s="2"/>
      <c r="N5797" s="2"/>
      <c r="P5797" s="2"/>
      <c r="Q5797" s="2"/>
    </row>
    <row r="5798" spans="4:17">
      <c r="D5798" s="2"/>
      <c r="E5798" s="24"/>
      <c r="F5798" s="4"/>
      <c r="G5798" s="4"/>
      <c r="H5798" s="2"/>
      <c r="J5798" s="2"/>
      <c r="L5798" s="2"/>
      <c r="N5798" s="2"/>
      <c r="P5798" s="2"/>
      <c r="Q5798" s="2"/>
    </row>
    <row r="5799" spans="4:17">
      <c r="D5799" s="2"/>
      <c r="E5799" s="24"/>
      <c r="F5799" s="4"/>
      <c r="G5799" s="4"/>
      <c r="H5799" s="2"/>
      <c r="J5799" s="2"/>
      <c r="L5799" s="2"/>
      <c r="N5799" s="2"/>
      <c r="P5799" s="2"/>
      <c r="Q5799" s="2"/>
    </row>
    <row r="5800" spans="4:17">
      <c r="D5800" s="2"/>
      <c r="E5800" s="24"/>
      <c r="F5800" s="4"/>
      <c r="G5800" s="4"/>
      <c r="H5800" s="2"/>
      <c r="J5800" s="2"/>
      <c r="L5800" s="2"/>
      <c r="N5800" s="2"/>
      <c r="P5800" s="2"/>
      <c r="Q5800" s="2"/>
    </row>
    <row r="5801" spans="4:17">
      <c r="D5801" s="2"/>
      <c r="E5801" s="24"/>
      <c r="F5801" s="4"/>
      <c r="G5801" s="4"/>
      <c r="H5801" s="2"/>
      <c r="J5801" s="2"/>
      <c r="L5801" s="2"/>
      <c r="N5801" s="2"/>
      <c r="P5801" s="2"/>
      <c r="Q5801" s="2"/>
    </row>
    <row r="5802" spans="4:17">
      <c r="D5802" s="2"/>
      <c r="E5802" s="24"/>
      <c r="F5802" s="4"/>
      <c r="G5802" s="4"/>
      <c r="H5802" s="2"/>
      <c r="J5802" s="2"/>
      <c r="L5802" s="2"/>
      <c r="N5802" s="2"/>
      <c r="P5802" s="2"/>
      <c r="Q5802" s="2"/>
    </row>
    <row r="5803" spans="4:17">
      <c r="D5803" s="2"/>
      <c r="E5803" s="24"/>
      <c r="F5803" s="4"/>
      <c r="G5803" s="4"/>
      <c r="H5803" s="2"/>
      <c r="J5803" s="2"/>
      <c r="L5803" s="2"/>
      <c r="N5803" s="2"/>
      <c r="P5803" s="2"/>
      <c r="Q5803" s="2"/>
    </row>
    <row r="5804" spans="4:17">
      <c r="D5804" s="2"/>
      <c r="E5804" s="24"/>
      <c r="F5804" s="4"/>
      <c r="G5804" s="4"/>
      <c r="H5804" s="2"/>
      <c r="J5804" s="2"/>
      <c r="L5804" s="2"/>
      <c r="N5804" s="2"/>
      <c r="P5804" s="2"/>
      <c r="Q5804" s="2"/>
    </row>
    <row r="5805" spans="4:17">
      <c r="D5805" s="2"/>
      <c r="E5805" s="24"/>
      <c r="F5805" s="4"/>
      <c r="G5805" s="4"/>
      <c r="H5805" s="2"/>
      <c r="J5805" s="2"/>
      <c r="L5805" s="2"/>
      <c r="N5805" s="2"/>
      <c r="P5805" s="2"/>
      <c r="Q5805" s="2"/>
    </row>
    <row r="5806" spans="4:17">
      <c r="D5806" s="2"/>
      <c r="E5806" s="24"/>
      <c r="F5806" s="4"/>
      <c r="G5806" s="4"/>
      <c r="H5806" s="2"/>
      <c r="J5806" s="2"/>
      <c r="L5806" s="2"/>
      <c r="N5806" s="2"/>
      <c r="P5806" s="2"/>
      <c r="Q5806" s="2"/>
    </row>
    <row r="5807" spans="4:17">
      <c r="D5807" s="2"/>
      <c r="E5807" s="24"/>
      <c r="F5807" s="4"/>
      <c r="G5807" s="4"/>
      <c r="H5807" s="2"/>
      <c r="J5807" s="2"/>
      <c r="L5807" s="2"/>
      <c r="N5807" s="2"/>
      <c r="P5807" s="2"/>
      <c r="Q5807" s="2"/>
    </row>
    <row r="5808" spans="4:17">
      <c r="D5808" s="2"/>
      <c r="E5808" s="24"/>
      <c r="F5808" s="4"/>
      <c r="G5808" s="4"/>
      <c r="H5808" s="2"/>
      <c r="J5808" s="2"/>
      <c r="L5808" s="2"/>
      <c r="N5808" s="2"/>
      <c r="P5808" s="2"/>
      <c r="Q5808" s="2"/>
    </row>
    <row r="5809" spans="4:17">
      <c r="D5809" s="2"/>
      <c r="E5809" s="24"/>
      <c r="F5809" s="4"/>
      <c r="G5809" s="4"/>
      <c r="H5809" s="2"/>
      <c r="J5809" s="2"/>
      <c r="L5809" s="2"/>
      <c r="N5809" s="2"/>
      <c r="P5809" s="2"/>
      <c r="Q5809" s="2"/>
    </row>
    <row r="5810" spans="4:17">
      <c r="D5810" s="2"/>
      <c r="E5810" s="24"/>
      <c r="F5810" s="4"/>
      <c r="G5810" s="4"/>
      <c r="H5810" s="2"/>
      <c r="J5810" s="2"/>
      <c r="L5810" s="2"/>
      <c r="N5810" s="2"/>
      <c r="P5810" s="2"/>
      <c r="Q5810" s="2"/>
    </row>
    <row r="5811" spans="4:17">
      <c r="D5811" s="2"/>
      <c r="E5811" s="24"/>
      <c r="F5811" s="4"/>
      <c r="G5811" s="4"/>
      <c r="H5811" s="2"/>
      <c r="J5811" s="2"/>
      <c r="L5811" s="2"/>
      <c r="N5811" s="2"/>
      <c r="P5811" s="2"/>
      <c r="Q5811" s="2"/>
    </row>
    <row r="5812" spans="4:17">
      <c r="D5812" s="2"/>
      <c r="E5812" s="24"/>
      <c r="F5812" s="4"/>
      <c r="G5812" s="4"/>
      <c r="H5812" s="2"/>
      <c r="J5812" s="2"/>
      <c r="L5812" s="2"/>
      <c r="N5812" s="2"/>
      <c r="P5812" s="2"/>
      <c r="Q5812" s="2"/>
    </row>
    <row r="5813" spans="4:17">
      <c r="D5813" s="2"/>
      <c r="E5813" s="24"/>
      <c r="F5813" s="4"/>
      <c r="G5813" s="4"/>
      <c r="H5813" s="2"/>
      <c r="J5813" s="2"/>
      <c r="L5813" s="2"/>
      <c r="N5813" s="2"/>
      <c r="P5813" s="2"/>
      <c r="Q5813" s="2"/>
    </row>
    <row r="5814" spans="4:17">
      <c r="D5814" s="2"/>
      <c r="E5814" s="24"/>
      <c r="F5814" s="4"/>
      <c r="G5814" s="4"/>
      <c r="H5814" s="2"/>
      <c r="J5814" s="2"/>
      <c r="L5814" s="2"/>
      <c r="N5814" s="2"/>
      <c r="P5814" s="2"/>
      <c r="Q5814" s="2"/>
    </row>
    <row r="5815" spans="4:17">
      <c r="D5815" s="2"/>
      <c r="E5815" s="24"/>
      <c r="F5815" s="4"/>
      <c r="G5815" s="4"/>
      <c r="H5815" s="2"/>
      <c r="J5815" s="2"/>
      <c r="L5815" s="2"/>
      <c r="N5815" s="2"/>
      <c r="P5815" s="2"/>
      <c r="Q5815" s="2"/>
    </row>
  </sheetData>
  <autoFilter ref="A2:S5744">
    <sortState ref="A3:S5744">
      <sortCondition descending="1" ref="F2:F5744"/>
    </sortState>
  </autoFilter>
  <sortState ref="A2:C1901">
    <sortCondition ref="A2:A1901"/>
    <sortCondition ref="B2:B1901"/>
  </sortState>
  <conditionalFormatting sqref="F1 F3:F1048576">
    <cfRule type="cellIs" dxfId="2" priority="3" operator="between">
      <formula>5</formula>
      <formula>14</formula>
    </cfRule>
    <cfRule type="cellIs" dxfId="1" priority="4" operator="greaterThan">
      <formula>14</formula>
    </cfRule>
  </conditionalFormatting>
  <conditionalFormatting sqref="C1:C1048576">
    <cfRule type="duplicateValues" dxfId="0" priority="1"/>
  </conditionalFormatting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21" workbookViewId="0">
      <selection activeCell="B59" sqref="B59"/>
    </sheetView>
  </sheetViews>
  <sheetFormatPr baseColWidth="10" defaultRowHeight="14" x14ac:dyDescent="0"/>
  <cols>
    <col min="1" max="1" width="14.6640625" bestFit="1" customWidth="1"/>
    <col min="2" max="2" width="15.5" bestFit="1" customWidth="1"/>
  </cols>
  <sheetData>
    <row r="1" spans="1:2">
      <c r="A1" t="s">
        <v>1789</v>
      </c>
      <c r="B1" t="s">
        <v>1790</v>
      </c>
    </row>
    <row r="2" spans="1:2">
      <c r="A2" t="s">
        <v>11</v>
      </c>
      <c r="B2" t="s">
        <v>1791</v>
      </c>
    </row>
    <row r="3" spans="1:2">
      <c r="A3" t="s">
        <v>19</v>
      </c>
      <c r="B3" t="s">
        <v>1792</v>
      </c>
    </row>
    <row r="4" spans="1:2">
      <c r="A4" t="s">
        <v>25</v>
      </c>
      <c r="B4" t="s">
        <v>1792</v>
      </c>
    </row>
    <row r="5" spans="1:2">
      <c r="A5" t="s">
        <v>33</v>
      </c>
      <c r="B5" t="s">
        <v>1793</v>
      </c>
    </row>
    <row r="6" spans="1:2">
      <c r="A6" t="s">
        <v>81</v>
      </c>
      <c r="B6" t="s">
        <v>1794</v>
      </c>
    </row>
    <row r="7" spans="1:2">
      <c r="A7" t="s">
        <v>6</v>
      </c>
      <c r="B7" t="s">
        <v>1793</v>
      </c>
    </row>
    <row r="8" spans="1:2">
      <c r="A8" t="s">
        <v>292</v>
      </c>
      <c r="B8" t="s">
        <v>1795</v>
      </c>
    </row>
    <row r="9" spans="1:2">
      <c r="A9" t="s">
        <v>310</v>
      </c>
      <c r="B9" t="s">
        <v>1795</v>
      </c>
    </row>
    <row r="10" spans="1:2">
      <c r="A10" t="s">
        <v>318</v>
      </c>
      <c r="B10" t="s">
        <v>1795</v>
      </c>
    </row>
    <row r="11" spans="1:2">
      <c r="A11" t="s">
        <v>456</v>
      </c>
      <c r="B11" t="s">
        <v>1795</v>
      </c>
    </row>
    <row r="12" spans="1:2">
      <c r="A12" t="s">
        <v>500</v>
      </c>
      <c r="B12" t="s">
        <v>1796</v>
      </c>
    </row>
    <row r="13" spans="1:2">
      <c r="A13" t="s">
        <v>503</v>
      </c>
      <c r="B13" t="s">
        <v>1792</v>
      </c>
    </row>
    <row r="14" spans="1:2">
      <c r="A14" t="s">
        <v>515</v>
      </c>
      <c r="B14" t="s">
        <v>1793</v>
      </c>
    </row>
    <row r="15" spans="1:2">
      <c r="A15" t="s">
        <v>523</v>
      </c>
      <c r="B15" t="s">
        <v>1792</v>
      </c>
    </row>
    <row r="16" spans="1:2">
      <c r="A16" t="s">
        <v>630</v>
      </c>
      <c r="B16" t="s">
        <v>1795</v>
      </c>
    </row>
    <row r="17" spans="1:2">
      <c r="A17" t="s">
        <v>632</v>
      </c>
      <c r="B17" t="s">
        <v>1792</v>
      </c>
    </row>
    <row r="18" spans="1:2">
      <c r="A18" t="s">
        <v>651</v>
      </c>
      <c r="B18" t="s">
        <v>1795</v>
      </c>
    </row>
    <row r="19" spans="1:2">
      <c r="A19" t="s">
        <v>655</v>
      </c>
      <c r="B19" t="s">
        <v>1792</v>
      </c>
    </row>
    <row r="20" spans="1:2">
      <c r="A20" t="s">
        <v>667</v>
      </c>
      <c r="B20" t="s">
        <v>1795</v>
      </c>
    </row>
    <row r="21" spans="1:2">
      <c r="A21" t="s">
        <v>686</v>
      </c>
      <c r="B21" t="s">
        <v>1795</v>
      </c>
    </row>
    <row r="22" spans="1:2">
      <c r="A22" t="s">
        <v>714</v>
      </c>
      <c r="B22" t="s">
        <v>1795</v>
      </c>
    </row>
    <row r="23" spans="1:2">
      <c r="A23" t="s">
        <v>746</v>
      </c>
      <c r="B23" t="s">
        <v>1792</v>
      </c>
    </row>
    <row r="24" spans="1:2">
      <c r="A24" t="s">
        <v>771</v>
      </c>
      <c r="B24" t="s">
        <v>1792</v>
      </c>
    </row>
    <row r="25" spans="1:2">
      <c r="A25" t="s">
        <v>1526</v>
      </c>
      <c r="B25" t="s">
        <v>1792</v>
      </c>
    </row>
    <row r="26" spans="1:2">
      <c r="A26" t="s">
        <v>803</v>
      </c>
      <c r="B26" t="s">
        <v>1793</v>
      </c>
    </row>
    <row r="27" spans="1:2">
      <c r="A27" t="s">
        <v>811</v>
      </c>
      <c r="B27" t="s">
        <v>1795</v>
      </c>
    </row>
    <row r="28" spans="1:2">
      <c r="A28" t="s">
        <v>857</v>
      </c>
      <c r="B28" t="s">
        <v>1792</v>
      </c>
    </row>
    <row r="29" spans="1:2">
      <c r="A29" t="s">
        <v>860</v>
      </c>
      <c r="B29" t="s">
        <v>1792</v>
      </c>
    </row>
    <row r="30" spans="1:2">
      <c r="A30" t="s">
        <v>864</v>
      </c>
      <c r="B30" t="s">
        <v>1795</v>
      </c>
    </row>
    <row r="31" spans="1:2">
      <c r="A31" t="s">
        <v>866</v>
      </c>
      <c r="B31" t="s">
        <v>1795</v>
      </c>
    </row>
    <row r="32" spans="1:2">
      <c r="A32" t="s">
        <v>868</v>
      </c>
      <c r="B32" t="s">
        <v>1793</v>
      </c>
    </row>
    <row r="33" spans="1:2">
      <c r="A33" t="s">
        <v>881</v>
      </c>
      <c r="B33" t="s">
        <v>1794</v>
      </c>
    </row>
    <row r="34" spans="1:2">
      <c r="A34" t="s">
        <v>892</v>
      </c>
      <c r="B34" t="s">
        <v>1795</v>
      </c>
    </row>
    <row r="35" spans="1:2">
      <c r="A35" t="s">
        <v>902</v>
      </c>
      <c r="B35" t="s">
        <v>1795</v>
      </c>
    </row>
    <row r="36" spans="1:2">
      <c r="A36" t="s">
        <v>926</v>
      </c>
      <c r="B36" t="s">
        <v>1792</v>
      </c>
    </row>
    <row r="37" spans="1:2">
      <c r="A37" t="s">
        <v>946</v>
      </c>
      <c r="B37" t="s">
        <v>1794</v>
      </c>
    </row>
    <row r="38" spans="1:2">
      <c r="A38" t="s">
        <v>989</v>
      </c>
      <c r="B38" t="s">
        <v>1795</v>
      </c>
    </row>
    <row r="39" spans="1:2">
      <c r="A39" t="s">
        <v>1009</v>
      </c>
      <c r="B39" t="s">
        <v>1795</v>
      </c>
    </row>
    <row r="40" spans="1:2">
      <c r="A40" t="s">
        <v>1012</v>
      </c>
      <c r="B40" t="s">
        <v>1795</v>
      </c>
    </row>
    <row r="41" spans="1:2">
      <c r="A41" t="s">
        <v>22</v>
      </c>
      <c r="B41" t="s">
        <v>1792</v>
      </c>
    </row>
    <row r="42" spans="1:2">
      <c r="A42" t="s">
        <v>1035</v>
      </c>
      <c r="B42" t="s">
        <v>1795</v>
      </c>
    </row>
    <row r="43" spans="1:2">
      <c r="A43" t="s">
        <v>1055</v>
      </c>
      <c r="B43" t="s">
        <v>1792</v>
      </c>
    </row>
    <row r="44" spans="1:2">
      <c r="A44" t="s">
        <v>1217</v>
      </c>
      <c r="B44" t="s">
        <v>1793</v>
      </c>
    </row>
    <row r="45" spans="1:2">
      <c r="A45" t="s">
        <v>1240</v>
      </c>
      <c r="B45" t="s">
        <v>1795</v>
      </c>
    </row>
    <row r="46" spans="1:2">
      <c r="A46" t="s">
        <v>1290</v>
      </c>
      <c r="B46" t="s">
        <v>1794</v>
      </c>
    </row>
    <row r="47" spans="1:2">
      <c r="A47" t="s">
        <v>1331</v>
      </c>
      <c r="B47" t="s">
        <v>1792</v>
      </c>
    </row>
    <row r="48" spans="1:2">
      <c r="A48" t="s">
        <v>1354</v>
      </c>
      <c r="B48" t="s">
        <v>1792</v>
      </c>
    </row>
    <row r="49" spans="1:2">
      <c r="A49" t="s">
        <v>1352</v>
      </c>
      <c r="B49" t="s">
        <v>1795</v>
      </c>
    </row>
    <row r="50" spans="1:2">
      <c r="A50" t="s">
        <v>2</v>
      </c>
      <c r="B50" t="s">
        <v>1793</v>
      </c>
    </row>
    <row r="51" spans="1:2">
      <c r="A51" t="s">
        <v>71</v>
      </c>
      <c r="B51" t="s">
        <v>1794</v>
      </c>
    </row>
    <row r="52" spans="1:2">
      <c r="A52" t="s">
        <v>933</v>
      </c>
      <c r="B52" t="s">
        <v>1795</v>
      </c>
    </row>
    <row r="53" spans="1:2">
      <c r="A53" t="s">
        <v>711</v>
      </c>
      <c r="B53" t="s">
        <v>1798</v>
      </c>
    </row>
    <row r="54" spans="1:2">
      <c r="A54" t="s">
        <v>684</v>
      </c>
      <c r="B54" t="s">
        <v>1792</v>
      </c>
    </row>
    <row r="55" spans="1:2">
      <c r="A55" t="s">
        <v>315</v>
      </c>
      <c r="B55" t="s">
        <v>1795</v>
      </c>
    </row>
    <row r="56" spans="1:2">
      <c r="A56" t="s">
        <v>879</v>
      </c>
      <c r="B56" t="s">
        <v>1793</v>
      </c>
    </row>
    <row r="57" spans="1:2">
      <c r="A57" t="s">
        <v>1003</v>
      </c>
      <c r="B57" t="s">
        <v>1795</v>
      </c>
    </row>
    <row r="58" spans="1:2">
      <c r="A58" t="s">
        <v>1000</v>
      </c>
      <c r="B58" t="s">
        <v>1800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workbookViewId="0">
      <selection activeCell="A15" sqref="A15"/>
    </sheetView>
  </sheetViews>
  <sheetFormatPr baseColWidth="10" defaultRowHeight="14" x14ac:dyDescent="0"/>
  <cols>
    <col min="1" max="1" width="22.6640625" bestFit="1" customWidth="1"/>
  </cols>
  <sheetData>
    <row r="1" spans="1:4">
      <c r="A1" t="str">
        <f>B1&amp;", "&amp;C1</f>
        <v>New York, NY</v>
      </c>
      <c r="B1" t="s">
        <v>2626</v>
      </c>
      <c r="C1" t="s">
        <v>892</v>
      </c>
      <c r="D1" s="19">
        <v>8363710</v>
      </c>
    </row>
    <row r="2" spans="1:4">
      <c r="A2" t="str">
        <f t="shared" ref="A2:A65" si="0">B2&amp;", "&amp;C2</f>
        <v>Los Angeles, CA</v>
      </c>
      <c r="B2" t="s">
        <v>135</v>
      </c>
      <c r="C2" t="s">
        <v>81</v>
      </c>
      <c r="D2" s="19">
        <v>3833995</v>
      </c>
    </row>
    <row r="3" spans="1:4">
      <c r="A3" t="str">
        <f t="shared" si="0"/>
        <v>Chicago, IL</v>
      </c>
      <c r="B3" t="s">
        <v>540</v>
      </c>
      <c r="C3" t="s">
        <v>523</v>
      </c>
      <c r="D3" s="19">
        <v>2853114</v>
      </c>
    </row>
    <row r="4" spans="1:4">
      <c r="A4" t="str">
        <f t="shared" si="0"/>
        <v>Houston, TX</v>
      </c>
      <c r="B4" t="s">
        <v>1128</v>
      </c>
      <c r="C4" t="s">
        <v>1055</v>
      </c>
      <c r="D4" s="19">
        <v>2242193</v>
      </c>
    </row>
    <row r="5" spans="1:4">
      <c r="A5" t="str">
        <f t="shared" si="0"/>
        <v>Phoenix, AZ</v>
      </c>
      <c r="B5" t="s">
        <v>55</v>
      </c>
      <c r="C5" t="s">
        <v>33</v>
      </c>
      <c r="D5" s="19">
        <v>1567924</v>
      </c>
    </row>
    <row r="6" spans="1:4">
      <c r="A6" t="str">
        <f t="shared" si="0"/>
        <v>Philadelphia, PA</v>
      </c>
      <c r="B6" t="s">
        <v>2627</v>
      </c>
      <c r="C6" t="s">
        <v>989</v>
      </c>
      <c r="D6" s="19">
        <v>1447395</v>
      </c>
    </row>
    <row r="7" spans="1:4">
      <c r="A7" t="str">
        <f t="shared" si="0"/>
        <v>San Antonio, TX</v>
      </c>
      <c r="B7" t="s">
        <v>1181</v>
      </c>
      <c r="C7" t="s">
        <v>1055</v>
      </c>
      <c r="D7" s="19">
        <v>1351305</v>
      </c>
    </row>
    <row r="8" spans="1:4">
      <c r="A8" t="str">
        <f t="shared" si="0"/>
        <v>Dallas, TX</v>
      </c>
      <c r="B8" t="s">
        <v>1093</v>
      </c>
      <c r="C8" t="s">
        <v>1055</v>
      </c>
      <c r="D8" s="19">
        <v>1279910</v>
      </c>
    </row>
    <row r="9" spans="1:4">
      <c r="A9" t="str">
        <f t="shared" si="0"/>
        <v>San Diego, CA</v>
      </c>
      <c r="B9" t="s">
        <v>178</v>
      </c>
      <c r="C9" t="s">
        <v>81</v>
      </c>
      <c r="D9" s="19">
        <v>1279329</v>
      </c>
    </row>
    <row r="10" spans="1:4">
      <c r="A10" t="str">
        <f t="shared" si="0"/>
        <v>San Jose, CA</v>
      </c>
      <c r="B10" t="s">
        <v>183</v>
      </c>
      <c r="C10" t="s">
        <v>81</v>
      </c>
      <c r="D10" s="19">
        <v>948279</v>
      </c>
    </row>
    <row r="11" spans="1:4">
      <c r="A11" t="str">
        <f t="shared" si="0"/>
        <v>Detroit, MI</v>
      </c>
      <c r="B11" t="s">
        <v>1607</v>
      </c>
      <c r="C11" t="s">
        <v>714</v>
      </c>
      <c r="D11" s="19">
        <v>912062</v>
      </c>
    </row>
    <row r="12" spans="1:4">
      <c r="A12" t="str">
        <f t="shared" si="0"/>
        <v>San Francisco, CA</v>
      </c>
      <c r="B12" t="s">
        <v>182</v>
      </c>
      <c r="C12" t="s">
        <v>81</v>
      </c>
      <c r="D12" s="19">
        <v>808976</v>
      </c>
    </row>
    <row r="13" spans="1:4">
      <c r="A13" t="str">
        <f t="shared" si="0"/>
        <v>Jacksonville, FL</v>
      </c>
      <c r="B13" t="s">
        <v>363</v>
      </c>
      <c r="C13" t="s">
        <v>318</v>
      </c>
      <c r="D13" s="19">
        <v>807815</v>
      </c>
    </row>
    <row r="14" spans="1:4">
      <c r="A14" t="str">
        <f t="shared" si="0"/>
        <v>Indianapolis, IN</v>
      </c>
      <c r="B14" t="s">
        <v>1801</v>
      </c>
      <c r="C14" t="s">
        <v>630</v>
      </c>
      <c r="D14" s="19">
        <v>798382</v>
      </c>
    </row>
    <row r="15" spans="1:4">
      <c r="A15" t="str">
        <f t="shared" si="0"/>
        <v>Austin, TX</v>
      </c>
      <c r="B15" t="s">
        <v>1064</v>
      </c>
      <c r="C15" t="s">
        <v>1055</v>
      </c>
      <c r="D15" s="19">
        <v>757688</v>
      </c>
    </row>
    <row r="16" spans="1:4">
      <c r="A16" t="str">
        <f t="shared" si="0"/>
        <v>Columbus, OH</v>
      </c>
      <c r="B16" t="s">
        <v>2628</v>
      </c>
      <c r="C16" t="s">
        <v>902</v>
      </c>
      <c r="D16" s="19">
        <v>754885</v>
      </c>
    </row>
    <row r="17" spans="1:4">
      <c r="A17" t="str">
        <f t="shared" si="0"/>
        <v>Fort Worth, TX</v>
      </c>
      <c r="B17" t="s">
        <v>1113</v>
      </c>
      <c r="C17" t="s">
        <v>1055</v>
      </c>
      <c r="D17" s="19">
        <v>703073</v>
      </c>
    </row>
    <row r="18" spans="1:4">
      <c r="A18" t="str">
        <f t="shared" si="0"/>
        <v>Charlotte, NC</v>
      </c>
      <c r="B18" t="s">
        <v>1375</v>
      </c>
      <c r="C18" t="s">
        <v>811</v>
      </c>
      <c r="D18" s="19">
        <v>687456</v>
      </c>
    </row>
    <row r="19" spans="1:4">
      <c r="A19" t="str">
        <f t="shared" si="0"/>
        <v>Memphis, TN</v>
      </c>
      <c r="B19" t="s">
        <v>1045</v>
      </c>
      <c r="C19" t="s">
        <v>1035</v>
      </c>
      <c r="D19" s="19">
        <v>669651</v>
      </c>
    </row>
    <row r="20" spans="1:4">
      <c r="A20" t="str">
        <f t="shared" si="0"/>
        <v>Baltimore, MD</v>
      </c>
      <c r="B20" t="s">
        <v>687</v>
      </c>
      <c r="C20" t="s">
        <v>686</v>
      </c>
      <c r="D20" s="19">
        <v>636919</v>
      </c>
    </row>
    <row r="21" spans="1:4">
      <c r="A21" t="str">
        <f t="shared" si="0"/>
        <v>El Paso, TX</v>
      </c>
      <c r="B21" t="s">
        <v>1105</v>
      </c>
      <c r="C21" t="s">
        <v>1055</v>
      </c>
      <c r="D21" s="19">
        <v>613190</v>
      </c>
    </row>
    <row r="22" spans="1:4">
      <c r="A22" t="str">
        <f t="shared" si="0"/>
        <v>Boston, MA</v>
      </c>
      <c r="B22" t="s">
        <v>668</v>
      </c>
      <c r="C22" t="s">
        <v>667</v>
      </c>
      <c r="D22" s="19">
        <v>609023</v>
      </c>
    </row>
    <row r="23" spans="1:4">
      <c r="A23" t="str">
        <f t="shared" si="0"/>
        <v>Milwaukee, WI</v>
      </c>
      <c r="B23" t="s">
        <v>1786</v>
      </c>
      <c r="C23" t="s">
        <v>1331</v>
      </c>
      <c r="D23" s="19">
        <v>604477</v>
      </c>
    </row>
    <row r="24" spans="1:4">
      <c r="A24" t="str">
        <f t="shared" si="0"/>
        <v>Denver, CO</v>
      </c>
      <c r="B24" t="s">
        <v>2629</v>
      </c>
      <c r="C24" t="s">
        <v>6</v>
      </c>
      <c r="D24" s="19">
        <v>598707</v>
      </c>
    </row>
    <row r="25" spans="1:4">
      <c r="A25" t="str">
        <f t="shared" si="0"/>
        <v>Seattle, WA</v>
      </c>
      <c r="B25" t="s">
        <v>1324</v>
      </c>
      <c r="C25" t="s">
        <v>1290</v>
      </c>
      <c r="D25" s="19">
        <v>598541</v>
      </c>
    </row>
    <row r="26" spans="1:4">
      <c r="A26" t="str">
        <f t="shared" si="0"/>
        <v>Nashville, TN</v>
      </c>
      <c r="B26" t="s">
        <v>1802</v>
      </c>
      <c r="C26" t="s">
        <v>1035</v>
      </c>
      <c r="D26" s="19">
        <v>596462</v>
      </c>
    </row>
    <row r="27" spans="1:4">
      <c r="A27" t="str">
        <f t="shared" si="0"/>
        <v>Washington, DC</v>
      </c>
      <c r="B27" t="s">
        <v>799</v>
      </c>
      <c r="C27" t="s">
        <v>310</v>
      </c>
      <c r="D27" s="19">
        <v>591833</v>
      </c>
    </row>
    <row r="28" spans="1:4">
      <c r="A28" t="str">
        <f t="shared" si="0"/>
        <v>Las Vegas, NV</v>
      </c>
      <c r="B28" t="s">
        <v>1413</v>
      </c>
      <c r="C28" t="s">
        <v>881</v>
      </c>
      <c r="D28" s="19">
        <v>558383</v>
      </c>
    </row>
    <row r="29" spans="1:4">
      <c r="A29" t="str">
        <f t="shared" si="0"/>
        <v>Portland, OR</v>
      </c>
      <c r="B29" t="s">
        <v>972</v>
      </c>
      <c r="C29" t="s">
        <v>946</v>
      </c>
      <c r="D29" s="19">
        <v>557706</v>
      </c>
    </row>
    <row r="30" spans="1:4">
      <c r="A30" t="str">
        <f t="shared" si="0"/>
        <v>Louisville, KY</v>
      </c>
      <c r="B30" t="s">
        <v>267</v>
      </c>
      <c r="C30" t="s">
        <v>651</v>
      </c>
      <c r="D30" s="19">
        <v>557224</v>
      </c>
    </row>
    <row r="31" spans="1:4">
      <c r="A31" t="str">
        <f t="shared" si="0"/>
        <v>Oklahoma City, OK</v>
      </c>
      <c r="B31" t="s">
        <v>929</v>
      </c>
      <c r="C31" t="s">
        <v>926</v>
      </c>
      <c r="D31" s="19">
        <v>551789</v>
      </c>
    </row>
    <row r="32" spans="1:4">
      <c r="A32" t="str">
        <f t="shared" si="0"/>
        <v>Tucson, AZ</v>
      </c>
      <c r="B32" t="s">
        <v>66</v>
      </c>
      <c r="C32" t="s">
        <v>33</v>
      </c>
      <c r="D32" s="19">
        <v>541811</v>
      </c>
    </row>
    <row r="33" spans="1:4">
      <c r="A33" t="str">
        <f t="shared" si="0"/>
        <v>Atlanta, GA</v>
      </c>
      <c r="B33" t="s">
        <v>458</v>
      </c>
      <c r="C33" t="s">
        <v>456</v>
      </c>
      <c r="D33" s="19">
        <v>537958</v>
      </c>
    </row>
    <row r="34" spans="1:4">
      <c r="A34" t="str">
        <f t="shared" si="0"/>
        <v>Albuquerque, NM</v>
      </c>
      <c r="B34" t="s">
        <v>869</v>
      </c>
      <c r="C34" t="s">
        <v>868</v>
      </c>
      <c r="D34" s="19">
        <v>521999</v>
      </c>
    </row>
    <row r="35" spans="1:4">
      <c r="A35" t="str">
        <f t="shared" si="0"/>
        <v>Fresno, CA</v>
      </c>
      <c r="B35" t="s">
        <v>120</v>
      </c>
      <c r="C35" t="s">
        <v>81</v>
      </c>
      <c r="D35" s="19">
        <v>476050</v>
      </c>
    </row>
    <row r="36" spans="1:4">
      <c r="A36" t="str">
        <f t="shared" si="0"/>
        <v>Sacramento, CA</v>
      </c>
      <c r="B36" t="s">
        <v>1445</v>
      </c>
      <c r="C36" t="s">
        <v>81</v>
      </c>
      <c r="D36" s="19">
        <v>463794</v>
      </c>
    </row>
    <row r="37" spans="1:4">
      <c r="A37" t="str">
        <f t="shared" si="0"/>
        <v>Long Beach, CA</v>
      </c>
      <c r="B37" t="s">
        <v>2630</v>
      </c>
      <c r="C37" t="s">
        <v>81</v>
      </c>
      <c r="D37" s="19">
        <v>463789</v>
      </c>
    </row>
    <row r="38" spans="1:4">
      <c r="A38" t="str">
        <f t="shared" si="0"/>
        <v>Mesa, AZ</v>
      </c>
      <c r="B38" t="s">
        <v>1425</v>
      </c>
      <c r="C38" t="s">
        <v>33</v>
      </c>
      <c r="D38" s="19">
        <v>463552</v>
      </c>
    </row>
    <row r="39" spans="1:4">
      <c r="A39" t="str">
        <f t="shared" si="0"/>
        <v>Kansas City, MO</v>
      </c>
      <c r="B39" t="s">
        <v>1412</v>
      </c>
      <c r="C39" t="s">
        <v>771</v>
      </c>
      <c r="D39" s="19">
        <v>451572</v>
      </c>
    </row>
    <row r="40" spans="1:4">
      <c r="A40" t="str">
        <f t="shared" si="0"/>
        <v>Omaha, NE</v>
      </c>
      <c r="B40" t="s">
        <v>862</v>
      </c>
      <c r="C40" t="s">
        <v>860</v>
      </c>
      <c r="D40" s="19">
        <v>438646</v>
      </c>
    </row>
    <row r="41" spans="1:4">
      <c r="A41" t="str">
        <f t="shared" si="0"/>
        <v>Cleveland, OH</v>
      </c>
      <c r="B41" t="s">
        <v>905</v>
      </c>
      <c r="C41" t="s">
        <v>902</v>
      </c>
      <c r="D41" s="19">
        <v>433748</v>
      </c>
    </row>
    <row r="42" spans="1:4">
      <c r="A42" t="str">
        <f t="shared" si="0"/>
        <v>Virginia Beach, VA</v>
      </c>
      <c r="B42" t="s">
        <v>1284</v>
      </c>
      <c r="C42" t="s">
        <v>1240</v>
      </c>
      <c r="D42" s="19">
        <v>433746</v>
      </c>
    </row>
    <row r="43" spans="1:4">
      <c r="A43" t="str">
        <f t="shared" si="0"/>
        <v>Miami, FL</v>
      </c>
      <c r="B43" t="s">
        <v>1493</v>
      </c>
      <c r="C43" t="s">
        <v>318</v>
      </c>
      <c r="D43" s="19">
        <v>413201</v>
      </c>
    </row>
    <row r="44" spans="1:4">
      <c r="A44" t="str">
        <f t="shared" si="0"/>
        <v>Oakland, CA</v>
      </c>
      <c r="B44" t="s">
        <v>152</v>
      </c>
      <c r="C44" t="s">
        <v>81</v>
      </c>
      <c r="D44" s="19">
        <v>404155</v>
      </c>
    </row>
    <row r="45" spans="1:4">
      <c r="A45" t="str">
        <f t="shared" si="0"/>
        <v>Raleigh, NC</v>
      </c>
      <c r="B45" t="s">
        <v>1442</v>
      </c>
      <c r="C45" t="s">
        <v>811</v>
      </c>
      <c r="D45" s="19">
        <v>392552</v>
      </c>
    </row>
    <row r="46" spans="1:4">
      <c r="A46" t="str">
        <f t="shared" si="0"/>
        <v>Tulsa, OK</v>
      </c>
      <c r="B46" t="s">
        <v>930</v>
      </c>
      <c r="C46" t="s">
        <v>926</v>
      </c>
      <c r="D46" s="19">
        <v>385635</v>
      </c>
    </row>
    <row r="47" spans="1:4">
      <c r="A47" t="str">
        <f t="shared" si="0"/>
        <v>Minneapolis, MN</v>
      </c>
      <c r="B47" t="s">
        <v>761</v>
      </c>
      <c r="C47" t="s">
        <v>746</v>
      </c>
      <c r="D47" s="19">
        <v>382605</v>
      </c>
    </row>
    <row r="48" spans="1:4">
      <c r="A48" t="str">
        <f t="shared" si="0"/>
        <v>Colorado Springs, CO</v>
      </c>
      <c r="B48" t="s">
        <v>245</v>
      </c>
      <c r="C48" t="s">
        <v>6</v>
      </c>
      <c r="D48" s="19">
        <v>380307</v>
      </c>
    </row>
    <row r="49" spans="1:4">
      <c r="A49" t="str">
        <f t="shared" si="0"/>
        <v>Honolulu, HI</v>
      </c>
      <c r="B49" s="20" t="s">
        <v>1803</v>
      </c>
      <c r="C49" t="s">
        <v>500</v>
      </c>
      <c r="D49" s="21">
        <v>374676</v>
      </c>
    </row>
    <row r="50" spans="1:4">
      <c r="A50" t="str">
        <f t="shared" si="0"/>
        <v>Arlington, TX</v>
      </c>
      <c r="B50" t="s">
        <v>1062</v>
      </c>
      <c r="C50" t="s">
        <v>1055</v>
      </c>
      <c r="D50" s="19">
        <v>374417</v>
      </c>
    </row>
    <row r="51" spans="1:4">
      <c r="A51" t="str">
        <f t="shared" si="0"/>
        <v>Wichita, KS</v>
      </c>
      <c r="B51" t="s">
        <v>648</v>
      </c>
      <c r="C51" t="s">
        <v>632</v>
      </c>
      <c r="D51" s="19">
        <v>366046</v>
      </c>
    </row>
    <row r="52" spans="1:4">
      <c r="A52" t="str">
        <f t="shared" si="0"/>
        <v>St. Louis, MO</v>
      </c>
      <c r="B52" t="s">
        <v>794</v>
      </c>
      <c r="C52" t="s">
        <v>771</v>
      </c>
      <c r="D52" s="19">
        <v>354361</v>
      </c>
    </row>
    <row r="53" spans="1:4">
      <c r="A53" t="str">
        <f t="shared" si="0"/>
        <v>Tampa, FL</v>
      </c>
      <c r="B53" t="s">
        <v>442</v>
      </c>
      <c r="C53" t="s">
        <v>318</v>
      </c>
      <c r="D53" s="19">
        <v>340882</v>
      </c>
    </row>
    <row r="54" spans="1:4">
      <c r="A54" t="str">
        <f t="shared" si="0"/>
        <v>Santa Ana, CA</v>
      </c>
      <c r="B54" t="s">
        <v>2631</v>
      </c>
      <c r="C54" t="s">
        <v>81</v>
      </c>
      <c r="D54" s="19">
        <v>339130</v>
      </c>
    </row>
    <row r="55" spans="1:4">
      <c r="A55" t="str">
        <f t="shared" si="0"/>
        <v>Anaheim, CA</v>
      </c>
      <c r="B55" t="s">
        <v>84</v>
      </c>
      <c r="C55" t="s">
        <v>81</v>
      </c>
      <c r="D55" s="19">
        <v>335288</v>
      </c>
    </row>
    <row r="56" spans="1:4">
      <c r="A56" t="str">
        <f t="shared" si="0"/>
        <v>Cincinnati, OH</v>
      </c>
      <c r="B56" t="s">
        <v>904</v>
      </c>
      <c r="C56" t="s">
        <v>902</v>
      </c>
      <c r="D56" s="19">
        <v>333336</v>
      </c>
    </row>
    <row r="57" spans="1:4">
      <c r="A57" t="str">
        <f t="shared" si="0"/>
        <v>Bakersfield, CA</v>
      </c>
      <c r="B57" t="s">
        <v>85</v>
      </c>
      <c r="C57" t="s">
        <v>81</v>
      </c>
      <c r="D57" s="19">
        <v>321078</v>
      </c>
    </row>
    <row r="58" spans="1:4">
      <c r="A58" t="str">
        <f t="shared" si="0"/>
        <v>Aurora, CO</v>
      </c>
      <c r="B58" t="s">
        <v>236</v>
      </c>
      <c r="C58" t="s">
        <v>6</v>
      </c>
      <c r="D58" s="19">
        <v>319057</v>
      </c>
    </row>
    <row r="59" spans="1:4">
      <c r="A59" t="str">
        <f t="shared" si="0"/>
        <v>New Orleans, LA</v>
      </c>
      <c r="B59" t="s">
        <v>663</v>
      </c>
      <c r="C59" t="s">
        <v>655</v>
      </c>
      <c r="D59" s="19">
        <v>311853</v>
      </c>
    </row>
    <row r="60" spans="1:4">
      <c r="A60" t="str">
        <f t="shared" si="0"/>
        <v>Pittsburgh, PA</v>
      </c>
      <c r="B60" t="s">
        <v>1565</v>
      </c>
      <c r="C60" t="s">
        <v>989</v>
      </c>
      <c r="D60" s="19">
        <v>310037</v>
      </c>
    </row>
    <row r="61" spans="1:4">
      <c r="A61" t="str">
        <f t="shared" si="0"/>
        <v>Riverside, CA</v>
      </c>
      <c r="B61" t="s">
        <v>168</v>
      </c>
      <c r="C61" t="s">
        <v>81</v>
      </c>
      <c r="D61" s="19">
        <v>295357</v>
      </c>
    </row>
    <row r="62" spans="1:4">
      <c r="A62" t="str">
        <f t="shared" si="0"/>
        <v>Toledo, OH</v>
      </c>
      <c r="B62" t="s">
        <v>2632</v>
      </c>
      <c r="C62" t="s">
        <v>902</v>
      </c>
      <c r="D62" s="19">
        <v>293201</v>
      </c>
    </row>
    <row r="63" spans="1:4">
      <c r="A63" t="str">
        <f t="shared" si="0"/>
        <v>Stockton, CA</v>
      </c>
      <c r="B63" t="s">
        <v>2633</v>
      </c>
      <c r="C63" t="s">
        <v>81</v>
      </c>
      <c r="D63" s="19">
        <v>287037</v>
      </c>
    </row>
    <row r="64" spans="1:4">
      <c r="A64" t="str">
        <f t="shared" si="0"/>
        <v>Corpus Christi, TX</v>
      </c>
      <c r="B64" t="s">
        <v>1091</v>
      </c>
      <c r="C64" t="s">
        <v>1055</v>
      </c>
      <c r="D64" s="19">
        <v>286462</v>
      </c>
    </row>
    <row r="65" spans="1:4">
      <c r="A65" t="str">
        <f t="shared" si="0"/>
        <v>Lexington, KY</v>
      </c>
      <c r="B65" t="s">
        <v>1026</v>
      </c>
      <c r="C65" t="s">
        <v>651</v>
      </c>
      <c r="D65" s="19">
        <v>282114</v>
      </c>
    </row>
    <row r="66" spans="1:4">
      <c r="A66" t="str">
        <f t="shared" ref="A66:A129" si="1">B66&amp;", "&amp;C66</f>
        <v>St. Paul, MN</v>
      </c>
      <c r="B66" t="s">
        <v>2634</v>
      </c>
      <c r="C66" t="s">
        <v>746</v>
      </c>
      <c r="D66" s="19">
        <v>279590</v>
      </c>
    </row>
    <row r="67" spans="1:4">
      <c r="A67" t="str">
        <f t="shared" si="1"/>
        <v>Anchorage, AK</v>
      </c>
      <c r="B67" t="s">
        <v>10</v>
      </c>
      <c r="C67" t="s">
        <v>11</v>
      </c>
      <c r="D67" s="19">
        <v>279243</v>
      </c>
    </row>
    <row r="68" spans="1:4">
      <c r="A68" t="str">
        <f t="shared" si="1"/>
        <v>Newark, NJ</v>
      </c>
      <c r="B68" t="s">
        <v>2113</v>
      </c>
      <c r="C68" t="s">
        <v>866</v>
      </c>
      <c r="D68" s="19">
        <v>278980</v>
      </c>
    </row>
    <row r="69" spans="1:4">
      <c r="A69" t="str">
        <f t="shared" si="1"/>
        <v>Buffalo, NY</v>
      </c>
      <c r="B69" t="s">
        <v>2635</v>
      </c>
      <c r="C69" t="s">
        <v>892</v>
      </c>
      <c r="D69" s="19">
        <v>270919</v>
      </c>
    </row>
    <row r="70" spans="1:4">
      <c r="A70" t="str">
        <f t="shared" si="1"/>
        <v>Plano, TX</v>
      </c>
      <c r="B70" t="s">
        <v>1171</v>
      </c>
      <c r="C70" t="s">
        <v>1055</v>
      </c>
      <c r="D70" s="19">
        <v>267480</v>
      </c>
    </row>
    <row r="71" spans="1:4">
      <c r="A71" t="str">
        <f t="shared" si="1"/>
        <v>Henderson, NV</v>
      </c>
      <c r="B71" t="s">
        <v>652</v>
      </c>
      <c r="C71" t="s">
        <v>881</v>
      </c>
      <c r="D71" s="19">
        <v>252064</v>
      </c>
    </row>
    <row r="72" spans="1:4">
      <c r="A72" t="str">
        <f t="shared" si="1"/>
        <v>Lincoln, NE</v>
      </c>
      <c r="B72" t="s">
        <v>2636</v>
      </c>
      <c r="C72" t="s">
        <v>860</v>
      </c>
      <c r="D72" s="19">
        <v>251624</v>
      </c>
    </row>
    <row r="73" spans="1:4">
      <c r="A73" t="str">
        <f t="shared" si="1"/>
        <v>Fort Wayne, IN</v>
      </c>
      <c r="B73" t="s">
        <v>2637</v>
      </c>
      <c r="C73" t="s">
        <v>630</v>
      </c>
      <c r="D73" s="19">
        <v>251591</v>
      </c>
    </row>
    <row r="74" spans="1:4">
      <c r="A74" t="str">
        <f t="shared" si="1"/>
        <v>Glendale, AZ</v>
      </c>
      <c r="B74" t="s">
        <v>43</v>
      </c>
      <c r="C74" t="s">
        <v>33</v>
      </c>
      <c r="D74" s="19">
        <v>251522</v>
      </c>
    </row>
    <row r="75" spans="1:4">
      <c r="A75" t="str">
        <f t="shared" si="1"/>
        <v>Greensboro, NC</v>
      </c>
      <c r="B75" t="s">
        <v>1770</v>
      </c>
      <c r="C75" t="s">
        <v>811</v>
      </c>
      <c r="D75" s="19">
        <v>250642</v>
      </c>
    </row>
    <row r="76" spans="1:4">
      <c r="A76" t="str">
        <f t="shared" si="1"/>
        <v>Chandler, AZ</v>
      </c>
      <c r="B76" t="s">
        <v>36</v>
      </c>
      <c r="C76" t="s">
        <v>33</v>
      </c>
      <c r="D76" s="19">
        <v>247140</v>
      </c>
    </row>
    <row r="77" spans="1:4">
      <c r="A77" t="str">
        <f t="shared" si="1"/>
        <v>St. Petersburg, FL</v>
      </c>
      <c r="B77" t="s">
        <v>436</v>
      </c>
      <c r="C77" t="s">
        <v>318</v>
      </c>
      <c r="D77" s="19">
        <v>245314</v>
      </c>
    </row>
    <row r="78" spans="1:4">
      <c r="A78" t="str">
        <f t="shared" si="1"/>
        <v>Jersey City, NJ</v>
      </c>
      <c r="B78" t="s">
        <v>2638</v>
      </c>
      <c r="C78" t="s">
        <v>866</v>
      </c>
      <c r="D78" s="19">
        <v>241114</v>
      </c>
    </row>
    <row r="79" spans="1:4">
      <c r="A79" t="str">
        <f t="shared" si="1"/>
        <v>Scottsdale, AZ</v>
      </c>
      <c r="B79" t="s">
        <v>62</v>
      </c>
      <c r="C79" t="s">
        <v>33</v>
      </c>
      <c r="D79" s="19">
        <v>235371</v>
      </c>
    </row>
    <row r="80" spans="1:4">
      <c r="A80" t="str">
        <f t="shared" si="1"/>
        <v>Norfolk, VA</v>
      </c>
      <c r="B80" t="s">
        <v>861</v>
      </c>
      <c r="C80" t="s">
        <v>1240</v>
      </c>
      <c r="D80" s="19">
        <v>234220</v>
      </c>
    </row>
    <row r="81" spans="1:4">
      <c r="A81" t="str">
        <f t="shared" si="1"/>
        <v>Madison, WI</v>
      </c>
      <c r="B81" t="s">
        <v>1939</v>
      </c>
      <c r="C81" t="s">
        <v>1331</v>
      </c>
      <c r="D81" s="19">
        <v>231916</v>
      </c>
    </row>
    <row r="82" spans="1:4">
      <c r="A82" t="str">
        <f t="shared" si="1"/>
        <v>Orlando, FL</v>
      </c>
      <c r="B82" t="s">
        <v>398</v>
      </c>
      <c r="C82" t="s">
        <v>318</v>
      </c>
      <c r="D82" s="19">
        <v>230519</v>
      </c>
    </row>
    <row r="83" spans="1:4">
      <c r="A83" t="str">
        <f t="shared" si="1"/>
        <v>Birmingham, AL</v>
      </c>
      <c r="B83" t="s">
        <v>20</v>
      </c>
      <c r="C83" t="s">
        <v>19</v>
      </c>
      <c r="D83" s="19">
        <v>228798</v>
      </c>
    </row>
    <row r="84" spans="1:4">
      <c r="A84" t="str">
        <f t="shared" si="1"/>
        <v>Baton Rouge, LA</v>
      </c>
      <c r="B84" t="s">
        <v>2639</v>
      </c>
      <c r="C84" t="s">
        <v>655</v>
      </c>
      <c r="D84" s="19">
        <v>223689</v>
      </c>
    </row>
    <row r="85" spans="1:4">
      <c r="A85" t="str">
        <f t="shared" si="1"/>
        <v>Durham, NC</v>
      </c>
      <c r="B85" t="s">
        <v>823</v>
      </c>
      <c r="C85" t="s">
        <v>811</v>
      </c>
      <c r="D85" s="19">
        <v>223284</v>
      </c>
    </row>
    <row r="86" spans="1:4">
      <c r="A86" t="str">
        <f t="shared" si="1"/>
        <v>Laredo, TX</v>
      </c>
      <c r="B86" t="s">
        <v>1144</v>
      </c>
      <c r="C86" t="s">
        <v>1055</v>
      </c>
      <c r="D86" s="19">
        <v>221659</v>
      </c>
    </row>
    <row r="87" spans="1:4">
      <c r="A87" t="str">
        <f t="shared" si="1"/>
        <v>Lubbock, TX</v>
      </c>
      <c r="B87" t="s">
        <v>1149</v>
      </c>
      <c r="C87" t="s">
        <v>1055</v>
      </c>
      <c r="D87" s="19">
        <v>220483</v>
      </c>
    </row>
    <row r="88" spans="1:4">
      <c r="A88" t="str">
        <f t="shared" si="1"/>
        <v>Chesapeake, VA</v>
      </c>
      <c r="B88" t="s">
        <v>1247</v>
      </c>
      <c r="C88" t="s">
        <v>1240</v>
      </c>
      <c r="D88" s="19">
        <v>220111</v>
      </c>
    </row>
    <row r="89" spans="1:4">
      <c r="A89" t="str">
        <f t="shared" si="1"/>
        <v>Chula Vista, CA</v>
      </c>
      <c r="B89" t="s">
        <v>98</v>
      </c>
      <c r="C89" t="s">
        <v>81</v>
      </c>
      <c r="D89" s="19">
        <v>219318</v>
      </c>
    </row>
    <row r="90" spans="1:4">
      <c r="A90" t="str">
        <f t="shared" si="1"/>
        <v>Garland, TX</v>
      </c>
      <c r="B90" t="s">
        <v>1117</v>
      </c>
      <c r="C90" t="s">
        <v>1055</v>
      </c>
      <c r="D90" s="19">
        <v>218577</v>
      </c>
    </row>
    <row r="91" spans="1:4">
      <c r="A91" t="str">
        <f t="shared" si="1"/>
        <v>Winston-Salem, NC</v>
      </c>
      <c r="B91" t="s">
        <v>2640</v>
      </c>
      <c r="C91" t="s">
        <v>811</v>
      </c>
      <c r="D91" s="19">
        <v>217600</v>
      </c>
    </row>
    <row r="92" spans="1:4">
      <c r="A92" t="str">
        <f t="shared" si="1"/>
        <v>North Las Vegas, NV</v>
      </c>
      <c r="B92" t="s">
        <v>886</v>
      </c>
      <c r="C92" t="s">
        <v>881</v>
      </c>
      <c r="D92" s="19">
        <v>217253</v>
      </c>
    </row>
    <row r="93" spans="1:4">
      <c r="A93" t="str">
        <f t="shared" si="1"/>
        <v>Reno, NV</v>
      </c>
      <c r="B93" t="s">
        <v>887</v>
      </c>
      <c r="C93" t="s">
        <v>881</v>
      </c>
      <c r="D93" s="19">
        <v>217016</v>
      </c>
    </row>
    <row r="94" spans="1:4">
      <c r="A94" t="str">
        <f t="shared" si="1"/>
        <v>Gilbert, AZ</v>
      </c>
      <c r="B94" t="s">
        <v>42</v>
      </c>
      <c r="C94" t="s">
        <v>33</v>
      </c>
      <c r="D94" s="19">
        <v>216449</v>
      </c>
    </row>
    <row r="95" spans="1:4">
      <c r="A95" t="str">
        <f t="shared" si="1"/>
        <v>Hialeah, FL</v>
      </c>
      <c r="B95" t="s">
        <v>356</v>
      </c>
      <c r="C95" t="s">
        <v>318</v>
      </c>
      <c r="D95" s="19">
        <v>210542</v>
      </c>
    </row>
    <row r="96" spans="1:4">
      <c r="A96" t="str">
        <f t="shared" si="1"/>
        <v>Arlington, VA</v>
      </c>
      <c r="B96" t="s">
        <v>1062</v>
      </c>
      <c r="C96" t="s">
        <v>1240</v>
      </c>
      <c r="D96" s="19">
        <v>209969</v>
      </c>
    </row>
    <row r="97" spans="1:4">
      <c r="A97" t="str">
        <f t="shared" si="1"/>
        <v>Akron, OH</v>
      </c>
      <c r="B97" t="s">
        <v>901</v>
      </c>
      <c r="C97" t="s">
        <v>902</v>
      </c>
      <c r="D97" s="19">
        <v>207510</v>
      </c>
    </row>
    <row r="98" spans="1:4">
      <c r="A98" t="str">
        <f t="shared" si="1"/>
        <v>Irvine, CA</v>
      </c>
      <c r="B98" t="s">
        <v>129</v>
      </c>
      <c r="C98" t="s">
        <v>81</v>
      </c>
      <c r="D98" s="19">
        <v>207500</v>
      </c>
    </row>
    <row r="99" spans="1:4">
      <c r="A99" t="str">
        <f t="shared" si="1"/>
        <v>Rochester, NY</v>
      </c>
      <c r="B99" t="s">
        <v>1609</v>
      </c>
      <c r="C99" t="s">
        <v>892</v>
      </c>
      <c r="D99" s="19">
        <v>206886</v>
      </c>
    </row>
    <row r="100" spans="1:4">
      <c r="A100" t="str">
        <f t="shared" si="1"/>
        <v>Boise City, ID</v>
      </c>
      <c r="B100" t="s">
        <v>2641</v>
      </c>
      <c r="C100" t="s">
        <v>515</v>
      </c>
      <c r="D100" s="19">
        <v>205314</v>
      </c>
    </row>
    <row r="101" spans="1:4">
      <c r="A101" t="str">
        <f t="shared" si="1"/>
        <v>Modesto, CA</v>
      </c>
      <c r="B101" t="s">
        <v>2642</v>
      </c>
      <c r="C101" t="s">
        <v>81</v>
      </c>
      <c r="D101" s="19">
        <v>202967</v>
      </c>
    </row>
    <row r="102" spans="1:4">
      <c r="A102" t="str">
        <f t="shared" si="1"/>
        <v>Fremont, CA</v>
      </c>
      <c r="B102" t="s">
        <v>119</v>
      </c>
      <c r="C102" t="s">
        <v>81</v>
      </c>
      <c r="D102" s="19">
        <v>202867</v>
      </c>
    </row>
    <row r="103" spans="1:4">
      <c r="A103" t="str">
        <f t="shared" si="1"/>
        <v>Montgomery, AL</v>
      </c>
      <c r="B103" t="s">
        <v>588</v>
      </c>
      <c r="C103" t="s">
        <v>19</v>
      </c>
      <c r="D103" s="19">
        <v>202696</v>
      </c>
    </row>
    <row r="104" spans="1:4">
      <c r="A104" t="str">
        <f t="shared" si="1"/>
        <v>Spokane, WA</v>
      </c>
      <c r="B104" t="s">
        <v>2643</v>
      </c>
      <c r="C104" t="s">
        <v>1290</v>
      </c>
      <c r="D104" s="19">
        <v>202319</v>
      </c>
    </row>
    <row r="105" spans="1:4">
      <c r="A105" t="str">
        <f t="shared" si="1"/>
        <v>Richmond, VA</v>
      </c>
      <c r="B105" t="s">
        <v>167</v>
      </c>
      <c r="C105" t="s">
        <v>1240</v>
      </c>
      <c r="D105" s="19">
        <v>202002</v>
      </c>
    </row>
    <row r="106" spans="1:4">
      <c r="A106" t="str">
        <f t="shared" si="1"/>
        <v>Yonkers, NY</v>
      </c>
      <c r="B106" t="s">
        <v>2644</v>
      </c>
      <c r="C106" t="s">
        <v>892</v>
      </c>
      <c r="D106" s="19">
        <v>201588</v>
      </c>
    </row>
    <row r="107" spans="1:4">
      <c r="A107" t="str">
        <f t="shared" si="1"/>
        <v>Irving, TX</v>
      </c>
      <c r="B107" t="s">
        <v>1134</v>
      </c>
      <c r="C107" t="s">
        <v>1055</v>
      </c>
      <c r="D107" s="19">
        <v>201358</v>
      </c>
    </row>
    <row r="108" spans="1:4">
      <c r="A108" t="str">
        <f t="shared" si="1"/>
        <v>Shreveport, LA</v>
      </c>
      <c r="B108" t="s">
        <v>2645</v>
      </c>
      <c r="C108" t="s">
        <v>655</v>
      </c>
      <c r="D108" s="19">
        <v>199729</v>
      </c>
    </row>
    <row r="109" spans="1:4">
      <c r="A109" t="str">
        <f t="shared" si="1"/>
        <v>San Bernardino, CA</v>
      </c>
      <c r="B109" t="s">
        <v>2646</v>
      </c>
      <c r="C109" t="s">
        <v>81</v>
      </c>
      <c r="D109" s="19">
        <v>198580</v>
      </c>
    </row>
    <row r="110" spans="1:4">
      <c r="A110" t="str">
        <f t="shared" si="1"/>
        <v>Tacoma, WA</v>
      </c>
      <c r="B110" t="s">
        <v>1784</v>
      </c>
      <c r="C110" t="s">
        <v>1290</v>
      </c>
      <c r="D110" s="19">
        <v>197181</v>
      </c>
    </row>
    <row r="111" spans="1:4">
      <c r="A111" t="str">
        <f t="shared" si="1"/>
        <v>Glendale, CA</v>
      </c>
      <c r="B111" t="s">
        <v>43</v>
      </c>
      <c r="C111" t="s">
        <v>81</v>
      </c>
      <c r="D111" s="19">
        <v>197176</v>
      </c>
    </row>
    <row r="112" spans="1:4">
      <c r="A112" t="str">
        <f t="shared" si="1"/>
        <v>Des Moines, IA</v>
      </c>
      <c r="B112" t="s">
        <v>2647</v>
      </c>
      <c r="C112" t="s">
        <v>503</v>
      </c>
      <c r="D112" s="19">
        <v>197052</v>
      </c>
    </row>
    <row r="113" spans="1:4">
      <c r="A113" t="str">
        <f t="shared" si="1"/>
        <v>Augusta, GA</v>
      </c>
      <c r="B113" t="s">
        <v>1804</v>
      </c>
      <c r="C113" t="s">
        <v>456</v>
      </c>
      <c r="D113" s="19">
        <v>194149</v>
      </c>
    </row>
    <row r="114" spans="1:4">
      <c r="A114" t="str">
        <f t="shared" si="1"/>
        <v>Grand Rapids, MI</v>
      </c>
      <c r="B114" t="s">
        <v>725</v>
      </c>
      <c r="C114" t="s">
        <v>714</v>
      </c>
      <c r="D114" s="19">
        <v>193396</v>
      </c>
    </row>
    <row r="115" spans="1:4">
      <c r="A115" t="str">
        <f t="shared" si="1"/>
        <v>Huntington Beach, CA</v>
      </c>
      <c r="B115" t="s">
        <v>126</v>
      </c>
      <c r="C115" t="s">
        <v>81</v>
      </c>
      <c r="D115" s="19">
        <v>192620</v>
      </c>
    </row>
    <row r="116" spans="1:4">
      <c r="A116" t="str">
        <f t="shared" si="1"/>
        <v>Mobile, AL</v>
      </c>
      <c r="B116" t="s">
        <v>2648</v>
      </c>
      <c r="C116" t="s">
        <v>19</v>
      </c>
      <c r="D116" s="19">
        <v>191022</v>
      </c>
    </row>
    <row r="117" spans="1:4">
      <c r="A117" t="str">
        <f t="shared" si="1"/>
        <v>Moreno Valley, CA</v>
      </c>
      <c r="B117" t="s">
        <v>2649</v>
      </c>
      <c r="C117" t="s">
        <v>81</v>
      </c>
      <c r="D117" s="19">
        <v>190871</v>
      </c>
    </row>
    <row r="118" spans="1:4">
      <c r="A118" t="str">
        <f t="shared" si="1"/>
        <v>Little Rock, AR</v>
      </c>
      <c r="B118" t="s">
        <v>28</v>
      </c>
      <c r="C118" t="s">
        <v>25</v>
      </c>
      <c r="D118" s="19">
        <v>189515</v>
      </c>
    </row>
    <row r="119" spans="1:4">
      <c r="A119" t="str">
        <f t="shared" si="1"/>
        <v>Amarillo, TX</v>
      </c>
      <c r="B119" t="s">
        <v>1060</v>
      </c>
      <c r="C119" t="s">
        <v>1055</v>
      </c>
      <c r="D119" s="19">
        <v>187236</v>
      </c>
    </row>
    <row r="120" spans="1:4">
      <c r="A120" t="str">
        <f t="shared" si="1"/>
        <v>Columbus, GA</v>
      </c>
      <c r="B120" t="s">
        <v>2628</v>
      </c>
      <c r="C120" t="s">
        <v>456</v>
      </c>
      <c r="D120" s="19">
        <v>186984</v>
      </c>
    </row>
    <row r="121" spans="1:4">
      <c r="A121" t="str">
        <f t="shared" si="1"/>
        <v>Oxnard, CA</v>
      </c>
      <c r="B121" t="s">
        <v>2650</v>
      </c>
      <c r="C121" t="s">
        <v>81</v>
      </c>
      <c r="D121" s="19">
        <v>185717</v>
      </c>
    </row>
    <row r="122" spans="1:4">
      <c r="A122" t="str">
        <f t="shared" si="1"/>
        <v>Fontana, CA</v>
      </c>
      <c r="B122" t="s">
        <v>118</v>
      </c>
      <c r="C122" t="s">
        <v>81</v>
      </c>
      <c r="D122" s="19">
        <v>184984</v>
      </c>
    </row>
    <row r="123" spans="1:4">
      <c r="A123" t="str">
        <f t="shared" si="1"/>
        <v>Knoxville, TN</v>
      </c>
      <c r="B123" t="s">
        <v>1044</v>
      </c>
      <c r="C123" t="s">
        <v>1035</v>
      </c>
      <c r="D123" s="19">
        <v>184802</v>
      </c>
    </row>
    <row r="124" spans="1:4">
      <c r="A124" t="str">
        <f t="shared" si="1"/>
        <v>Fort Lauderdale, FL</v>
      </c>
      <c r="B124" t="s">
        <v>346</v>
      </c>
      <c r="C124" t="s">
        <v>318</v>
      </c>
      <c r="D124" s="19">
        <v>183126</v>
      </c>
    </row>
    <row r="125" spans="1:4">
      <c r="A125" t="str">
        <f t="shared" si="1"/>
        <v>Salt Lake City, UT</v>
      </c>
      <c r="B125" t="s">
        <v>2651</v>
      </c>
      <c r="C125" t="s">
        <v>1217</v>
      </c>
      <c r="D125" s="19">
        <v>181698</v>
      </c>
    </row>
    <row r="126" spans="1:4">
      <c r="A126" t="str">
        <f t="shared" si="1"/>
        <v>Newport News, VA</v>
      </c>
      <c r="B126" t="s">
        <v>1431</v>
      </c>
      <c r="C126" t="s">
        <v>1240</v>
      </c>
      <c r="D126" s="19">
        <v>179614</v>
      </c>
    </row>
    <row r="127" spans="1:4">
      <c r="A127" t="str">
        <f t="shared" si="1"/>
        <v>Huntsville, AL</v>
      </c>
      <c r="B127" t="s">
        <v>1131</v>
      </c>
      <c r="C127" t="s">
        <v>19</v>
      </c>
      <c r="D127" s="19">
        <v>176645</v>
      </c>
    </row>
    <row r="128" spans="1:4">
      <c r="A128" t="str">
        <f t="shared" si="1"/>
        <v>Tempe, AZ</v>
      </c>
      <c r="B128" t="s">
        <v>65</v>
      </c>
      <c r="C128" t="s">
        <v>33</v>
      </c>
      <c r="D128" s="19">
        <v>175523</v>
      </c>
    </row>
    <row r="129" spans="1:4">
      <c r="A129" t="str">
        <f t="shared" si="1"/>
        <v>Brownsville, TX</v>
      </c>
      <c r="B129" t="s">
        <v>1073</v>
      </c>
      <c r="C129" t="s">
        <v>1055</v>
      </c>
      <c r="D129" s="19">
        <v>175494</v>
      </c>
    </row>
    <row r="130" spans="1:4">
      <c r="A130" t="str">
        <f t="shared" ref="A130:A193" si="2">B130&amp;", "&amp;C130</f>
        <v>Worcester, MA</v>
      </c>
      <c r="B130" t="s">
        <v>2652</v>
      </c>
      <c r="C130" t="s">
        <v>667</v>
      </c>
      <c r="D130" s="19">
        <v>175011</v>
      </c>
    </row>
    <row r="131" spans="1:4">
      <c r="A131" t="str">
        <f t="shared" si="2"/>
        <v>Fayetteville, NC</v>
      </c>
      <c r="B131" t="s">
        <v>476</v>
      </c>
      <c r="C131" t="s">
        <v>811</v>
      </c>
      <c r="D131" s="19">
        <v>174091</v>
      </c>
    </row>
    <row r="132" spans="1:4">
      <c r="A132" t="str">
        <f t="shared" si="2"/>
        <v>Jackson, MS</v>
      </c>
      <c r="B132" t="s">
        <v>1407</v>
      </c>
      <c r="C132" t="s">
        <v>1526</v>
      </c>
      <c r="D132" s="19">
        <v>173861</v>
      </c>
    </row>
    <row r="133" spans="1:4">
      <c r="A133" t="str">
        <f t="shared" si="2"/>
        <v>Tallahassee, FL</v>
      </c>
      <c r="B133" t="s">
        <v>440</v>
      </c>
      <c r="C133" t="s">
        <v>318</v>
      </c>
      <c r="D133" s="19">
        <v>171922</v>
      </c>
    </row>
    <row r="134" spans="1:4">
      <c r="A134" t="str">
        <f t="shared" si="2"/>
        <v>Aurora, IL</v>
      </c>
      <c r="B134" t="s">
        <v>236</v>
      </c>
      <c r="C134" t="s">
        <v>523</v>
      </c>
      <c r="D134" s="19">
        <v>171782</v>
      </c>
    </row>
    <row r="135" spans="1:4">
      <c r="A135" t="str">
        <f t="shared" si="2"/>
        <v>Ontario, CA</v>
      </c>
      <c r="B135" t="s">
        <v>154</v>
      </c>
      <c r="C135" t="s">
        <v>81</v>
      </c>
      <c r="D135" s="19">
        <v>171691</v>
      </c>
    </row>
    <row r="136" spans="1:4">
      <c r="A136" t="str">
        <f t="shared" si="2"/>
        <v>Providence, RI</v>
      </c>
      <c r="B136" t="s">
        <v>2653</v>
      </c>
      <c r="C136" t="s">
        <v>1009</v>
      </c>
      <c r="D136" s="19">
        <v>171557</v>
      </c>
    </row>
    <row r="137" spans="1:4">
      <c r="A137" t="str">
        <f t="shared" si="2"/>
        <v>Overland Park, KS</v>
      </c>
      <c r="B137" t="s">
        <v>643</v>
      </c>
      <c r="C137" t="s">
        <v>632</v>
      </c>
      <c r="D137" s="19">
        <v>171231</v>
      </c>
    </row>
    <row r="138" spans="1:4">
      <c r="A138" t="str">
        <f t="shared" si="2"/>
        <v>Rancho Cucamonga, CA</v>
      </c>
      <c r="B138" t="s">
        <v>165</v>
      </c>
      <c r="C138" t="s">
        <v>81</v>
      </c>
      <c r="D138" s="19">
        <v>171176</v>
      </c>
    </row>
    <row r="139" spans="1:4">
      <c r="A139" t="str">
        <f t="shared" si="2"/>
        <v>Chattanooga, TN</v>
      </c>
      <c r="B139" t="s">
        <v>1037</v>
      </c>
      <c r="C139" t="s">
        <v>1035</v>
      </c>
      <c r="D139" s="19">
        <v>170880</v>
      </c>
    </row>
    <row r="140" spans="1:4">
      <c r="A140" t="str">
        <f t="shared" si="2"/>
        <v>Oceanside, CA</v>
      </c>
      <c r="B140" t="s">
        <v>2654</v>
      </c>
      <c r="C140" t="s">
        <v>81</v>
      </c>
      <c r="D140" s="19">
        <v>169684</v>
      </c>
    </row>
    <row r="141" spans="1:4">
      <c r="A141" t="str">
        <f t="shared" si="2"/>
        <v>Santa Clarita, CA</v>
      </c>
      <c r="B141" t="s">
        <v>2655</v>
      </c>
      <c r="C141" t="s">
        <v>81</v>
      </c>
      <c r="D141" s="19">
        <v>169500</v>
      </c>
    </row>
    <row r="142" spans="1:4">
      <c r="A142" t="str">
        <f t="shared" si="2"/>
        <v>Garden Grove, CA</v>
      </c>
      <c r="B142" t="s">
        <v>2656</v>
      </c>
      <c r="C142" t="s">
        <v>81</v>
      </c>
      <c r="D142" s="19">
        <v>165796</v>
      </c>
    </row>
    <row r="143" spans="1:4">
      <c r="A143" t="str">
        <f t="shared" si="2"/>
        <v>Vancouver, WA</v>
      </c>
      <c r="B143" t="s">
        <v>1328</v>
      </c>
      <c r="C143" t="s">
        <v>1290</v>
      </c>
      <c r="D143" s="19">
        <v>163186</v>
      </c>
    </row>
    <row r="144" spans="1:4">
      <c r="A144" t="str">
        <f t="shared" si="2"/>
        <v>Grand Prairie, TX</v>
      </c>
      <c r="B144" t="s">
        <v>2657</v>
      </c>
      <c r="C144" t="s">
        <v>1055</v>
      </c>
      <c r="D144" s="19">
        <v>160641</v>
      </c>
    </row>
    <row r="145" spans="1:4">
      <c r="A145" t="str">
        <f t="shared" si="2"/>
        <v>Peoria, AZ</v>
      </c>
      <c r="B145" t="s">
        <v>54</v>
      </c>
      <c r="C145" t="s">
        <v>33</v>
      </c>
      <c r="D145" s="19">
        <v>157960</v>
      </c>
    </row>
    <row r="146" spans="1:4">
      <c r="A146" t="str">
        <f t="shared" si="2"/>
        <v>Rockford, IL</v>
      </c>
      <c r="B146" t="s">
        <v>612</v>
      </c>
      <c r="C146" t="s">
        <v>523</v>
      </c>
      <c r="D146" s="19">
        <v>157272</v>
      </c>
    </row>
    <row r="147" spans="1:4">
      <c r="A147" t="str">
        <f t="shared" si="2"/>
        <v>Cape Coral, FL</v>
      </c>
      <c r="B147" t="s">
        <v>1594</v>
      </c>
      <c r="C147" t="s">
        <v>318</v>
      </c>
      <c r="D147" s="19">
        <v>156835</v>
      </c>
    </row>
    <row r="148" spans="1:4">
      <c r="A148" t="str">
        <f t="shared" si="2"/>
        <v>Springfield, MO</v>
      </c>
      <c r="B148" t="s">
        <v>680</v>
      </c>
      <c r="C148" t="s">
        <v>771</v>
      </c>
      <c r="D148" s="19">
        <v>156206</v>
      </c>
    </row>
    <row r="149" spans="1:4">
      <c r="A149" t="str">
        <f t="shared" si="2"/>
        <v>Santa Rosa, CA</v>
      </c>
      <c r="B149" t="s">
        <v>198</v>
      </c>
      <c r="C149" t="s">
        <v>81</v>
      </c>
      <c r="D149" s="19">
        <v>155796</v>
      </c>
    </row>
    <row r="150" spans="1:4">
      <c r="A150" t="str">
        <f t="shared" si="2"/>
        <v>Sioux Falls, SD</v>
      </c>
      <c r="B150" t="s">
        <v>2658</v>
      </c>
      <c r="C150" t="s">
        <v>22</v>
      </c>
      <c r="D150" s="19">
        <v>154997</v>
      </c>
    </row>
    <row r="151" spans="1:4">
      <c r="A151" t="str">
        <f t="shared" si="2"/>
        <v>Port St. Lucie, FL</v>
      </c>
      <c r="B151" t="s">
        <v>423</v>
      </c>
      <c r="C151" t="s">
        <v>318</v>
      </c>
      <c r="D151" s="19">
        <v>154353</v>
      </c>
    </row>
    <row r="152" spans="1:4">
      <c r="A152" t="str">
        <f t="shared" si="2"/>
        <v>Dayton, OH</v>
      </c>
      <c r="B152" t="s">
        <v>2659</v>
      </c>
      <c r="C152" t="s">
        <v>902</v>
      </c>
      <c r="D152" s="19">
        <v>154200</v>
      </c>
    </row>
    <row r="153" spans="1:4">
      <c r="A153" t="str">
        <f t="shared" si="2"/>
        <v>Salem, OR</v>
      </c>
      <c r="B153" t="s">
        <v>679</v>
      </c>
      <c r="C153" t="s">
        <v>946</v>
      </c>
      <c r="D153" s="19">
        <v>153435</v>
      </c>
    </row>
    <row r="154" spans="1:4">
      <c r="A154" t="str">
        <f t="shared" si="2"/>
        <v>Pomona, CA</v>
      </c>
      <c r="B154" t="s">
        <v>2660</v>
      </c>
      <c r="C154" t="s">
        <v>81</v>
      </c>
      <c r="D154" s="19">
        <v>152699</v>
      </c>
    </row>
    <row r="155" spans="1:4">
      <c r="A155" t="str">
        <f t="shared" si="2"/>
        <v>Springfield, MA</v>
      </c>
      <c r="B155" t="s">
        <v>680</v>
      </c>
      <c r="C155" t="s">
        <v>667</v>
      </c>
      <c r="D155" s="19">
        <v>150640</v>
      </c>
    </row>
    <row r="156" spans="1:4">
      <c r="A156" t="str">
        <f t="shared" si="2"/>
        <v>Eugene, OR</v>
      </c>
      <c r="B156" t="s">
        <v>959</v>
      </c>
      <c r="C156" t="s">
        <v>946</v>
      </c>
      <c r="D156" s="19">
        <v>150104</v>
      </c>
    </row>
    <row r="157" spans="1:4">
      <c r="A157" t="str">
        <f t="shared" si="2"/>
        <v>Corona, CA</v>
      </c>
      <c r="B157" t="s">
        <v>2661</v>
      </c>
      <c r="C157" t="s">
        <v>81</v>
      </c>
      <c r="D157" s="19">
        <v>149923</v>
      </c>
    </row>
    <row r="158" spans="1:4">
      <c r="A158" t="str">
        <f t="shared" si="2"/>
        <v>Pasadena, TX</v>
      </c>
      <c r="B158" t="s">
        <v>160</v>
      </c>
      <c r="C158" t="s">
        <v>1055</v>
      </c>
      <c r="D158" s="19">
        <v>146439</v>
      </c>
    </row>
    <row r="159" spans="1:4">
      <c r="A159" t="str">
        <f t="shared" si="2"/>
        <v>Joliet, IL</v>
      </c>
      <c r="B159" t="s">
        <v>2662</v>
      </c>
      <c r="C159" t="s">
        <v>523</v>
      </c>
      <c r="D159" s="19">
        <v>146125</v>
      </c>
    </row>
    <row r="160" spans="1:4">
      <c r="A160" t="str">
        <f t="shared" si="2"/>
        <v>Pembroke Pines, FL</v>
      </c>
      <c r="B160" t="s">
        <v>414</v>
      </c>
      <c r="C160" t="s">
        <v>318</v>
      </c>
      <c r="D160" s="19">
        <v>145661</v>
      </c>
    </row>
    <row r="161" spans="1:4">
      <c r="A161" t="str">
        <f t="shared" si="2"/>
        <v>Paterson, NJ</v>
      </c>
      <c r="B161" t="s">
        <v>2663</v>
      </c>
      <c r="C161" t="s">
        <v>866</v>
      </c>
      <c r="D161" s="19">
        <v>145643</v>
      </c>
    </row>
    <row r="162" spans="1:4">
      <c r="A162" t="str">
        <f t="shared" si="2"/>
        <v>Hampton, VA</v>
      </c>
      <c r="B162" t="s">
        <v>1257</v>
      </c>
      <c r="C162" t="s">
        <v>1240</v>
      </c>
      <c r="D162" s="19">
        <v>145494</v>
      </c>
    </row>
    <row r="163" spans="1:4">
      <c r="A163" t="str">
        <f t="shared" si="2"/>
        <v>Lancaster, CA</v>
      </c>
      <c r="B163" t="s">
        <v>2035</v>
      </c>
      <c r="C163" t="s">
        <v>81</v>
      </c>
      <c r="D163" s="19">
        <v>145469</v>
      </c>
    </row>
    <row r="164" spans="1:4">
      <c r="A164" t="str">
        <f t="shared" si="2"/>
        <v>Alexandria, VA</v>
      </c>
      <c r="B164" t="s">
        <v>654</v>
      </c>
      <c r="C164" t="s">
        <v>1240</v>
      </c>
      <c r="D164" s="19">
        <v>143885</v>
      </c>
    </row>
    <row r="165" spans="1:4">
      <c r="A165" t="str">
        <f t="shared" si="2"/>
        <v>Salinas, CA</v>
      </c>
      <c r="B165" t="s">
        <v>2664</v>
      </c>
      <c r="C165" t="s">
        <v>81</v>
      </c>
      <c r="D165" s="19">
        <v>143640</v>
      </c>
    </row>
    <row r="166" spans="1:4">
      <c r="A166" t="str">
        <f t="shared" si="2"/>
        <v>Palmdale, CA</v>
      </c>
      <c r="B166" t="s">
        <v>158</v>
      </c>
      <c r="C166" t="s">
        <v>81</v>
      </c>
      <c r="D166" s="19">
        <v>143197</v>
      </c>
    </row>
    <row r="167" spans="1:4">
      <c r="A167" t="str">
        <f t="shared" si="2"/>
        <v>Naperville, IL</v>
      </c>
      <c r="B167" t="s">
        <v>590</v>
      </c>
      <c r="C167" t="s">
        <v>523</v>
      </c>
      <c r="D167" s="19">
        <v>143117</v>
      </c>
    </row>
    <row r="168" spans="1:4">
      <c r="A168" t="str">
        <f t="shared" si="2"/>
        <v>Pasadena, CA</v>
      </c>
      <c r="B168" t="s">
        <v>160</v>
      </c>
      <c r="C168" t="s">
        <v>81</v>
      </c>
      <c r="D168" s="19">
        <v>143080</v>
      </c>
    </row>
    <row r="169" spans="1:4">
      <c r="A169" t="str">
        <f t="shared" si="2"/>
        <v>Kansas City, KS</v>
      </c>
      <c r="B169" t="s">
        <v>1412</v>
      </c>
      <c r="C169" t="s">
        <v>632</v>
      </c>
      <c r="D169" s="19">
        <v>142562</v>
      </c>
    </row>
    <row r="170" spans="1:4">
      <c r="A170" t="str">
        <f t="shared" si="2"/>
        <v>Hayward, CA</v>
      </c>
      <c r="B170" t="s">
        <v>123</v>
      </c>
      <c r="C170" t="s">
        <v>81</v>
      </c>
      <c r="D170" s="19">
        <v>142061</v>
      </c>
    </row>
    <row r="171" spans="1:4">
      <c r="A171" t="str">
        <f t="shared" si="2"/>
        <v>Hollywood, FL</v>
      </c>
      <c r="B171" t="s">
        <v>360</v>
      </c>
      <c r="C171" t="s">
        <v>318</v>
      </c>
      <c r="D171" s="19">
        <v>141740</v>
      </c>
    </row>
    <row r="172" spans="1:4">
      <c r="A172" t="str">
        <f t="shared" si="2"/>
        <v>Lakewood, CO</v>
      </c>
      <c r="B172" t="s">
        <v>264</v>
      </c>
      <c r="C172" t="s">
        <v>6</v>
      </c>
      <c r="D172" s="19">
        <v>140989</v>
      </c>
    </row>
    <row r="173" spans="1:4">
      <c r="A173" t="str">
        <f t="shared" si="2"/>
        <v>Torrance, CA</v>
      </c>
      <c r="B173" t="s">
        <v>2665</v>
      </c>
      <c r="C173" t="s">
        <v>81</v>
      </c>
      <c r="D173" s="19">
        <v>140820</v>
      </c>
    </row>
    <row r="174" spans="1:4">
      <c r="A174" t="str">
        <f t="shared" si="2"/>
        <v>Syracuse, NY</v>
      </c>
      <c r="B174" t="s">
        <v>2666</v>
      </c>
      <c r="C174" t="s">
        <v>892</v>
      </c>
      <c r="D174" s="19">
        <v>138068</v>
      </c>
    </row>
    <row r="175" spans="1:4">
      <c r="A175" t="str">
        <f t="shared" si="2"/>
        <v>Escondido, CA</v>
      </c>
      <c r="B175" t="s">
        <v>2667</v>
      </c>
      <c r="C175" t="s">
        <v>81</v>
      </c>
      <c r="D175" s="19">
        <v>137103</v>
      </c>
    </row>
    <row r="176" spans="1:4">
      <c r="A176" t="str">
        <f t="shared" si="2"/>
        <v>Fort Collins, CO</v>
      </c>
      <c r="B176" t="s">
        <v>1393</v>
      </c>
      <c r="C176" t="s">
        <v>6</v>
      </c>
      <c r="D176" s="19">
        <v>136509</v>
      </c>
    </row>
    <row r="177" spans="1:4">
      <c r="A177" t="str">
        <f t="shared" si="2"/>
        <v>Bridgeport, CT</v>
      </c>
      <c r="B177" t="s">
        <v>293</v>
      </c>
      <c r="C177" t="s">
        <v>292</v>
      </c>
      <c r="D177" s="19">
        <v>136405</v>
      </c>
    </row>
    <row r="178" spans="1:4">
      <c r="A178" t="str">
        <f t="shared" si="2"/>
        <v>Orange, CA</v>
      </c>
      <c r="B178" t="s">
        <v>2552</v>
      </c>
      <c r="C178" t="s">
        <v>81</v>
      </c>
      <c r="D178" s="19">
        <v>136392</v>
      </c>
    </row>
    <row r="179" spans="1:4">
      <c r="A179" t="str">
        <f t="shared" si="2"/>
        <v>Warren, MI</v>
      </c>
      <c r="B179" t="s">
        <v>741</v>
      </c>
      <c r="C179" t="s">
        <v>714</v>
      </c>
      <c r="D179" s="19">
        <v>133939</v>
      </c>
    </row>
    <row r="180" spans="1:4">
      <c r="A180" t="str">
        <f t="shared" si="2"/>
        <v>Elk Grove, CA</v>
      </c>
      <c r="B180" t="s">
        <v>115</v>
      </c>
      <c r="C180" t="s">
        <v>81</v>
      </c>
      <c r="D180" s="19">
        <v>133003</v>
      </c>
    </row>
    <row r="181" spans="1:4">
      <c r="A181" t="str">
        <f t="shared" si="2"/>
        <v>Savannah, GA</v>
      </c>
      <c r="B181" t="s">
        <v>491</v>
      </c>
      <c r="C181" t="s">
        <v>456</v>
      </c>
      <c r="D181" s="19">
        <v>132410</v>
      </c>
    </row>
    <row r="182" spans="1:4">
      <c r="A182" t="str">
        <f t="shared" si="2"/>
        <v>Mesquite, TX</v>
      </c>
      <c r="B182" t="s">
        <v>1426</v>
      </c>
      <c r="C182" t="s">
        <v>1055</v>
      </c>
      <c r="D182" s="19">
        <v>132123</v>
      </c>
    </row>
    <row r="183" spans="1:4">
      <c r="A183" t="str">
        <f t="shared" si="2"/>
        <v>Sunnyvale, CA</v>
      </c>
      <c r="B183" t="s">
        <v>208</v>
      </c>
      <c r="C183" t="s">
        <v>81</v>
      </c>
      <c r="D183" s="19">
        <v>132109</v>
      </c>
    </row>
    <row r="184" spans="1:4">
      <c r="A184" t="str">
        <f t="shared" si="2"/>
        <v>Fullerton, CA</v>
      </c>
      <c r="B184" t="s">
        <v>2668</v>
      </c>
      <c r="C184" t="s">
        <v>81</v>
      </c>
      <c r="D184" s="19">
        <v>131868</v>
      </c>
    </row>
    <row r="185" spans="1:4">
      <c r="A185" t="str">
        <f t="shared" si="2"/>
        <v>McAllen, TX</v>
      </c>
      <c r="B185" t="s">
        <v>1153</v>
      </c>
      <c r="C185" t="s">
        <v>1055</v>
      </c>
      <c r="D185" s="19">
        <v>129776</v>
      </c>
    </row>
    <row r="186" spans="1:4">
      <c r="A186" t="str">
        <f t="shared" si="2"/>
        <v>Cary, NC</v>
      </c>
      <c r="B186" t="s">
        <v>819</v>
      </c>
      <c r="C186" t="s">
        <v>811</v>
      </c>
      <c r="D186" s="19">
        <v>129545</v>
      </c>
    </row>
    <row r="187" spans="1:4">
      <c r="A187" t="str">
        <f t="shared" si="2"/>
        <v>Cedar Rapids, IA</v>
      </c>
      <c r="B187" t="s">
        <v>506</v>
      </c>
      <c r="C187" t="s">
        <v>503</v>
      </c>
      <c r="D187" s="19">
        <v>128056</v>
      </c>
    </row>
    <row r="188" spans="1:4">
      <c r="A188" t="str">
        <f t="shared" si="2"/>
        <v>Sterling Heights, MI</v>
      </c>
      <c r="B188" t="s">
        <v>740</v>
      </c>
      <c r="C188" t="s">
        <v>714</v>
      </c>
      <c r="D188" s="19">
        <v>127160</v>
      </c>
    </row>
    <row r="189" spans="1:4">
      <c r="A189" t="str">
        <f t="shared" si="2"/>
        <v>Columbia, SC</v>
      </c>
      <c r="B189" t="s">
        <v>776</v>
      </c>
      <c r="C189" t="s">
        <v>1012</v>
      </c>
      <c r="D189" s="19">
        <v>127029</v>
      </c>
    </row>
    <row r="190" spans="1:4">
      <c r="A190" t="str">
        <f t="shared" si="2"/>
        <v>Coral Springs, FL</v>
      </c>
      <c r="B190" t="s">
        <v>335</v>
      </c>
      <c r="C190" t="s">
        <v>318</v>
      </c>
      <c r="D190" s="19">
        <v>125783</v>
      </c>
    </row>
    <row r="191" spans="1:4">
      <c r="A191" t="str">
        <f t="shared" si="2"/>
        <v>Carrollton, TX</v>
      </c>
      <c r="B191" t="s">
        <v>2669</v>
      </c>
      <c r="C191" t="s">
        <v>1055</v>
      </c>
      <c r="D191" s="19">
        <v>125595</v>
      </c>
    </row>
    <row r="192" spans="1:4">
      <c r="A192" t="str">
        <f t="shared" si="2"/>
        <v>Elizabeth, NJ</v>
      </c>
      <c r="B192" t="s">
        <v>2670</v>
      </c>
      <c r="C192" t="s">
        <v>866</v>
      </c>
      <c r="D192" s="19">
        <v>124755</v>
      </c>
    </row>
    <row r="193" spans="1:4">
      <c r="A193" t="str">
        <f t="shared" si="2"/>
        <v>Hartford, CT</v>
      </c>
      <c r="B193" t="s">
        <v>301</v>
      </c>
      <c r="C193" t="s">
        <v>292</v>
      </c>
      <c r="D193" s="19">
        <v>124062</v>
      </c>
    </row>
    <row r="194" spans="1:4">
      <c r="A194" t="str">
        <f t="shared" ref="A194:A257" si="3">B194&amp;", "&amp;C194</f>
        <v>Waco, TX</v>
      </c>
      <c r="B194" t="s">
        <v>1206</v>
      </c>
      <c r="C194" t="s">
        <v>1055</v>
      </c>
      <c r="D194" s="19">
        <v>124009</v>
      </c>
    </row>
    <row r="195" spans="1:4">
      <c r="A195" t="str">
        <f t="shared" si="3"/>
        <v>Bellevue, WA</v>
      </c>
      <c r="B195" t="s">
        <v>1292</v>
      </c>
      <c r="C195" t="s">
        <v>1290</v>
      </c>
      <c r="D195" s="19">
        <v>123771</v>
      </c>
    </row>
    <row r="196" spans="1:4">
      <c r="A196" t="str">
        <f t="shared" si="3"/>
        <v>New Haven, CT</v>
      </c>
      <c r="B196" t="s">
        <v>2473</v>
      </c>
      <c r="C196" t="s">
        <v>292</v>
      </c>
      <c r="D196" s="19">
        <v>123669</v>
      </c>
    </row>
    <row r="197" spans="1:4">
      <c r="A197" t="str">
        <f t="shared" si="3"/>
        <v>West Valley City, UT</v>
      </c>
      <c r="B197" t="s">
        <v>1238</v>
      </c>
      <c r="C197" t="s">
        <v>1217</v>
      </c>
      <c r="D197" s="19">
        <v>123447</v>
      </c>
    </row>
    <row r="198" spans="1:4">
      <c r="A198" t="str">
        <f t="shared" si="3"/>
        <v>Topeka, KS</v>
      </c>
      <c r="B198" t="s">
        <v>2671</v>
      </c>
      <c r="C198" t="s">
        <v>632</v>
      </c>
      <c r="D198" s="19">
        <v>123446</v>
      </c>
    </row>
    <row r="199" spans="1:4">
      <c r="A199" t="str">
        <f t="shared" si="3"/>
        <v>Thousand Oaks, CA</v>
      </c>
      <c r="B199" t="s">
        <v>210</v>
      </c>
      <c r="C199" t="s">
        <v>81</v>
      </c>
      <c r="D199" s="19">
        <v>123091</v>
      </c>
    </row>
    <row r="200" spans="1:4">
      <c r="A200" t="str">
        <f t="shared" si="3"/>
        <v>El Monte, CA</v>
      </c>
      <c r="B200" t="s">
        <v>2672</v>
      </c>
      <c r="C200" t="s">
        <v>81</v>
      </c>
      <c r="D200" s="19">
        <v>121791</v>
      </c>
    </row>
    <row r="201" spans="1:4">
      <c r="A201" t="str">
        <f t="shared" si="3"/>
        <v>McKinney, TX</v>
      </c>
      <c r="B201" t="s">
        <v>1154</v>
      </c>
      <c r="C201" t="s">
        <v>1055</v>
      </c>
      <c r="D201" s="19">
        <v>121211</v>
      </c>
    </row>
    <row r="202" spans="1:4">
      <c r="A202" t="str">
        <f t="shared" si="3"/>
        <v>Concord, CA</v>
      </c>
      <c r="B202" t="s">
        <v>673</v>
      </c>
      <c r="C202" t="s">
        <v>81</v>
      </c>
      <c r="D202" s="19">
        <v>121160</v>
      </c>
    </row>
    <row r="203" spans="1:4">
      <c r="A203" t="str">
        <f t="shared" si="3"/>
        <v>Visalia, CA</v>
      </c>
      <c r="B203" t="s">
        <v>217</v>
      </c>
      <c r="C203" t="s">
        <v>81</v>
      </c>
      <c r="D203" s="19">
        <v>121040</v>
      </c>
    </row>
    <row r="204" spans="1:4">
      <c r="A204" t="str">
        <f t="shared" si="3"/>
        <v>Simi Valley, CA</v>
      </c>
      <c r="B204" t="s">
        <v>2673</v>
      </c>
      <c r="C204" t="s">
        <v>81</v>
      </c>
      <c r="D204" s="19">
        <v>120543</v>
      </c>
    </row>
    <row r="205" spans="1:4">
      <c r="A205" t="str">
        <f t="shared" si="3"/>
        <v>Olathe, KS</v>
      </c>
      <c r="B205" t="s">
        <v>642</v>
      </c>
      <c r="C205" t="s">
        <v>632</v>
      </c>
      <c r="D205" s="19">
        <v>119993</v>
      </c>
    </row>
    <row r="206" spans="1:4">
      <c r="A206" t="str">
        <f t="shared" si="3"/>
        <v>Clarksville, TN</v>
      </c>
      <c r="B206" t="s">
        <v>1879</v>
      </c>
      <c r="C206" t="s">
        <v>1035</v>
      </c>
      <c r="D206" s="19">
        <v>119735</v>
      </c>
    </row>
    <row r="207" spans="1:4">
      <c r="A207" t="str">
        <f t="shared" si="3"/>
        <v>Denton, TX</v>
      </c>
      <c r="B207" t="s">
        <v>1099</v>
      </c>
      <c r="C207" t="s">
        <v>1055</v>
      </c>
      <c r="D207" s="19">
        <v>119454</v>
      </c>
    </row>
    <row r="208" spans="1:4">
      <c r="A208" t="str">
        <f t="shared" si="3"/>
        <v>Stamford, CT</v>
      </c>
      <c r="B208" t="s">
        <v>2674</v>
      </c>
      <c r="C208" t="s">
        <v>292</v>
      </c>
      <c r="D208" s="19">
        <v>119303</v>
      </c>
    </row>
    <row r="209" spans="1:4">
      <c r="A209" t="str">
        <f t="shared" si="3"/>
        <v>Provo, UT</v>
      </c>
      <c r="B209" t="s">
        <v>2675</v>
      </c>
      <c r="C209" t="s">
        <v>1217</v>
      </c>
      <c r="D209" s="19">
        <v>118581</v>
      </c>
    </row>
    <row r="210" spans="1:4">
      <c r="A210" t="str">
        <f t="shared" si="3"/>
        <v>Springfield, IL</v>
      </c>
      <c r="B210" t="s">
        <v>680</v>
      </c>
      <c r="C210" t="s">
        <v>523</v>
      </c>
      <c r="D210" s="19">
        <v>117352</v>
      </c>
    </row>
    <row r="211" spans="1:4">
      <c r="A211" t="str">
        <f t="shared" si="3"/>
        <v>Killeen, TX</v>
      </c>
      <c r="B211" t="s">
        <v>1140</v>
      </c>
      <c r="C211" t="s">
        <v>1055</v>
      </c>
      <c r="D211" s="19">
        <v>116934</v>
      </c>
    </row>
    <row r="212" spans="1:4">
      <c r="A212" t="str">
        <f t="shared" si="3"/>
        <v>Abilene, TX</v>
      </c>
      <c r="B212" t="s">
        <v>1054</v>
      </c>
      <c r="C212" t="s">
        <v>1055</v>
      </c>
      <c r="D212" s="19">
        <v>116484</v>
      </c>
    </row>
    <row r="213" spans="1:4">
      <c r="A213" t="str">
        <f t="shared" si="3"/>
        <v>Evansville, IN</v>
      </c>
      <c r="B213" t="s">
        <v>2676</v>
      </c>
      <c r="C213" t="s">
        <v>630</v>
      </c>
      <c r="D213" s="19">
        <v>116309</v>
      </c>
    </row>
    <row r="214" spans="1:4">
      <c r="A214" t="str">
        <f t="shared" si="3"/>
        <v>Gainesville, FL</v>
      </c>
      <c r="B214" t="s">
        <v>351</v>
      </c>
      <c r="C214" t="s">
        <v>318</v>
      </c>
      <c r="D214" s="19">
        <v>114916</v>
      </c>
    </row>
    <row r="215" spans="1:4">
      <c r="A215" t="str">
        <f t="shared" si="3"/>
        <v>Vallejo, CA</v>
      </c>
      <c r="B215" t="s">
        <v>2677</v>
      </c>
      <c r="C215" t="s">
        <v>81</v>
      </c>
      <c r="D215" s="19">
        <v>114729</v>
      </c>
    </row>
    <row r="216" spans="1:4">
      <c r="A216" t="str">
        <f t="shared" si="3"/>
        <v>Ann Arbor, MI</v>
      </c>
      <c r="B216" t="s">
        <v>715</v>
      </c>
      <c r="C216" t="s">
        <v>714</v>
      </c>
      <c r="D216" s="19">
        <v>114386</v>
      </c>
    </row>
    <row r="217" spans="1:4">
      <c r="A217" t="str">
        <f t="shared" si="3"/>
        <v>Peoria, IL</v>
      </c>
      <c r="B217" t="s">
        <v>54</v>
      </c>
      <c r="C217" t="s">
        <v>523</v>
      </c>
      <c r="D217" s="19">
        <v>114114</v>
      </c>
    </row>
    <row r="218" spans="1:4">
      <c r="A218" t="str">
        <f t="shared" si="3"/>
        <v>Lansing, MI</v>
      </c>
      <c r="B218" t="s">
        <v>1853</v>
      </c>
      <c r="C218" t="s">
        <v>714</v>
      </c>
      <c r="D218" s="19">
        <v>113968</v>
      </c>
    </row>
    <row r="219" spans="1:4">
      <c r="A219" t="str">
        <f t="shared" si="3"/>
        <v>Lafayette, LA</v>
      </c>
      <c r="B219" t="s">
        <v>263</v>
      </c>
      <c r="C219" t="s">
        <v>655</v>
      </c>
      <c r="D219" s="19">
        <v>113656</v>
      </c>
    </row>
    <row r="220" spans="1:4">
      <c r="A220" t="str">
        <f t="shared" si="3"/>
        <v>Thornton, CO</v>
      </c>
      <c r="B220" t="s">
        <v>286</v>
      </c>
      <c r="C220" t="s">
        <v>6</v>
      </c>
      <c r="D220" s="19">
        <v>113429</v>
      </c>
    </row>
    <row r="221" spans="1:4">
      <c r="A221" t="str">
        <f t="shared" si="3"/>
        <v>Athens, GA</v>
      </c>
      <c r="B221" t="s">
        <v>1362</v>
      </c>
      <c r="C221" t="s">
        <v>456</v>
      </c>
      <c r="D221" s="19">
        <v>113398</v>
      </c>
    </row>
    <row r="222" spans="1:4">
      <c r="A222" t="str">
        <f t="shared" si="3"/>
        <v>Flint, MI</v>
      </c>
      <c r="B222" t="s">
        <v>1601</v>
      </c>
      <c r="C222" t="s">
        <v>714</v>
      </c>
      <c r="D222" s="19">
        <v>112900</v>
      </c>
    </row>
    <row r="223" spans="1:4">
      <c r="A223" t="str">
        <f t="shared" si="3"/>
        <v>Inglewood, CA</v>
      </c>
      <c r="B223" t="s">
        <v>127</v>
      </c>
      <c r="C223" t="s">
        <v>81</v>
      </c>
      <c r="D223" s="19">
        <v>112714</v>
      </c>
    </row>
    <row r="224" spans="1:4">
      <c r="A224" t="str">
        <f t="shared" si="3"/>
        <v>Roseville, CA</v>
      </c>
      <c r="B224" t="s">
        <v>765</v>
      </c>
      <c r="C224" t="s">
        <v>81</v>
      </c>
      <c r="D224" s="19">
        <v>112660</v>
      </c>
    </row>
    <row r="225" spans="1:4">
      <c r="A225" t="str">
        <f t="shared" si="3"/>
        <v>Charleston, SC</v>
      </c>
      <c r="B225" t="s">
        <v>1017</v>
      </c>
      <c r="C225" t="s">
        <v>1012</v>
      </c>
      <c r="D225" s="19">
        <v>111978</v>
      </c>
    </row>
    <row r="226" spans="1:4">
      <c r="A226" t="str">
        <f t="shared" si="3"/>
        <v>Beaumont, TX</v>
      </c>
      <c r="B226" t="s">
        <v>2678</v>
      </c>
      <c r="C226" t="s">
        <v>1055</v>
      </c>
      <c r="D226" s="19">
        <v>110553</v>
      </c>
    </row>
    <row r="227" spans="1:4">
      <c r="A227" t="str">
        <f t="shared" si="3"/>
        <v>Independence, MO</v>
      </c>
      <c r="B227" t="s">
        <v>784</v>
      </c>
      <c r="C227" t="s">
        <v>771</v>
      </c>
      <c r="D227" s="19">
        <v>110440</v>
      </c>
    </row>
    <row r="228" spans="1:4">
      <c r="A228" t="str">
        <f t="shared" si="3"/>
        <v>Victorville, CA</v>
      </c>
      <c r="B228" t="s">
        <v>2679</v>
      </c>
      <c r="C228" t="s">
        <v>81</v>
      </c>
      <c r="D228" s="19">
        <v>110318</v>
      </c>
    </row>
    <row r="229" spans="1:4">
      <c r="A229" t="str">
        <f t="shared" si="3"/>
        <v>Santa Clara, CA</v>
      </c>
      <c r="B229" t="s">
        <v>2680</v>
      </c>
      <c r="C229" t="s">
        <v>81</v>
      </c>
      <c r="D229" s="19">
        <v>110200</v>
      </c>
    </row>
    <row r="230" spans="1:4">
      <c r="A230" t="str">
        <f t="shared" si="3"/>
        <v>Costa Mesa, CA</v>
      </c>
      <c r="B230" t="s">
        <v>105</v>
      </c>
      <c r="C230" t="s">
        <v>81</v>
      </c>
      <c r="D230" s="19">
        <v>110080</v>
      </c>
    </row>
    <row r="231" spans="1:4">
      <c r="A231" t="str">
        <f t="shared" si="3"/>
        <v>Miami Gardens, FL</v>
      </c>
      <c r="B231" t="s">
        <v>379</v>
      </c>
      <c r="C231" t="s">
        <v>318</v>
      </c>
      <c r="D231" s="19">
        <v>109346</v>
      </c>
    </row>
    <row r="232" spans="1:4">
      <c r="A232" t="str">
        <f t="shared" si="3"/>
        <v>Manchester, NH</v>
      </c>
      <c r="B232" t="s">
        <v>302</v>
      </c>
      <c r="C232" t="s">
        <v>864</v>
      </c>
      <c r="D232" s="19">
        <v>108586</v>
      </c>
    </row>
    <row r="233" spans="1:4">
      <c r="A233" t="str">
        <f t="shared" si="3"/>
        <v>Miramar, FL</v>
      </c>
      <c r="B233" t="s">
        <v>384</v>
      </c>
      <c r="C233" t="s">
        <v>318</v>
      </c>
      <c r="D233" s="19">
        <v>108484</v>
      </c>
    </row>
    <row r="234" spans="1:4">
      <c r="A234" t="str">
        <f t="shared" si="3"/>
        <v>Downey, CA</v>
      </c>
      <c r="B234" t="s">
        <v>2681</v>
      </c>
      <c r="C234" t="s">
        <v>81</v>
      </c>
      <c r="D234" s="19">
        <v>107587</v>
      </c>
    </row>
    <row r="235" spans="1:4">
      <c r="A235" t="str">
        <f t="shared" si="3"/>
        <v>Arvada, CO</v>
      </c>
      <c r="B235" t="s">
        <v>234</v>
      </c>
      <c r="C235" t="s">
        <v>6</v>
      </c>
      <c r="D235" s="19">
        <v>107361</v>
      </c>
    </row>
    <row r="236" spans="1:4">
      <c r="A236" t="str">
        <f t="shared" si="3"/>
        <v>Allentown, PA</v>
      </c>
      <c r="B236" t="s">
        <v>2682</v>
      </c>
      <c r="C236" t="s">
        <v>989</v>
      </c>
      <c r="D236" s="19">
        <v>107250</v>
      </c>
    </row>
    <row r="237" spans="1:4">
      <c r="A237" t="str">
        <f t="shared" si="3"/>
        <v>Westminster, CO</v>
      </c>
      <c r="B237" t="s">
        <v>224</v>
      </c>
      <c r="C237" t="s">
        <v>6</v>
      </c>
      <c r="D237" s="19">
        <v>107056</v>
      </c>
    </row>
    <row r="238" spans="1:4">
      <c r="A238" t="str">
        <f t="shared" si="3"/>
        <v>Waterbury, CT</v>
      </c>
      <c r="B238" t="s">
        <v>2683</v>
      </c>
      <c r="C238" t="s">
        <v>292</v>
      </c>
      <c r="D238" s="19">
        <v>107037</v>
      </c>
    </row>
    <row r="239" spans="1:4">
      <c r="A239" t="str">
        <f t="shared" si="3"/>
        <v>Norman, OK</v>
      </c>
      <c r="B239" t="s">
        <v>928</v>
      </c>
      <c r="C239" t="s">
        <v>926</v>
      </c>
      <c r="D239" s="19">
        <v>106957</v>
      </c>
    </row>
    <row r="240" spans="1:4">
      <c r="A240" t="str">
        <f t="shared" si="3"/>
        <v>Midland, TX</v>
      </c>
      <c r="B240" t="s">
        <v>1157</v>
      </c>
      <c r="C240" t="s">
        <v>1055</v>
      </c>
      <c r="D240" s="19">
        <v>106561</v>
      </c>
    </row>
    <row r="241" spans="1:4">
      <c r="A241" t="str">
        <f t="shared" si="3"/>
        <v>Elgin, IL</v>
      </c>
      <c r="B241" t="s">
        <v>2684</v>
      </c>
      <c r="C241" t="s">
        <v>523</v>
      </c>
      <c r="D241" s="19">
        <v>106330</v>
      </c>
    </row>
    <row r="242" spans="1:4">
      <c r="A242" t="str">
        <f t="shared" si="3"/>
        <v>West Covina, CA</v>
      </c>
      <c r="B242" t="s">
        <v>2685</v>
      </c>
      <c r="C242" t="s">
        <v>81</v>
      </c>
      <c r="D242" s="19">
        <v>105790</v>
      </c>
    </row>
    <row r="243" spans="1:4">
      <c r="A243" t="str">
        <f t="shared" si="3"/>
        <v>Clearwater, FL</v>
      </c>
      <c r="B243" t="s">
        <v>329</v>
      </c>
      <c r="C243" t="s">
        <v>318</v>
      </c>
      <c r="D243" s="19">
        <v>105774</v>
      </c>
    </row>
    <row r="244" spans="1:4">
      <c r="A244" t="str">
        <f t="shared" si="3"/>
        <v>Cambridge, MA</v>
      </c>
      <c r="B244" t="s">
        <v>671</v>
      </c>
      <c r="C244" t="s">
        <v>667</v>
      </c>
      <c r="D244" s="19">
        <v>105596</v>
      </c>
    </row>
    <row r="245" spans="1:4">
      <c r="A245" t="str">
        <f t="shared" si="3"/>
        <v>Pueblo, CO</v>
      </c>
      <c r="B245" t="s">
        <v>2686</v>
      </c>
      <c r="C245" t="s">
        <v>6</v>
      </c>
      <c r="D245" s="19">
        <v>104951</v>
      </c>
    </row>
    <row r="246" spans="1:4">
      <c r="A246" t="str">
        <f t="shared" si="3"/>
        <v>West Jordan, UT</v>
      </c>
      <c r="B246" t="s">
        <v>1237</v>
      </c>
      <c r="C246" t="s">
        <v>1217</v>
      </c>
      <c r="D246" s="19">
        <v>104447</v>
      </c>
    </row>
    <row r="247" spans="1:4">
      <c r="A247" t="str">
        <f t="shared" si="3"/>
        <v>Round Rock, TX</v>
      </c>
      <c r="B247" t="s">
        <v>1177</v>
      </c>
      <c r="C247" t="s">
        <v>1055</v>
      </c>
      <c r="D247" s="19">
        <v>104446</v>
      </c>
    </row>
    <row r="248" spans="1:4">
      <c r="A248" t="str">
        <f t="shared" si="3"/>
        <v>Billings, MT</v>
      </c>
      <c r="B248" t="s">
        <v>802</v>
      </c>
      <c r="C248" t="s">
        <v>803</v>
      </c>
      <c r="D248" s="19">
        <v>103994</v>
      </c>
    </row>
    <row r="249" spans="1:4">
      <c r="A249" t="str">
        <f t="shared" si="3"/>
        <v>Erie, PA</v>
      </c>
      <c r="B249" t="s">
        <v>1489</v>
      </c>
      <c r="C249" t="s">
        <v>989</v>
      </c>
      <c r="D249" s="19">
        <v>103817</v>
      </c>
    </row>
    <row r="250" spans="1:4">
      <c r="A250" t="str">
        <f t="shared" si="3"/>
        <v>South Bend, IN</v>
      </c>
      <c r="B250" t="s">
        <v>2687</v>
      </c>
      <c r="C250" t="s">
        <v>630</v>
      </c>
      <c r="D250" s="19">
        <v>103807</v>
      </c>
    </row>
    <row r="251" spans="1:4">
      <c r="A251" t="str">
        <f t="shared" si="3"/>
        <v>Ventura, CA</v>
      </c>
      <c r="B251" t="s">
        <v>1805</v>
      </c>
      <c r="C251" t="s">
        <v>81</v>
      </c>
      <c r="D251" s="19">
        <v>103706</v>
      </c>
    </row>
    <row r="252" spans="1:4">
      <c r="A252" t="str">
        <f t="shared" si="3"/>
        <v>Fairfield, CA</v>
      </c>
      <c r="B252" t="s">
        <v>2688</v>
      </c>
      <c r="C252" t="s">
        <v>81</v>
      </c>
      <c r="D252" s="19">
        <v>103683</v>
      </c>
    </row>
    <row r="253" spans="1:4">
      <c r="A253" t="str">
        <f t="shared" si="3"/>
        <v>Lowell, MA</v>
      </c>
      <c r="B253" t="s">
        <v>2165</v>
      </c>
      <c r="C253" t="s">
        <v>667</v>
      </c>
      <c r="D253" s="19">
        <v>103615</v>
      </c>
    </row>
    <row r="254" spans="1:4">
      <c r="A254" t="str">
        <f t="shared" si="3"/>
        <v>Norwalk, CA</v>
      </c>
      <c r="B254" t="s">
        <v>304</v>
      </c>
      <c r="C254" t="s">
        <v>81</v>
      </c>
      <c r="D254" s="19">
        <v>102982</v>
      </c>
    </row>
    <row r="255" spans="1:4">
      <c r="A255" t="str">
        <f t="shared" si="3"/>
        <v>Burbank, CA</v>
      </c>
      <c r="B255" t="s">
        <v>89</v>
      </c>
      <c r="C255" t="s">
        <v>81</v>
      </c>
      <c r="D255" s="19">
        <v>102968</v>
      </c>
    </row>
    <row r="256" spans="1:4">
      <c r="A256" t="str">
        <f t="shared" si="3"/>
        <v>Richmond, CA</v>
      </c>
      <c r="B256" t="s">
        <v>167</v>
      </c>
      <c r="C256" t="s">
        <v>81</v>
      </c>
      <c r="D256" s="19">
        <v>102285</v>
      </c>
    </row>
    <row r="257" spans="1:4">
      <c r="A257" t="str">
        <f t="shared" si="3"/>
        <v>Pompano Beach, FL</v>
      </c>
      <c r="B257" t="s">
        <v>2689</v>
      </c>
      <c r="C257" t="s">
        <v>318</v>
      </c>
      <c r="D257" s="19">
        <v>101943</v>
      </c>
    </row>
    <row r="258" spans="1:4">
      <c r="A258" t="str">
        <f t="shared" ref="A258:A321" si="4">B258&amp;", "&amp;C258</f>
        <v>High Point, NC</v>
      </c>
      <c r="B258" t="s">
        <v>833</v>
      </c>
      <c r="C258" t="s">
        <v>811</v>
      </c>
      <c r="D258" s="19">
        <v>101835</v>
      </c>
    </row>
    <row r="259" spans="1:4">
      <c r="A259" t="str">
        <f t="shared" si="4"/>
        <v>Murfreesboro, TN</v>
      </c>
      <c r="B259" t="s">
        <v>1048</v>
      </c>
      <c r="C259" t="s">
        <v>1035</v>
      </c>
      <c r="D259" s="19">
        <v>101753</v>
      </c>
    </row>
    <row r="260" spans="1:4">
      <c r="A260" t="str">
        <f t="shared" si="4"/>
        <v>Lewisville, TX</v>
      </c>
      <c r="B260" t="s">
        <v>1147</v>
      </c>
      <c r="C260" t="s">
        <v>1055</v>
      </c>
      <c r="D260" s="19">
        <v>101624</v>
      </c>
    </row>
    <row r="261" spans="1:4">
      <c r="A261" t="str">
        <f t="shared" si="4"/>
        <v>Richardson, TX</v>
      </c>
      <c r="B261" t="s">
        <v>1173</v>
      </c>
      <c r="C261" t="s">
        <v>1055</v>
      </c>
      <c r="D261" s="19">
        <v>101589</v>
      </c>
    </row>
    <row r="262" spans="1:4">
      <c r="A262" t="str">
        <f t="shared" si="4"/>
        <v>Daly City, CA</v>
      </c>
      <c r="B262" t="s">
        <v>109</v>
      </c>
      <c r="C262" t="s">
        <v>81</v>
      </c>
      <c r="D262" s="19">
        <v>101514</v>
      </c>
    </row>
    <row r="263" spans="1:4">
      <c r="A263" t="str">
        <f t="shared" si="4"/>
        <v>Berkeley, CA</v>
      </c>
      <c r="B263" t="s">
        <v>86</v>
      </c>
      <c r="C263" t="s">
        <v>81</v>
      </c>
      <c r="D263" s="19">
        <v>101371</v>
      </c>
    </row>
    <row r="264" spans="1:4">
      <c r="A264" t="str">
        <f t="shared" si="4"/>
        <v>Gresham, OR</v>
      </c>
      <c r="B264" t="s">
        <v>1401</v>
      </c>
      <c r="C264" t="s">
        <v>946</v>
      </c>
      <c r="D264" s="19">
        <v>101221</v>
      </c>
    </row>
    <row r="265" spans="1:4">
      <c r="A265" t="str">
        <f t="shared" si="4"/>
        <v>Wichita Falls, TX</v>
      </c>
      <c r="B265" t="s">
        <v>2690</v>
      </c>
      <c r="C265" t="s">
        <v>1055</v>
      </c>
      <c r="D265" s="19">
        <v>101202</v>
      </c>
    </row>
    <row r="266" spans="1:4">
      <c r="A266" t="str">
        <f t="shared" si="4"/>
        <v>Green Bay, WI</v>
      </c>
      <c r="B266" t="s">
        <v>2691</v>
      </c>
      <c r="C266" t="s">
        <v>1331</v>
      </c>
      <c r="D266" s="19">
        <v>101025</v>
      </c>
    </row>
    <row r="267" spans="1:4">
      <c r="A267" t="str">
        <f t="shared" si="4"/>
        <v>Davenport, IA</v>
      </c>
      <c r="B267" t="s">
        <v>507</v>
      </c>
      <c r="C267" t="s">
        <v>503</v>
      </c>
      <c r="D267" s="19">
        <v>100827</v>
      </c>
    </row>
    <row r="268" spans="1:4">
      <c r="A268" t="str">
        <f t="shared" si="4"/>
        <v>Palm Bay, FL</v>
      </c>
      <c r="B268" t="s">
        <v>401</v>
      </c>
      <c r="C268" t="s">
        <v>318</v>
      </c>
      <c r="D268" s="19">
        <v>100786</v>
      </c>
    </row>
    <row r="269" spans="1:4">
      <c r="A269" t="str">
        <f t="shared" si="4"/>
        <v>Columbia, MO</v>
      </c>
      <c r="B269" t="s">
        <v>776</v>
      </c>
      <c r="C269" t="s">
        <v>771</v>
      </c>
      <c r="D269" s="19">
        <v>100733</v>
      </c>
    </row>
    <row r="270" spans="1:4">
      <c r="A270" t="str">
        <f t="shared" si="4"/>
        <v>Portsmouth, VA</v>
      </c>
      <c r="B270" t="s">
        <v>863</v>
      </c>
      <c r="C270" t="s">
        <v>1240</v>
      </c>
      <c r="D270" s="19">
        <v>100577</v>
      </c>
    </row>
    <row r="271" spans="1:4">
      <c r="A271" t="str">
        <f t="shared" si="4"/>
        <v>Rochester, MN</v>
      </c>
      <c r="B271" t="s">
        <v>1609</v>
      </c>
      <c r="C271" t="s">
        <v>746</v>
      </c>
      <c r="D271" s="19">
        <v>100413</v>
      </c>
    </row>
    <row r="272" spans="1:4">
      <c r="A272" t="str">
        <f t="shared" si="4"/>
        <v>Antioch, CA</v>
      </c>
      <c r="B272" t="s">
        <v>1975</v>
      </c>
      <c r="C272" t="s">
        <v>81</v>
      </c>
      <c r="D272" s="19">
        <v>100219</v>
      </c>
    </row>
    <row r="273" spans="1:4">
      <c r="A273" t="str">
        <f t="shared" si="4"/>
        <v>Wilmington, NC</v>
      </c>
      <c r="B273" t="s">
        <v>316</v>
      </c>
      <c r="C273" t="s">
        <v>811</v>
      </c>
      <c r="D273" s="19">
        <v>100192</v>
      </c>
    </row>
    <row r="274" spans="1:4">
      <c r="A274" t="str">
        <f t="shared" si="4"/>
        <v>Centennial, CO</v>
      </c>
      <c r="B274" t="s">
        <v>243</v>
      </c>
      <c r="C274" t="s">
        <v>6</v>
      </c>
      <c r="D274" s="19">
        <v>99680</v>
      </c>
    </row>
    <row r="275" spans="1:4">
      <c r="A275" t="str">
        <f t="shared" si="4"/>
        <v>Odessa, TX</v>
      </c>
      <c r="B275" t="s">
        <v>1167</v>
      </c>
      <c r="C275" t="s">
        <v>1055</v>
      </c>
      <c r="D275" s="19">
        <v>98801</v>
      </c>
    </row>
    <row r="276" spans="1:4">
      <c r="A276" t="str">
        <f t="shared" si="4"/>
        <v>West Palm Beach, FL</v>
      </c>
      <c r="B276" t="s">
        <v>450</v>
      </c>
      <c r="C276" t="s">
        <v>318</v>
      </c>
      <c r="D276" s="19">
        <v>98779</v>
      </c>
    </row>
    <row r="277" spans="1:4">
      <c r="A277" t="str">
        <f t="shared" si="4"/>
        <v>Rialto, CA</v>
      </c>
      <c r="B277" t="s">
        <v>2692</v>
      </c>
      <c r="C277" t="s">
        <v>81</v>
      </c>
      <c r="D277" s="19">
        <v>98700</v>
      </c>
    </row>
    <row r="278" spans="1:4">
      <c r="A278" t="str">
        <f t="shared" si="4"/>
        <v>Everett, WA</v>
      </c>
      <c r="B278" t="s">
        <v>1301</v>
      </c>
      <c r="C278" t="s">
        <v>1290</v>
      </c>
      <c r="D278" s="19">
        <v>98212</v>
      </c>
    </row>
    <row r="279" spans="1:4">
      <c r="A279" t="str">
        <f t="shared" si="4"/>
        <v>Murrieta, CA</v>
      </c>
      <c r="B279" t="s">
        <v>2693</v>
      </c>
      <c r="C279" t="s">
        <v>81</v>
      </c>
      <c r="D279" s="19">
        <v>97918</v>
      </c>
    </row>
    <row r="280" spans="1:4">
      <c r="A280" t="str">
        <f t="shared" si="4"/>
        <v>Tyler, TX</v>
      </c>
      <c r="B280" t="s">
        <v>1200</v>
      </c>
      <c r="C280" t="s">
        <v>1055</v>
      </c>
      <c r="D280" s="19">
        <v>97705</v>
      </c>
    </row>
    <row r="281" spans="1:4">
      <c r="A281" t="str">
        <f t="shared" si="4"/>
        <v>Temecula, CA</v>
      </c>
      <c r="B281" t="s">
        <v>209</v>
      </c>
      <c r="C281" t="s">
        <v>81</v>
      </c>
      <c r="D281" s="19">
        <v>97100</v>
      </c>
    </row>
    <row r="282" spans="1:4">
      <c r="A282" t="str">
        <f t="shared" si="4"/>
        <v>Kenosha, WI</v>
      </c>
      <c r="B282" t="s">
        <v>1339</v>
      </c>
      <c r="C282" t="s">
        <v>1331</v>
      </c>
      <c r="D282" s="19">
        <v>96950</v>
      </c>
    </row>
    <row r="283" spans="1:4">
      <c r="A283" t="str">
        <f t="shared" si="4"/>
        <v>Frisco, TX</v>
      </c>
      <c r="B283" t="s">
        <v>255</v>
      </c>
      <c r="C283" t="s">
        <v>1055</v>
      </c>
      <c r="D283" s="19">
        <v>96676</v>
      </c>
    </row>
    <row r="284" spans="1:4">
      <c r="A284" t="str">
        <f t="shared" si="4"/>
        <v>Sandy, UT</v>
      </c>
      <c r="B284" t="s">
        <v>1447</v>
      </c>
      <c r="C284" t="s">
        <v>1217</v>
      </c>
      <c r="D284" s="19">
        <v>96660</v>
      </c>
    </row>
    <row r="285" spans="1:4">
      <c r="A285" t="str">
        <f t="shared" si="4"/>
        <v>South Gate, CA</v>
      </c>
      <c r="B285" t="s">
        <v>2694</v>
      </c>
      <c r="C285" t="s">
        <v>81</v>
      </c>
      <c r="D285" s="19">
        <v>96640</v>
      </c>
    </row>
    <row r="286" spans="1:4">
      <c r="A286" t="str">
        <f t="shared" si="4"/>
        <v>Carlsbad, CA</v>
      </c>
      <c r="B286" t="s">
        <v>93</v>
      </c>
      <c r="C286" t="s">
        <v>81</v>
      </c>
      <c r="D286" s="19">
        <v>96374</v>
      </c>
    </row>
    <row r="287" spans="1:4">
      <c r="A287" t="str">
        <f t="shared" si="4"/>
        <v>Gary, IN</v>
      </c>
      <c r="B287" t="s">
        <v>2695</v>
      </c>
      <c r="C287" t="s">
        <v>630</v>
      </c>
      <c r="D287" s="19">
        <v>95920</v>
      </c>
    </row>
    <row r="288" spans="1:4">
      <c r="A288" t="str">
        <f t="shared" si="4"/>
        <v>Mission Viejo, CA</v>
      </c>
      <c r="B288" t="s">
        <v>142</v>
      </c>
      <c r="C288" t="s">
        <v>81</v>
      </c>
      <c r="D288" s="19">
        <v>94461</v>
      </c>
    </row>
    <row r="289" spans="1:4">
      <c r="A289" t="str">
        <f t="shared" si="4"/>
        <v>North Charleston, SC</v>
      </c>
      <c r="B289" t="s">
        <v>2696</v>
      </c>
      <c r="C289" t="s">
        <v>1012</v>
      </c>
      <c r="D289" s="19">
        <v>94407</v>
      </c>
    </row>
    <row r="290" spans="1:4">
      <c r="A290" t="str">
        <f t="shared" si="4"/>
        <v>Boulder, CO</v>
      </c>
      <c r="B290" t="s">
        <v>237</v>
      </c>
      <c r="C290" t="s">
        <v>6</v>
      </c>
      <c r="D290" s="19">
        <v>94171</v>
      </c>
    </row>
    <row r="291" spans="1:4">
      <c r="A291" t="str">
        <f t="shared" si="4"/>
        <v>Compton, CA</v>
      </c>
      <c r="B291" t="s">
        <v>2697</v>
      </c>
      <c r="C291" t="s">
        <v>81</v>
      </c>
      <c r="D291" s="19">
        <v>93851</v>
      </c>
    </row>
    <row r="292" spans="1:4">
      <c r="A292" t="str">
        <f t="shared" si="4"/>
        <v>Hillsboro, OR</v>
      </c>
      <c r="B292" t="s">
        <v>961</v>
      </c>
      <c r="C292" t="s">
        <v>946</v>
      </c>
      <c r="D292" s="19">
        <v>93638</v>
      </c>
    </row>
    <row r="293" spans="1:4">
      <c r="A293" t="str">
        <f t="shared" si="4"/>
        <v>Albany, NY</v>
      </c>
      <c r="B293" t="s">
        <v>455</v>
      </c>
      <c r="C293" t="s">
        <v>892</v>
      </c>
      <c r="D293" s="19">
        <v>93539</v>
      </c>
    </row>
    <row r="294" spans="1:4">
      <c r="A294" t="str">
        <f t="shared" si="4"/>
        <v>Fargo, ND</v>
      </c>
      <c r="B294" t="s">
        <v>2698</v>
      </c>
      <c r="C294" t="s">
        <v>857</v>
      </c>
      <c r="D294" s="19">
        <v>93531</v>
      </c>
    </row>
    <row r="295" spans="1:4">
      <c r="A295" t="str">
        <f t="shared" si="4"/>
        <v>Lakeland, FL</v>
      </c>
      <c r="B295" t="s">
        <v>369</v>
      </c>
      <c r="C295" t="s">
        <v>318</v>
      </c>
      <c r="D295" s="19">
        <v>93333</v>
      </c>
    </row>
    <row r="296" spans="1:4">
      <c r="A296" t="str">
        <f t="shared" si="4"/>
        <v>Orem, UT</v>
      </c>
      <c r="B296" t="s">
        <v>2699</v>
      </c>
      <c r="C296" t="s">
        <v>1217</v>
      </c>
      <c r="D296" s="19">
        <v>93250</v>
      </c>
    </row>
    <row r="297" spans="1:4">
      <c r="A297" t="str">
        <f t="shared" si="4"/>
        <v>Brockton, MA</v>
      </c>
      <c r="B297" t="s">
        <v>2700</v>
      </c>
      <c r="C297" t="s">
        <v>667</v>
      </c>
      <c r="D297" s="19">
        <v>93007</v>
      </c>
    </row>
    <row r="298" spans="1:4">
      <c r="A298" t="str">
        <f t="shared" si="4"/>
        <v>Roanoke, VA</v>
      </c>
      <c r="B298" t="s">
        <v>1277</v>
      </c>
      <c r="C298" t="s">
        <v>1240</v>
      </c>
      <c r="D298" s="19">
        <v>92967</v>
      </c>
    </row>
    <row r="299" spans="1:4">
      <c r="A299" t="str">
        <f t="shared" si="4"/>
        <v>Broken Arrow, OK</v>
      </c>
      <c r="B299" t="s">
        <v>2701</v>
      </c>
      <c r="C299" t="s">
        <v>926</v>
      </c>
      <c r="D299" s="19">
        <v>92931</v>
      </c>
    </row>
    <row r="300" spans="1:4">
      <c r="A300" t="str">
        <f t="shared" si="4"/>
        <v>Surprise, AZ</v>
      </c>
      <c r="B300" t="s">
        <v>64</v>
      </c>
      <c r="C300" t="s">
        <v>33</v>
      </c>
      <c r="D300" s="19">
        <v>92897</v>
      </c>
    </row>
    <row r="301" spans="1:4">
      <c r="A301" t="str">
        <f t="shared" si="4"/>
        <v>Macon, GA</v>
      </c>
      <c r="B301" t="s">
        <v>486</v>
      </c>
      <c r="C301" t="s">
        <v>456</v>
      </c>
      <c r="D301" s="19">
        <v>92775</v>
      </c>
    </row>
    <row r="302" spans="1:4">
      <c r="A302" t="str">
        <f t="shared" si="4"/>
        <v>El Cajon, CA</v>
      </c>
      <c r="B302" t="s">
        <v>2702</v>
      </c>
      <c r="C302" t="s">
        <v>81</v>
      </c>
      <c r="D302" s="19">
        <v>92718</v>
      </c>
    </row>
    <row r="303" spans="1:4">
      <c r="A303" t="str">
        <f t="shared" si="4"/>
        <v>Carson, CA</v>
      </c>
      <c r="B303" t="s">
        <v>2703</v>
      </c>
      <c r="C303" t="s">
        <v>81</v>
      </c>
      <c r="D303" s="19">
        <v>92366</v>
      </c>
    </row>
    <row r="304" spans="1:4">
      <c r="A304" t="str">
        <f t="shared" si="4"/>
        <v>Quincy, MA</v>
      </c>
      <c r="B304" t="s">
        <v>2704</v>
      </c>
      <c r="C304" t="s">
        <v>667</v>
      </c>
      <c r="D304" s="19">
        <v>92339</v>
      </c>
    </row>
    <row r="305" spans="1:4">
      <c r="A305" t="str">
        <f t="shared" si="4"/>
        <v>Clovis, CA</v>
      </c>
      <c r="B305" t="s">
        <v>100</v>
      </c>
      <c r="C305" t="s">
        <v>81</v>
      </c>
      <c r="D305" s="19">
        <v>92318</v>
      </c>
    </row>
    <row r="306" spans="1:4">
      <c r="A306" t="str">
        <f t="shared" si="4"/>
        <v>San Mateo, CA</v>
      </c>
      <c r="B306" t="s">
        <v>2705</v>
      </c>
      <c r="C306" t="s">
        <v>81</v>
      </c>
      <c r="D306" s="19">
        <v>92256</v>
      </c>
    </row>
    <row r="307" spans="1:4">
      <c r="A307" t="str">
        <f t="shared" si="4"/>
        <v>Vacaville, CA</v>
      </c>
      <c r="B307" t="s">
        <v>2706</v>
      </c>
      <c r="C307" t="s">
        <v>81</v>
      </c>
      <c r="D307" s="19">
        <v>92219</v>
      </c>
    </row>
    <row r="308" spans="1:4">
      <c r="A308" t="str">
        <f t="shared" si="4"/>
        <v>San Angelo, TX</v>
      </c>
      <c r="B308" t="s">
        <v>1180</v>
      </c>
      <c r="C308" t="s">
        <v>1055</v>
      </c>
      <c r="D308" s="19">
        <v>91880</v>
      </c>
    </row>
    <row r="309" spans="1:4">
      <c r="A309" t="str">
        <f t="shared" si="4"/>
        <v>Las Cruces, NM</v>
      </c>
      <c r="B309" t="s">
        <v>873</v>
      </c>
      <c r="C309" t="s">
        <v>868</v>
      </c>
      <c r="D309" s="19">
        <v>91865</v>
      </c>
    </row>
    <row r="310" spans="1:4">
      <c r="A310" t="str">
        <f t="shared" si="4"/>
        <v>Beaverton, OR</v>
      </c>
      <c r="B310" t="s">
        <v>948</v>
      </c>
      <c r="C310" t="s">
        <v>946</v>
      </c>
      <c r="D310" s="19">
        <v>91757</v>
      </c>
    </row>
    <row r="311" spans="1:4">
      <c r="A311" t="str">
        <f t="shared" si="4"/>
        <v>Greeley, CO</v>
      </c>
      <c r="B311" t="s">
        <v>259</v>
      </c>
      <c r="C311" t="s">
        <v>6</v>
      </c>
      <c r="D311" s="19">
        <v>91492</v>
      </c>
    </row>
    <row r="312" spans="1:4">
      <c r="A312" t="str">
        <f t="shared" si="4"/>
        <v>New Bedford, MA</v>
      </c>
      <c r="B312" t="s">
        <v>2707</v>
      </c>
      <c r="C312" t="s">
        <v>667</v>
      </c>
      <c r="D312" s="19">
        <v>91365</v>
      </c>
    </row>
    <row r="313" spans="1:4">
      <c r="A313" t="str">
        <f t="shared" si="4"/>
        <v>Livonia, MI</v>
      </c>
      <c r="B313" t="s">
        <v>2708</v>
      </c>
      <c r="C313" t="s">
        <v>714</v>
      </c>
      <c r="D313" s="19">
        <v>91220</v>
      </c>
    </row>
    <row r="314" spans="1:4">
      <c r="A314" t="str">
        <f t="shared" si="4"/>
        <v>Vista, CA</v>
      </c>
      <c r="B314" t="s">
        <v>2709</v>
      </c>
      <c r="C314" t="s">
        <v>81</v>
      </c>
      <c r="D314" s="19">
        <v>91144</v>
      </c>
    </row>
    <row r="315" spans="1:4">
      <c r="A315" t="str">
        <f t="shared" si="4"/>
        <v>Fall River, MA</v>
      </c>
      <c r="B315" t="s">
        <v>2710</v>
      </c>
      <c r="C315" t="s">
        <v>667</v>
      </c>
      <c r="D315" s="19">
        <v>90931</v>
      </c>
    </row>
    <row r="316" spans="1:4">
      <c r="A316" t="str">
        <f t="shared" si="4"/>
        <v>Waukegan, IL</v>
      </c>
      <c r="B316" t="s">
        <v>2711</v>
      </c>
      <c r="C316" t="s">
        <v>523</v>
      </c>
      <c r="D316" s="19">
        <v>90788</v>
      </c>
    </row>
    <row r="317" spans="1:4">
      <c r="A317" t="str">
        <f t="shared" si="4"/>
        <v>Lawrence, KS</v>
      </c>
      <c r="B317" t="s">
        <v>636</v>
      </c>
      <c r="C317" t="s">
        <v>632</v>
      </c>
      <c r="D317" s="19">
        <v>90520</v>
      </c>
    </row>
    <row r="318" spans="1:4">
      <c r="A318" t="str">
        <f t="shared" si="4"/>
        <v>Davie, FL</v>
      </c>
      <c r="B318" t="s">
        <v>336</v>
      </c>
      <c r="C318" t="s">
        <v>318</v>
      </c>
      <c r="D318" s="19">
        <v>90238</v>
      </c>
    </row>
    <row r="319" spans="1:4">
      <c r="A319" t="str">
        <f t="shared" si="4"/>
        <v>Tuscaloosa, AL</v>
      </c>
      <c r="B319" t="s">
        <v>2712</v>
      </c>
      <c r="C319" t="s">
        <v>19</v>
      </c>
      <c r="D319" s="19">
        <v>90221</v>
      </c>
    </row>
    <row r="320" spans="1:4">
      <c r="A320" t="str">
        <f t="shared" si="4"/>
        <v>Redding, CA</v>
      </c>
      <c r="B320" t="s">
        <v>2713</v>
      </c>
      <c r="C320" t="s">
        <v>81</v>
      </c>
      <c r="D320" s="19">
        <v>90201</v>
      </c>
    </row>
    <row r="321" spans="1:4">
      <c r="A321" t="str">
        <f t="shared" si="4"/>
        <v>Lawton, OK</v>
      </c>
      <c r="B321" t="s">
        <v>2714</v>
      </c>
      <c r="C321" t="s">
        <v>926</v>
      </c>
      <c r="D321" s="19">
        <v>90091</v>
      </c>
    </row>
    <row r="322" spans="1:4">
      <c r="A322" t="str">
        <f t="shared" ref="A322:A385" si="5">B322&amp;", "&amp;C322</f>
        <v>Yuma, AZ</v>
      </c>
      <c r="B322" t="s">
        <v>68</v>
      </c>
      <c r="C322" t="s">
        <v>33</v>
      </c>
      <c r="D322" s="19">
        <v>90041</v>
      </c>
    </row>
    <row r="323" spans="1:4">
      <c r="A323" t="str">
        <f t="shared" si="5"/>
        <v>Sunrise, FL</v>
      </c>
      <c r="B323" t="s">
        <v>439</v>
      </c>
      <c r="C323" t="s">
        <v>318</v>
      </c>
      <c r="D323" s="19">
        <v>89026</v>
      </c>
    </row>
    <row r="324" spans="1:4">
      <c r="A324" t="str">
        <f t="shared" si="5"/>
        <v>Westminster, CA</v>
      </c>
      <c r="B324" t="s">
        <v>224</v>
      </c>
      <c r="C324" t="s">
        <v>81</v>
      </c>
      <c r="D324" s="19">
        <v>88975</v>
      </c>
    </row>
    <row r="325" spans="1:4">
      <c r="A325" t="str">
        <f t="shared" si="5"/>
        <v>Sparks, NV</v>
      </c>
      <c r="B325" t="s">
        <v>1451</v>
      </c>
      <c r="C325" t="s">
        <v>881</v>
      </c>
      <c r="D325" s="19">
        <v>88602</v>
      </c>
    </row>
    <row r="326" spans="1:4">
      <c r="A326" t="str">
        <f t="shared" si="5"/>
        <v>Santa Monica, CA</v>
      </c>
      <c r="B326" t="s">
        <v>197</v>
      </c>
      <c r="C326" t="s">
        <v>81</v>
      </c>
      <c r="D326" s="19">
        <v>87664</v>
      </c>
    </row>
    <row r="327" spans="1:4">
      <c r="A327" t="str">
        <f t="shared" si="5"/>
        <v>Roswell, GA</v>
      </c>
      <c r="B327" t="s">
        <v>489</v>
      </c>
      <c r="C327" t="s">
        <v>456</v>
      </c>
      <c r="D327" s="19">
        <v>87657</v>
      </c>
    </row>
    <row r="328" spans="1:4">
      <c r="A328" t="str">
        <f t="shared" si="5"/>
        <v>Lynn, MA</v>
      </c>
      <c r="B328" t="s">
        <v>2715</v>
      </c>
      <c r="C328" t="s">
        <v>667</v>
      </c>
      <c r="D328" s="19">
        <v>86957</v>
      </c>
    </row>
    <row r="329" spans="1:4">
      <c r="A329" t="str">
        <f t="shared" si="5"/>
        <v>Nashua, NH</v>
      </c>
      <c r="B329" t="s">
        <v>2716</v>
      </c>
      <c r="C329" t="s">
        <v>864</v>
      </c>
      <c r="D329" s="19">
        <v>86576</v>
      </c>
    </row>
    <row r="330" spans="1:4">
      <c r="A330" t="str">
        <f t="shared" si="5"/>
        <v>Dearborn, MI</v>
      </c>
      <c r="B330" t="s">
        <v>2717</v>
      </c>
      <c r="C330" t="s">
        <v>714</v>
      </c>
      <c r="D330" s="19">
        <v>86477</v>
      </c>
    </row>
    <row r="331" spans="1:4">
      <c r="A331" t="str">
        <f t="shared" si="5"/>
        <v>Santa Maria, CA</v>
      </c>
      <c r="B331" t="s">
        <v>196</v>
      </c>
      <c r="C331" t="s">
        <v>81</v>
      </c>
      <c r="D331" s="19">
        <v>86356</v>
      </c>
    </row>
    <row r="332" spans="1:4">
      <c r="A332" t="str">
        <f t="shared" si="5"/>
        <v>Spokane Valley, WA</v>
      </c>
      <c r="B332" t="s">
        <v>2718</v>
      </c>
      <c r="C332" t="s">
        <v>1290</v>
      </c>
      <c r="D332" s="19">
        <v>86144</v>
      </c>
    </row>
    <row r="333" spans="1:4">
      <c r="A333" t="str">
        <f t="shared" si="5"/>
        <v>Santa Barbara, CA</v>
      </c>
      <c r="B333" t="s">
        <v>191</v>
      </c>
      <c r="C333" t="s">
        <v>81</v>
      </c>
      <c r="D333" s="19">
        <v>86093</v>
      </c>
    </row>
    <row r="334" spans="1:4">
      <c r="A334" t="str">
        <f t="shared" si="5"/>
        <v>Alhambra, CA</v>
      </c>
      <c r="B334" t="s">
        <v>2719</v>
      </c>
      <c r="C334" t="s">
        <v>81</v>
      </c>
      <c r="D334" s="19">
        <v>85953</v>
      </c>
    </row>
    <row r="335" spans="1:4">
      <c r="A335" t="str">
        <f t="shared" si="5"/>
        <v>Longmont, CO</v>
      </c>
      <c r="B335" t="s">
        <v>266</v>
      </c>
      <c r="C335" t="s">
        <v>6</v>
      </c>
      <c r="D335" s="19">
        <v>85928</v>
      </c>
    </row>
    <row r="336" spans="1:4">
      <c r="A336" t="str">
        <f t="shared" si="5"/>
        <v>Hesperia, CA</v>
      </c>
      <c r="B336" t="s">
        <v>2720</v>
      </c>
      <c r="C336" t="s">
        <v>81</v>
      </c>
      <c r="D336" s="19">
        <v>85883</v>
      </c>
    </row>
    <row r="337" spans="1:4">
      <c r="A337" t="str">
        <f t="shared" si="5"/>
        <v>Boca Raton, FL</v>
      </c>
      <c r="B337" t="s">
        <v>322</v>
      </c>
      <c r="C337" t="s">
        <v>318</v>
      </c>
      <c r="D337" s="19">
        <v>85670</v>
      </c>
    </row>
    <row r="338" spans="1:4">
      <c r="A338" t="str">
        <f t="shared" si="5"/>
        <v>Fort Smith, AR</v>
      </c>
      <c r="B338" t="s">
        <v>27</v>
      </c>
      <c r="C338" t="s">
        <v>25</v>
      </c>
      <c r="D338" s="19">
        <v>84716</v>
      </c>
    </row>
    <row r="339" spans="1:4">
      <c r="A339" t="str">
        <f t="shared" si="5"/>
        <v>Miami Beach, FL</v>
      </c>
      <c r="B339" t="s">
        <v>378</v>
      </c>
      <c r="C339" t="s">
        <v>318</v>
      </c>
      <c r="D339" s="19">
        <v>84633</v>
      </c>
    </row>
    <row r="340" spans="1:4">
      <c r="A340" t="str">
        <f t="shared" si="5"/>
        <v>Warwick, RI</v>
      </c>
      <c r="B340" t="s">
        <v>1646</v>
      </c>
      <c r="C340" t="s">
        <v>1009</v>
      </c>
      <c r="D340" s="19">
        <v>84483</v>
      </c>
    </row>
    <row r="341" spans="1:4">
      <c r="A341" t="str">
        <f t="shared" si="5"/>
        <v>Indio, CA</v>
      </c>
      <c r="B341" t="s">
        <v>2721</v>
      </c>
      <c r="C341" t="s">
        <v>81</v>
      </c>
      <c r="D341" s="19">
        <v>84443</v>
      </c>
    </row>
    <row r="342" spans="1:4">
      <c r="A342" t="str">
        <f t="shared" si="5"/>
        <v>Citrus Heights, CA</v>
      </c>
      <c r="B342" t="s">
        <v>2722</v>
      </c>
      <c r="C342" t="s">
        <v>81</v>
      </c>
      <c r="D342" s="19">
        <v>84432</v>
      </c>
    </row>
    <row r="343" spans="1:4">
      <c r="A343" t="str">
        <f t="shared" si="5"/>
        <v>Deltona, FL</v>
      </c>
      <c r="B343" t="s">
        <v>340</v>
      </c>
      <c r="C343" t="s">
        <v>318</v>
      </c>
      <c r="D343" s="19">
        <v>84408</v>
      </c>
    </row>
    <row r="344" spans="1:4">
      <c r="A344" t="str">
        <f t="shared" si="5"/>
        <v>Federal Way, WA</v>
      </c>
      <c r="B344" t="s">
        <v>1302</v>
      </c>
      <c r="C344" t="s">
        <v>1290</v>
      </c>
      <c r="D344" s="19">
        <v>84309</v>
      </c>
    </row>
    <row r="345" spans="1:4">
      <c r="A345" t="str">
        <f t="shared" si="5"/>
        <v>Hawthorne, CA</v>
      </c>
      <c r="B345" t="s">
        <v>1916</v>
      </c>
      <c r="C345" t="s">
        <v>81</v>
      </c>
      <c r="D345" s="19">
        <v>84305</v>
      </c>
    </row>
    <row r="346" spans="1:4">
      <c r="A346" t="str">
        <f t="shared" si="5"/>
        <v>Duluth, MN</v>
      </c>
      <c r="B346" t="s">
        <v>472</v>
      </c>
      <c r="C346" t="s">
        <v>746</v>
      </c>
      <c r="D346" s="19">
        <v>84284</v>
      </c>
    </row>
    <row r="347" spans="1:4">
      <c r="A347" t="str">
        <f t="shared" si="5"/>
        <v>Lee's Summit, MO</v>
      </c>
      <c r="B347" t="s">
        <v>786</v>
      </c>
      <c r="C347" t="s">
        <v>771</v>
      </c>
      <c r="D347" s="19">
        <v>84208</v>
      </c>
    </row>
    <row r="348" spans="1:4">
      <c r="A348" t="str">
        <f t="shared" si="5"/>
        <v>College Station, TX</v>
      </c>
      <c r="B348" t="s">
        <v>1083</v>
      </c>
      <c r="C348" t="s">
        <v>1055</v>
      </c>
      <c r="D348" s="19">
        <v>84128</v>
      </c>
    </row>
    <row r="349" spans="1:4">
      <c r="A349" t="str">
        <f t="shared" si="5"/>
        <v>Yakima, WA</v>
      </c>
      <c r="B349" t="s">
        <v>2723</v>
      </c>
      <c r="C349" t="s">
        <v>1290</v>
      </c>
      <c r="D349" s="19">
        <v>84074</v>
      </c>
    </row>
    <row r="350" spans="1:4">
      <c r="A350" t="str">
        <f t="shared" si="5"/>
        <v>Kent, WA</v>
      </c>
      <c r="B350" t="s">
        <v>2724</v>
      </c>
      <c r="C350" t="s">
        <v>1290</v>
      </c>
      <c r="D350" s="19">
        <v>83978</v>
      </c>
    </row>
    <row r="351" spans="1:4">
      <c r="A351" t="str">
        <f t="shared" si="5"/>
        <v>Chico, CA</v>
      </c>
      <c r="B351" t="s">
        <v>2725</v>
      </c>
      <c r="C351" t="s">
        <v>81</v>
      </c>
      <c r="D351" s="19">
        <v>83791</v>
      </c>
    </row>
    <row r="352" spans="1:4">
      <c r="A352" t="str">
        <f t="shared" si="5"/>
        <v>Plantation, FL</v>
      </c>
      <c r="B352" t="s">
        <v>2726</v>
      </c>
      <c r="C352" t="s">
        <v>318</v>
      </c>
      <c r="D352" s="19">
        <v>83628</v>
      </c>
    </row>
    <row r="353" spans="1:4">
      <c r="A353" t="str">
        <f t="shared" si="5"/>
        <v>Norwalk, CT</v>
      </c>
      <c r="B353" t="s">
        <v>304</v>
      </c>
      <c r="C353" t="s">
        <v>292</v>
      </c>
      <c r="D353" s="19">
        <v>83185</v>
      </c>
    </row>
    <row r="354" spans="1:4">
      <c r="A354" t="str">
        <f t="shared" si="5"/>
        <v>Chino, CA</v>
      </c>
      <c r="B354" t="s">
        <v>2727</v>
      </c>
      <c r="C354" t="s">
        <v>81</v>
      </c>
      <c r="D354" s="19">
        <v>83031</v>
      </c>
    </row>
    <row r="355" spans="1:4">
      <c r="A355" t="str">
        <f t="shared" si="5"/>
        <v>Pearland, TX</v>
      </c>
      <c r="B355" t="s">
        <v>1168</v>
      </c>
      <c r="C355" t="s">
        <v>1055</v>
      </c>
      <c r="D355" s="19">
        <v>82903</v>
      </c>
    </row>
    <row r="356" spans="1:4">
      <c r="A356" t="str">
        <f t="shared" si="5"/>
        <v>Trenton, NJ</v>
      </c>
      <c r="B356" t="s">
        <v>2728</v>
      </c>
      <c r="C356" t="s">
        <v>866</v>
      </c>
      <c r="D356" s="19">
        <v>82883</v>
      </c>
    </row>
    <row r="357" spans="1:4">
      <c r="A357" t="str">
        <f t="shared" si="5"/>
        <v>Ogden, UT</v>
      </c>
      <c r="B357" t="s">
        <v>2729</v>
      </c>
      <c r="C357" t="s">
        <v>1217</v>
      </c>
      <c r="D357" s="19">
        <v>82865</v>
      </c>
    </row>
    <row r="358" spans="1:4">
      <c r="A358" t="str">
        <f t="shared" si="5"/>
        <v>Sioux City, IA</v>
      </c>
      <c r="B358" t="s">
        <v>2730</v>
      </c>
      <c r="C358" t="s">
        <v>503</v>
      </c>
      <c r="D358" s="19">
        <v>82807</v>
      </c>
    </row>
    <row r="359" spans="1:4">
      <c r="A359" t="str">
        <f t="shared" si="5"/>
        <v>Sandy Springs, GA</v>
      </c>
      <c r="B359" t="s">
        <v>1596</v>
      </c>
      <c r="C359" t="s">
        <v>456</v>
      </c>
      <c r="D359" s="19">
        <v>82674</v>
      </c>
    </row>
    <row r="360" spans="1:4">
      <c r="A360" t="str">
        <f t="shared" si="5"/>
        <v>Suffolk, VA</v>
      </c>
      <c r="B360" t="s">
        <v>1282</v>
      </c>
      <c r="C360" t="s">
        <v>1240</v>
      </c>
      <c r="D360" s="19">
        <v>82302</v>
      </c>
    </row>
    <row r="361" spans="1:4">
      <c r="A361" t="str">
        <f t="shared" si="5"/>
        <v>Whittier, CA</v>
      </c>
      <c r="B361" t="s">
        <v>2731</v>
      </c>
      <c r="C361" t="s">
        <v>81</v>
      </c>
      <c r="D361" s="19">
        <v>82267</v>
      </c>
    </row>
    <row r="362" spans="1:4">
      <c r="A362" t="str">
        <f t="shared" si="5"/>
        <v>Racine, WI</v>
      </c>
      <c r="B362" t="s">
        <v>2732</v>
      </c>
      <c r="C362" t="s">
        <v>1331</v>
      </c>
      <c r="D362" s="19">
        <v>82196</v>
      </c>
    </row>
    <row r="363" spans="1:4">
      <c r="A363" t="str">
        <f t="shared" si="5"/>
        <v>Newton, MA</v>
      </c>
      <c r="B363" t="s">
        <v>641</v>
      </c>
      <c r="C363" t="s">
        <v>667</v>
      </c>
      <c r="D363" s="19">
        <v>82139</v>
      </c>
    </row>
    <row r="364" spans="1:4">
      <c r="A364" t="str">
        <f t="shared" si="5"/>
        <v>Avondale, AZ</v>
      </c>
      <c r="B364" t="s">
        <v>32</v>
      </c>
      <c r="C364" t="s">
        <v>33</v>
      </c>
      <c r="D364" s="19">
        <v>81299</v>
      </c>
    </row>
    <row r="365" spans="1:4">
      <c r="A365" t="str">
        <f t="shared" si="5"/>
        <v>Bloomington, MN</v>
      </c>
      <c r="B365" t="s">
        <v>532</v>
      </c>
      <c r="C365" t="s">
        <v>746</v>
      </c>
      <c r="D365" s="19">
        <v>81280</v>
      </c>
    </row>
    <row r="366" spans="1:4">
      <c r="A366" t="str">
        <f t="shared" si="5"/>
        <v>Allen, TX</v>
      </c>
      <c r="B366" t="s">
        <v>1058</v>
      </c>
      <c r="C366" t="s">
        <v>1055</v>
      </c>
      <c r="D366" s="19">
        <v>81268</v>
      </c>
    </row>
    <row r="367" spans="1:4">
      <c r="A367" t="str">
        <f t="shared" si="5"/>
        <v>Sugar Land, TX</v>
      </c>
      <c r="B367" t="s">
        <v>1192</v>
      </c>
      <c r="C367" t="s">
        <v>1055</v>
      </c>
      <c r="D367" s="19">
        <v>80704</v>
      </c>
    </row>
    <row r="368" spans="1:4">
      <c r="A368" t="str">
        <f t="shared" si="5"/>
        <v>Reading, PA</v>
      </c>
      <c r="B368" t="s">
        <v>2733</v>
      </c>
      <c r="C368" t="s">
        <v>989</v>
      </c>
      <c r="D368" s="19">
        <v>80506</v>
      </c>
    </row>
    <row r="369" spans="1:4">
      <c r="A369" t="str">
        <f t="shared" si="5"/>
        <v>Cicero, IL</v>
      </c>
      <c r="B369" t="s">
        <v>546</v>
      </c>
      <c r="C369" t="s">
        <v>523</v>
      </c>
      <c r="D369" s="19">
        <v>80414</v>
      </c>
    </row>
    <row r="370" spans="1:4">
      <c r="A370" t="str">
        <f t="shared" si="5"/>
        <v>Nampa, ID</v>
      </c>
      <c r="B370" t="s">
        <v>2734</v>
      </c>
      <c r="C370" t="s">
        <v>515</v>
      </c>
      <c r="D370" s="19">
        <v>80362</v>
      </c>
    </row>
    <row r="371" spans="1:4">
      <c r="A371" t="str">
        <f t="shared" si="5"/>
        <v>Troy, MI</v>
      </c>
      <c r="B371" t="s">
        <v>1520</v>
      </c>
      <c r="C371" t="s">
        <v>714</v>
      </c>
      <c r="D371" s="19">
        <v>80264</v>
      </c>
    </row>
    <row r="372" spans="1:4">
      <c r="A372" t="str">
        <f t="shared" si="5"/>
        <v>Livermore, CA</v>
      </c>
      <c r="B372" t="s">
        <v>134</v>
      </c>
      <c r="C372" t="s">
        <v>81</v>
      </c>
      <c r="D372" s="19">
        <v>80188</v>
      </c>
    </row>
    <row r="373" spans="1:4">
      <c r="A373" t="str">
        <f t="shared" si="5"/>
        <v>Cranston, RI</v>
      </c>
      <c r="B373" t="s">
        <v>2735</v>
      </c>
      <c r="C373" t="s">
        <v>1009</v>
      </c>
      <c r="D373" s="19">
        <v>79980</v>
      </c>
    </row>
    <row r="374" spans="1:4">
      <c r="A374" t="str">
        <f t="shared" si="5"/>
        <v>Newport Beach, CA</v>
      </c>
      <c r="B374" t="s">
        <v>2736</v>
      </c>
      <c r="C374" t="s">
        <v>81</v>
      </c>
      <c r="D374" s="19">
        <v>79661</v>
      </c>
    </row>
    <row r="375" spans="1:4">
      <c r="A375" t="str">
        <f t="shared" si="5"/>
        <v>Rio Rancho, NM</v>
      </c>
      <c r="B375" t="s">
        <v>875</v>
      </c>
      <c r="C375" t="s">
        <v>868</v>
      </c>
      <c r="D375" s="19">
        <v>79655</v>
      </c>
    </row>
    <row r="376" spans="1:4">
      <c r="A376" t="str">
        <f t="shared" si="5"/>
        <v>Greenville, NC</v>
      </c>
      <c r="B376" t="s">
        <v>829</v>
      </c>
      <c r="C376" t="s">
        <v>811</v>
      </c>
      <c r="D376" s="19">
        <v>79629</v>
      </c>
    </row>
    <row r="377" spans="1:4">
      <c r="A377" t="str">
        <f t="shared" si="5"/>
        <v>Edmond, OK</v>
      </c>
      <c r="B377" t="s">
        <v>1560</v>
      </c>
      <c r="C377" t="s">
        <v>926</v>
      </c>
      <c r="D377" s="19">
        <v>79559</v>
      </c>
    </row>
    <row r="378" spans="1:4">
      <c r="A378" t="str">
        <f t="shared" si="5"/>
        <v>Champaign, IL</v>
      </c>
      <c r="B378" t="s">
        <v>537</v>
      </c>
      <c r="C378" t="s">
        <v>523</v>
      </c>
      <c r="D378" s="19">
        <v>79389</v>
      </c>
    </row>
    <row r="379" spans="1:4">
      <c r="A379" t="str">
        <f t="shared" si="5"/>
        <v>Camden, NJ</v>
      </c>
      <c r="B379" t="s">
        <v>2737</v>
      </c>
      <c r="C379" t="s">
        <v>866</v>
      </c>
      <c r="D379" s="19">
        <v>79383</v>
      </c>
    </row>
    <row r="380" spans="1:4">
      <c r="A380" t="str">
        <f t="shared" si="5"/>
        <v>Buena Park, CA</v>
      </c>
      <c r="B380" t="s">
        <v>2738</v>
      </c>
      <c r="C380" t="s">
        <v>81</v>
      </c>
      <c r="D380" s="19">
        <v>79379</v>
      </c>
    </row>
    <row r="381" spans="1:4">
      <c r="A381" t="str">
        <f t="shared" si="5"/>
        <v>Danbury, CT</v>
      </c>
      <c r="B381" t="s">
        <v>298</v>
      </c>
      <c r="C381" t="s">
        <v>292</v>
      </c>
      <c r="D381" s="19">
        <v>79256</v>
      </c>
    </row>
    <row r="382" spans="1:4">
      <c r="A382" t="str">
        <f t="shared" si="5"/>
        <v>Tracy, CA</v>
      </c>
      <c r="B382" t="s">
        <v>211</v>
      </c>
      <c r="C382" t="s">
        <v>81</v>
      </c>
      <c r="D382" s="19">
        <v>79196</v>
      </c>
    </row>
    <row r="383" spans="1:4">
      <c r="A383" t="str">
        <f t="shared" si="5"/>
        <v>San Marcos, CA</v>
      </c>
      <c r="B383" t="s">
        <v>1185</v>
      </c>
      <c r="C383" t="s">
        <v>81</v>
      </c>
      <c r="D383" s="19">
        <v>79114</v>
      </c>
    </row>
    <row r="384" spans="1:4">
      <c r="A384" t="str">
        <f t="shared" si="5"/>
        <v>Westland, MI</v>
      </c>
      <c r="B384" t="s">
        <v>2739</v>
      </c>
      <c r="C384" t="s">
        <v>714</v>
      </c>
      <c r="D384" s="19">
        <v>78961</v>
      </c>
    </row>
    <row r="385" spans="1:4">
      <c r="A385" t="str">
        <f t="shared" si="5"/>
        <v>Bellingham, WA</v>
      </c>
      <c r="B385" t="s">
        <v>2740</v>
      </c>
      <c r="C385" t="s">
        <v>1290</v>
      </c>
      <c r="D385" s="19">
        <v>78905</v>
      </c>
    </row>
    <row r="386" spans="1:4">
      <c r="A386" t="str">
        <f t="shared" ref="A386:A449" si="6">B386&amp;", "&amp;C386</f>
        <v>Farmington Hills, MI</v>
      </c>
      <c r="B386" t="s">
        <v>723</v>
      </c>
      <c r="C386" t="s">
        <v>714</v>
      </c>
      <c r="D386" s="19">
        <v>78522</v>
      </c>
    </row>
    <row r="387" spans="1:4">
      <c r="A387" t="str">
        <f t="shared" si="6"/>
        <v>Lakewood, CA</v>
      </c>
      <c r="B387" t="s">
        <v>264</v>
      </c>
      <c r="C387" t="s">
        <v>81</v>
      </c>
      <c r="D387" s="19">
        <v>78444</v>
      </c>
    </row>
    <row r="388" spans="1:4">
      <c r="A388" t="str">
        <f t="shared" si="6"/>
        <v>Canton, OH</v>
      </c>
      <c r="B388" t="s">
        <v>1540</v>
      </c>
      <c r="C388" t="s">
        <v>902</v>
      </c>
      <c r="D388" s="19">
        <v>78362</v>
      </c>
    </row>
    <row r="389" spans="1:4">
      <c r="A389" t="str">
        <f t="shared" si="6"/>
        <v>Clifton, NJ</v>
      </c>
      <c r="B389" t="s">
        <v>2741</v>
      </c>
      <c r="C389" t="s">
        <v>866</v>
      </c>
      <c r="D389" s="19">
        <v>78219</v>
      </c>
    </row>
    <row r="390" spans="1:4">
      <c r="A390" t="str">
        <f t="shared" si="6"/>
        <v>Parma, OH</v>
      </c>
      <c r="B390" t="s">
        <v>2742</v>
      </c>
      <c r="C390" t="s">
        <v>902</v>
      </c>
      <c r="D390" s="19">
        <v>77947</v>
      </c>
    </row>
    <row r="391" spans="1:4">
      <c r="A391" t="str">
        <f t="shared" si="6"/>
        <v>San Leandro, CA</v>
      </c>
      <c r="B391" t="s">
        <v>186</v>
      </c>
      <c r="C391" t="s">
        <v>81</v>
      </c>
      <c r="D391" s="19">
        <v>77880</v>
      </c>
    </row>
    <row r="392" spans="1:4">
      <c r="A392" t="str">
        <f t="shared" si="6"/>
        <v>Evanston, IL</v>
      </c>
      <c r="B392" t="s">
        <v>561</v>
      </c>
      <c r="C392" t="s">
        <v>523</v>
      </c>
      <c r="D392" s="19">
        <v>77693</v>
      </c>
    </row>
    <row r="393" spans="1:4">
      <c r="A393" t="str">
        <f t="shared" si="6"/>
        <v>Baldwin Park, CA</v>
      </c>
      <c r="B393" t="s">
        <v>2743</v>
      </c>
      <c r="C393" t="s">
        <v>81</v>
      </c>
      <c r="D393" s="19">
        <v>77380</v>
      </c>
    </row>
    <row r="394" spans="1:4">
      <c r="A394" t="str">
        <f t="shared" si="6"/>
        <v>Melbourne, FL</v>
      </c>
      <c r="B394" t="s">
        <v>2744</v>
      </c>
      <c r="C394" t="s">
        <v>318</v>
      </c>
      <c r="D394" s="19">
        <v>77351</v>
      </c>
    </row>
    <row r="395" spans="1:4">
      <c r="A395" t="str">
        <f t="shared" si="6"/>
        <v>Longview, TX</v>
      </c>
      <c r="B395" t="s">
        <v>1148</v>
      </c>
      <c r="C395" t="s">
        <v>1055</v>
      </c>
      <c r="D395" s="19">
        <v>77211</v>
      </c>
    </row>
    <row r="396" spans="1:4">
      <c r="A396" t="str">
        <f t="shared" si="6"/>
        <v>Bend, OR</v>
      </c>
      <c r="B396" t="s">
        <v>949</v>
      </c>
      <c r="C396" t="s">
        <v>946</v>
      </c>
      <c r="D396" s="19">
        <v>77181</v>
      </c>
    </row>
    <row r="397" spans="1:4">
      <c r="A397" t="str">
        <f t="shared" si="6"/>
        <v>Merced, CA</v>
      </c>
      <c r="B397" t="s">
        <v>2745</v>
      </c>
      <c r="C397" t="s">
        <v>81</v>
      </c>
      <c r="D397" s="19">
        <v>77160</v>
      </c>
    </row>
    <row r="398" spans="1:4">
      <c r="A398" t="str">
        <f t="shared" si="6"/>
        <v>O'Fallon, MO</v>
      </c>
      <c r="B398" t="s">
        <v>790</v>
      </c>
      <c r="C398" t="s">
        <v>771</v>
      </c>
      <c r="D398" s="19">
        <v>76819</v>
      </c>
    </row>
    <row r="399" spans="1:4">
      <c r="A399" t="str">
        <f t="shared" si="6"/>
        <v>Hammond, IN</v>
      </c>
      <c r="B399" t="s">
        <v>2746</v>
      </c>
      <c r="C399" t="s">
        <v>630</v>
      </c>
      <c r="D399" s="19">
        <v>76732</v>
      </c>
    </row>
    <row r="400" spans="1:4">
      <c r="A400" t="str">
        <f t="shared" si="6"/>
        <v>Decatur, IL</v>
      </c>
      <c r="B400" t="s">
        <v>470</v>
      </c>
      <c r="C400" t="s">
        <v>523</v>
      </c>
      <c r="D400" s="19">
        <v>76256</v>
      </c>
    </row>
    <row r="401" spans="1:4">
      <c r="A401" t="str">
        <f t="shared" si="6"/>
        <v>Jacksonville, NC</v>
      </c>
      <c r="B401" t="s">
        <v>363</v>
      </c>
      <c r="C401" t="s">
        <v>811</v>
      </c>
      <c r="D401" s="19">
        <v>76233</v>
      </c>
    </row>
    <row r="402" spans="1:4">
      <c r="A402" t="str">
        <f t="shared" si="6"/>
        <v>St. Joseph, MO</v>
      </c>
      <c r="B402" t="s">
        <v>2747</v>
      </c>
      <c r="C402" t="s">
        <v>771</v>
      </c>
      <c r="D402" s="19">
        <v>76197</v>
      </c>
    </row>
    <row r="403" spans="1:4">
      <c r="A403" t="str">
        <f t="shared" si="6"/>
        <v>Albany, GA</v>
      </c>
      <c r="B403" t="s">
        <v>455</v>
      </c>
      <c r="C403" t="s">
        <v>456</v>
      </c>
      <c r="D403" s="19">
        <v>75831</v>
      </c>
    </row>
    <row r="404" spans="1:4">
      <c r="A404" t="str">
        <f t="shared" si="6"/>
        <v>Somerville, MA</v>
      </c>
      <c r="B404" t="s">
        <v>1999</v>
      </c>
      <c r="C404" t="s">
        <v>667</v>
      </c>
      <c r="D404" s="19">
        <v>75662</v>
      </c>
    </row>
    <row r="405" spans="1:4">
      <c r="A405" t="str">
        <f t="shared" si="6"/>
        <v>Lake Forest, CA</v>
      </c>
      <c r="B405" t="s">
        <v>1662</v>
      </c>
      <c r="C405" t="s">
        <v>81</v>
      </c>
      <c r="D405" s="19">
        <v>75566</v>
      </c>
    </row>
    <row r="406" spans="1:4">
      <c r="A406" t="str">
        <f t="shared" si="6"/>
        <v>Southfield, MI</v>
      </c>
      <c r="B406" t="s">
        <v>2748</v>
      </c>
      <c r="C406" t="s">
        <v>714</v>
      </c>
      <c r="D406" s="19">
        <v>75392</v>
      </c>
    </row>
    <row r="407" spans="1:4">
      <c r="A407" t="str">
        <f t="shared" si="6"/>
        <v>Missouri City, TX</v>
      </c>
      <c r="B407" t="s">
        <v>1159</v>
      </c>
      <c r="C407" t="s">
        <v>1055</v>
      </c>
      <c r="D407" s="19">
        <v>74723</v>
      </c>
    </row>
    <row r="408" spans="1:4">
      <c r="A408" t="str">
        <f t="shared" si="6"/>
        <v>Deerfield Beach, FL</v>
      </c>
      <c r="B408" t="s">
        <v>338</v>
      </c>
      <c r="C408" t="s">
        <v>318</v>
      </c>
      <c r="D408" s="19">
        <v>74584</v>
      </c>
    </row>
    <row r="409" spans="1:4">
      <c r="A409" t="str">
        <f t="shared" si="6"/>
        <v>Napa, CA</v>
      </c>
      <c r="B409" t="s">
        <v>147</v>
      </c>
      <c r="C409" t="s">
        <v>81</v>
      </c>
      <c r="D409" s="19">
        <v>74547</v>
      </c>
    </row>
    <row r="410" spans="1:4">
      <c r="A410" t="str">
        <f t="shared" si="6"/>
        <v>Asheville, NC</v>
      </c>
      <c r="B410" t="s">
        <v>810</v>
      </c>
      <c r="C410" t="s">
        <v>811</v>
      </c>
      <c r="D410" s="19">
        <v>74543</v>
      </c>
    </row>
    <row r="411" spans="1:4">
      <c r="A411" t="str">
        <f t="shared" si="6"/>
        <v>New Rochelle, NY</v>
      </c>
      <c r="B411" t="s">
        <v>2749</v>
      </c>
      <c r="C411" t="s">
        <v>892</v>
      </c>
      <c r="D411" s="19">
        <v>74115</v>
      </c>
    </row>
    <row r="412" spans="1:4">
      <c r="A412" t="str">
        <f t="shared" si="6"/>
        <v>Redwood City, CA</v>
      </c>
      <c r="B412" t="s">
        <v>1443</v>
      </c>
      <c r="C412" t="s">
        <v>81</v>
      </c>
      <c r="D412" s="19">
        <v>74060</v>
      </c>
    </row>
    <row r="413" spans="1:4">
      <c r="A413" t="str">
        <f t="shared" si="6"/>
        <v>Chino Hills, CA</v>
      </c>
      <c r="B413" t="s">
        <v>2750</v>
      </c>
      <c r="C413" t="s">
        <v>81</v>
      </c>
      <c r="D413" s="19">
        <v>73879</v>
      </c>
    </row>
    <row r="414" spans="1:4">
      <c r="A414" t="str">
        <f t="shared" si="6"/>
        <v>Arlington Heights, IL</v>
      </c>
      <c r="B414" t="s">
        <v>525</v>
      </c>
      <c r="C414" t="s">
        <v>523</v>
      </c>
      <c r="D414" s="19">
        <v>73399</v>
      </c>
    </row>
    <row r="415" spans="1:4">
      <c r="A415" t="str">
        <f t="shared" si="6"/>
        <v>Fayetteville, AR</v>
      </c>
      <c r="B415" t="s">
        <v>476</v>
      </c>
      <c r="C415" t="s">
        <v>25</v>
      </c>
      <c r="D415" s="19">
        <v>73372</v>
      </c>
    </row>
    <row r="416" spans="1:4">
      <c r="A416" t="str">
        <f t="shared" si="6"/>
        <v>Medford, OR</v>
      </c>
      <c r="B416" t="s">
        <v>2751</v>
      </c>
      <c r="C416" t="s">
        <v>946</v>
      </c>
      <c r="D416" s="19">
        <v>73212</v>
      </c>
    </row>
    <row r="417" spans="1:4">
      <c r="A417" t="str">
        <f t="shared" si="6"/>
        <v>Bellflower, CA</v>
      </c>
      <c r="B417" t="s">
        <v>2752</v>
      </c>
      <c r="C417" t="s">
        <v>81</v>
      </c>
      <c r="D417" s="19">
        <v>73033</v>
      </c>
    </row>
    <row r="418" spans="1:4">
      <c r="A418" t="str">
        <f t="shared" si="6"/>
        <v>Bloomington, IL</v>
      </c>
      <c r="B418" t="s">
        <v>532</v>
      </c>
      <c r="C418" t="s">
        <v>523</v>
      </c>
      <c r="D418" s="19">
        <v>73026</v>
      </c>
    </row>
    <row r="419" spans="1:4">
      <c r="A419" t="str">
        <f t="shared" si="6"/>
        <v>Youngstown, OH</v>
      </c>
      <c r="B419" t="s">
        <v>2753</v>
      </c>
      <c r="C419" t="s">
        <v>902</v>
      </c>
      <c r="D419" s="19">
        <v>72925</v>
      </c>
    </row>
    <row r="420" spans="1:4">
      <c r="A420" t="str">
        <f t="shared" si="6"/>
        <v>Largo, FL</v>
      </c>
      <c r="B420" t="s">
        <v>370</v>
      </c>
      <c r="C420" t="s">
        <v>318</v>
      </c>
      <c r="D420" s="19">
        <v>72732</v>
      </c>
    </row>
    <row r="421" spans="1:4">
      <c r="A421" t="str">
        <f t="shared" si="6"/>
        <v>St. George, UT</v>
      </c>
      <c r="B421" t="s">
        <v>2754</v>
      </c>
      <c r="C421" t="s">
        <v>1217</v>
      </c>
      <c r="D421" s="19">
        <v>72718</v>
      </c>
    </row>
    <row r="422" spans="1:4">
      <c r="A422" t="str">
        <f t="shared" si="6"/>
        <v>Lynchburg, VA</v>
      </c>
      <c r="B422" t="s">
        <v>1265</v>
      </c>
      <c r="C422" t="s">
        <v>1240</v>
      </c>
      <c r="D422" s="19">
        <v>72596</v>
      </c>
    </row>
    <row r="423" spans="1:4">
      <c r="A423" t="str">
        <f t="shared" si="6"/>
        <v>Wilmington, DE</v>
      </c>
      <c r="B423" t="s">
        <v>316</v>
      </c>
      <c r="C423" t="s">
        <v>315</v>
      </c>
      <c r="D423" s="19">
        <v>72592</v>
      </c>
    </row>
    <row r="424" spans="1:4">
      <c r="A424" t="str">
        <f t="shared" si="6"/>
        <v>Gastonia, NC</v>
      </c>
      <c r="B424" t="s">
        <v>828</v>
      </c>
      <c r="C424" t="s">
        <v>811</v>
      </c>
      <c r="D424" s="19">
        <v>72505</v>
      </c>
    </row>
    <row r="425" spans="1:4">
      <c r="A425" t="str">
        <f t="shared" si="6"/>
        <v>Bryan, TX</v>
      </c>
      <c r="B425" t="s">
        <v>1075</v>
      </c>
      <c r="C425" t="s">
        <v>1055</v>
      </c>
      <c r="D425" s="19">
        <v>72357</v>
      </c>
    </row>
    <row r="426" spans="1:4">
      <c r="A426" t="str">
        <f t="shared" si="6"/>
        <v>Palm Coast, FL</v>
      </c>
      <c r="B426" t="s">
        <v>409</v>
      </c>
      <c r="C426" t="s">
        <v>318</v>
      </c>
      <c r="D426" s="19">
        <v>72316</v>
      </c>
    </row>
    <row r="427" spans="1:4">
      <c r="A427" t="str">
        <f t="shared" si="6"/>
        <v>Bethlehem, PA</v>
      </c>
      <c r="B427" t="s">
        <v>2755</v>
      </c>
      <c r="C427" t="s">
        <v>989</v>
      </c>
      <c r="D427" s="19">
        <v>72241</v>
      </c>
    </row>
    <row r="428" spans="1:4">
      <c r="A428" t="str">
        <f t="shared" si="6"/>
        <v>Scranton, PA</v>
      </c>
      <c r="B428" t="s">
        <v>2756</v>
      </c>
      <c r="C428" t="s">
        <v>989</v>
      </c>
      <c r="D428" s="19">
        <v>72233</v>
      </c>
    </row>
    <row r="429" spans="1:4">
      <c r="A429" t="str">
        <f t="shared" si="6"/>
        <v>Kalamazoo, MI</v>
      </c>
      <c r="B429" t="s">
        <v>728</v>
      </c>
      <c r="C429" t="s">
        <v>714</v>
      </c>
      <c r="D429" s="19">
        <v>72179</v>
      </c>
    </row>
    <row r="430" spans="1:4">
      <c r="A430" t="str">
        <f t="shared" si="6"/>
        <v>Union City, CA</v>
      </c>
      <c r="B430" t="s">
        <v>213</v>
      </c>
      <c r="C430" t="s">
        <v>81</v>
      </c>
      <c r="D430" s="19">
        <v>72123</v>
      </c>
    </row>
    <row r="431" spans="1:4">
      <c r="A431" t="str">
        <f t="shared" si="6"/>
        <v>Upland, CA</v>
      </c>
      <c r="B431" t="s">
        <v>214</v>
      </c>
      <c r="C431" t="s">
        <v>81</v>
      </c>
      <c r="D431" s="19">
        <v>72091</v>
      </c>
    </row>
    <row r="432" spans="1:4">
      <c r="A432" t="str">
        <f t="shared" si="6"/>
        <v>Santa Fe, NM</v>
      </c>
      <c r="B432" t="s">
        <v>2757</v>
      </c>
      <c r="C432" t="s">
        <v>868</v>
      </c>
      <c r="D432" s="19">
        <v>71831</v>
      </c>
    </row>
    <row r="433" spans="1:4">
      <c r="A433" t="str">
        <f t="shared" si="6"/>
        <v>Bloomington, IN</v>
      </c>
      <c r="B433" t="s">
        <v>532</v>
      </c>
      <c r="C433" t="s">
        <v>630</v>
      </c>
      <c r="D433" s="19">
        <v>71819</v>
      </c>
    </row>
    <row r="434" spans="1:4">
      <c r="A434" t="str">
        <f t="shared" si="6"/>
        <v>Tustin, CA</v>
      </c>
      <c r="B434" t="s">
        <v>2758</v>
      </c>
      <c r="C434" t="s">
        <v>81</v>
      </c>
      <c r="D434" s="19">
        <v>71814</v>
      </c>
    </row>
    <row r="435" spans="1:4">
      <c r="A435" t="str">
        <f t="shared" si="6"/>
        <v>Pawtucket, RI</v>
      </c>
      <c r="B435" t="s">
        <v>2759</v>
      </c>
      <c r="C435" t="s">
        <v>1009</v>
      </c>
      <c r="D435" s="19">
        <v>71765</v>
      </c>
    </row>
    <row r="436" spans="1:4">
      <c r="A436" t="str">
        <f t="shared" si="6"/>
        <v>Schaumburg, IL</v>
      </c>
      <c r="B436" t="s">
        <v>1806</v>
      </c>
      <c r="C436" t="s">
        <v>523</v>
      </c>
      <c r="D436" s="19">
        <v>71716</v>
      </c>
    </row>
    <row r="437" spans="1:4">
      <c r="A437" t="str">
        <f t="shared" si="6"/>
        <v>Edinburg, TX</v>
      </c>
      <c r="B437" t="s">
        <v>1102</v>
      </c>
      <c r="C437" t="s">
        <v>1055</v>
      </c>
      <c r="D437" s="19">
        <v>71520</v>
      </c>
    </row>
    <row r="438" spans="1:4">
      <c r="A438" t="str">
        <f t="shared" si="6"/>
        <v>Plymouth, MN</v>
      </c>
      <c r="B438" t="s">
        <v>2360</v>
      </c>
      <c r="C438" t="s">
        <v>746</v>
      </c>
      <c r="D438" s="19">
        <v>71486</v>
      </c>
    </row>
    <row r="439" spans="1:4">
      <c r="A439" t="str">
        <f t="shared" si="6"/>
        <v>Mountain View, CA</v>
      </c>
      <c r="B439" t="s">
        <v>146</v>
      </c>
      <c r="C439" t="s">
        <v>81</v>
      </c>
      <c r="D439" s="19">
        <v>71348</v>
      </c>
    </row>
    <row r="440" spans="1:4">
      <c r="A440" t="str">
        <f t="shared" si="6"/>
        <v>Brooklyn Park, MN</v>
      </c>
      <c r="B440" t="s">
        <v>1367</v>
      </c>
      <c r="C440" t="s">
        <v>746</v>
      </c>
      <c r="D440" s="19">
        <v>71308</v>
      </c>
    </row>
    <row r="441" spans="1:4">
      <c r="A441" t="str">
        <f t="shared" si="6"/>
        <v>League City, TX</v>
      </c>
      <c r="B441" t="s">
        <v>1146</v>
      </c>
      <c r="C441" t="s">
        <v>1055</v>
      </c>
      <c r="D441" s="19">
        <v>71222</v>
      </c>
    </row>
    <row r="442" spans="1:4">
      <c r="A442" t="str">
        <f t="shared" si="6"/>
        <v>Lake Charles, LA</v>
      </c>
      <c r="B442" t="s">
        <v>662</v>
      </c>
      <c r="C442" t="s">
        <v>655</v>
      </c>
      <c r="D442" s="19">
        <v>71061</v>
      </c>
    </row>
    <row r="443" spans="1:4">
      <c r="A443" t="str">
        <f t="shared" si="6"/>
        <v>Hoover, AL</v>
      </c>
      <c r="B443" t="s">
        <v>2760</v>
      </c>
      <c r="C443" t="s">
        <v>19</v>
      </c>
      <c r="D443" s="19">
        <v>71020</v>
      </c>
    </row>
    <row r="444" spans="1:4">
      <c r="A444" t="str">
        <f t="shared" si="6"/>
        <v>Hemet, CA</v>
      </c>
      <c r="B444" t="s">
        <v>2761</v>
      </c>
      <c r="C444" t="s">
        <v>81</v>
      </c>
      <c r="D444" s="19">
        <v>70991</v>
      </c>
    </row>
    <row r="445" spans="1:4">
      <c r="A445" t="str">
        <f t="shared" si="6"/>
        <v>Bolingbrook, IL</v>
      </c>
      <c r="B445" t="s">
        <v>1807</v>
      </c>
      <c r="C445" t="s">
        <v>523</v>
      </c>
      <c r="D445" s="19">
        <v>70823</v>
      </c>
    </row>
    <row r="446" spans="1:4">
      <c r="A446" t="str">
        <f t="shared" si="6"/>
        <v>Alameda, CA</v>
      </c>
      <c r="B446" t="s">
        <v>80</v>
      </c>
      <c r="C446" t="s">
        <v>81</v>
      </c>
      <c r="D446" s="19">
        <v>70580</v>
      </c>
    </row>
    <row r="447" spans="1:4">
      <c r="A447" t="str">
        <f t="shared" si="6"/>
        <v>New Britain, CT</v>
      </c>
      <c r="B447" t="s">
        <v>2762</v>
      </c>
      <c r="C447" t="s">
        <v>292</v>
      </c>
      <c r="D447" s="19">
        <v>70486</v>
      </c>
    </row>
    <row r="448" spans="1:4">
      <c r="A448" t="str">
        <f t="shared" si="6"/>
        <v>Wyoming, MI</v>
      </c>
      <c r="B448" t="s">
        <v>1468</v>
      </c>
      <c r="C448" t="s">
        <v>714</v>
      </c>
      <c r="D448" s="19">
        <v>70462</v>
      </c>
    </row>
    <row r="449" spans="1:4">
      <c r="A449" t="str">
        <f t="shared" si="6"/>
        <v>Baytown, TX</v>
      </c>
      <c r="B449" t="s">
        <v>1067</v>
      </c>
      <c r="C449" t="s">
        <v>1055</v>
      </c>
      <c r="D449" s="19">
        <v>70330</v>
      </c>
    </row>
    <row r="450" spans="1:4">
      <c r="A450" t="str">
        <f t="shared" ref="A450:A513" si="7">B450&amp;", "&amp;C450</f>
        <v>Appleton, WI</v>
      </c>
      <c r="B450" t="s">
        <v>2763</v>
      </c>
      <c r="C450" t="s">
        <v>1331</v>
      </c>
      <c r="D450" s="19">
        <v>70305</v>
      </c>
    </row>
    <row r="451" spans="1:4">
      <c r="A451" t="str">
        <f t="shared" si="7"/>
        <v>Lorain, OH</v>
      </c>
      <c r="B451" t="s">
        <v>2764</v>
      </c>
      <c r="C451" t="s">
        <v>902</v>
      </c>
      <c r="D451" s="19">
        <v>70239</v>
      </c>
    </row>
    <row r="452" spans="1:4">
      <c r="A452" t="str">
        <f t="shared" si="7"/>
        <v>Apple Valley, CA</v>
      </c>
      <c r="B452" t="s">
        <v>1808</v>
      </c>
      <c r="C452" t="s">
        <v>81</v>
      </c>
      <c r="D452" s="19">
        <v>70200</v>
      </c>
    </row>
    <row r="453" spans="1:4">
      <c r="A453" t="str">
        <f t="shared" si="7"/>
        <v>Gulfport, MS</v>
      </c>
      <c r="B453" t="s">
        <v>2765</v>
      </c>
      <c r="C453" t="s">
        <v>1526</v>
      </c>
      <c r="D453" s="19">
        <v>70055</v>
      </c>
    </row>
    <row r="454" spans="1:4">
      <c r="A454" t="str">
        <f t="shared" si="7"/>
        <v>Lynwood, CA</v>
      </c>
      <c r="B454" t="s">
        <v>138</v>
      </c>
      <c r="C454" t="s">
        <v>81</v>
      </c>
      <c r="D454" s="19">
        <v>70025</v>
      </c>
    </row>
    <row r="455" spans="1:4">
      <c r="A455" t="str">
        <f t="shared" si="7"/>
        <v>Lawrence, MA</v>
      </c>
      <c r="B455" t="s">
        <v>636</v>
      </c>
      <c r="C455" t="s">
        <v>667</v>
      </c>
      <c r="D455" s="19">
        <v>70014</v>
      </c>
    </row>
    <row r="456" spans="1:4">
      <c r="A456" t="str">
        <f t="shared" si="7"/>
        <v>Redlands, CA</v>
      </c>
      <c r="B456" t="s">
        <v>2766</v>
      </c>
      <c r="C456" t="s">
        <v>81</v>
      </c>
      <c r="D456" s="19">
        <v>69689</v>
      </c>
    </row>
    <row r="457" spans="1:4">
      <c r="A457" t="str">
        <f t="shared" si="7"/>
        <v>Flower Mound, TX</v>
      </c>
      <c r="B457" t="s">
        <v>1109</v>
      </c>
      <c r="C457" t="s">
        <v>1055</v>
      </c>
      <c r="D457" s="19">
        <v>69307</v>
      </c>
    </row>
    <row r="458" spans="1:4">
      <c r="A458" t="str">
        <f t="shared" si="7"/>
        <v>Rochester Hills, MI</v>
      </c>
      <c r="B458" t="s">
        <v>737</v>
      </c>
      <c r="C458" t="s">
        <v>714</v>
      </c>
      <c r="D458" s="19">
        <v>69014</v>
      </c>
    </row>
    <row r="459" spans="1:4">
      <c r="A459" t="str">
        <f t="shared" si="7"/>
        <v>Fishers, IN</v>
      </c>
      <c r="B459" t="s">
        <v>629</v>
      </c>
      <c r="C459" t="s">
        <v>630</v>
      </c>
      <c r="D459" s="19">
        <v>69011</v>
      </c>
    </row>
    <row r="460" spans="1:4">
      <c r="A460" t="str">
        <f t="shared" si="7"/>
        <v>Mount Vernon, NY</v>
      </c>
      <c r="B460" t="s">
        <v>2767</v>
      </c>
      <c r="C460" t="s">
        <v>892</v>
      </c>
      <c r="D460" s="19">
        <v>68653</v>
      </c>
    </row>
    <row r="461" spans="1:4">
      <c r="A461" t="str">
        <f t="shared" si="7"/>
        <v>Turlock, CA</v>
      </c>
      <c r="B461" t="s">
        <v>2768</v>
      </c>
      <c r="C461" t="s">
        <v>81</v>
      </c>
      <c r="D461" s="19">
        <v>68404</v>
      </c>
    </row>
    <row r="462" spans="1:4">
      <c r="A462" t="str">
        <f t="shared" si="7"/>
        <v>Boynton Beach, FL</v>
      </c>
      <c r="B462" t="s">
        <v>2769</v>
      </c>
      <c r="C462" t="s">
        <v>318</v>
      </c>
      <c r="D462" s="19">
        <v>68291</v>
      </c>
    </row>
    <row r="463" spans="1:4">
      <c r="A463" t="str">
        <f t="shared" si="7"/>
        <v>Missoula, MT</v>
      </c>
      <c r="B463" t="s">
        <v>809</v>
      </c>
      <c r="C463" t="s">
        <v>803</v>
      </c>
      <c r="D463" s="19">
        <v>68202</v>
      </c>
    </row>
    <row r="464" spans="1:4">
      <c r="A464" t="str">
        <f t="shared" si="7"/>
        <v>Springdale, AR</v>
      </c>
      <c r="B464" t="s">
        <v>2770</v>
      </c>
      <c r="C464" t="s">
        <v>25</v>
      </c>
      <c r="D464" s="19">
        <v>68180</v>
      </c>
    </row>
    <row r="465" spans="1:4">
      <c r="A465" t="str">
        <f t="shared" si="7"/>
        <v>Waukesha, WI</v>
      </c>
      <c r="B465" t="s">
        <v>2771</v>
      </c>
      <c r="C465" t="s">
        <v>1331</v>
      </c>
      <c r="D465" s="19">
        <v>68008</v>
      </c>
    </row>
    <row r="466" spans="1:4">
      <c r="A466" t="str">
        <f t="shared" si="7"/>
        <v>Iowa City, IA</v>
      </c>
      <c r="B466" t="s">
        <v>509</v>
      </c>
      <c r="C466" t="s">
        <v>503</v>
      </c>
      <c r="D466" s="19">
        <v>67831</v>
      </c>
    </row>
    <row r="467" spans="1:4">
      <c r="A467" t="str">
        <f t="shared" si="7"/>
        <v>Folsom, CA</v>
      </c>
      <c r="B467" t="s">
        <v>117</v>
      </c>
      <c r="C467" t="s">
        <v>81</v>
      </c>
      <c r="D467" s="19">
        <v>67788</v>
      </c>
    </row>
    <row r="468" spans="1:4">
      <c r="A468" t="str">
        <f t="shared" si="7"/>
        <v>Marietta, GA</v>
      </c>
      <c r="B468" t="s">
        <v>487</v>
      </c>
      <c r="C468" t="s">
        <v>456</v>
      </c>
      <c r="D468" s="19">
        <v>67562</v>
      </c>
    </row>
    <row r="469" spans="1:4">
      <c r="A469" t="str">
        <f t="shared" si="7"/>
        <v>Milpitas, CA</v>
      </c>
      <c r="B469" t="s">
        <v>141</v>
      </c>
      <c r="C469" t="s">
        <v>81</v>
      </c>
      <c r="D469" s="19">
        <v>67503</v>
      </c>
    </row>
    <row r="470" spans="1:4">
      <c r="A470" t="str">
        <f t="shared" si="7"/>
        <v>Rock Hill, SC</v>
      </c>
      <c r="B470" t="s">
        <v>1032</v>
      </c>
      <c r="C470" t="s">
        <v>1012</v>
      </c>
      <c r="D470" s="19">
        <v>67339</v>
      </c>
    </row>
    <row r="471" spans="1:4">
      <c r="A471" t="str">
        <f t="shared" si="7"/>
        <v>Mission, TX</v>
      </c>
      <c r="B471" t="s">
        <v>74</v>
      </c>
      <c r="C471" t="s">
        <v>1055</v>
      </c>
      <c r="D471" s="19">
        <v>67119</v>
      </c>
    </row>
    <row r="472" spans="1:4">
      <c r="A472" t="str">
        <f t="shared" si="7"/>
        <v>Palatine, IL</v>
      </c>
      <c r="B472" t="s">
        <v>1809</v>
      </c>
      <c r="C472" t="s">
        <v>523</v>
      </c>
      <c r="D472" s="19">
        <v>67080</v>
      </c>
    </row>
    <row r="473" spans="1:4">
      <c r="A473" t="str">
        <f t="shared" si="7"/>
        <v>Lauderhill, FL</v>
      </c>
      <c r="B473" t="s">
        <v>372</v>
      </c>
      <c r="C473" t="s">
        <v>318</v>
      </c>
      <c r="D473" s="19">
        <v>67073</v>
      </c>
    </row>
    <row r="474" spans="1:4">
      <c r="A474" t="str">
        <f t="shared" si="7"/>
        <v>St. Cloud, MN</v>
      </c>
      <c r="B474" t="s">
        <v>766</v>
      </c>
      <c r="C474" t="s">
        <v>746</v>
      </c>
      <c r="D474" s="19">
        <v>66948</v>
      </c>
    </row>
    <row r="475" spans="1:4">
      <c r="A475" t="str">
        <f t="shared" si="7"/>
        <v>Kenner, LA</v>
      </c>
      <c r="B475" t="s">
        <v>2772</v>
      </c>
      <c r="C475" t="s">
        <v>655</v>
      </c>
      <c r="D475" s="19">
        <v>66942</v>
      </c>
    </row>
    <row r="476" spans="1:4">
      <c r="A476" t="str">
        <f t="shared" si="7"/>
        <v>Meridian, ID</v>
      </c>
      <c r="B476" t="s">
        <v>1597</v>
      </c>
      <c r="C476" t="s">
        <v>515</v>
      </c>
      <c r="D476" s="19">
        <v>66916</v>
      </c>
    </row>
    <row r="477" spans="1:4">
      <c r="A477" t="str">
        <f t="shared" si="7"/>
        <v>Passaic, NJ</v>
      </c>
      <c r="B477" t="s">
        <v>2773</v>
      </c>
      <c r="C477" t="s">
        <v>866</v>
      </c>
      <c r="D477" s="19">
        <v>66884</v>
      </c>
    </row>
    <row r="478" spans="1:4">
      <c r="A478" t="str">
        <f t="shared" si="7"/>
        <v>Redondo Beach, CA</v>
      </c>
      <c r="B478" t="s">
        <v>166</v>
      </c>
      <c r="C478" t="s">
        <v>81</v>
      </c>
      <c r="D478" s="19">
        <v>66882</v>
      </c>
    </row>
    <row r="479" spans="1:4">
      <c r="A479" t="str">
        <f t="shared" si="7"/>
        <v>Pleasanton, CA</v>
      </c>
      <c r="B479" t="s">
        <v>2774</v>
      </c>
      <c r="C479" t="s">
        <v>81</v>
      </c>
      <c r="D479" s="19">
        <v>66828</v>
      </c>
    </row>
    <row r="480" spans="1:4">
      <c r="A480" t="str">
        <f t="shared" si="7"/>
        <v>Carmel, IN</v>
      </c>
      <c r="B480" t="s">
        <v>2775</v>
      </c>
      <c r="C480" t="s">
        <v>630</v>
      </c>
      <c r="D480" s="19">
        <v>66769</v>
      </c>
    </row>
    <row r="481" spans="1:4">
      <c r="A481" t="str">
        <f t="shared" si="7"/>
        <v>Waterloo, IA</v>
      </c>
      <c r="B481" t="s">
        <v>2492</v>
      </c>
      <c r="C481" t="s">
        <v>503</v>
      </c>
      <c r="D481" s="19">
        <v>66662</v>
      </c>
    </row>
    <row r="482" spans="1:4">
      <c r="A482" t="str">
        <f t="shared" si="7"/>
        <v>Skokie, IL</v>
      </c>
      <c r="B482" t="s">
        <v>615</v>
      </c>
      <c r="C482" t="s">
        <v>523</v>
      </c>
      <c r="D482" s="19">
        <v>66620</v>
      </c>
    </row>
    <row r="483" spans="1:4">
      <c r="A483" t="str">
        <f t="shared" si="7"/>
        <v>Dothan, AL</v>
      </c>
      <c r="B483" t="s">
        <v>1470</v>
      </c>
      <c r="C483" t="s">
        <v>19</v>
      </c>
      <c r="D483" s="19">
        <v>66505</v>
      </c>
    </row>
    <row r="484" spans="1:4">
      <c r="A484" t="str">
        <f t="shared" si="7"/>
        <v>Concord, NC</v>
      </c>
      <c r="B484" t="s">
        <v>673</v>
      </c>
      <c r="C484" t="s">
        <v>811</v>
      </c>
      <c r="D484" s="19">
        <v>66311</v>
      </c>
    </row>
    <row r="485" spans="1:4">
      <c r="A485" t="str">
        <f t="shared" si="7"/>
        <v>Pontiac, MI</v>
      </c>
      <c r="B485" t="s">
        <v>2776</v>
      </c>
      <c r="C485" t="s">
        <v>714</v>
      </c>
      <c r="D485" s="19">
        <v>66095</v>
      </c>
    </row>
    <row r="486" spans="1:4">
      <c r="A486" t="str">
        <f t="shared" si="7"/>
        <v>Yorba Linda, CA</v>
      </c>
      <c r="B486" t="s">
        <v>2777</v>
      </c>
      <c r="C486" t="s">
        <v>81</v>
      </c>
      <c r="D486" s="19">
        <v>65717</v>
      </c>
    </row>
    <row r="487" spans="1:4">
      <c r="A487" t="str">
        <f t="shared" si="7"/>
        <v>Loveland, CO</v>
      </c>
      <c r="B487" t="s">
        <v>268</v>
      </c>
      <c r="C487" t="s">
        <v>6</v>
      </c>
      <c r="D487" s="19">
        <v>65587</v>
      </c>
    </row>
    <row r="488" spans="1:4">
      <c r="A488" t="str">
        <f t="shared" si="7"/>
        <v>Layton, UT</v>
      </c>
      <c r="B488" t="s">
        <v>2778</v>
      </c>
      <c r="C488" t="s">
        <v>1217</v>
      </c>
      <c r="D488" s="19">
        <v>65514</v>
      </c>
    </row>
    <row r="489" spans="1:4">
      <c r="A489" t="str">
        <f t="shared" si="7"/>
        <v>Rapid City, SD</v>
      </c>
      <c r="B489" t="s">
        <v>2779</v>
      </c>
      <c r="C489" t="s">
        <v>22</v>
      </c>
      <c r="D489" s="19">
        <v>65491</v>
      </c>
    </row>
    <row r="490" spans="1:4">
      <c r="A490" t="str">
        <f t="shared" si="7"/>
        <v>Mount Pleasant, SC</v>
      </c>
      <c r="B490" t="s">
        <v>1027</v>
      </c>
      <c r="C490" t="s">
        <v>1012</v>
      </c>
      <c r="D490" s="19">
        <v>65472</v>
      </c>
    </row>
    <row r="491" spans="1:4">
      <c r="A491" t="str">
        <f t="shared" si="7"/>
        <v>Eau Claire, WI</v>
      </c>
      <c r="B491" t="s">
        <v>2780</v>
      </c>
      <c r="C491" t="s">
        <v>1331</v>
      </c>
      <c r="D491" s="19">
        <v>65426</v>
      </c>
    </row>
    <row r="492" spans="1:4">
      <c r="A492" t="str">
        <f t="shared" si="7"/>
        <v>Fort Myers, FL</v>
      </c>
      <c r="B492" t="s">
        <v>347</v>
      </c>
      <c r="C492" t="s">
        <v>318</v>
      </c>
      <c r="D492" s="19">
        <v>65394</v>
      </c>
    </row>
    <row r="493" spans="1:4">
      <c r="A493" t="str">
        <f t="shared" si="7"/>
        <v>East Orange, NJ</v>
      </c>
      <c r="B493" t="s">
        <v>2781</v>
      </c>
      <c r="C493" t="s">
        <v>866</v>
      </c>
      <c r="D493" s="19">
        <v>65390</v>
      </c>
    </row>
    <row r="494" spans="1:4">
      <c r="A494" t="str">
        <f t="shared" si="7"/>
        <v>Pharr, TX</v>
      </c>
      <c r="B494" t="s">
        <v>1170</v>
      </c>
      <c r="C494" t="s">
        <v>1055</v>
      </c>
      <c r="D494" s="19">
        <v>65258</v>
      </c>
    </row>
    <row r="495" spans="1:4">
      <c r="A495" t="str">
        <f t="shared" si="7"/>
        <v>North Richland Hills, TX</v>
      </c>
      <c r="B495" t="s">
        <v>1164</v>
      </c>
      <c r="C495" t="s">
        <v>1055</v>
      </c>
      <c r="D495" s="19">
        <v>65078</v>
      </c>
    </row>
    <row r="496" spans="1:4">
      <c r="A496" t="str">
        <f t="shared" si="7"/>
        <v>Manteca, CA</v>
      </c>
      <c r="B496" t="s">
        <v>2782</v>
      </c>
      <c r="C496" t="s">
        <v>81</v>
      </c>
      <c r="D496" s="19">
        <v>65028</v>
      </c>
    </row>
    <row r="497" spans="1:4">
      <c r="A497" t="str">
        <f t="shared" si="7"/>
        <v>Muncie, IN</v>
      </c>
      <c r="B497" t="s">
        <v>2783</v>
      </c>
      <c r="C497" t="s">
        <v>630</v>
      </c>
      <c r="D497" s="19">
        <v>64975</v>
      </c>
    </row>
    <row r="498" spans="1:4">
      <c r="A498" t="str">
        <f t="shared" si="7"/>
        <v>Harlingen, TX</v>
      </c>
      <c r="B498" t="s">
        <v>1124</v>
      </c>
      <c r="C498" t="s">
        <v>1055</v>
      </c>
      <c r="D498" s="19">
        <v>64843</v>
      </c>
    </row>
    <row r="499" spans="1:4">
      <c r="A499" t="str">
        <f t="shared" si="7"/>
        <v>Laguna Niguel, CA</v>
      </c>
      <c r="B499" t="s">
        <v>2784</v>
      </c>
      <c r="C499" t="s">
        <v>81</v>
      </c>
      <c r="D499" s="19">
        <v>64469</v>
      </c>
    </row>
    <row r="500" spans="1:4">
      <c r="A500" t="str">
        <f t="shared" si="7"/>
        <v>St. Charles, MO</v>
      </c>
      <c r="B500" t="s">
        <v>2785</v>
      </c>
      <c r="C500" t="s">
        <v>771</v>
      </c>
      <c r="D500" s="19">
        <v>64386</v>
      </c>
    </row>
    <row r="501" spans="1:4">
      <c r="A501" t="str">
        <f t="shared" si="7"/>
        <v>Daytona Beach, FL</v>
      </c>
      <c r="B501" t="s">
        <v>337</v>
      </c>
      <c r="C501" t="s">
        <v>318</v>
      </c>
      <c r="D501" s="19">
        <v>64211</v>
      </c>
    </row>
    <row r="502" spans="1:4">
      <c r="A502" t="str">
        <f t="shared" si="7"/>
        <v>Pittsburg, CA</v>
      </c>
      <c r="B502" t="s">
        <v>161</v>
      </c>
      <c r="C502" t="s">
        <v>81</v>
      </c>
      <c r="D502" s="19">
        <v>64148</v>
      </c>
    </row>
    <row r="503" spans="1:4">
      <c r="A503" t="str">
        <f t="shared" si="7"/>
        <v>Delray Beach, FL</v>
      </c>
      <c r="B503" t="s">
        <v>1385</v>
      </c>
      <c r="C503" t="s">
        <v>318</v>
      </c>
      <c r="D503" s="19">
        <v>64092</v>
      </c>
    </row>
    <row r="504" spans="1:4">
      <c r="A504" t="str">
        <f t="shared" si="7"/>
        <v>Lafayette, IN</v>
      </c>
      <c r="B504" t="s">
        <v>263</v>
      </c>
      <c r="C504" t="s">
        <v>630</v>
      </c>
      <c r="D504" s="19">
        <v>64049</v>
      </c>
    </row>
    <row r="505" spans="1:4">
      <c r="A505" t="str">
        <f t="shared" si="7"/>
        <v>Eagan, MN</v>
      </c>
      <c r="B505" t="s">
        <v>2786</v>
      </c>
      <c r="C505" t="s">
        <v>746</v>
      </c>
      <c r="D505" s="19">
        <v>63985</v>
      </c>
    </row>
    <row r="506" spans="1:4">
      <c r="A506" t="str">
        <f t="shared" si="7"/>
        <v>Jonesboro, AR</v>
      </c>
      <c r="B506" t="s">
        <v>2787</v>
      </c>
      <c r="C506" t="s">
        <v>25</v>
      </c>
      <c r="D506" s="19">
        <v>63960</v>
      </c>
    </row>
    <row r="507" spans="1:4">
      <c r="A507" t="str">
        <f t="shared" si="7"/>
        <v>Oshkosh, WI</v>
      </c>
      <c r="B507" t="s">
        <v>1787</v>
      </c>
      <c r="C507" t="s">
        <v>1331</v>
      </c>
      <c r="D507" s="19">
        <v>63679</v>
      </c>
    </row>
    <row r="508" spans="1:4">
      <c r="A508" t="str">
        <f t="shared" si="7"/>
        <v>Weston, FL</v>
      </c>
      <c r="B508" t="s">
        <v>451</v>
      </c>
      <c r="C508" t="s">
        <v>318</v>
      </c>
      <c r="D508" s="19">
        <v>63628</v>
      </c>
    </row>
    <row r="509" spans="1:4">
      <c r="A509" t="str">
        <f t="shared" si="7"/>
        <v>Walnut Creek, CA</v>
      </c>
      <c r="B509" t="s">
        <v>1460</v>
      </c>
      <c r="C509" t="s">
        <v>81</v>
      </c>
      <c r="D509" s="19">
        <v>63486</v>
      </c>
    </row>
    <row r="510" spans="1:4">
      <c r="A510" t="str">
        <f t="shared" si="7"/>
        <v>Camarillo, CA</v>
      </c>
      <c r="B510" t="s">
        <v>91</v>
      </c>
      <c r="C510" t="s">
        <v>81</v>
      </c>
      <c r="D510" s="19">
        <v>63324</v>
      </c>
    </row>
    <row r="511" spans="1:4">
      <c r="A511" t="str">
        <f t="shared" si="7"/>
        <v>Kennewick, WA</v>
      </c>
      <c r="B511" t="s">
        <v>1306</v>
      </c>
      <c r="C511" t="s">
        <v>1290</v>
      </c>
      <c r="D511" s="19">
        <v>63216</v>
      </c>
    </row>
    <row r="512" spans="1:4">
      <c r="A512" t="str">
        <f t="shared" si="7"/>
        <v>Jackson, TN</v>
      </c>
      <c r="B512" t="s">
        <v>1407</v>
      </c>
      <c r="C512" t="s">
        <v>1035</v>
      </c>
      <c r="D512" s="19">
        <v>63158</v>
      </c>
    </row>
    <row r="513" spans="1:4">
      <c r="A513" t="str">
        <f t="shared" si="7"/>
        <v>Pico Rivera, CA</v>
      </c>
      <c r="B513" t="s">
        <v>2788</v>
      </c>
      <c r="C513" t="s">
        <v>81</v>
      </c>
      <c r="D513" s="19">
        <v>63138</v>
      </c>
    </row>
    <row r="514" spans="1:4">
      <c r="A514" t="str">
        <f t="shared" ref="A514:A577" si="8">B514&amp;", "&amp;C514</f>
        <v>Davis, CA</v>
      </c>
      <c r="B514" t="s">
        <v>2789</v>
      </c>
      <c r="C514" t="s">
        <v>81</v>
      </c>
      <c r="D514" s="19">
        <v>62593</v>
      </c>
    </row>
    <row r="515" spans="1:4">
      <c r="A515" t="str">
        <f t="shared" si="8"/>
        <v>Portland, ME</v>
      </c>
      <c r="B515" t="s">
        <v>972</v>
      </c>
      <c r="C515" t="s">
        <v>711</v>
      </c>
      <c r="D515" s="19">
        <v>62561</v>
      </c>
    </row>
    <row r="516" spans="1:4">
      <c r="A516" t="str">
        <f t="shared" si="8"/>
        <v>Victoria, TX</v>
      </c>
      <c r="B516" t="s">
        <v>1205</v>
      </c>
      <c r="C516" t="s">
        <v>1055</v>
      </c>
      <c r="D516" s="19">
        <v>62558</v>
      </c>
    </row>
    <row r="517" spans="1:4">
      <c r="A517" t="str">
        <f t="shared" si="8"/>
        <v>Janesville, WI</v>
      </c>
      <c r="B517" t="s">
        <v>1408</v>
      </c>
      <c r="C517" t="s">
        <v>1331</v>
      </c>
      <c r="D517" s="19">
        <v>62516</v>
      </c>
    </row>
    <row r="518" spans="1:4">
      <c r="A518" t="str">
        <f t="shared" si="8"/>
        <v>South San Francisco, CA</v>
      </c>
      <c r="B518" t="s">
        <v>203</v>
      </c>
      <c r="C518" t="s">
        <v>81</v>
      </c>
      <c r="D518" s="19">
        <v>62502</v>
      </c>
    </row>
    <row r="519" spans="1:4">
      <c r="A519" t="str">
        <f t="shared" si="8"/>
        <v>Hamilton, OH</v>
      </c>
      <c r="B519" t="s">
        <v>1547</v>
      </c>
      <c r="C519" t="s">
        <v>902</v>
      </c>
      <c r="D519" s="19">
        <v>62477</v>
      </c>
    </row>
    <row r="520" spans="1:4">
      <c r="A520" t="str">
        <f t="shared" si="8"/>
        <v>Bossier City, LA</v>
      </c>
      <c r="B520" t="s">
        <v>2790</v>
      </c>
      <c r="C520" t="s">
        <v>655</v>
      </c>
      <c r="D520" s="19">
        <v>62384</v>
      </c>
    </row>
    <row r="521" spans="1:4">
      <c r="A521" t="str">
        <f t="shared" si="8"/>
        <v>Cedar Park, TX</v>
      </c>
      <c r="B521" t="s">
        <v>1080</v>
      </c>
      <c r="C521" t="s">
        <v>1055</v>
      </c>
      <c r="D521" s="19">
        <v>62308</v>
      </c>
    </row>
    <row r="522" spans="1:4">
      <c r="A522" t="str">
        <f t="shared" si="8"/>
        <v>Kissimmee, FL</v>
      </c>
      <c r="B522" t="s">
        <v>2791</v>
      </c>
      <c r="C522" t="s">
        <v>318</v>
      </c>
      <c r="D522" s="19">
        <v>62291</v>
      </c>
    </row>
    <row r="523" spans="1:4">
      <c r="A523" t="str">
        <f t="shared" si="8"/>
        <v>Springfield, OH</v>
      </c>
      <c r="B523" t="s">
        <v>680</v>
      </c>
      <c r="C523" t="s">
        <v>902</v>
      </c>
      <c r="D523" s="19">
        <v>62269</v>
      </c>
    </row>
    <row r="524" spans="1:4">
      <c r="A524" t="str">
        <f t="shared" si="8"/>
        <v>Renton, WA</v>
      </c>
      <c r="B524" t="s">
        <v>1322</v>
      </c>
      <c r="C524" t="s">
        <v>1290</v>
      </c>
      <c r="D524" s="19">
        <v>62266</v>
      </c>
    </row>
    <row r="525" spans="1:4">
      <c r="A525" t="str">
        <f t="shared" si="8"/>
        <v>Rancho Cordova, CA</v>
      </c>
      <c r="B525" t="s">
        <v>164</v>
      </c>
      <c r="C525" t="s">
        <v>81</v>
      </c>
      <c r="D525" s="19">
        <v>62265</v>
      </c>
    </row>
    <row r="526" spans="1:4">
      <c r="A526" t="str">
        <f t="shared" si="8"/>
        <v>Union City, NJ</v>
      </c>
      <c r="B526" t="s">
        <v>213</v>
      </c>
      <c r="C526" t="s">
        <v>866</v>
      </c>
      <c r="D526" s="19">
        <v>62183</v>
      </c>
    </row>
    <row r="527" spans="1:4">
      <c r="A527" t="str">
        <f t="shared" si="8"/>
        <v>Johnson City, TN</v>
      </c>
      <c r="B527" t="s">
        <v>1409</v>
      </c>
      <c r="C527" t="s">
        <v>1035</v>
      </c>
      <c r="D527" s="19">
        <v>61990</v>
      </c>
    </row>
    <row r="528" spans="1:4">
      <c r="A528" t="str">
        <f t="shared" si="8"/>
        <v>Montebello, CA</v>
      </c>
      <c r="B528" t="s">
        <v>2792</v>
      </c>
      <c r="C528" t="s">
        <v>81</v>
      </c>
      <c r="D528" s="19">
        <v>61906</v>
      </c>
    </row>
    <row r="529" spans="1:4">
      <c r="A529" t="str">
        <f t="shared" si="8"/>
        <v>Coon Rapids, MN</v>
      </c>
      <c r="B529" t="s">
        <v>752</v>
      </c>
      <c r="C529" t="s">
        <v>746</v>
      </c>
      <c r="D529" s="19">
        <v>61832</v>
      </c>
    </row>
    <row r="530" spans="1:4">
      <c r="A530" t="str">
        <f t="shared" si="8"/>
        <v>Maple Grove, MN</v>
      </c>
      <c r="B530" t="s">
        <v>2793</v>
      </c>
      <c r="C530" t="s">
        <v>746</v>
      </c>
      <c r="D530" s="19">
        <v>61542</v>
      </c>
    </row>
    <row r="531" spans="1:4">
      <c r="A531" t="str">
        <f t="shared" si="8"/>
        <v>San Clemente, CA</v>
      </c>
      <c r="B531" t="s">
        <v>177</v>
      </c>
      <c r="C531" t="s">
        <v>81</v>
      </c>
      <c r="D531" s="19">
        <v>61465</v>
      </c>
    </row>
    <row r="532" spans="1:4">
      <c r="A532" t="str">
        <f t="shared" si="8"/>
        <v>Warner Robins, GA</v>
      </c>
      <c r="B532" t="s">
        <v>2794</v>
      </c>
      <c r="C532" t="s">
        <v>456</v>
      </c>
      <c r="D532" s="19">
        <v>61336</v>
      </c>
    </row>
    <row r="533" spans="1:4">
      <c r="A533" t="str">
        <f t="shared" si="8"/>
        <v>Lodi, CA</v>
      </c>
      <c r="B533" t="s">
        <v>1869</v>
      </c>
      <c r="C533" t="s">
        <v>81</v>
      </c>
      <c r="D533" s="19">
        <v>61301</v>
      </c>
    </row>
    <row r="534" spans="1:4">
      <c r="A534" t="str">
        <f t="shared" si="8"/>
        <v>Haverhill, MA</v>
      </c>
      <c r="B534" t="s">
        <v>2795</v>
      </c>
      <c r="C534" t="s">
        <v>667</v>
      </c>
      <c r="D534" s="19">
        <v>61275</v>
      </c>
    </row>
    <row r="535" spans="1:4">
      <c r="A535" t="str">
        <f t="shared" si="8"/>
        <v>Monterey Park, CA</v>
      </c>
      <c r="B535" t="s">
        <v>144</v>
      </c>
      <c r="C535" t="s">
        <v>81</v>
      </c>
      <c r="D535" s="19">
        <v>61234</v>
      </c>
    </row>
    <row r="536" spans="1:4">
      <c r="A536" t="str">
        <f t="shared" si="8"/>
        <v>Yuba City, CA</v>
      </c>
      <c r="B536" t="s">
        <v>228</v>
      </c>
      <c r="C536" t="s">
        <v>81</v>
      </c>
      <c r="D536" s="19">
        <v>61226</v>
      </c>
    </row>
    <row r="537" spans="1:4">
      <c r="A537" t="str">
        <f t="shared" si="8"/>
        <v>Eden Prairie, MN</v>
      </c>
      <c r="B537" t="s">
        <v>754</v>
      </c>
      <c r="C537" t="s">
        <v>746</v>
      </c>
      <c r="D537" s="19">
        <v>61191</v>
      </c>
    </row>
    <row r="538" spans="1:4">
      <c r="A538" t="str">
        <f t="shared" si="8"/>
        <v>Schenectady, NY</v>
      </c>
      <c r="B538" t="s">
        <v>2796</v>
      </c>
      <c r="C538" t="s">
        <v>892</v>
      </c>
      <c r="D538" s="19">
        <v>61152</v>
      </c>
    </row>
    <row r="539" spans="1:4">
      <c r="A539" t="str">
        <f t="shared" si="8"/>
        <v>Shawnee, KS</v>
      </c>
      <c r="B539" t="s">
        <v>646</v>
      </c>
      <c r="C539" t="s">
        <v>632</v>
      </c>
      <c r="D539" s="19">
        <v>60954</v>
      </c>
    </row>
    <row r="540" spans="1:4">
      <c r="A540" t="str">
        <f t="shared" si="8"/>
        <v>Bristol, CT</v>
      </c>
      <c r="B540" t="s">
        <v>294</v>
      </c>
      <c r="C540" t="s">
        <v>292</v>
      </c>
      <c r="D540" s="19">
        <v>60927</v>
      </c>
    </row>
    <row r="541" spans="1:4">
      <c r="A541" t="str">
        <f t="shared" si="8"/>
        <v>Huntington Park, CA</v>
      </c>
      <c r="B541" t="s">
        <v>2797</v>
      </c>
      <c r="C541" t="s">
        <v>81</v>
      </c>
      <c r="D541" s="19">
        <v>60898</v>
      </c>
    </row>
    <row r="542" spans="1:4">
      <c r="A542" t="str">
        <f t="shared" si="8"/>
        <v>Rockville, MD</v>
      </c>
      <c r="B542" t="s">
        <v>707</v>
      </c>
      <c r="C542" t="s">
        <v>686</v>
      </c>
      <c r="D542" s="19">
        <v>60734</v>
      </c>
    </row>
    <row r="543" spans="1:4">
      <c r="A543" t="str">
        <f t="shared" si="8"/>
        <v>Taylor, MI</v>
      </c>
      <c r="B543" t="s">
        <v>1194</v>
      </c>
      <c r="C543" t="s">
        <v>714</v>
      </c>
      <c r="D543" s="19">
        <v>60619</v>
      </c>
    </row>
    <row r="544" spans="1:4">
      <c r="A544" t="str">
        <f t="shared" si="8"/>
        <v>Bismarck, ND</v>
      </c>
      <c r="B544" t="s">
        <v>2798</v>
      </c>
      <c r="C544" t="s">
        <v>857</v>
      </c>
      <c r="D544" s="19">
        <v>60389</v>
      </c>
    </row>
    <row r="545" spans="1:4">
      <c r="A545" t="str">
        <f t="shared" si="8"/>
        <v>Encinitas, CA</v>
      </c>
      <c r="B545" t="s">
        <v>2799</v>
      </c>
      <c r="C545" t="s">
        <v>81</v>
      </c>
      <c r="D545" s="19">
        <v>60372</v>
      </c>
    </row>
    <row r="546" spans="1:4">
      <c r="A546" t="str">
        <f t="shared" si="8"/>
        <v>St. Clair Shores, MI</v>
      </c>
      <c r="B546" t="s">
        <v>2800</v>
      </c>
      <c r="C546" t="s">
        <v>714</v>
      </c>
      <c r="D546" s="19">
        <v>60364</v>
      </c>
    </row>
    <row r="547" spans="1:4">
      <c r="A547" t="str">
        <f t="shared" si="8"/>
        <v>Waltham, MA</v>
      </c>
      <c r="B547" t="s">
        <v>2801</v>
      </c>
      <c r="C547" t="s">
        <v>667</v>
      </c>
      <c r="D547" s="19">
        <v>60236</v>
      </c>
    </row>
    <row r="548" spans="1:4">
      <c r="A548" t="str">
        <f t="shared" si="8"/>
        <v>Flagstaff, AZ</v>
      </c>
      <c r="B548" t="s">
        <v>40</v>
      </c>
      <c r="C548" t="s">
        <v>33</v>
      </c>
      <c r="D548" s="19">
        <v>60222</v>
      </c>
    </row>
    <row r="549" spans="1:4">
      <c r="A549" t="str">
        <f t="shared" si="8"/>
        <v>Revere, MA</v>
      </c>
      <c r="B549" t="s">
        <v>2802</v>
      </c>
      <c r="C549" t="s">
        <v>667</v>
      </c>
      <c r="D549" s="19">
        <v>60204</v>
      </c>
    </row>
    <row r="550" spans="1:4">
      <c r="A550" t="str">
        <f t="shared" si="8"/>
        <v>Terre Haute, IN</v>
      </c>
      <c r="B550" t="s">
        <v>2803</v>
      </c>
      <c r="C550" t="s">
        <v>630</v>
      </c>
      <c r="D550" s="19">
        <v>60007</v>
      </c>
    </row>
    <row r="551" spans="1:4">
      <c r="A551" t="str">
        <f t="shared" si="8"/>
        <v>Greenville, SC</v>
      </c>
      <c r="B551" t="s">
        <v>829</v>
      </c>
      <c r="C551" t="s">
        <v>1012</v>
      </c>
      <c r="D551" s="19">
        <v>59988</v>
      </c>
    </row>
    <row r="552" spans="1:4">
      <c r="A552" t="str">
        <f t="shared" si="8"/>
        <v>Temple, TX</v>
      </c>
      <c r="B552" t="s">
        <v>1195</v>
      </c>
      <c r="C552" t="s">
        <v>1055</v>
      </c>
      <c r="D552" s="19">
        <v>59654</v>
      </c>
    </row>
    <row r="553" spans="1:4">
      <c r="A553" t="str">
        <f t="shared" si="8"/>
        <v>Council Bluffs, IA</v>
      </c>
      <c r="B553" t="s">
        <v>2804</v>
      </c>
      <c r="C553" t="s">
        <v>503</v>
      </c>
      <c r="D553" s="19">
        <v>59536</v>
      </c>
    </row>
    <row r="554" spans="1:4">
      <c r="A554" t="str">
        <f t="shared" si="8"/>
        <v>Goodyear, AZ</v>
      </c>
      <c r="B554" t="s">
        <v>44</v>
      </c>
      <c r="C554" t="s">
        <v>33</v>
      </c>
      <c r="D554" s="19">
        <v>59508</v>
      </c>
    </row>
    <row r="555" spans="1:4">
      <c r="A555" t="str">
        <f t="shared" si="8"/>
        <v>Johns Creek, GA</v>
      </c>
      <c r="B555" t="s">
        <v>2805</v>
      </c>
      <c r="C555" t="s">
        <v>456</v>
      </c>
      <c r="D555" s="19">
        <v>59431</v>
      </c>
    </row>
    <row r="556" spans="1:4">
      <c r="A556" t="str">
        <f t="shared" si="8"/>
        <v>North Little Rock, AR</v>
      </c>
      <c r="B556" t="s">
        <v>2806</v>
      </c>
      <c r="C556" t="s">
        <v>25</v>
      </c>
      <c r="D556" s="19">
        <v>59430</v>
      </c>
    </row>
    <row r="557" spans="1:4">
      <c r="A557" t="str">
        <f t="shared" si="8"/>
        <v>West Allis, WI</v>
      </c>
      <c r="B557" t="s">
        <v>2807</v>
      </c>
      <c r="C557" t="s">
        <v>1331</v>
      </c>
      <c r="D557" s="19">
        <v>59416</v>
      </c>
    </row>
    <row r="558" spans="1:4">
      <c r="A558" t="str">
        <f t="shared" si="8"/>
        <v>Palo Alto, CA</v>
      </c>
      <c r="B558" t="s">
        <v>159</v>
      </c>
      <c r="C558" t="s">
        <v>81</v>
      </c>
      <c r="D558" s="19">
        <v>59395</v>
      </c>
    </row>
    <row r="559" spans="1:4">
      <c r="A559" t="str">
        <f t="shared" si="8"/>
        <v>Tamarac, FL</v>
      </c>
      <c r="B559" t="s">
        <v>441</v>
      </c>
      <c r="C559" t="s">
        <v>318</v>
      </c>
      <c r="D559" s="19">
        <v>59340</v>
      </c>
    </row>
    <row r="560" spans="1:4">
      <c r="A560" t="str">
        <f t="shared" si="8"/>
        <v>Great Falls, MT</v>
      </c>
      <c r="B560" t="s">
        <v>807</v>
      </c>
      <c r="C560" t="s">
        <v>803</v>
      </c>
      <c r="D560" s="19">
        <v>59251</v>
      </c>
    </row>
    <row r="561" spans="1:4">
      <c r="A561" t="str">
        <f t="shared" si="8"/>
        <v>Frederick, MD</v>
      </c>
      <c r="B561" t="s">
        <v>695</v>
      </c>
      <c r="C561" t="s">
        <v>686</v>
      </c>
      <c r="D561" s="19">
        <v>59213</v>
      </c>
    </row>
    <row r="562" spans="1:4">
      <c r="A562" t="str">
        <f t="shared" si="8"/>
        <v>Tinley Park, IL</v>
      </c>
      <c r="B562" t="s">
        <v>1810</v>
      </c>
      <c r="C562" t="s">
        <v>523</v>
      </c>
      <c r="D562" s="19">
        <v>59198</v>
      </c>
    </row>
    <row r="563" spans="1:4">
      <c r="A563" t="str">
        <f t="shared" si="8"/>
        <v>Meriden, CT</v>
      </c>
      <c r="B563" t="s">
        <v>2808</v>
      </c>
      <c r="C563" t="s">
        <v>292</v>
      </c>
      <c r="D563" s="19">
        <v>59186</v>
      </c>
    </row>
    <row r="564" spans="1:4">
      <c r="A564" t="str">
        <f t="shared" si="8"/>
        <v>La Habra, CA</v>
      </c>
      <c r="B564" t="s">
        <v>2809</v>
      </c>
      <c r="C564" t="s">
        <v>81</v>
      </c>
      <c r="D564" s="19">
        <v>59155</v>
      </c>
    </row>
    <row r="565" spans="1:4">
      <c r="A565" t="str">
        <f t="shared" si="8"/>
        <v>Burnsville, MN</v>
      </c>
      <c r="B565" t="s">
        <v>1608</v>
      </c>
      <c r="C565" t="s">
        <v>746</v>
      </c>
      <c r="D565" s="19">
        <v>59139</v>
      </c>
    </row>
    <row r="566" spans="1:4">
      <c r="A566" t="str">
        <f t="shared" si="8"/>
        <v>Taylorsville, UT</v>
      </c>
      <c r="B566" t="s">
        <v>1455</v>
      </c>
      <c r="C566" t="s">
        <v>1217</v>
      </c>
      <c r="D566" s="19">
        <v>58785</v>
      </c>
    </row>
    <row r="567" spans="1:4">
      <c r="A567" t="str">
        <f t="shared" si="8"/>
        <v>Vineland, NJ</v>
      </c>
      <c r="B567" t="s">
        <v>2810</v>
      </c>
      <c r="C567" t="s">
        <v>866</v>
      </c>
      <c r="D567" s="19">
        <v>58780</v>
      </c>
    </row>
    <row r="568" spans="1:4">
      <c r="A568" t="str">
        <f t="shared" si="8"/>
        <v>Gaithersburg, MD</v>
      </c>
      <c r="B568" t="s">
        <v>696</v>
      </c>
      <c r="C568" t="s">
        <v>686</v>
      </c>
      <c r="D568" s="19">
        <v>58744</v>
      </c>
    </row>
    <row r="569" spans="1:4">
      <c r="A569" t="str">
        <f t="shared" si="8"/>
        <v>National City, CA</v>
      </c>
      <c r="B569" t="s">
        <v>2811</v>
      </c>
      <c r="C569" t="s">
        <v>81</v>
      </c>
      <c r="D569" s="19">
        <v>58680</v>
      </c>
    </row>
    <row r="570" spans="1:4">
      <c r="A570" t="str">
        <f t="shared" si="8"/>
        <v>Gardena, CA</v>
      </c>
      <c r="B570" t="s">
        <v>2812</v>
      </c>
      <c r="C570" t="s">
        <v>81</v>
      </c>
      <c r="D570" s="19">
        <v>58554</v>
      </c>
    </row>
    <row r="571" spans="1:4">
      <c r="A571" t="str">
        <f t="shared" si="8"/>
        <v>Franklin, TN</v>
      </c>
      <c r="B571" t="s">
        <v>1039</v>
      </c>
      <c r="C571" t="s">
        <v>1035</v>
      </c>
      <c r="D571" s="19">
        <v>58481</v>
      </c>
    </row>
    <row r="572" spans="1:4">
      <c r="A572" t="str">
        <f t="shared" si="8"/>
        <v>Utica, NY</v>
      </c>
      <c r="B572" t="s">
        <v>2813</v>
      </c>
      <c r="C572" t="s">
        <v>892</v>
      </c>
      <c r="D572" s="19">
        <v>58082</v>
      </c>
    </row>
    <row r="573" spans="1:4">
      <c r="A573" t="str">
        <f t="shared" si="8"/>
        <v>Homestead, FL</v>
      </c>
      <c r="B573" t="s">
        <v>361</v>
      </c>
      <c r="C573" t="s">
        <v>318</v>
      </c>
      <c r="D573" s="19">
        <v>57936</v>
      </c>
    </row>
    <row r="574" spans="1:4">
      <c r="A574" t="str">
        <f t="shared" si="8"/>
        <v>Conway, AR</v>
      </c>
      <c r="B574" t="s">
        <v>2814</v>
      </c>
      <c r="C574" t="s">
        <v>25</v>
      </c>
      <c r="D574" s="19">
        <v>57544</v>
      </c>
    </row>
    <row r="575" spans="1:4">
      <c r="A575" t="str">
        <f t="shared" si="8"/>
        <v>Bayonne, NJ</v>
      </c>
      <c r="B575" t="s">
        <v>2815</v>
      </c>
      <c r="C575" t="s">
        <v>866</v>
      </c>
      <c r="D575" s="19">
        <v>57448</v>
      </c>
    </row>
    <row r="576" spans="1:4">
      <c r="A576" t="str">
        <f t="shared" si="8"/>
        <v>White Plains, NY</v>
      </c>
      <c r="B576" t="s">
        <v>900</v>
      </c>
      <c r="C576" t="s">
        <v>892</v>
      </c>
      <c r="D576" s="19">
        <v>57342</v>
      </c>
    </row>
    <row r="577" spans="1:4">
      <c r="A577" t="str">
        <f t="shared" si="8"/>
        <v>Anderson, IN</v>
      </c>
      <c r="B577" t="s">
        <v>1011</v>
      </c>
      <c r="C577" t="s">
        <v>630</v>
      </c>
      <c r="D577" s="19">
        <v>57282</v>
      </c>
    </row>
    <row r="578" spans="1:4">
      <c r="A578" t="str">
        <f t="shared" ref="A578:A641" si="9">B578&amp;", "&amp;C578</f>
        <v>Dubuque, IA</v>
      </c>
      <c r="B578" t="s">
        <v>508</v>
      </c>
      <c r="C578" t="s">
        <v>503</v>
      </c>
      <c r="D578" s="19">
        <v>57250</v>
      </c>
    </row>
    <row r="579" spans="1:4">
      <c r="A579" t="str">
        <f t="shared" si="9"/>
        <v>Diamond Bar, CA</v>
      </c>
      <c r="B579" t="s">
        <v>2816</v>
      </c>
      <c r="C579" t="s">
        <v>81</v>
      </c>
      <c r="D579" s="19">
        <v>57235</v>
      </c>
    </row>
    <row r="580" spans="1:4">
      <c r="A580" t="str">
        <f t="shared" si="9"/>
        <v>Springfield, OR</v>
      </c>
      <c r="B580" t="s">
        <v>680</v>
      </c>
      <c r="C580" t="s">
        <v>946</v>
      </c>
      <c r="D580" s="19">
        <v>57224</v>
      </c>
    </row>
    <row r="581" spans="1:4">
      <c r="A581" t="str">
        <f t="shared" si="9"/>
        <v>Royal Oak, MI</v>
      </c>
      <c r="B581" t="s">
        <v>738</v>
      </c>
      <c r="C581" t="s">
        <v>714</v>
      </c>
      <c r="D581" s="19">
        <v>57110</v>
      </c>
    </row>
    <row r="582" spans="1:4">
      <c r="A582" t="str">
        <f t="shared" si="9"/>
        <v>Galveston, TX</v>
      </c>
      <c r="B582" t="s">
        <v>2817</v>
      </c>
      <c r="C582" t="s">
        <v>1055</v>
      </c>
      <c r="D582" s="19">
        <v>57086</v>
      </c>
    </row>
    <row r="583" spans="1:4">
      <c r="A583" t="str">
        <f t="shared" si="9"/>
        <v>Des Plaines, IL</v>
      </c>
      <c r="B583" t="s">
        <v>554</v>
      </c>
      <c r="C583" t="s">
        <v>523</v>
      </c>
      <c r="D583" s="19">
        <v>57062</v>
      </c>
    </row>
    <row r="584" spans="1:4">
      <c r="A584" t="str">
        <f t="shared" si="9"/>
        <v>Rocky Mount, NC</v>
      </c>
      <c r="B584" t="s">
        <v>848</v>
      </c>
      <c r="C584" t="s">
        <v>811</v>
      </c>
      <c r="D584" s="19">
        <v>57010</v>
      </c>
    </row>
    <row r="585" spans="1:4">
      <c r="A585" t="str">
        <f t="shared" si="9"/>
        <v>Lakewood, WA</v>
      </c>
      <c r="B585" t="s">
        <v>264</v>
      </c>
      <c r="C585" t="s">
        <v>1290</v>
      </c>
      <c r="D585" s="19">
        <v>56983</v>
      </c>
    </row>
    <row r="586" spans="1:4">
      <c r="A586" t="str">
        <f t="shared" si="9"/>
        <v>Cheyenne, WY</v>
      </c>
      <c r="B586" t="s">
        <v>2818</v>
      </c>
      <c r="C586" t="s">
        <v>1354</v>
      </c>
      <c r="D586" s="19">
        <v>56915</v>
      </c>
    </row>
    <row r="587" spans="1:4">
      <c r="A587" t="str">
        <f t="shared" si="9"/>
        <v>Rogers, AR</v>
      </c>
      <c r="B587" t="s">
        <v>30</v>
      </c>
      <c r="C587" t="s">
        <v>25</v>
      </c>
      <c r="D587" s="19">
        <v>56726</v>
      </c>
    </row>
    <row r="588" spans="1:4">
      <c r="A588" t="str">
        <f t="shared" si="9"/>
        <v>Madera, CA</v>
      </c>
      <c r="B588" t="s">
        <v>2819</v>
      </c>
      <c r="C588" t="s">
        <v>81</v>
      </c>
      <c r="D588" s="19">
        <v>56700</v>
      </c>
    </row>
    <row r="589" spans="1:4">
      <c r="A589" t="str">
        <f t="shared" si="9"/>
        <v>Tulare, CA</v>
      </c>
      <c r="B589" t="s">
        <v>2820</v>
      </c>
      <c r="C589" t="s">
        <v>81</v>
      </c>
      <c r="D589" s="19">
        <v>56654</v>
      </c>
    </row>
    <row r="590" spans="1:4">
      <c r="A590" t="str">
        <f t="shared" si="9"/>
        <v>Lake Havasu City, AZ</v>
      </c>
      <c r="B590" t="s">
        <v>45</v>
      </c>
      <c r="C590" t="s">
        <v>33</v>
      </c>
      <c r="D590" s="19">
        <v>56553</v>
      </c>
    </row>
    <row r="591" spans="1:4">
      <c r="A591" t="str">
        <f t="shared" si="9"/>
        <v>Ames, IA</v>
      </c>
      <c r="B591" t="s">
        <v>502</v>
      </c>
      <c r="C591" t="s">
        <v>503</v>
      </c>
      <c r="D591" s="19">
        <v>56510</v>
      </c>
    </row>
    <row r="592" spans="1:4">
      <c r="A592" t="str">
        <f t="shared" si="9"/>
        <v>Midwest City, OK</v>
      </c>
      <c r="B592" t="s">
        <v>2821</v>
      </c>
      <c r="C592" t="s">
        <v>926</v>
      </c>
      <c r="D592" s="19">
        <v>56394</v>
      </c>
    </row>
    <row r="593" spans="1:4">
      <c r="A593" t="str">
        <f t="shared" si="9"/>
        <v>Arcadia, CA</v>
      </c>
      <c r="B593" t="s">
        <v>2822</v>
      </c>
      <c r="C593" t="s">
        <v>81</v>
      </c>
      <c r="D593" s="19">
        <v>56248</v>
      </c>
    </row>
    <row r="594" spans="1:4">
      <c r="A594" t="str">
        <f t="shared" si="9"/>
        <v>Woodbury, MN</v>
      </c>
      <c r="B594" t="s">
        <v>1769</v>
      </c>
      <c r="C594" t="s">
        <v>746</v>
      </c>
      <c r="D594" s="19">
        <v>56128</v>
      </c>
    </row>
    <row r="595" spans="1:4">
      <c r="A595" t="str">
        <f t="shared" si="9"/>
        <v>Santa Cruz, CA</v>
      </c>
      <c r="B595" t="s">
        <v>2823</v>
      </c>
      <c r="C595" t="s">
        <v>81</v>
      </c>
      <c r="D595" s="19">
        <v>56124</v>
      </c>
    </row>
    <row r="596" spans="1:4">
      <c r="A596" t="str">
        <f t="shared" si="9"/>
        <v>Auburn, AL</v>
      </c>
      <c r="B596" t="s">
        <v>18</v>
      </c>
      <c r="C596" t="s">
        <v>19</v>
      </c>
      <c r="D596" s="19">
        <v>56088</v>
      </c>
    </row>
    <row r="597" spans="1:4">
      <c r="A597" t="str">
        <f t="shared" si="9"/>
        <v>Decatur, AL</v>
      </c>
      <c r="B597" t="s">
        <v>470</v>
      </c>
      <c r="C597" t="s">
        <v>19</v>
      </c>
      <c r="D597" s="19">
        <v>56068</v>
      </c>
    </row>
    <row r="598" spans="1:4">
      <c r="A598" t="str">
        <f t="shared" si="9"/>
        <v>Port Arthur, TX</v>
      </c>
      <c r="B598" t="s">
        <v>2824</v>
      </c>
      <c r="C598" t="s">
        <v>1055</v>
      </c>
      <c r="D598" s="19">
        <v>55910</v>
      </c>
    </row>
    <row r="599" spans="1:4">
      <c r="A599" t="str">
        <f t="shared" si="9"/>
        <v>North Miami, FL</v>
      </c>
      <c r="B599" t="s">
        <v>2825</v>
      </c>
      <c r="C599" t="s">
        <v>318</v>
      </c>
      <c r="D599" s="19">
        <v>55908</v>
      </c>
    </row>
    <row r="600" spans="1:4">
      <c r="A600" t="str">
        <f t="shared" si="9"/>
        <v>Rowlett, TX</v>
      </c>
      <c r="B600" t="s">
        <v>1178</v>
      </c>
      <c r="C600" t="s">
        <v>1055</v>
      </c>
      <c r="D600" s="19">
        <v>55780</v>
      </c>
    </row>
    <row r="601" spans="1:4">
      <c r="A601" t="str">
        <f t="shared" si="9"/>
        <v>Taunton, MA</v>
      </c>
      <c r="B601" t="s">
        <v>2826</v>
      </c>
      <c r="C601" t="s">
        <v>667</v>
      </c>
      <c r="D601" s="19">
        <v>55702</v>
      </c>
    </row>
    <row r="602" spans="1:4">
      <c r="A602" t="str">
        <f t="shared" si="9"/>
        <v>Blue Springs, MO</v>
      </c>
      <c r="B602" t="s">
        <v>772</v>
      </c>
      <c r="C602" t="s">
        <v>771</v>
      </c>
      <c r="D602" s="19">
        <v>55698</v>
      </c>
    </row>
    <row r="603" spans="1:4">
      <c r="A603" t="str">
        <f t="shared" si="9"/>
        <v>Perris, CA</v>
      </c>
      <c r="B603" t="s">
        <v>2827</v>
      </c>
      <c r="C603" t="s">
        <v>81</v>
      </c>
      <c r="D603" s="19">
        <v>55643</v>
      </c>
    </row>
    <row r="604" spans="1:4">
      <c r="A604" t="str">
        <f t="shared" si="9"/>
        <v>Saginaw, MI</v>
      </c>
      <c r="B604" t="s">
        <v>739</v>
      </c>
      <c r="C604" t="s">
        <v>714</v>
      </c>
      <c r="D604" s="19">
        <v>55620</v>
      </c>
    </row>
    <row r="605" spans="1:4">
      <c r="A605" t="str">
        <f t="shared" si="9"/>
        <v>San Rafael, CA</v>
      </c>
      <c r="B605" t="s">
        <v>2828</v>
      </c>
      <c r="C605" t="s">
        <v>81</v>
      </c>
      <c r="D605" s="19">
        <v>55602</v>
      </c>
    </row>
    <row r="606" spans="1:4">
      <c r="A606" t="str">
        <f t="shared" si="9"/>
        <v>Malden, MA</v>
      </c>
      <c r="B606" t="s">
        <v>2829</v>
      </c>
      <c r="C606" t="s">
        <v>667</v>
      </c>
      <c r="D606" s="19">
        <v>55597</v>
      </c>
    </row>
    <row r="607" spans="1:4">
      <c r="A607" t="str">
        <f t="shared" si="9"/>
        <v>Medford, MA</v>
      </c>
      <c r="B607" t="s">
        <v>2751</v>
      </c>
      <c r="C607" t="s">
        <v>667</v>
      </c>
      <c r="D607" s="19">
        <v>55573</v>
      </c>
    </row>
    <row r="608" spans="1:4">
      <c r="A608" t="str">
        <f t="shared" si="9"/>
        <v>Fountain Valley, CA</v>
      </c>
      <c r="B608" t="s">
        <v>2830</v>
      </c>
      <c r="C608" t="s">
        <v>81</v>
      </c>
      <c r="D608" s="19">
        <v>55516</v>
      </c>
    </row>
    <row r="609" spans="1:4">
      <c r="A609" t="str">
        <f t="shared" si="9"/>
        <v>Owensboro, KY</v>
      </c>
      <c r="B609" t="s">
        <v>653</v>
      </c>
      <c r="C609" t="s">
        <v>651</v>
      </c>
      <c r="D609" s="19">
        <v>55516</v>
      </c>
    </row>
    <row r="610" spans="1:4">
      <c r="A610" t="str">
        <f t="shared" si="9"/>
        <v>Orland Park, IL</v>
      </c>
      <c r="B610" t="s">
        <v>599</v>
      </c>
      <c r="C610" t="s">
        <v>523</v>
      </c>
      <c r="D610" s="19">
        <v>55514</v>
      </c>
    </row>
    <row r="611" spans="1:4">
      <c r="A611" t="str">
        <f t="shared" si="9"/>
        <v>St. Peters, MO</v>
      </c>
      <c r="B611" t="s">
        <v>797</v>
      </c>
      <c r="C611" t="s">
        <v>771</v>
      </c>
      <c r="D611" s="19">
        <v>55500</v>
      </c>
    </row>
    <row r="612" spans="1:4">
      <c r="A612" t="str">
        <f t="shared" si="9"/>
        <v>Conroe, TX</v>
      </c>
      <c r="B612" t="s">
        <v>1086</v>
      </c>
      <c r="C612" t="s">
        <v>1055</v>
      </c>
      <c r="D612" s="19">
        <v>55429</v>
      </c>
    </row>
    <row r="613" spans="1:4">
      <c r="A613" t="str">
        <f t="shared" si="9"/>
        <v>Auburn, WA</v>
      </c>
      <c r="B613" t="s">
        <v>18</v>
      </c>
      <c r="C613" t="s">
        <v>1290</v>
      </c>
      <c r="D613" s="19">
        <v>55426</v>
      </c>
    </row>
    <row r="614" spans="1:4">
      <c r="A614" t="str">
        <f t="shared" si="9"/>
        <v>West Des Moines, IA</v>
      </c>
      <c r="B614" t="s">
        <v>513</v>
      </c>
      <c r="C614" t="s">
        <v>503</v>
      </c>
      <c r="D614" s="19">
        <v>55426</v>
      </c>
    </row>
    <row r="615" spans="1:4">
      <c r="A615" t="str">
        <f t="shared" si="9"/>
        <v>Pasco, WA</v>
      </c>
      <c r="B615" t="s">
        <v>2831</v>
      </c>
      <c r="C615" t="s">
        <v>1290</v>
      </c>
      <c r="D615" s="19">
        <v>55246</v>
      </c>
    </row>
    <row r="616" spans="1:4">
      <c r="A616" t="str">
        <f t="shared" si="9"/>
        <v>Paramount, CA</v>
      </c>
      <c r="B616" t="s">
        <v>2832</v>
      </c>
      <c r="C616" t="s">
        <v>81</v>
      </c>
      <c r="D616" s="19">
        <v>55236</v>
      </c>
    </row>
    <row r="617" spans="1:4">
      <c r="A617" t="str">
        <f t="shared" si="9"/>
        <v>Bowling Green, KY</v>
      </c>
      <c r="B617" t="s">
        <v>650</v>
      </c>
      <c r="C617" t="s">
        <v>651</v>
      </c>
      <c r="D617" s="19">
        <v>55097</v>
      </c>
    </row>
    <row r="618" spans="1:4">
      <c r="A618" t="str">
        <f t="shared" si="9"/>
        <v>Blaine, MN</v>
      </c>
      <c r="B618" t="s">
        <v>2833</v>
      </c>
      <c r="C618" t="s">
        <v>746</v>
      </c>
      <c r="D618" s="19">
        <v>55042</v>
      </c>
    </row>
    <row r="619" spans="1:4">
      <c r="A619" t="str">
        <f t="shared" si="9"/>
        <v>Elyria, OH</v>
      </c>
      <c r="B619" t="s">
        <v>2834</v>
      </c>
      <c r="C619" t="s">
        <v>902</v>
      </c>
      <c r="D619" s="19">
        <v>54979</v>
      </c>
    </row>
    <row r="620" spans="1:4">
      <c r="A620" t="str">
        <f t="shared" si="9"/>
        <v>Chicopee, MA</v>
      </c>
      <c r="B620" t="s">
        <v>2835</v>
      </c>
      <c r="C620" t="s">
        <v>667</v>
      </c>
      <c r="D620" s="19">
        <v>54941</v>
      </c>
    </row>
    <row r="621" spans="1:4">
      <c r="A621" t="str">
        <f t="shared" si="9"/>
        <v>North Port, FL</v>
      </c>
      <c r="B621" t="s">
        <v>392</v>
      </c>
      <c r="C621" t="s">
        <v>318</v>
      </c>
      <c r="D621" s="19">
        <v>54907</v>
      </c>
    </row>
    <row r="622" spans="1:4">
      <c r="A622" t="str">
        <f t="shared" si="9"/>
        <v>Pocatello, ID</v>
      </c>
      <c r="B622" t="s">
        <v>1504</v>
      </c>
      <c r="C622" t="s">
        <v>515</v>
      </c>
      <c r="D622" s="19">
        <v>54901</v>
      </c>
    </row>
    <row r="623" spans="1:4">
      <c r="A623" t="str">
        <f t="shared" si="9"/>
        <v>Carson City, NV</v>
      </c>
      <c r="B623" t="s">
        <v>1811</v>
      </c>
      <c r="C623" t="s">
        <v>881</v>
      </c>
      <c r="D623" s="19">
        <v>54867</v>
      </c>
    </row>
    <row r="624" spans="1:4">
      <c r="A624" t="str">
        <f t="shared" si="9"/>
        <v>Broomfield, CO</v>
      </c>
      <c r="B624" t="s">
        <v>1366</v>
      </c>
      <c r="C624" t="s">
        <v>6</v>
      </c>
      <c r="D624" s="19">
        <v>54858</v>
      </c>
    </row>
    <row r="625" spans="1:4">
      <c r="A625" t="str">
        <f t="shared" si="9"/>
        <v>Ocala, FL</v>
      </c>
      <c r="B625" t="s">
        <v>394</v>
      </c>
      <c r="C625" t="s">
        <v>318</v>
      </c>
      <c r="D625" s="19">
        <v>54801</v>
      </c>
    </row>
    <row r="626" spans="1:4">
      <c r="A626" t="str">
        <f t="shared" si="9"/>
        <v>La Mesa, CA</v>
      </c>
      <c r="B626" t="s">
        <v>2836</v>
      </c>
      <c r="C626" t="s">
        <v>81</v>
      </c>
      <c r="D626" s="19">
        <v>54673</v>
      </c>
    </row>
    <row r="627" spans="1:4">
      <c r="A627" t="str">
        <f t="shared" si="9"/>
        <v>Petaluma, CA</v>
      </c>
      <c r="B627" t="s">
        <v>2837</v>
      </c>
      <c r="C627" t="s">
        <v>81</v>
      </c>
      <c r="D627" s="19">
        <v>54666</v>
      </c>
    </row>
    <row r="628" spans="1:4">
      <c r="A628" t="str">
        <f t="shared" si="9"/>
        <v>Lancaster, PA</v>
      </c>
      <c r="B628" t="s">
        <v>2035</v>
      </c>
      <c r="C628" t="s">
        <v>989</v>
      </c>
      <c r="D628" s="19">
        <v>54626</v>
      </c>
    </row>
    <row r="629" spans="1:4">
      <c r="A629" t="str">
        <f t="shared" si="9"/>
        <v>Port Orange, FL</v>
      </c>
      <c r="B629" t="s">
        <v>422</v>
      </c>
      <c r="C629" t="s">
        <v>318</v>
      </c>
      <c r="D629" s="19">
        <v>54616</v>
      </c>
    </row>
    <row r="630" spans="1:4">
      <c r="A630" t="str">
        <f t="shared" si="9"/>
        <v>Woodland, CA</v>
      </c>
      <c r="B630" t="s">
        <v>2838</v>
      </c>
      <c r="C630" t="s">
        <v>81</v>
      </c>
      <c r="D630" s="19">
        <v>54567</v>
      </c>
    </row>
    <row r="631" spans="1:4">
      <c r="A631" t="str">
        <f t="shared" si="9"/>
        <v>Lakeville, MN</v>
      </c>
      <c r="B631" t="s">
        <v>759</v>
      </c>
      <c r="C631" t="s">
        <v>746</v>
      </c>
      <c r="D631" s="19">
        <v>54542</v>
      </c>
    </row>
    <row r="632" spans="1:4">
      <c r="A632" t="str">
        <f t="shared" si="9"/>
        <v>Wellington, FL</v>
      </c>
      <c r="B632" t="s">
        <v>449</v>
      </c>
      <c r="C632" t="s">
        <v>318</v>
      </c>
      <c r="D632" s="19">
        <v>54530</v>
      </c>
    </row>
    <row r="633" spans="1:4">
      <c r="A633" t="str">
        <f t="shared" si="9"/>
        <v>Wheaton, IL</v>
      </c>
      <c r="B633" t="s">
        <v>622</v>
      </c>
      <c r="C633" t="s">
        <v>523</v>
      </c>
      <c r="D633" s="19">
        <v>54465</v>
      </c>
    </row>
    <row r="634" spans="1:4">
      <c r="A634" t="str">
        <f t="shared" si="9"/>
        <v>Rosemead, CA</v>
      </c>
      <c r="B634" t="s">
        <v>2839</v>
      </c>
      <c r="C634" t="s">
        <v>81</v>
      </c>
      <c r="D634" s="19">
        <v>54412</v>
      </c>
    </row>
    <row r="635" spans="1:4">
      <c r="A635" t="str">
        <f t="shared" si="9"/>
        <v>Idaho Falls, ID</v>
      </c>
      <c r="B635" t="s">
        <v>2840</v>
      </c>
      <c r="C635" t="s">
        <v>515</v>
      </c>
      <c r="D635" s="19">
        <v>54334</v>
      </c>
    </row>
    <row r="636" spans="1:4">
      <c r="A636" t="str">
        <f t="shared" si="9"/>
        <v>Milford, CT</v>
      </c>
      <c r="B636" t="s">
        <v>2303</v>
      </c>
      <c r="C636" t="s">
        <v>292</v>
      </c>
      <c r="D636" s="19">
        <v>54136</v>
      </c>
    </row>
    <row r="637" spans="1:4">
      <c r="A637" t="str">
        <f t="shared" si="9"/>
        <v>Margate, FL</v>
      </c>
      <c r="B637" t="s">
        <v>2841</v>
      </c>
      <c r="C637" t="s">
        <v>318</v>
      </c>
      <c r="D637" s="19">
        <v>54086</v>
      </c>
    </row>
    <row r="638" spans="1:4">
      <c r="A638" t="str">
        <f t="shared" si="9"/>
        <v>Novi, MI</v>
      </c>
      <c r="B638" t="s">
        <v>733</v>
      </c>
      <c r="C638" t="s">
        <v>714</v>
      </c>
      <c r="D638" s="19">
        <v>54054</v>
      </c>
    </row>
    <row r="639" spans="1:4">
      <c r="A639" t="str">
        <f t="shared" si="9"/>
        <v>Casper, WY</v>
      </c>
      <c r="B639" t="s">
        <v>1353</v>
      </c>
      <c r="C639" t="s">
        <v>1354</v>
      </c>
      <c r="D639" s="19">
        <v>54047</v>
      </c>
    </row>
    <row r="640" spans="1:4">
      <c r="A640" t="str">
        <f t="shared" si="9"/>
        <v>Hempstead, NY</v>
      </c>
      <c r="B640" t="s">
        <v>1812</v>
      </c>
      <c r="C640" t="s">
        <v>892</v>
      </c>
      <c r="D640" s="19">
        <v>53915</v>
      </c>
    </row>
    <row r="641" spans="1:4">
      <c r="A641" t="str">
        <f t="shared" si="9"/>
        <v>Santee, CA</v>
      </c>
      <c r="B641" t="s">
        <v>2842</v>
      </c>
      <c r="C641" t="s">
        <v>81</v>
      </c>
      <c r="D641" s="19">
        <v>53860</v>
      </c>
    </row>
    <row r="642" spans="1:4">
      <c r="A642" t="str">
        <f t="shared" ref="A642:A705" si="10">B642&amp;", "&amp;C642</f>
        <v>Pensacola, FL</v>
      </c>
      <c r="B642" t="s">
        <v>416</v>
      </c>
      <c r="C642" t="s">
        <v>318</v>
      </c>
      <c r="D642" s="19">
        <v>53820</v>
      </c>
    </row>
    <row r="643" spans="1:4">
      <c r="A643" t="str">
        <f t="shared" si="10"/>
        <v>Kettering, OH</v>
      </c>
      <c r="B643" t="s">
        <v>912</v>
      </c>
      <c r="C643" t="s">
        <v>902</v>
      </c>
      <c r="D643" s="19">
        <v>53708</v>
      </c>
    </row>
    <row r="644" spans="1:4">
      <c r="A644" t="str">
        <f t="shared" si="10"/>
        <v>Hoffman Estates, IL</v>
      </c>
      <c r="B644" t="s">
        <v>575</v>
      </c>
      <c r="C644" t="s">
        <v>523</v>
      </c>
      <c r="D644" s="19">
        <v>53641</v>
      </c>
    </row>
    <row r="645" spans="1:4">
      <c r="A645" t="str">
        <f t="shared" si="10"/>
        <v>Cupertino, CA</v>
      </c>
      <c r="B645" t="s">
        <v>2843</v>
      </c>
      <c r="C645" t="s">
        <v>81</v>
      </c>
      <c r="D645" s="19">
        <v>53637</v>
      </c>
    </row>
    <row r="646" spans="1:4">
      <c r="A646" t="str">
        <f t="shared" si="10"/>
        <v>New Braunfels, TX</v>
      </c>
      <c r="B646" t="s">
        <v>1163</v>
      </c>
      <c r="C646" t="s">
        <v>1055</v>
      </c>
      <c r="D646" s="19">
        <v>53547</v>
      </c>
    </row>
    <row r="647" spans="1:4">
      <c r="A647" t="str">
        <f t="shared" si="10"/>
        <v>Bradenton, FL</v>
      </c>
      <c r="B647" t="s">
        <v>2844</v>
      </c>
      <c r="C647" t="s">
        <v>318</v>
      </c>
      <c r="D647" s="19">
        <v>53513</v>
      </c>
    </row>
    <row r="648" spans="1:4">
      <c r="A648" t="str">
        <f t="shared" si="10"/>
        <v>Mount Prospect, IL</v>
      </c>
      <c r="B648" t="s">
        <v>589</v>
      </c>
      <c r="C648" t="s">
        <v>523</v>
      </c>
      <c r="D648" s="19">
        <v>53338</v>
      </c>
    </row>
    <row r="649" spans="1:4">
      <c r="A649" t="str">
        <f t="shared" si="10"/>
        <v>Oak Lawn, IL</v>
      </c>
      <c r="B649" t="s">
        <v>1813</v>
      </c>
      <c r="C649" t="s">
        <v>523</v>
      </c>
      <c r="D649" s="19">
        <v>53244</v>
      </c>
    </row>
    <row r="650" spans="1:4">
      <c r="A650" t="str">
        <f t="shared" si="10"/>
        <v>Delano, CA</v>
      </c>
      <c r="B650" t="s">
        <v>2845</v>
      </c>
      <c r="C650" t="s">
        <v>81</v>
      </c>
      <c r="D650" s="19">
        <v>53051</v>
      </c>
    </row>
    <row r="651" spans="1:4">
      <c r="A651" t="str">
        <f t="shared" si="10"/>
        <v>San Marcos, TX</v>
      </c>
      <c r="B651" t="s">
        <v>1185</v>
      </c>
      <c r="C651" t="s">
        <v>1055</v>
      </c>
      <c r="D651" s="19">
        <v>52927</v>
      </c>
    </row>
    <row r="652" spans="1:4">
      <c r="A652" t="str">
        <f t="shared" si="10"/>
        <v>Rocklin, CA</v>
      </c>
      <c r="B652" t="s">
        <v>2846</v>
      </c>
      <c r="C652" t="s">
        <v>81</v>
      </c>
      <c r="D652" s="19">
        <v>52811</v>
      </c>
    </row>
    <row r="653" spans="1:4">
      <c r="A653" t="str">
        <f t="shared" si="10"/>
        <v>Novato, CA</v>
      </c>
      <c r="B653" t="s">
        <v>151</v>
      </c>
      <c r="C653" t="s">
        <v>81</v>
      </c>
      <c r="D653" s="19">
        <v>52785</v>
      </c>
    </row>
    <row r="654" spans="1:4">
      <c r="A654" t="str">
        <f t="shared" si="10"/>
        <v>Elkhart, IN</v>
      </c>
      <c r="B654" t="s">
        <v>2847</v>
      </c>
      <c r="C654" t="s">
        <v>630</v>
      </c>
      <c r="D654" s="19">
        <v>52653</v>
      </c>
    </row>
    <row r="655" spans="1:4">
      <c r="A655" t="str">
        <f t="shared" si="10"/>
        <v>Moore, OK</v>
      </c>
      <c r="B655" t="s">
        <v>2848</v>
      </c>
      <c r="C655" t="s">
        <v>926</v>
      </c>
      <c r="D655" s="19">
        <v>52615</v>
      </c>
    </row>
    <row r="656" spans="1:4">
      <c r="A656" t="str">
        <f t="shared" si="10"/>
        <v>Euless, TX</v>
      </c>
      <c r="B656" t="s">
        <v>1107</v>
      </c>
      <c r="C656" t="s">
        <v>1055</v>
      </c>
      <c r="D656" s="19">
        <v>52579</v>
      </c>
    </row>
    <row r="657" spans="1:4">
      <c r="A657" t="str">
        <f t="shared" si="10"/>
        <v>Bowie, MD</v>
      </c>
      <c r="B657" t="s">
        <v>690</v>
      </c>
      <c r="C657" t="s">
        <v>686</v>
      </c>
      <c r="D657" s="19">
        <v>52544</v>
      </c>
    </row>
    <row r="658" spans="1:4">
      <c r="A658" t="str">
        <f t="shared" si="10"/>
        <v>Chapel Hill, NC</v>
      </c>
      <c r="B658" t="s">
        <v>821</v>
      </c>
      <c r="C658" t="s">
        <v>811</v>
      </c>
      <c r="D658" s="19">
        <v>52542</v>
      </c>
    </row>
    <row r="659" spans="1:4">
      <c r="A659" t="str">
        <f t="shared" si="10"/>
        <v>West Haven, CT</v>
      </c>
      <c r="B659" t="s">
        <v>2849</v>
      </c>
      <c r="C659" t="s">
        <v>292</v>
      </c>
      <c r="D659" s="19">
        <v>52420</v>
      </c>
    </row>
    <row r="660" spans="1:4">
      <c r="A660" t="str">
        <f t="shared" si="10"/>
        <v>Sarasota, FL</v>
      </c>
      <c r="B660" t="s">
        <v>427</v>
      </c>
      <c r="C660" t="s">
        <v>318</v>
      </c>
      <c r="D660" s="19">
        <v>52340</v>
      </c>
    </row>
    <row r="661" spans="1:4">
      <c r="A661" t="str">
        <f t="shared" si="10"/>
        <v>Manhattan, KS</v>
      </c>
      <c r="B661" t="s">
        <v>639</v>
      </c>
      <c r="C661" t="s">
        <v>632</v>
      </c>
      <c r="D661" s="19">
        <v>52284</v>
      </c>
    </row>
    <row r="662" spans="1:4">
      <c r="A662" t="str">
        <f t="shared" si="10"/>
        <v>Cathedral City, CA</v>
      </c>
      <c r="B662" t="s">
        <v>95</v>
      </c>
      <c r="C662" t="s">
        <v>81</v>
      </c>
      <c r="D662" s="19">
        <v>52095</v>
      </c>
    </row>
    <row r="663" spans="1:4">
      <c r="A663" t="str">
        <f t="shared" si="10"/>
        <v>Normal, IL</v>
      </c>
      <c r="B663" t="s">
        <v>592</v>
      </c>
      <c r="C663" t="s">
        <v>523</v>
      </c>
      <c r="D663" s="19">
        <v>52056</v>
      </c>
    </row>
    <row r="664" spans="1:4">
      <c r="A664" t="str">
        <f t="shared" si="10"/>
        <v>Battle Creek, MI</v>
      </c>
      <c r="B664" t="s">
        <v>2850</v>
      </c>
      <c r="C664" t="s">
        <v>714</v>
      </c>
      <c r="D664" s="19">
        <v>52053</v>
      </c>
    </row>
    <row r="665" spans="1:4">
      <c r="A665" t="str">
        <f t="shared" si="10"/>
        <v>Shoreline, WA</v>
      </c>
      <c r="B665" t="s">
        <v>1325</v>
      </c>
      <c r="C665" t="s">
        <v>1290</v>
      </c>
      <c r="D665" s="19">
        <v>52005</v>
      </c>
    </row>
    <row r="666" spans="1:4">
      <c r="A666" t="str">
        <f t="shared" si="10"/>
        <v>Hattiesburg, MS</v>
      </c>
      <c r="B666" t="s">
        <v>2851</v>
      </c>
      <c r="C666" t="s">
        <v>1526</v>
      </c>
      <c r="D666" s="19">
        <v>51993</v>
      </c>
    </row>
    <row r="667" spans="1:4">
      <c r="A667" t="str">
        <f t="shared" si="10"/>
        <v>Dearborn Heights, MI</v>
      </c>
      <c r="B667" t="s">
        <v>2852</v>
      </c>
      <c r="C667" t="s">
        <v>714</v>
      </c>
      <c r="D667" s="19">
        <v>51972</v>
      </c>
    </row>
    <row r="668" spans="1:4">
      <c r="A668" t="str">
        <f t="shared" si="10"/>
        <v>Porterville, CA</v>
      </c>
      <c r="B668" t="s">
        <v>2853</v>
      </c>
      <c r="C668" t="s">
        <v>81</v>
      </c>
      <c r="D668" s="19">
        <v>51830</v>
      </c>
    </row>
    <row r="669" spans="1:4">
      <c r="A669" t="str">
        <f t="shared" si="10"/>
        <v>Mentor, OH</v>
      </c>
      <c r="B669" t="s">
        <v>2854</v>
      </c>
      <c r="C669" t="s">
        <v>902</v>
      </c>
      <c r="D669" s="19">
        <v>51825</v>
      </c>
    </row>
    <row r="670" spans="1:4">
      <c r="A670" t="str">
        <f t="shared" si="10"/>
        <v>Middletown, OH</v>
      </c>
      <c r="B670" t="s">
        <v>915</v>
      </c>
      <c r="C670" t="s">
        <v>902</v>
      </c>
      <c r="D670" s="19">
        <v>51422</v>
      </c>
    </row>
    <row r="671" spans="1:4">
      <c r="A671" t="str">
        <f t="shared" si="10"/>
        <v>Niagara Falls, NY</v>
      </c>
      <c r="B671" t="s">
        <v>2855</v>
      </c>
      <c r="C671" t="s">
        <v>892</v>
      </c>
      <c r="D671" s="19">
        <v>51345</v>
      </c>
    </row>
    <row r="672" spans="1:4">
      <c r="A672" t="str">
        <f t="shared" si="10"/>
        <v>Peabody, MA</v>
      </c>
      <c r="B672" t="s">
        <v>2856</v>
      </c>
      <c r="C672" t="s">
        <v>667</v>
      </c>
      <c r="D672" s="19">
        <v>51331</v>
      </c>
    </row>
    <row r="673" spans="1:4">
      <c r="A673" t="str">
        <f t="shared" si="10"/>
        <v>Cerritos, CA</v>
      </c>
      <c r="B673" t="s">
        <v>2857</v>
      </c>
      <c r="C673" t="s">
        <v>81</v>
      </c>
      <c r="D673" s="19">
        <v>51326</v>
      </c>
    </row>
    <row r="674" spans="1:4">
      <c r="A674" t="str">
        <f t="shared" si="10"/>
        <v>Grand Forks, ND</v>
      </c>
      <c r="B674" t="s">
        <v>856</v>
      </c>
      <c r="C674" t="s">
        <v>857</v>
      </c>
      <c r="D674" s="19">
        <v>51313</v>
      </c>
    </row>
    <row r="675" spans="1:4">
      <c r="A675" t="str">
        <f t="shared" si="10"/>
        <v>Monroe, LA</v>
      </c>
      <c r="B675" t="s">
        <v>1503</v>
      </c>
      <c r="C675" t="s">
        <v>655</v>
      </c>
      <c r="D675" s="19">
        <v>51215</v>
      </c>
    </row>
    <row r="676" spans="1:4">
      <c r="A676" t="str">
        <f t="shared" si="10"/>
        <v>New Brunswick, NJ</v>
      </c>
      <c r="B676" t="s">
        <v>2858</v>
      </c>
      <c r="C676" t="s">
        <v>866</v>
      </c>
      <c r="D676" s="19">
        <v>51149</v>
      </c>
    </row>
    <row r="677" spans="1:4">
      <c r="A677" t="str">
        <f t="shared" si="10"/>
        <v>South Jordan, UT</v>
      </c>
      <c r="B677" t="s">
        <v>1234</v>
      </c>
      <c r="C677" t="s">
        <v>1217</v>
      </c>
      <c r="D677" s="19">
        <v>51131</v>
      </c>
    </row>
    <row r="678" spans="1:4">
      <c r="A678" t="str">
        <f t="shared" si="10"/>
        <v>Corvallis, OR</v>
      </c>
      <c r="B678" t="s">
        <v>957</v>
      </c>
      <c r="C678" t="s">
        <v>946</v>
      </c>
      <c r="D678" s="19">
        <v>51110</v>
      </c>
    </row>
    <row r="679" spans="1:4">
      <c r="A679" t="str">
        <f t="shared" si="10"/>
        <v>Highland, CA</v>
      </c>
      <c r="B679" t="s">
        <v>124</v>
      </c>
      <c r="C679" t="s">
        <v>81</v>
      </c>
      <c r="D679" s="19">
        <v>51096</v>
      </c>
    </row>
    <row r="680" spans="1:4">
      <c r="A680" t="str">
        <f t="shared" si="10"/>
        <v>Cuyahoga Falls, OH</v>
      </c>
      <c r="B680" t="s">
        <v>2859</v>
      </c>
      <c r="C680" t="s">
        <v>902</v>
      </c>
      <c r="D680" s="19">
        <v>51090</v>
      </c>
    </row>
    <row r="681" spans="1:4">
      <c r="A681" t="str">
        <f t="shared" si="10"/>
        <v>Lake Elsinore, CA</v>
      </c>
      <c r="B681" t="s">
        <v>131</v>
      </c>
      <c r="C681" t="s">
        <v>81</v>
      </c>
      <c r="D681" s="19">
        <v>50952</v>
      </c>
    </row>
    <row r="682" spans="1:4">
      <c r="A682" t="str">
        <f t="shared" si="10"/>
        <v>La Crosse, WI</v>
      </c>
      <c r="B682" t="s">
        <v>2860</v>
      </c>
      <c r="C682" t="s">
        <v>1331</v>
      </c>
      <c r="D682" s="19">
        <v>50902</v>
      </c>
    </row>
    <row r="683" spans="1:4">
      <c r="A683" t="str">
        <f t="shared" si="10"/>
        <v>Palm Desert, CA</v>
      </c>
      <c r="B683" t="s">
        <v>2861</v>
      </c>
      <c r="C683" t="s">
        <v>81</v>
      </c>
      <c r="D683" s="19">
        <v>50876</v>
      </c>
    </row>
    <row r="684" spans="1:4">
      <c r="A684" t="str">
        <f t="shared" si="10"/>
        <v>Burlington, NC</v>
      </c>
      <c r="B684" t="s">
        <v>1368</v>
      </c>
      <c r="C684" t="s">
        <v>811</v>
      </c>
      <c r="D684" s="19">
        <v>50857</v>
      </c>
    </row>
    <row r="685" spans="1:4">
      <c r="A685" t="str">
        <f t="shared" si="10"/>
        <v>Lakewood, OH</v>
      </c>
      <c r="B685" t="s">
        <v>264</v>
      </c>
      <c r="C685" t="s">
        <v>902</v>
      </c>
      <c r="D685" s="19">
        <v>50704</v>
      </c>
    </row>
    <row r="686" spans="1:4">
      <c r="A686" t="str">
        <f t="shared" si="10"/>
        <v>Sanford, FL</v>
      </c>
      <c r="B686" t="s">
        <v>850</v>
      </c>
      <c r="C686" t="s">
        <v>318</v>
      </c>
      <c r="D686" s="19">
        <v>50634</v>
      </c>
    </row>
    <row r="687" spans="1:4">
      <c r="A687" t="str">
        <f t="shared" si="10"/>
        <v>Florissant, MO</v>
      </c>
      <c r="B687" t="s">
        <v>2862</v>
      </c>
      <c r="C687" t="s">
        <v>771</v>
      </c>
      <c r="D687" s="19">
        <v>50561</v>
      </c>
    </row>
    <row r="688" spans="1:4">
      <c r="A688" t="str">
        <f t="shared" si="10"/>
        <v>Colton, CA</v>
      </c>
      <c r="B688" t="s">
        <v>2863</v>
      </c>
      <c r="C688" t="s">
        <v>81</v>
      </c>
      <c r="D688" s="19">
        <v>50517</v>
      </c>
    </row>
    <row r="689" spans="1:4">
      <c r="A689" t="str">
        <f t="shared" si="10"/>
        <v>Grapevine, TX</v>
      </c>
      <c r="B689" t="s">
        <v>2864</v>
      </c>
      <c r="C689" t="s">
        <v>1055</v>
      </c>
      <c r="D689" s="19">
        <v>50471</v>
      </c>
    </row>
    <row r="690" spans="1:4">
      <c r="A690" t="str">
        <f t="shared" si="10"/>
        <v>Watsonville, CA</v>
      </c>
      <c r="B690" t="s">
        <v>220</v>
      </c>
      <c r="C690" t="s">
        <v>81</v>
      </c>
      <c r="D690" s="19">
        <v>50442</v>
      </c>
    </row>
    <row r="691" spans="1:4">
      <c r="A691" t="str">
        <f t="shared" si="10"/>
        <v>Coconut Creek, FL</v>
      </c>
      <c r="B691" t="s">
        <v>331</v>
      </c>
      <c r="C691" t="s">
        <v>318</v>
      </c>
      <c r="D691" s="19">
        <v>50436</v>
      </c>
    </row>
    <row r="692" spans="1:4">
      <c r="A692" t="str">
        <f t="shared" si="10"/>
        <v>Pine Bluff, AR</v>
      </c>
      <c r="B692" t="s">
        <v>2865</v>
      </c>
      <c r="C692" t="s">
        <v>25</v>
      </c>
      <c r="D692" s="19">
        <v>50408</v>
      </c>
    </row>
    <row r="693" spans="1:4">
      <c r="A693" t="str">
        <f t="shared" si="10"/>
        <v>Charleston, WV</v>
      </c>
      <c r="B693" t="s">
        <v>1017</v>
      </c>
      <c r="C693" t="s">
        <v>1352</v>
      </c>
      <c r="D693" s="19">
        <v>50302</v>
      </c>
    </row>
    <row r="694" spans="1:4">
      <c r="A694" t="str">
        <f t="shared" si="10"/>
        <v>Hanford, CA</v>
      </c>
      <c r="B694" t="s">
        <v>2866</v>
      </c>
      <c r="C694" t="s">
        <v>81</v>
      </c>
      <c r="D694" s="19">
        <v>50103</v>
      </c>
    </row>
    <row r="695" spans="1:4">
      <c r="A695" t="str">
        <f t="shared" si="10"/>
        <v>Minnetonka, MN</v>
      </c>
      <c r="B695" t="s">
        <v>2867</v>
      </c>
      <c r="C695" t="s">
        <v>746</v>
      </c>
      <c r="D695" s="19">
        <v>50081</v>
      </c>
    </row>
    <row r="696" spans="1:4">
      <c r="A696" t="str">
        <f t="shared" si="10"/>
        <v>Mishawaka, IN</v>
      </c>
      <c r="B696" t="s">
        <v>2868</v>
      </c>
      <c r="C696" t="s">
        <v>630</v>
      </c>
      <c r="D696" s="19">
        <v>50026</v>
      </c>
    </row>
    <row r="697" spans="1:4">
      <c r="A697" t="str">
        <f t="shared" si="10"/>
        <v>Apple Valley, MN</v>
      </c>
      <c r="B697" t="s">
        <v>1808</v>
      </c>
      <c r="C697" t="s">
        <v>746</v>
      </c>
      <c r="D697" s="19">
        <v>50004</v>
      </c>
    </row>
    <row r="698" spans="1:4">
      <c r="A698" t="str">
        <f t="shared" si="10"/>
        <v>Gilroy, CA</v>
      </c>
      <c r="B698" t="s">
        <v>2869</v>
      </c>
      <c r="C698" t="s">
        <v>81</v>
      </c>
      <c r="D698" s="19">
        <v>49934</v>
      </c>
    </row>
    <row r="699" spans="1:4">
      <c r="A699" t="str">
        <f t="shared" si="10"/>
        <v>Berwyn, IL</v>
      </c>
      <c r="B699" t="s">
        <v>2870</v>
      </c>
      <c r="C699" t="s">
        <v>523</v>
      </c>
      <c r="D699" s="19">
        <v>49919</v>
      </c>
    </row>
    <row r="700" spans="1:4">
      <c r="A700" t="str">
        <f t="shared" si="10"/>
        <v>Alpharetta, GA</v>
      </c>
      <c r="B700" t="s">
        <v>457</v>
      </c>
      <c r="C700" t="s">
        <v>456</v>
      </c>
      <c r="D700" s="19">
        <v>49903</v>
      </c>
    </row>
    <row r="701" spans="1:4">
      <c r="A701" t="str">
        <f t="shared" si="10"/>
        <v>Smyrna, GA</v>
      </c>
      <c r="B701" t="s">
        <v>1824</v>
      </c>
      <c r="C701" t="s">
        <v>456</v>
      </c>
      <c r="D701" s="19">
        <v>49854</v>
      </c>
    </row>
    <row r="702" spans="1:4">
      <c r="A702" t="str">
        <f t="shared" si="10"/>
        <v>La Mirada, CA</v>
      </c>
      <c r="B702" t="s">
        <v>2871</v>
      </c>
      <c r="C702" t="s">
        <v>81</v>
      </c>
      <c r="D702" s="19">
        <v>49809</v>
      </c>
    </row>
    <row r="703" spans="1:4">
      <c r="A703" t="str">
        <f t="shared" si="10"/>
        <v>Joplin, MO</v>
      </c>
      <c r="B703" t="s">
        <v>2872</v>
      </c>
      <c r="C703" t="s">
        <v>771</v>
      </c>
      <c r="D703" s="19">
        <v>49775</v>
      </c>
    </row>
    <row r="704" spans="1:4">
      <c r="A704" t="str">
        <f t="shared" si="10"/>
        <v>Yucaipa, CA</v>
      </c>
      <c r="B704" t="s">
        <v>2873</v>
      </c>
      <c r="C704" t="s">
        <v>81</v>
      </c>
      <c r="D704" s="19">
        <v>49750</v>
      </c>
    </row>
    <row r="705" spans="1:4">
      <c r="A705" t="str">
        <f t="shared" si="10"/>
        <v>Bellevue, NE</v>
      </c>
      <c r="B705" t="s">
        <v>1292</v>
      </c>
      <c r="C705" t="s">
        <v>860</v>
      </c>
      <c r="D705" s="19">
        <v>49699</v>
      </c>
    </row>
    <row r="706" spans="1:4">
      <c r="A706" t="str">
        <f t="shared" ref="A706:A769" si="11">B706&amp;", "&amp;C706</f>
        <v>Placentia, CA</v>
      </c>
      <c r="B706" t="s">
        <v>2874</v>
      </c>
      <c r="C706" t="s">
        <v>81</v>
      </c>
      <c r="D706" s="19">
        <v>49692</v>
      </c>
    </row>
    <row r="707" spans="1:4">
      <c r="A707" t="str">
        <f t="shared" si="11"/>
        <v>Grand Junction, CO</v>
      </c>
      <c r="B707" t="s">
        <v>2875</v>
      </c>
      <c r="C707" t="s">
        <v>6</v>
      </c>
      <c r="D707" s="19">
        <v>49688</v>
      </c>
    </row>
    <row r="708" spans="1:4">
      <c r="A708" t="str">
        <f t="shared" si="11"/>
        <v>Georgetown, TX</v>
      </c>
      <c r="B708" t="s">
        <v>1118</v>
      </c>
      <c r="C708" t="s">
        <v>1055</v>
      </c>
      <c r="D708" s="19">
        <v>49618</v>
      </c>
    </row>
    <row r="709" spans="1:4">
      <c r="A709" t="str">
        <f t="shared" si="11"/>
        <v>Rancho Santa Margarita, CA</v>
      </c>
      <c r="B709" t="s">
        <v>2876</v>
      </c>
      <c r="C709" t="s">
        <v>81</v>
      </c>
      <c r="D709" s="19">
        <v>49591</v>
      </c>
    </row>
    <row r="710" spans="1:4">
      <c r="A710" t="str">
        <f t="shared" si="11"/>
        <v>Mansfield, OH</v>
      </c>
      <c r="B710" t="s">
        <v>303</v>
      </c>
      <c r="C710" t="s">
        <v>902</v>
      </c>
      <c r="D710" s="19">
        <v>49579</v>
      </c>
    </row>
    <row r="711" spans="1:4">
      <c r="A711" t="str">
        <f t="shared" si="11"/>
        <v>Oak Park, IL</v>
      </c>
      <c r="B711" t="s">
        <v>1434</v>
      </c>
      <c r="C711" t="s">
        <v>523</v>
      </c>
      <c r="D711" s="19">
        <v>49557</v>
      </c>
    </row>
    <row r="712" spans="1:4">
      <c r="A712" t="str">
        <f t="shared" si="11"/>
        <v>Redmond, WA</v>
      </c>
      <c r="B712" t="s">
        <v>1321</v>
      </c>
      <c r="C712" t="s">
        <v>1290</v>
      </c>
      <c r="D712" s="19">
        <v>49548</v>
      </c>
    </row>
    <row r="713" spans="1:4">
      <c r="A713" t="str">
        <f t="shared" si="11"/>
        <v>Brentwood, CA</v>
      </c>
      <c r="B713" t="s">
        <v>88</v>
      </c>
      <c r="C713" t="s">
        <v>81</v>
      </c>
      <c r="D713" s="19">
        <v>49480</v>
      </c>
    </row>
    <row r="714" spans="1:4">
      <c r="A714" t="str">
        <f t="shared" si="11"/>
        <v>Glendora, CA</v>
      </c>
      <c r="B714" t="s">
        <v>121</v>
      </c>
      <c r="C714" t="s">
        <v>81</v>
      </c>
      <c r="D714" s="19">
        <v>49410</v>
      </c>
    </row>
    <row r="715" spans="1:4">
      <c r="A715" t="str">
        <f t="shared" si="11"/>
        <v>Downers Grove, IL</v>
      </c>
      <c r="B715" t="s">
        <v>555</v>
      </c>
      <c r="C715" t="s">
        <v>523</v>
      </c>
      <c r="D715" s="19">
        <v>49250</v>
      </c>
    </row>
    <row r="716" spans="1:4">
      <c r="A716" t="str">
        <f t="shared" si="11"/>
        <v>Palm Beach Gardens, FL</v>
      </c>
      <c r="B716" t="s">
        <v>408</v>
      </c>
      <c r="C716" t="s">
        <v>318</v>
      </c>
      <c r="D716" s="19">
        <v>49227</v>
      </c>
    </row>
    <row r="717" spans="1:4">
      <c r="A717" t="str">
        <f t="shared" si="11"/>
        <v>Huntington, WV</v>
      </c>
      <c r="B717" t="s">
        <v>893</v>
      </c>
      <c r="C717" t="s">
        <v>1352</v>
      </c>
      <c r="D717" s="19">
        <v>49185</v>
      </c>
    </row>
    <row r="718" spans="1:4">
      <c r="A718" t="str">
        <f t="shared" si="11"/>
        <v>San Ramon, CA</v>
      </c>
      <c r="B718" t="s">
        <v>2877</v>
      </c>
      <c r="C718" t="s">
        <v>81</v>
      </c>
      <c r="D718" s="19">
        <v>49161</v>
      </c>
    </row>
    <row r="719" spans="1:4">
      <c r="A719" t="str">
        <f t="shared" si="11"/>
        <v>Bedford, TX</v>
      </c>
      <c r="B719" t="s">
        <v>1068</v>
      </c>
      <c r="C719" t="s">
        <v>1055</v>
      </c>
      <c r="D719" s="19">
        <v>49155</v>
      </c>
    </row>
    <row r="720" spans="1:4">
      <c r="A720" t="str">
        <f t="shared" si="11"/>
        <v>Jupiter, FL</v>
      </c>
      <c r="B720" t="s">
        <v>1814</v>
      </c>
      <c r="C720" t="s">
        <v>318</v>
      </c>
      <c r="D720" s="19">
        <v>48879</v>
      </c>
    </row>
    <row r="721" spans="1:4">
      <c r="A721" t="str">
        <f t="shared" si="11"/>
        <v>Poway, CA</v>
      </c>
      <c r="B721" t="s">
        <v>2878</v>
      </c>
      <c r="C721" t="s">
        <v>81</v>
      </c>
      <c r="D721" s="19">
        <v>48858</v>
      </c>
    </row>
    <row r="722" spans="1:4">
      <c r="A722" t="str">
        <f t="shared" si="11"/>
        <v>Perth Amboy, NJ</v>
      </c>
      <c r="B722" t="s">
        <v>2879</v>
      </c>
      <c r="C722" t="s">
        <v>866</v>
      </c>
      <c r="D722" s="19">
        <v>48742</v>
      </c>
    </row>
    <row r="723" spans="1:4">
      <c r="A723" t="str">
        <f t="shared" si="11"/>
        <v>Tigard, OR</v>
      </c>
      <c r="B723" t="s">
        <v>980</v>
      </c>
      <c r="C723" t="s">
        <v>946</v>
      </c>
      <c r="D723" s="19">
        <v>48713</v>
      </c>
    </row>
    <row r="724" spans="1:4">
      <c r="A724" t="str">
        <f t="shared" si="11"/>
        <v>Logan, UT</v>
      </c>
      <c r="B724" t="s">
        <v>2880</v>
      </c>
      <c r="C724" t="s">
        <v>1217</v>
      </c>
      <c r="D724" s="19">
        <v>48657</v>
      </c>
    </row>
    <row r="725" spans="1:4">
      <c r="A725" t="str">
        <f t="shared" si="11"/>
        <v>Alexandria, LA</v>
      </c>
      <c r="B725" t="s">
        <v>654</v>
      </c>
      <c r="C725" t="s">
        <v>655</v>
      </c>
      <c r="D725" s="19">
        <v>48639</v>
      </c>
    </row>
    <row r="726" spans="1:4">
      <c r="A726" t="str">
        <f t="shared" si="11"/>
        <v>Valdosta, GA</v>
      </c>
      <c r="B726" t="s">
        <v>496</v>
      </c>
      <c r="C726" t="s">
        <v>456</v>
      </c>
      <c r="D726" s="19">
        <v>48547</v>
      </c>
    </row>
    <row r="727" spans="1:4">
      <c r="A727" t="str">
        <f t="shared" si="11"/>
        <v>East Providence, RI</v>
      </c>
      <c r="B727" t="s">
        <v>2881</v>
      </c>
      <c r="C727" t="s">
        <v>1009</v>
      </c>
      <c r="D727" s="19">
        <v>48480</v>
      </c>
    </row>
    <row r="728" spans="1:4">
      <c r="A728" t="str">
        <f t="shared" si="11"/>
        <v>Wilson, NC</v>
      </c>
      <c r="B728" t="s">
        <v>855</v>
      </c>
      <c r="C728" t="s">
        <v>811</v>
      </c>
      <c r="D728" s="19">
        <v>48433</v>
      </c>
    </row>
    <row r="729" spans="1:4">
      <c r="A729" t="str">
        <f t="shared" si="11"/>
        <v>Albany, OR</v>
      </c>
      <c r="B729" t="s">
        <v>455</v>
      </c>
      <c r="C729" t="s">
        <v>946</v>
      </c>
      <c r="D729" s="19">
        <v>48081</v>
      </c>
    </row>
    <row r="730" spans="1:4">
      <c r="A730" t="str">
        <f t="shared" si="11"/>
        <v>Middletown, CT</v>
      </c>
      <c r="B730" t="s">
        <v>915</v>
      </c>
      <c r="C730" t="s">
        <v>292</v>
      </c>
      <c r="D730" s="19">
        <v>48030</v>
      </c>
    </row>
    <row r="731" spans="1:4">
      <c r="A731" t="str">
        <f t="shared" si="11"/>
        <v>Palm Springs, CA</v>
      </c>
      <c r="B731" t="s">
        <v>1933</v>
      </c>
      <c r="C731" t="s">
        <v>81</v>
      </c>
      <c r="D731" s="19">
        <v>47952</v>
      </c>
    </row>
    <row r="732" spans="1:4">
      <c r="A732" t="str">
        <f t="shared" si="11"/>
        <v>Sheboygan, WI</v>
      </c>
      <c r="B732" t="s">
        <v>2882</v>
      </c>
      <c r="C732" t="s">
        <v>1331</v>
      </c>
      <c r="D732" s="19">
        <v>47895</v>
      </c>
    </row>
    <row r="733" spans="1:4">
      <c r="A733" t="str">
        <f t="shared" si="11"/>
        <v>Hendersonville, TN</v>
      </c>
      <c r="B733" t="s">
        <v>2883</v>
      </c>
      <c r="C733" t="s">
        <v>1035</v>
      </c>
      <c r="D733" s="19">
        <v>47725</v>
      </c>
    </row>
    <row r="734" spans="1:4">
      <c r="A734" t="str">
        <f t="shared" si="11"/>
        <v>Greenwood, IN</v>
      </c>
      <c r="B734" t="s">
        <v>2884</v>
      </c>
      <c r="C734" t="s">
        <v>630</v>
      </c>
      <c r="D734" s="19">
        <v>47720</v>
      </c>
    </row>
    <row r="735" spans="1:4">
      <c r="A735" t="str">
        <f t="shared" si="11"/>
        <v>Stillwater, OK</v>
      </c>
      <c r="B735" t="s">
        <v>2885</v>
      </c>
      <c r="C735" t="s">
        <v>926</v>
      </c>
      <c r="D735" s="19">
        <v>47653</v>
      </c>
    </row>
    <row r="736" spans="1:4">
      <c r="A736" t="str">
        <f t="shared" si="11"/>
        <v>DeSoto, TX</v>
      </c>
      <c r="B736" t="s">
        <v>2886</v>
      </c>
      <c r="C736" t="s">
        <v>1055</v>
      </c>
      <c r="D736" s="19">
        <v>47568</v>
      </c>
    </row>
    <row r="737" spans="1:4">
      <c r="A737" t="str">
        <f t="shared" si="11"/>
        <v>West Sacramento, CA</v>
      </c>
      <c r="B737" t="s">
        <v>2887</v>
      </c>
      <c r="C737" t="s">
        <v>81</v>
      </c>
      <c r="D737" s="19">
        <v>47511</v>
      </c>
    </row>
    <row r="738" spans="1:4">
      <c r="A738" t="str">
        <f t="shared" si="11"/>
        <v>Bartlett, TN</v>
      </c>
      <c r="B738" t="s">
        <v>528</v>
      </c>
      <c r="C738" t="s">
        <v>1035</v>
      </c>
      <c r="D738" s="19">
        <v>47501</v>
      </c>
    </row>
    <row r="739" spans="1:4">
      <c r="A739" t="str">
        <f t="shared" si="11"/>
        <v>Troy, NY</v>
      </c>
      <c r="B739" t="s">
        <v>1520</v>
      </c>
      <c r="C739" t="s">
        <v>892</v>
      </c>
      <c r="D739" s="19">
        <v>47459</v>
      </c>
    </row>
    <row r="740" spans="1:4">
      <c r="A740" t="str">
        <f t="shared" si="11"/>
        <v>Kentwood, MI</v>
      </c>
      <c r="B740" t="s">
        <v>2888</v>
      </c>
      <c r="C740" t="s">
        <v>714</v>
      </c>
      <c r="D740" s="19">
        <v>47419</v>
      </c>
    </row>
    <row r="741" spans="1:4">
      <c r="A741" t="str">
        <f t="shared" si="11"/>
        <v>Euclid, OH</v>
      </c>
      <c r="B741" t="s">
        <v>2889</v>
      </c>
      <c r="C741" t="s">
        <v>902</v>
      </c>
      <c r="D741" s="19">
        <v>47415</v>
      </c>
    </row>
    <row r="742" spans="1:4">
      <c r="A742" t="str">
        <f t="shared" si="11"/>
        <v>Enid, OK</v>
      </c>
      <c r="B742" t="s">
        <v>2890</v>
      </c>
      <c r="C742" t="s">
        <v>926</v>
      </c>
      <c r="D742" s="19">
        <v>47396</v>
      </c>
    </row>
    <row r="743" spans="1:4">
      <c r="A743" t="str">
        <f t="shared" si="11"/>
        <v>Kirkland, WA</v>
      </c>
      <c r="B743" t="s">
        <v>2891</v>
      </c>
      <c r="C743" t="s">
        <v>1290</v>
      </c>
      <c r="D743" s="19">
        <v>47303</v>
      </c>
    </row>
    <row r="744" spans="1:4">
      <c r="A744" t="str">
        <f t="shared" si="11"/>
        <v>Buckeye, AZ</v>
      </c>
      <c r="B744" t="s">
        <v>1815</v>
      </c>
      <c r="C744" t="s">
        <v>33</v>
      </c>
      <c r="D744" s="19">
        <v>47261</v>
      </c>
    </row>
    <row r="745" spans="1:4">
      <c r="A745" t="str">
        <f t="shared" si="11"/>
        <v>Newark, OH</v>
      </c>
      <c r="B745" t="s">
        <v>2113</v>
      </c>
      <c r="C745" t="s">
        <v>902</v>
      </c>
      <c r="D745" s="19">
        <v>47236</v>
      </c>
    </row>
    <row r="746" spans="1:4">
      <c r="A746" t="str">
        <f t="shared" si="11"/>
        <v>Pinellas Park, FL</v>
      </c>
      <c r="B746" t="s">
        <v>419</v>
      </c>
      <c r="C746" t="s">
        <v>318</v>
      </c>
      <c r="D746" s="19">
        <v>47173</v>
      </c>
    </row>
    <row r="747" spans="1:4">
      <c r="A747" t="str">
        <f t="shared" si="11"/>
        <v>Harrisburg, PA</v>
      </c>
      <c r="B747" t="s">
        <v>994</v>
      </c>
      <c r="C747" t="s">
        <v>989</v>
      </c>
      <c r="D747" s="19">
        <v>47148</v>
      </c>
    </row>
    <row r="748" spans="1:4">
      <c r="A748" t="str">
        <f t="shared" si="11"/>
        <v>Cypress, CA</v>
      </c>
      <c r="B748" t="s">
        <v>2892</v>
      </c>
      <c r="C748" t="s">
        <v>81</v>
      </c>
      <c r="D748" s="19">
        <v>47123</v>
      </c>
    </row>
    <row r="749" spans="1:4">
      <c r="A749" t="str">
        <f t="shared" si="11"/>
        <v>Covina, CA</v>
      </c>
      <c r="B749" t="s">
        <v>2893</v>
      </c>
      <c r="C749" t="s">
        <v>81</v>
      </c>
      <c r="D749" s="19">
        <v>46944</v>
      </c>
    </row>
    <row r="750" spans="1:4">
      <c r="A750" t="str">
        <f t="shared" si="11"/>
        <v>Azusa, CA</v>
      </c>
      <c r="B750" t="s">
        <v>2894</v>
      </c>
      <c r="C750" t="s">
        <v>81</v>
      </c>
      <c r="D750" s="19">
        <v>46847</v>
      </c>
    </row>
    <row r="751" spans="1:4">
      <c r="A751" t="str">
        <f t="shared" si="11"/>
        <v>Lenexa, KS</v>
      </c>
      <c r="B751" t="s">
        <v>638</v>
      </c>
      <c r="C751" t="s">
        <v>632</v>
      </c>
      <c r="D751" s="19">
        <v>46822</v>
      </c>
    </row>
    <row r="752" spans="1:4">
      <c r="A752" t="str">
        <f t="shared" si="11"/>
        <v>Lehi, UT</v>
      </c>
      <c r="B752" t="s">
        <v>2895</v>
      </c>
      <c r="C752" t="s">
        <v>1217</v>
      </c>
      <c r="D752" s="19">
        <v>46802</v>
      </c>
    </row>
    <row r="753" spans="1:4">
      <c r="A753" t="str">
        <f t="shared" si="11"/>
        <v>Roseville, MI</v>
      </c>
      <c r="B753" t="s">
        <v>765</v>
      </c>
      <c r="C753" t="s">
        <v>714</v>
      </c>
      <c r="D753" s="19">
        <v>46782</v>
      </c>
    </row>
    <row r="754" spans="1:4">
      <c r="A754" t="str">
        <f t="shared" si="11"/>
        <v>Salina, KS</v>
      </c>
      <c r="B754" t="s">
        <v>2896</v>
      </c>
      <c r="C754" t="s">
        <v>632</v>
      </c>
      <c r="D754" s="19">
        <v>46483</v>
      </c>
    </row>
    <row r="755" spans="1:4">
      <c r="A755" t="str">
        <f t="shared" si="11"/>
        <v>West New York, NJ</v>
      </c>
      <c r="B755" t="s">
        <v>1816</v>
      </c>
      <c r="C755" t="s">
        <v>866</v>
      </c>
      <c r="D755" s="19">
        <v>46472</v>
      </c>
    </row>
    <row r="756" spans="1:4">
      <c r="A756" t="str">
        <f t="shared" si="11"/>
        <v>Murray, UT</v>
      </c>
      <c r="B756" t="s">
        <v>2897</v>
      </c>
      <c r="C756" t="s">
        <v>1217</v>
      </c>
      <c r="D756" s="19">
        <v>46201</v>
      </c>
    </row>
    <row r="757" spans="1:4">
      <c r="A757" t="str">
        <f t="shared" si="11"/>
        <v>Roswell, NM</v>
      </c>
      <c r="B757" t="s">
        <v>489</v>
      </c>
      <c r="C757" t="s">
        <v>868</v>
      </c>
      <c r="D757" s="19">
        <v>46198</v>
      </c>
    </row>
    <row r="758" spans="1:4">
      <c r="A758" t="str">
        <f t="shared" si="11"/>
        <v>Barnstable Town, MA</v>
      </c>
      <c r="B758" t="s">
        <v>2898</v>
      </c>
      <c r="C758" t="s">
        <v>667</v>
      </c>
      <c r="D758" s="19">
        <v>46184</v>
      </c>
    </row>
    <row r="759" spans="1:4">
      <c r="A759" t="str">
        <f t="shared" si="11"/>
        <v>Glenview, IL</v>
      </c>
      <c r="B759" t="s">
        <v>567</v>
      </c>
      <c r="C759" t="s">
        <v>523</v>
      </c>
      <c r="D759" s="19">
        <v>46180</v>
      </c>
    </row>
    <row r="760" spans="1:4">
      <c r="A760" t="str">
        <f t="shared" si="11"/>
        <v>Richland, WA</v>
      </c>
      <c r="B760" t="s">
        <v>1782</v>
      </c>
      <c r="C760" t="s">
        <v>1290</v>
      </c>
      <c r="D760" s="19">
        <v>46155</v>
      </c>
    </row>
    <row r="761" spans="1:4">
      <c r="A761" t="str">
        <f t="shared" si="11"/>
        <v>Altoona, PA</v>
      </c>
      <c r="B761" t="s">
        <v>2899</v>
      </c>
      <c r="C761" t="s">
        <v>989</v>
      </c>
      <c r="D761" s="19">
        <v>46144</v>
      </c>
    </row>
    <row r="762" spans="1:4">
      <c r="A762" t="str">
        <f t="shared" si="11"/>
        <v>Mansfield, TX</v>
      </c>
      <c r="B762" t="s">
        <v>303</v>
      </c>
      <c r="C762" t="s">
        <v>1055</v>
      </c>
      <c r="D762" s="19">
        <v>46142</v>
      </c>
    </row>
    <row r="763" spans="1:4">
      <c r="A763" t="str">
        <f t="shared" si="11"/>
        <v>Portage, MI</v>
      </c>
      <c r="B763" t="s">
        <v>736</v>
      </c>
      <c r="C763" t="s">
        <v>714</v>
      </c>
      <c r="D763" s="19">
        <v>46133</v>
      </c>
    </row>
    <row r="764" spans="1:4">
      <c r="A764" t="str">
        <f t="shared" si="11"/>
        <v>Plainfield, NJ</v>
      </c>
      <c r="B764" t="s">
        <v>1827</v>
      </c>
      <c r="C764" t="s">
        <v>866</v>
      </c>
      <c r="D764" s="19">
        <v>46126</v>
      </c>
    </row>
    <row r="765" spans="1:4">
      <c r="A765" t="str">
        <f t="shared" si="11"/>
        <v>Chesterfield, MO</v>
      </c>
      <c r="B765" t="s">
        <v>774</v>
      </c>
      <c r="C765" t="s">
        <v>771</v>
      </c>
      <c r="D765" s="19">
        <v>46064</v>
      </c>
    </row>
    <row r="766" spans="1:4">
      <c r="A766" t="str">
        <f t="shared" si="11"/>
        <v>Elmhurst, IL</v>
      </c>
      <c r="B766" t="s">
        <v>558</v>
      </c>
      <c r="C766" t="s">
        <v>523</v>
      </c>
      <c r="D766" s="19">
        <v>46013</v>
      </c>
    </row>
    <row r="767" spans="1:4">
      <c r="A767" t="str">
        <f t="shared" si="11"/>
        <v>East Lansing, MI</v>
      </c>
      <c r="B767" t="s">
        <v>1604</v>
      </c>
      <c r="C767" t="s">
        <v>714</v>
      </c>
      <c r="D767" s="19">
        <v>45857</v>
      </c>
    </row>
    <row r="768" spans="1:4">
      <c r="A768" t="str">
        <f t="shared" si="11"/>
        <v>Cleveland Heights, OH</v>
      </c>
      <c r="B768" t="s">
        <v>2900</v>
      </c>
      <c r="C768" t="s">
        <v>902</v>
      </c>
      <c r="D768" s="19">
        <v>45827</v>
      </c>
    </row>
    <row r="769" spans="1:4">
      <c r="A769" t="str">
        <f t="shared" si="11"/>
        <v>Grand Island, NE</v>
      </c>
      <c r="B769" t="s">
        <v>1612</v>
      </c>
      <c r="C769" t="s">
        <v>860</v>
      </c>
      <c r="D769" s="19">
        <v>45801</v>
      </c>
    </row>
    <row r="770" spans="1:4">
      <c r="A770" t="str">
        <f t="shared" ref="A770:A833" si="12">B770&amp;", "&amp;C770</f>
        <v>Kokomo, IN</v>
      </c>
      <c r="B770" t="s">
        <v>2901</v>
      </c>
      <c r="C770" t="s">
        <v>630</v>
      </c>
      <c r="D770" s="19">
        <v>45694</v>
      </c>
    </row>
    <row r="771" spans="1:4">
      <c r="A771" t="str">
        <f t="shared" si="12"/>
        <v>Biloxi, MS</v>
      </c>
      <c r="B771" t="s">
        <v>2902</v>
      </c>
      <c r="C771" t="s">
        <v>1526</v>
      </c>
      <c r="D771" s="19">
        <v>45670</v>
      </c>
    </row>
    <row r="772" spans="1:4">
      <c r="A772" t="str">
        <f t="shared" si="12"/>
        <v>Edina, MN</v>
      </c>
      <c r="B772" t="s">
        <v>1768</v>
      </c>
      <c r="C772" t="s">
        <v>746</v>
      </c>
      <c r="D772" s="19">
        <v>45608</v>
      </c>
    </row>
    <row r="773" spans="1:4">
      <c r="A773" t="str">
        <f t="shared" si="12"/>
        <v>Maricopa, AZ</v>
      </c>
      <c r="B773" t="s">
        <v>47</v>
      </c>
      <c r="C773" t="s">
        <v>33</v>
      </c>
      <c r="D773" s="19">
        <v>45571</v>
      </c>
    </row>
    <row r="774" spans="1:4">
      <c r="A774" t="str">
        <f t="shared" si="12"/>
        <v>DeKalb, IL</v>
      </c>
      <c r="B774" t="s">
        <v>2903</v>
      </c>
      <c r="C774" t="s">
        <v>523</v>
      </c>
      <c r="D774" s="19">
        <v>45497</v>
      </c>
    </row>
    <row r="775" spans="1:4">
      <c r="A775" t="str">
        <f t="shared" si="12"/>
        <v>St. Louis Park, MN</v>
      </c>
      <c r="B775" t="s">
        <v>1452</v>
      </c>
      <c r="C775" t="s">
        <v>746</v>
      </c>
      <c r="D775" s="19">
        <v>45465</v>
      </c>
    </row>
    <row r="776" spans="1:4">
      <c r="A776" t="str">
        <f t="shared" si="12"/>
        <v>Olympia, WA</v>
      </c>
      <c r="B776" t="s">
        <v>1314</v>
      </c>
      <c r="C776" t="s">
        <v>1290</v>
      </c>
      <c r="D776" s="19">
        <v>45322</v>
      </c>
    </row>
    <row r="777" spans="1:4">
      <c r="A777" t="str">
        <f t="shared" si="12"/>
        <v>Summerville, SC</v>
      </c>
      <c r="B777" t="s">
        <v>1817</v>
      </c>
      <c r="C777" t="s">
        <v>1012</v>
      </c>
      <c r="D777" s="19">
        <v>45193</v>
      </c>
    </row>
    <row r="778" spans="1:4">
      <c r="A778" t="str">
        <f t="shared" si="12"/>
        <v>Wauwatosa, WI</v>
      </c>
      <c r="B778" t="s">
        <v>2904</v>
      </c>
      <c r="C778" t="s">
        <v>1331</v>
      </c>
      <c r="D778" s="19">
        <v>45004</v>
      </c>
    </row>
    <row r="779" spans="1:4">
      <c r="A779" t="str">
        <f t="shared" si="12"/>
        <v>Cedar Hill, TX</v>
      </c>
      <c r="B779" t="s">
        <v>1079</v>
      </c>
      <c r="C779" t="s">
        <v>1055</v>
      </c>
      <c r="D779" s="19">
        <v>44786</v>
      </c>
    </row>
    <row r="780" spans="1:4">
      <c r="A780" t="str">
        <f t="shared" si="12"/>
        <v>Titusville, FL</v>
      </c>
      <c r="B780" t="s">
        <v>2905</v>
      </c>
      <c r="C780" t="s">
        <v>318</v>
      </c>
      <c r="D780" s="19">
        <v>44756</v>
      </c>
    </row>
    <row r="781" spans="1:4">
      <c r="A781" t="str">
        <f t="shared" si="12"/>
        <v>Binghamton, NY</v>
      </c>
      <c r="B781" t="s">
        <v>2906</v>
      </c>
      <c r="C781" t="s">
        <v>892</v>
      </c>
      <c r="D781" s="19">
        <v>44729</v>
      </c>
    </row>
    <row r="782" spans="1:4">
      <c r="A782" t="str">
        <f t="shared" si="12"/>
        <v>Bell Gardens, CA</v>
      </c>
      <c r="B782" t="s">
        <v>2907</v>
      </c>
      <c r="C782" t="s">
        <v>81</v>
      </c>
      <c r="D782" s="19">
        <v>44692</v>
      </c>
    </row>
    <row r="783" spans="1:4">
      <c r="A783" t="str">
        <f t="shared" si="12"/>
        <v>Danville, VA</v>
      </c>
      <c r="B783" t="s">
        <v>1820</v>
      </c>
      <c r="C783" t="s">
        <v>1240</v>
      </c>
      <c r="D783" s="19">
        <v>44660</v>
      </c>
    </row>
    <row r="784" spans="1:4">
      <c r="A784" t="str">
        <f t="shared" si="12"/>
        <v>Texas City, TX</v>
      </c>
      <c r="B784" t="s">
        <v>2908</v>
      </c>
      <c r="C784" t="s">
        <v>1055</v>
      </c>
      <c r="D784" s="19">
        <v>44491</v>
      </c>
    </row>
    <row r="785" spans="1:4">
      <c r="A785" t="str">
        <f t="shared" si="12"/>
        <v>Bountiful, UT</v>
      </c>
      <c r="B785" t="s">
        <v>2909</v>
      </c>
      <c r="C785" t="s">
        <v>1217</v>
      </c>
      <c r="D785" s="19">
        <v>44473</v>
      </c>
    </row>
    <row r="786" spans="1:4">
      <c r="A786" t="str">
        <f t="shared" si="12"/>
        <v>Kingsport, TN</v>
      </c>
      <c r="B786" t="s">
        <v>1042</v>
      </c>
      <c r="C786" t="s">
        <v>1035</v>
      </c>
      <c r="D786" s="19">
        <v>44473</v>
      </c>
    </row>
    <row r="787" spans="1:4">
      <c r="A787" t="str">
        <f t="shared" si="12"/>
        <v>Castle Rock, CO</v>
      </c>
      <c r="B787" t="s">
        <v>242</v>
      </c>
      <c r="C787" t="s">
        <v>6</v>
      </c>
      <c r="D787" s="19">
        <v>44369</v>
      </c>
    </row>
    <row r="788" spans="1:4">
      <c r="A788" t="str">
        <f t="shared" si="12"/>
        <v>Dublin, CA</v>
      </c>
      <c r="B788" t="s">
        <v>911</v>
      </c>
      <c r="C788" t="s">
        <v>81</v>
      </c>
      <c r="D788" s="19">
        <v>44297</v>
      </c>
    </row>
    <row r="789" spans="1:4">
      <c r="A789" t="str">
        <f t="shared" si="12"/>
        <v>Southaven, MS</v>
      </c>
      <c r="B789" t="s">
        <v>2910</v>
      </c>
      <c r="C789" t="s">
        <v>1526</v>
      </c>
      <c r="D789" s="19">
        <v>44076</v>
      </c>
    </row>
    <row r="790" spans="1:4">
      <c r="A790" t="str">
        <f t="shared" si="12"/>
        <v>Methuen, MA</v>
      </c>
      <c r="B790" t="s">
        <v>2911</v>
      </c>
      <c r="C790" t="s">
        <v>667</v>
      </c>
      <c r="D790" s="19">
        <v>44055</v>
      </c>
    </row>
    <row r="791" spans="1:4">
      <c r="A791" t="str">
        <f t="shared" si="12"/>
        <v>Huntersville, NC</v>
      </c>
      <c r="B791" t="s">
        <v>1818</v>
      </c>
      <c r="C791" t="s">
        <v>811</v>
      </c>
      <c r="D791" s="19">
        <v>44054</v>
      </c>
    </row>
    <row r="792" spans="1:4">
      <c r="A792" t="str">
        <f t="shared" si="12"/>
        <v>Harrisonburg, VA</v>
      </c>
      <c r="B792" t="s">
        <v>2912</v>
      </c>
      <c r="C792" t="s">
        <v>1240</v>
      </c>
      <c r="D792" s="19">
        <v>44015</v>
      </c>
    </row>
    <row r="793" spans="1:4">
      <c r="A793" t="str">
        <f t="shared" si="12"/>
        <v>Freeport, NY</v>
      </c>
      <c r="B793" t="s">
        <v>710</v>
      </c>
      <c r="C793" t="s">
        <v>892</v>
      </c>
      <c r="D793" s="19">
        <v>43881</v>
      </c>
    </row>
    <row r="794" spans="1:4">
      <c r="A794" t="str">
        <f t="shared" si="12"/>
        <v>La Quinta, CA</v>
      </c>
      <c r="B794" t="s">
        <v>2913</v>
      </c>
      <c r="C794" t="s">
        <v>81</v>
      </c>
      <c r="D794" s="19">
        <v>43865</v>
      </c>
    </row>
    <row r="795" spans="1:4">
      <c r="A795" t="str">
        <f t="shared" si="12"/>
        <v>Warren, OH</v>
      </c>
      <c r="B795" t="s">
        <v>741</v>
      </c>
      <c r="C795" t="s">
        <v>902</v>
      </c>
      <c r="D795" s="19">
        <v>43789</v>
      </c>
    </row>
    <row r="796" spans="1:4">
      <c r="A796" t="str">
        <f t="shared" si="12"/>
        <v>Parker, CO</v>
      </c>
      <c r="B796" t="s">
        <v>272</v>
      </c>
      <c r="C796" t="s">
        <v>6</v>
      </c>
      <c r="D796" s="19">
        <v>43767</v>
      </c>
    </row>
    <row r="797" spans="1:4">
      <c r="A797" t="str">
        <f t="shared" si="12"/>
        <v>San Luis Obispo, CA</v>
      </c>
      <c r="B797" t="s">
        <v>187</v>
      </c>
      <c r="C797" t="s">
        <v>81</v>
      </c>
      <c r="D797" s="19">
        <v>43636</v>
      </c>
    </row>
    <row r="798" spans="1:4">
      <c r="A798" t="str">
        <f t="shared" si="12"/>
        <v>Lincoln, CA</v>
      </c>
      <c r="B798" t="s">
        <v>2636</v>
      </c>
      <c r="C798" t="s">
        <v>81</v>
      </c>
      <c r="D798" s="19">
        <v>43602</v>
      </c>
    </row>
    <row r="799" spans="1:4">
      <c r="A799" t="str">
        <f t="shared" si="12"/>
        <v>Oro Valley, AZ</v>
      </c>
      <c r="B799" t="s">
        <v>51</v>
      </c>
      <c r="C799" t="s">
        <v>33</v>
      </c>
      <c r="D799" s="19">
        <v>43465</v>
      </c>
    </row>
    <row r="800" spans="1:4">
      <c r="A800" t="str">
        <f t="shared" si="12"/>
        <v>East Point, GA</v>
      </c>
      <c r="B800" t="s">
        <v>474</v>
      </c>
      <c r="C800" t="s">
        <v>456</v>
      </c>
      <c r="D800" s="19">
        <v>43418</v>
      </c>
    </row>
    <row r="801" spans="1:4">
      <c r="A801" t="str">
        <f t="shared" si="12"/>
        <v>Coeur d'Alene, ID</v>
      </c>
      <c r="B801" t="s">
        <v>2914</v>
      </c>
      <c r="C801" t="s">
        <v>515</v>
      </c>
      <c r="D801" s="19">
        <v>43360</v>
      </c>
    </row>
    <row r="802" spans="1:4">
      <c r="A802" t="str">
        <f t="shared" si="12"/>
        <v>Sierra Vista, AZ</v>
      </c>
      <c r="B802" t="s">
        <v>63</v>
      </c>
      <c r="C802" t="s">
        <v>33</v>
      </c>
      <c r="D802" s="19">
        <v>43320</v>
      </c>
    </row>
    <row r="803" spans="1:4">
      <c r="A803" t="str">
        <f t="shared" si="12"/>
        <v>Woonsocket, RI</v>
      </c>
      <c r="B803" t="s">
        <v>2915</v>
      </c>
      <c r="C803" t="s">
        <v>1009</v>
      </c>
      <c r="D803" s="19">
        <v>43268</v>
      </c>
    </row>
    <row r="804" spans="1:4">
      <c r="A804" t="str">
        <f t="shared" si="12"/>
        <v>Lawrence, IN</v>
      </c>
      <c r="B804" t="s">
        <v>636</v>
      </c>
      <c r="C804" t="s">
        <v>630</v>
      </c>
      <c r="D804" s="19">
        <v>43247</v>
      </c>
    </row>
    <row r="805" spans="1:4">
      <c r="A805" t="str">
        <f t="shared" si="12"/>
        <v>Covington, KY</v>
      </c>
      <c r="B805" t="s">
        <v>1383</v>
      </c>
      <c r="C805" t="s">
        <v>651</v>
      </c>
      <c r="D805" s="19">
        <v>43235</v>
      </c>
    </row>
    <row r="806" spans="1:4">
      <c r="A806" t="str">
        <f t="shared" si="12"/>
        <v>Moline, IL</v>
      </c>
      <c r="B806" t="s">
        <v>2916</v>
      </c>
      <c r="C806" t="s">
        <v>523</v>
      </c>
      <c r="D806" s="19">
        <v>43088</v>
      </c>
    </row>
    <row r="807" spans="1:4">
      <c r="A807" t="str">
        <f t="shared" si="12"/>
        <v>Buffalo Grove, IL</v>
      </c>
      <c r="B807" t="s">
        <v>533</v>
      </c>
      <c r="C807" t="s">
        <v>523</v>
      </c>
      <c r="D807" s="19">
        <v>42972</v>
      </c>
    </row>
    <row r="808" spans="1:4">
      <c r="A808" t="str">
        <f t="shared" si="12"/>
        <v>Lombard, IL</v>
      </c>
      <c r="B808" t="s">
        <v>587</v>
      </c>
      <c r="C808" t="s">
        <v>523</v>
      </c>
      <c r="D808" s="19">
        <v>42890</v>
      </c>
    </row>
    <row r="809" spans="1:4">
      <c r="A809" t="str">
        <f t="shared" si="12"/>
        <v>Attleboro, MA</v>
      </c>
      <c r="B809" t="s">
        <v>2917</v>
      </c>
      <c r="C809" t="s">
        <v>667</v>
      </c>
      <c r="D809" s="19">
        <v>42833</v>
      </c>
    </row>
    <row r="810" spans="1:4">
      <c r="A810" t="str">
        <f t="shared" si="12"/>
        <v>Hackensack, NJ</v>
      </c>
      <c r="B810" t="s">
        <v>2918</v>
      </c>
      <c r="C810" t="s">
        <v>866</v>
      </c>
      <c r="D810" s="19">
        <v>42804</v>
      </c>
    </row>
    <row r="811" spans="1:4">
      <c r="A811" t="str">
        <f t="shared" si="12"/>
        <v>Coral Gables, FL</v>
      </c>
      <c r="B811" t="s">
        <v>334</v>
      </c>
      <c r="C811" t="s">
        <v>318</v>
      </c>
      <c r="D811" s="19">
        <v>42781</v>
      </c>
    </row>
    <row r="812" spans="1:4">
      <c r="A812" t="str">
        <f t="shared" si="12"/>
        <v>Bonita Springs, FL</v>
      </c>
      <c r="B812" t="s">
        <v>2919</v>
      </c>
      <c r="C812" t="s">
        <v>318</v>
      </c>
      <c r="D812" s="19">
        <v>42730</v>
      </c>
    </row>
    <row r="813" spans="1:4">
      <c r="A813" t="str">
        <f t="shared" si="12"/>
        <v>Prescott, AZ</v>
      </c>
      <c r="B813" t="s">
        <v>58</v>
      </c>
      <c r="C813" t="s">
        <v>33</v>
      </c>
      <c r="D813" s="19">
        <v>42697</v>
      </c>
    </row>
    <row r="814" spans="1:4">
      <c r="A814" t="str">
        <f t="shared" si="12"/>
        <v>Ceres, CA</v>
      </c>
      <c r="B814" t="s">
        <v>2920</v>
      </c>
      <c r="C814" t="s">
        <v>81</v>
      </c>
      <c r="D814" s="19">
        <v>42690</v>
      </c>
    </row>
    <row r="815" spans="1:4">
      <c r="A815" t="str">
        <f t="shared" si="12"/>
        <v>Pittsfield, MA</v>
      </c>
      <c r="B815" t="s">
        <v>2921</v>
      </c>
      <c r="C815" t="s">
        <v>667</v>
      </c>
      <c r="D815" s="19">
        <v>42652</v>
      </c>
    </row>
    <row r="816" spans="1:4">
      <c r="A816" t="str">
        <f t="shared" si="12"/>
        <v>Farmington, NM</v>
      </c>
      <c r="B816" t="s">
        <v>872</v>
      </c>
      <c r="C816" t="s">
        <v>868</v>
      </c>
      <c r="D816" s="19">
        <v>42637</v>
      </c>
    </row>
    <row r="817" spans="1:4">
      <c r="A817" t="str">
        <f t="shared" si="12"/>
        <v>Strongsville, OH</v>
      </c>
      <c r="B817" t="s">
        <v>2922</v>
      </c>
      <c r="C817" t="s">
        <v>902</v>
      </c>
      <c r="D817" s="19">
        <v>42617</v>
      </c>
    </row>
    <row r="818" spans="1:4">
      <c r="A818" t="str">
        <f t="shared" si="12"/>
        <v>Kannapolis, NC</v>
      </c>
      <c r="B818" t="s">
        <v>834</v>
      </c>
      <c r="C818" t="s">
        <v>811</v>
      </c>
      <c r="D818" s="19">
        <v>42521</v>
      </c>
    </row>
    <row r="819" spans="1:4">
      <c r="A819" t="str">
        <f t="shared" si="12"/>
        <v>Commerce City, CO</v>
      </c>
      <c r="B819" t="s">
        <v>2923</v>
      </c>
      <c r="C819" t="s">
        <v>6</v>
      </c>
      <c r="D819" s="19">
        <v>42473</v>
      </c>
    </row>
    <row r="820" spans="1:4">
      <c r="A820" t="str">
        <f t="shared" si="12"/>
        <v>Fairfield, OH</v>
      </c>
      <c r="B820" t="s">
        <v>2688</v>
      </c>
      <c r="C820" t="s">
        <v>902</v>
      </c>
      <c r="D820" s="19">
        <v>42384</v>
      </c>
    </row>
    <row r="821" spans="1:4">
      <c r="A821" t="str">
        <f t="shared" si="12"/>
        <v>Caldwell, ID</v>
      </c>
      <c r="B821" t="s">
        <v>2248</v>
      </c>
      <c r="C821" t="s">
        <v>515</v>
      </c>
      <c r="D821" s="19">
        <v>42331</v>
      </c>
    </row>
    <row r="822" spans="1:4">
      <c r="A822" t="str">
        <f t="shared" si="12"/>
        <v>Draper, UT</v>
      </c>
      <c r="B822" t="s">
        <v>2924</v>
      </c>
      <c r="C822" t="s">
        <v>1217</v>
      </c>
      <c r="D822" s="19">
        <v>42317</v>
      </c>
    </row>
    <row r="823" spans="1:4">
      <c r="A823" t="str">
        <f t="shared" si="12"/>
        <v>Oakland Park, FL</v>
      </c>
      <c r="B823" t="s">
        <v>393</v>
      </c>
      <c r="C823" t="s">
        <v>318</v>
      </c>
      <c r="D823" s="19">
        <v>42293</v>
      </c>
    </row>
    <row r="824" spans="1:4">
      <c r="A824" t="str">
        <f t="shared" si="12"/>
        <v>Ankeny, IA</v>
      </c>
      <c r="B824" t="s">
        <v>504</v>
      </c>
      <c r="C824" t="s">
        <v>503</v>
      </c>
      <c r="D824" s="19">
        <v>42287</v>
      </c>
    </row>
    <row r="825" spans="1:4">
      <c r="A825" t="str">
        <f t="shared" si="12"/>
        <v>The Colony, TX</v>
      </c>
      <c r="B825" t="s">
        <v>1197</v>
      </c>
      <c r="C825" t="s">
        <v>1055</v>
      </c>
      <c r="D825" s="19">
        <v>42281</v>
      </c>
    </row>
    <row r="826" spans="1:4">
      <c r="A826" t="str">
        <f t="shared" si="12"/>
        <v>Concord, NH</v>
      </c>
      <c r="B826" t="s">
        <v>673</v>
      </c>
      <c r="C826" t="s">
        <v>864</v>
      </c>
      <c r="D826" s="19">
        <v>42255</v>
      </c>
    </row>
    <row r="827" spans="1:4">
      <c r="A827" t="str">
        <f t="shared" si="12"/>
        <v>Bartlett, IL</v>
      </c>
      <c r="B827" t="s">
        <v>528</v>
      </c>
      <c r="C827" t="s">
        <v>523</v>
      </c>
      <c r="D827" s="19">
        <v>42209</v>
      </c>
    </row>
    <row r="828" spans="1:4">
      <c r="A828" t="str">
        <f t="shared" si="12"/>
        <v>Sayreville, NJ</v>
      </c>
      <c r="B828" t="s">
        <v>1819</v>
      </c>
      <c r="C828" t="s">
        <v>866</v>
      </c>
      <c r="D828" s="19">
        <v>42208</v>
      </c>
    </row>
    <row r="829" spans="1:4">
      <c r="A829" t="str">
        <f t="shared" si="12"/>
        <v>Twin Falls, ID</v>
      </c>
      <c r="B829" t="s">
        <v>2925</v>
      </c>
      <c r="C829" t="s">
        <v>515</v>
      </c>
      <c r="D829" s="19">
        <v>42197</v>
      </c>
    </row>
    <row r="830" spans="1:4">
      <c r="A830" t="str">
        <f t="shared" si="12"/>
        <v>Noblesville, IN</v>
      </c>
      <c r="B830" t="s">
        <v>2926</v>
      </c>
      <c r="C830" t="s">
        <v>630</v>
      </c>
      <c r="D830" s="19">
        <v>42155</v>
      </c>
    </row>
    <row r="831" spans="1:4">
      <c r="A831" t="str">
        <f t="shared" si="12"/>
        <v>Fond du Lac, WI</v>
      </c>
      <c r="B831" t="s">
        <v>2927</v>
      </c>
      <c r="C831" t="s">
        <v>1331</v>
      </c>
      <c r="D831" s="19">
        <v>42025</v>
      </c>
    </row>
    <row r="832" spans="1:4">
      <c r="A832" t="str">
        <f t="shared" si="12"/>
        <v>Crystal Lake, IL</v>
      </c>
      <c r="B832" t="s">
        <v>552</v>
      </c>
      <c r="C832" t="s">
        <v>523</v>
      </c>
      <c r="D832" s="19">
        <v>41797</v>
      </c>
    </row>
    <row r="833" spans="1:4">
      <c r="A833" t="str">
        <f t="shared" si="12"/>
        <v>Blacksburg, VA</v>
      </c>
      <c r="B833" t="s">
        <v>1245</v>
      </c>
      <c r="C833" t="s">
        <v>1240</v>
      </c>
      <c r="D833" s="19">
        <v>41796</v>
      </c>
    </row>
    <row r="834" spans="1:4">
      <c r="A834" t="str">
        <f t="shared" ref="A834:A897" si="13">B834&amp;", "&amp;C834</f>
        <v>Newark, CA</v>
      </c>
      <c r="B834" t="s">
        <v>2113</v>
      </c>
      <c r="C834" t="s">
        <v>81</v>
      </c>
      <c r="D834" s="19">
        <v>41781</v>
      </c>
    </row>
    <row r="835" spans="1:4">
      <c r="A835" t="str">
        <f t="shared" si="13"/>
        <v>North Lauderdale, FL</v>
      </c>
      <c r="B835" t="s">
        <v>390</v>
      </c>
      <c r="C835" t="s">
        <v>318</v>
      </c>
      <c r="D835" s="19">
        <v>41772</v>
      </c>
    </row>
    <row r="836" spans="1:4">
      <c r="A836" t="str">
        <f t="shared" si="13"/>
        <v>Chelsea, MA</v>
      </c>
      <c r="B836" t="s">
        <v>2928</v>
      </c>
      <c r="C836" t="s">
        <v>667</v>
      </c>
      <c r="D836" s="19">
        <v>41577</v>
      </c>
    </row>
    <row r="837" spans="1:4">
      <c r="A837" t="str">
        <f t="shared" si="13"/>
        <v>Aliso Viejo, CA</v>
      </c>
      <c r="B837" t="s">
        <v>83</v>
      </c>
      <c r="C837" t="s">
        <v>81</v>
      </c>
      <c r="D837" s="19">
        <v>41572</v>
      </c>
    </row>
    <row r="838" spans="1:4">
      <c r="A838" t="str">
        <f t="shared" si="13"/>
        <v>Charlottesville, VA</v>
      </c>
      <c r="B838" t="s">
        <v>1246</v>
      </c>
      <c r="C838" t="s">
        <v>1240</v>
      </c>
      <c r="D838" s="19">
        <v>41487</v>
      </c>
    </row>
    <row r="839" spans="1:4">
      <c r="A839" t="str">
        <f t="shared" si="13"/>
        <v>Hickory, NC</v>
      </c>
      <c r="B839" t="s">
        <v>832</v>
      </c>
      <c r="C839" t="s">
        <v>811</v>
      </c>
      <c r="D839" s="19">
        <v>41305</v>
      </c>
    </row>
    <row r="840" spans="1:4">
      <c r="A840" t="str">
        <f t="shared" si="13"/>
        <v>Salem, MA</v>
      </c>
      <c r="B840" t="s">
        <v>679</v>
      </c>
      <c r="C840" t="s">
        <v>667</v>
      </c>
      <c r="D840" s="19">
        <v>41256</v>
      </c>
    </row>
    <row r="841" spans="1:4">
      <c r="A841" t="str">
        <f t="shared" si="13"/>
        <v>Danville, CA</v>
      </c>
      <c r="B841" t="s">
        <v>1820</v>
      </c>
      <c r="C841" t="s">
        <v>81</v>
      </c>
      <c r="D841" s="19">
        <v>41182</v>
      </c>
    </row>
    <row r="842" spans="1:4">
      <c r="A842" t="str">
        <f t="shared" si="13"/>
        <v>Casa Grande, AZ</v>
      </c>
      <c r="B842" t="s">
        <v>34</v>
      </c>
      <c r="C842" t="s">
        <v>33</v>
      </c>
      <c r="D842" s="19">
        <v>41152</v>
      </c>
    </row>
    <row r="843" spans="1:4">
      <c r="A843" t="str">
        <f t="shared" si="13"/>
        <v>Rancho Palos Verdes, CA</v>
      </c>
      <c r="B843" t="s">
        <v>2929</v>
      </c>
      <c r="C843" t="s">
        <v>81</v>
      </c>
      <c r="D843" s="19">
        <v>41106</v>
      </c>
    </row>
    <row r="844" spans="1:4">
      <c r="A844" t="str">
        <f t="shared" si="13"/>
        <v>Lompoc, CA</v>
      </c>
      <c r="B844" t="s">
        <v>2930</v>
      </c>
      <c r="C844" t="s">
        <v>81</v>
      </c>
      <c r="D844" s="19">
        <v>41099</v>
      </c>
    </row>
    <row r="845" spans="1:4">
      <c r="A845" t="str">
        <f t="shared" si="13"/>
        <v>Belleville, IL</v>
      </c>
      <c r="B845" t="s">
        <v>2931</v>
      </c>
      <c r="C845" t="s">
        <v>523</v>
      </c>
      <c r="D845" s="19">
        <v>41097</v>
      </c>
    </row>
    <row r="846" spans="1:4">
      <c r="A846" t="str">
        <f t="shared" si="13"/>
        <v>Leominster, MA</v>
      </c>
      <c r="B846" t="s">
        <v>2932</v>
      </c>
      <c r="C846" t="s">
        <v>667</v>
      </c>
      <c r="D846" s="19">
        <v>41055</v>
      </c>
    </row>
    <row r="847" spans="1:4">
      <c r="A847" t="str">
        <f t="shared" si="13"/>
        <v>Wilkes-Barre, PA</v>
      </c>
      <c r="B847" t="s">
        <v>2933</v>
      </c>
      <c r="C847" t="s">
        <v>989</v>
      </c>
      <c r="D847" s="19">
        <v>40932</v>
      </c>
    </row>
    <row r="848" spans="1:4">
      <c r="A848" t="str">
        <f t="shared" si="13"/>
        <v>Midland, MI</v>
      </c>
      <c r="B848" t="s">
        <v>1157</v>
      </c>
      <c r="C848" t="s">
        <v>714</v>
      </c>
      <c r="D848" s="19">
        <v>40917</v>
      </c>
    </row>
    <row r="849" spans="1:4">
      <c r="A849" t="str">
        <f t="shared" si="13"/>
        <v>Hutchinson, KS</v>
      </c>
      <c r="B849" t="s">
        <v>634</v>
      </c>
      <c r="C849" t="s">
        <v>632</v>
      </c>
      <c r="D849" s="19">
        <v>40889</v>
      </c>
    </row>
    <row r="850" spans="1:4">
      <c r="A850" t="str">
        <f t="shared" si="13"/>
        <v>Fort Pierce, FL</v>
      </c>
      <c r="B850" t="s">
        <v>348</v>
      </c>
      <c r="C850" t="s">
        <v>318</v>
      </c>
      <c r="D850" s="19">
        <v>40885</v>
      </c>
    </row>
    <row r="851" spans="1:4">
      <c r="A851" t="str">
        <f t="shared" si="13"/>
        <v>Bullhead City, AZ</v>
      </c>
      <c r="B851" t="s">
        <v>2934</v>
      </c>
      <c r="C851" t="s">
        <v>33</v>
      </c>
      <c r="D851" s="19">
        <v>40868</v>
      </c>
    </row>
    <row r="852" spans="1:4">
      <c r="A852" t="str">
        <f t="shared" si="13"/>
        <v>Littleton, CO</v>
      </c>
      <c r="B852" t="s">
        <v>265</v>
      </c>
      <c r="C852" t="s">
        <v>6</v>
      </c>
      <c r="D852" s="19">
        <v>40777</v>
      </c>
    </row>
    <row r="853" spans="1:4">
      <c r="A853" t="str">
        <f t="shared" si="13"/>
        <v>Jefferson City, MO</v>
      </c>
      <c r="B853" t="s">
        <v>2935</v>
      </c>
      <c r="C853" t="s">
        <v>771</v>
      </c>
      <c r="D853" s="19">
        <v>40771</v>
      </c>
    </row>
    <row r="854" spans="1:4">
      <c r="A854" t="str">
        <f t="shared" si="13"/>
        <v>Lacey, WA</v>
      </c>
      <c r="B854" t="s">
        <v>2936</v>
      </c>
      <c r="C854" t="s">
        <v>1290</v>
      </c>
      <c r="D854" s="19">
        <v>40702</v>
      </c>
    </row>
    <row r="855" spans="1:4">
      <c r="A855" t="str">
        <f t="shared" si="13"/>
        <v>La Puente, CA</v>
      </c>
      <c r="B855" t="s">
        <v>2937</v>
      </c>
      <c r="C855" t="s">
        <v>81</v>
      </c>
      <c r="D855" s="19">
        <v>40642</v>
      </c>
    </row>
    <row r="856" spans="1:4">
      <c r="A856" t="str">
        <f t="shared" si="13"/>
        <v>Westfield, MA</v>
      </c>
      <c r="B856" t="s">
        <v>1843</v>
      </c>
      <c r="C856" t="s">
        <v>667</v>
      </c>
      <c r="D856" s="19">
        <v>40608</v>
      </c>
    </row>
    <row r="857" spans="1:4">
      <c r="A857" t="str">
        <f t="shared" si="13"/>
        <v>Hoboken, NJ</v>
      </c>
      <c r="B857" t="s">
        <v>2938</v>
      </c>
      <c r="C857" t="s">
        <v>866</v>
      </c>
      <c r="D857" s="19">
        <v>40577</v>
      </c>
    </row>
    <row r="858" spans="1:4">
      <c r="A858" t="str">
        <f t="shared" si="13"/>
        <v>Rohnert Park, CA</v>
      </c>
      <c r="B858" t="s">
        <v>2939</v>
      </c>
      <c r="C858" t="s">
        <v>81</v>
      </c>
      <c r="D858" s="19">
        <v>40496</v>
      </c>
    </row>
    <row r="859" spans="1:4">
      <c r="A859" t="str">
        <f t="shared" si="13"/>
        <v>San Gabriel, CA</v>
      </c>
      <c r="B859" t="s">
        <v>2940</v>
      </c>
      <c r="C859" t="s">
        <v>81</v>
      </c>
      <c r="D859" s="19">
        <v>40445</v>
      </c>
    </row>
    <row r="860" spans="1:4">
      <c r="A860" t="str">
        <f t="shared" si="13"/>
        <v>San Bruno, CA</v>
      </c>
      <c r="B860" t="s">
        <v>2941</v>
      </c>
      <c r="C860" t="s">
        <v>81</v>
      </c>
      <c r="D860" s="19">
        <v>40315</v>
      </c>
    </row>
    <row r="861" spans="1:4">
      <c r="A861" t="str">
        <f t="shared" si="13"/>
        <v>Fitchburg, MA</v>
      </c>
      <c r="B861" t="s">
        <v>2942</v>
      </c>
      <c r="C861" t="s">
        <v>667</v>
      </c>
      <c r="D861" s="19">
        <v>40239</v>
      </c>
    </row>
    <row r="862" spans="1:4">
      <c r="A862" t="str">
        <f t="shared" si="13"/>
        <v>Haltom City, TX</v>
      </c>
      <c r="B862" t="s">
        <v>1122</v>
      </c>
      <c r="C862" t="s">
        <v>1055</v>
      </c>
      <c r="D862" s="19">
        <v>40181</v>
      </c>
    </row>
    <row r="863" spans="1:4">
      <c r="A863" t="str">
        <f t="shared" si="13"/>
        <v>Sammamish, WA</v>
      </c>
      <c r="B863" t="s">
        <v>1323</v>
      </c>
      <c r="C863" t="s">
        <v>1290</v>
      </c>
      <c r="D863" s="19">
        <v>40179</v>
      </c>
    </row>
    <row r="864" spans="1:4">
      <c r="A864" t="str">
        <f t="shared" si="13"/>
        <v>Edmonds, WA</v>
      </c>
      <c r="B864" t="s">
        <v>2943</v>
      </c>
      <c r="C864" t="s">
        <v>1290</v>
      </c>
      <c r="D864" s="19">
        <v>40158</v>
      </c>
    </row>
    <row r="865" spans="1:4">
      <c r="A865" t="str">
        <f t="shared" si="13"/>
        <v>Muskogee, OK</v>
      </c>
      <c r="B865" t="s">
        <v>2944</v>
      </c>
      <c r="C865" t="s">
        <v>926</v>
      </c>
      <c r="D865" s="19">
        <v>40099</v>
      </c>
    </row>
    <row r="866" spans="1:4">
      <c r="A866" t="str">
        <f t="shared" si="13"/>
        <v>York, PA</v>
      </c>
      <c r="B866" t="s">
        <v>2945</v>
      </c>
      <c r="C866" t="s">
        <v>989</v>
      </c>
      <c r="D866" s="19">
        <v>40097</v>
      </c>
    </row>
    <row r="867" spans="1:4">
      <c r="A867" t="str">
        <f t="shared" si="13"/>
        <v>El Centro, CA</v>
      </c>
      <c r="B867" t="s">
        <v>2946</v>
      </c>
      <c r="C867" t="s">
        <v>81</v>
      </c>
      <c r="D867" s="19">
        <v>40083</v>
      </c>
    </row>
    <row r="868" spans="1:4">
      <c r="A868" t="str">
        <f t="shared" si="13"/>
        <v>Carol Stream, IL</v>
      </c>
      <c r="B868" t="s">
        <v>1821</v>
      </c>
      <c r="C868" t="s">
        <v>523</v>
      </c>
      <c r="D868" s="19">
        <v>40004</v>
      </c>
    </row>
    <row r="869" spans="1:4">
      <c r="A869" t="str">
        <f t="shared" si="13"/>
        <v>Columbus, IN</v>
      </c>
      <c r="B869" t="s">
        <v>2628</v>
      </c>
      <c r="C869" t="s">
        <v>630</v>
      </c>
      <c r="D869" s="19">
        <v>40001</v>
      </c>
    </row>
    <row r="870" spans="1:4">
      <c r="A870" t="str">
        <f t="shared" si="13"/>
        <v>Shelton, CT</v>
      </c>
      <c r="B870" t="s">
        <v>1783</v>
      </c>
      <c r="C870" t="s">
        <v>292</v>
      </c>
      <c r="D870" s="19">
        <v>39991</v>
      </c>
    </row>
    <row r="871" spans="1:4">
      <c r="A871" t="str">
        <f t="shared" si="13"/>
        <v>Quincy, IL</v>
      </c>
      <c r="B871" t="s">
        <v>2704</v>
      </c>
      <c r="C871" t="s">
        <v>523</v>
      </c>
      <c r="D871" s="19">
        <v>39983</v>
      </c>
    </row>
    <row r="872" spans="1:4">
      <c r="A872" t="str">
        <f t="shared" si="13"/>
        <v>Altamonte Springs, FL</v>
      </c>
      <c r="B872" t="s">
        <v>2947</v>
      </c>
      <c r="C872" t="s">
        <v>318</v>
      </c>
      <c r="D872" s="19">
        <v>39947</v>
      </c>
    </row>
    <row r="873" spans="1:4">
      <c r="A873" t="str">
        <f t="shared" si="13"/>
        <v>Holyoke, MA</v>
      </c>
      <c r="B873" t="s">
        <v>2948</v>
      </c>
      <c r="C873" t="s">
        <v>667</v>
      </c>
      <c r="D873" s="19">
        <v>39947</v>
      </c>
    </row>
    <row r="874" spans="1:4">
      <c r="A874" t="str">
        <f t="shared" si="13"/>
        <v>Beavercreek, OH</v>
      </c>
      <c r="B874" t="s">
        <v>2949</v>
      </c>
      <c r="C874" t="s">
        <v>902</v>
      </c>
      <c r="D874" s="19">
        <v>39909</v>
      </c>
    </row>
    <row r="875" spans="1:4">
      <c r="A875" t="str">
        <f t="shared" si="13"/>
        <v>Cleveland, TN</v>
      </c>
      <c r="B875" t="s">
        <v>905</v>
      </c>
      <c r="C875" t="s">
        <v>1035</v>
      </c>
      <c r="D875" s="19">
        <v>39753</v>
      </c>
    </row>
    <row r="876" spans="1:4">
      <c r="A876" t="str">
        <f t="shared" si="13"/>
        <v>Riverton, UT</v>
      </c>
      <c r="B876" t="s">
        <v>2950</v>
      </c>
      <c r="C876" t="s">
        <v>1217</v>
      </c>
      <c r="D876" s="19">
        <v>39751</v>
      </c>
    </row>
    <row r="877" spans="1:4">
      <c r="A877" t="str">
        <f t="shared" si="13"/>
        <v>Hagerstown, MD</v>
      </c>
      <c r="B877" t="s">
        <v>698</v>
      </c>
      <c r="C877" t="s">
        <v>686</v>
      </c>
      <c r="D877" s="19">
        <v>39728</v>
      </c>
    </row>
    <row r="878" spans="1:4">
      <c r="A878" t="str">
        <f t="shared" si="13"/>
        <v>Pflugerville, TX</v>
      </c>
      <c r="B878" t="s">
        <v>1169</v>
      </c>
      <c r="C878" t="s">
        <v>1055</v>
      </c>
      <c r="D878" s="19">
        <v>39653</v>
      </c>
    </row>
    <row r="879" spans="1:4">
      <c r="A879" t="str">
        <f t="shared" si="13"/>
        <v>Urbana, IL</v>
      </c>
      <c r="B879" t="s">
        <v>2951</v>
      </c>
      <c r="C879" t="s">
        <v>523</v>
      </c>
      <c r="D879" s="19">
        <v>39641</v>
      </c>
    </row>
    <row r="880" spans="1:4">
      <c r="A880" t="str">
        <f t="shared" si="13"/>
        <v>Leesburg, VA</v>
      </c>
      <c r="B880" t="s">
        <v>373</v>
      </c>
      <c r="C880" t="s">
        <v>1240</v>
      </c>
      <c r="D880" s="19">
        <v>39641</v>
      </c>
    </row>
    <row r="881" spans="1:4">
      <c r="A881" t="str">
        <f t="shared" si="13"/>
        <v>Spartanburg, SC</v>
      </c>
      <c r="B881" t="s">
        <v>2952</v>
      </c>
      <c r="C881" t="s">
        <v>1012</v>
      </c>
      <c r="D881" s="19">
        <v>39584</v>
      </c>
    </row>
    <row r="882" spans="1:4">
      <c r="A882" t="str">
        <f t="shared" si="13"/>
        <v>Hot Springs, AR</v>
      </c>
      <c r="B882" t="s">
        <v>2953</v>
      </c>
      <c r="C882" t="s">
        <v>25</v>
      </c>
      <c r="D882" s="19">
        <v>39467</v>
      </c>
    </row>
    <row r="883" spans="1:4">
      <c r="A883" t="str">
        <f t="shared" si="13"/>
        <v>Bozeman, MT</v>
      </c>
      <c r="B883" t="s">
        <v>804</v>
      </c>
      <c r="C883" t="s">
        <v>803</v>
      </c>
      <c r="D883" s="19">
        <v>39442</v>
      </c>
    </row>
    <row r="884" spans="1:4">
      <c r="A884" t="str">
        <f t="shared" si="13"/>
        <v>State College, PA</v>
      </c>
      <c r="B884" t="s">
        <v>1453</v>
      </c>
      <c r="C884" t="s">
        <v>989</v>
      </c>
      <c r="D884" s="19">
        <v>39419</v>
      </c>
    </row>
    <row r="885" spans="1:4">
      <c r="A885" t="str">
        <f t="shared" si="13"/>
        <v>Atlantic City, NJ</v>
      </c>
      <c r="B885" t="s">
        <v>2954</v>
      </c>
      <c r="C885" t="s">
        <v>866</v>
      </c>
      <c r="D885" s="19">
        <v>39408</v>
      </c>
    </row>
    <row r="886" spans="1:4">
      <c r="A886" t="str">
        <f t="shared" si="13"/>
        <v>Muskegon, MI</v>
      </c>
      <c r="B886" t="s">
        <v>2955</v>
      </c>
      <c r="C886" t="s">
        <v>714</v>
      </c>
      <c r="D886" s="19">
        <v>39401</v>
      </c>
    </row>
    <row r="887" spans="1:4">
      <c r="A887" t="str">
        <f t="shared" si="13"/>
        <v>Coachella, CA</v>
      </c>
      <c r="B887" t="s">
        <v>2956</v>
      </c>
      <c r="C887" t="s">
        <v>81</v>
      </c>
      <c r="D887" s="19">
        <v>39391</v>
      </c>
    </row>
    <row r="888" spans="1:4">
      <c r="A888" t="str">
        <f t="shared" si="13"/>
        <v>Beverly, MA</v>
      </c>
      <c r="B888" t="s">
        <v>2957</v>
      </c>
      <c r="C888" t="s">
        <v>667</v>
      </c>
      <c r="D888" s="19">
        <v>39343</v>
      </c>
    </row>
    <row r="889" spans="1:4">
      <c r="A889" t="str">
        <f t="shared" si="13"/>
        <v>Collierville, TN</v>
      </c>
      <c r="B889" t="s">
        <v>1038</v>
      </c>
      <c r="C889" t="s">
        <v>1035</v>
      </c>
      <c r="D889" s="19">
        <v>39211</v>
      </c>
    </row>
    <row r="890" spans="1:4">
      <c r="A890" t="str">
        <f t="shared" si="13"/>
        <v>Linden, NJ</v>
      </c>
      <c r="B890" t="s">
        <v>2958</v>
      </c>
      <c r="C890" t="s">
        <v>866</v>
      </c>
      <c r="D890" s="19">
        <v>39162</v>
      </c>
    </row>
    <row r="891" spans="1:4">
      <c r="A891" t="str">
        <f t="shared" si="13"/>
        <v>Coppell, TX</v>
      </c>
      <c r="B891" t="s">
        <v>1088</v>
      </c>
      <c r="C891" t="s">
        <v>1055</v>
      </c>
      <c r="D891" s="19">
        <v>39154</v>
      </c>
    </row>
    <row r="892" spans="1:4">
      <c r="A892" t="str">
        <f t="shared" si="13"/>
        <v>Brookfield, WI</v>
      </c>
      <c r="B892" t="s">
        <v>1333</v>
      </c>
      <c r="C892" t="s">
        <v>1331</v>
      </c>
      <c r="D892" s="19">
        <v>39020</v>
      </c>
    </row>
    <row r="893" spans="1:4">
      <c r="A893" t="str">
        <f t="shared" si="13"/>
        <v>Keller, TX</v>
      </c>
      <c r="B893" t="s">
        <v>1135</v>
      </c>
      <c r="C893" t="s">
        <v>1055</v>
      </c>
      <c r="D893" s="19">
        <v>38951</v>
      </c>
    </row>
    <row r="894" spans="1:4">
      <c r="A894" t="str">
        <f t="shared" si="13"/>
        <v>Burlington, VT</v>
      </c>
      <c r="B894" t="s">
        <v>1368</v>
      </c>
      <c r="C894" t="s">
        <v>1822</v>
      </c>
      <c r="D894" s="19">
        <v>38897</v>
      </c>
    </row>
    <row r="895" spans="1:4">
      <c r="A895" t="str">
        <f t="shared" si="13"/>
        <v>Madison, AL</v>
      </c>
      <c r="B895" t="s">
        <v>1939</v>
      </c>
      <c r="C895" t="s">
        <v>19</v>
      </c>
      <c r="D895" s="19">
        <v>38714</v>
      </c>
    </row>
    <row r="896" spans="1:4">
      <c r="A896" t="str">
        <f t="shared" si="13"/>
        <v>Hallandale Beach, FL</v>
      </c>
      <c r="B896" t="s">
        <v>355</v>
      </c>
      <c r="C896" t="s">
        <v>318</v>
      </c>
      <c r="D896" s="19">
        <v>38683</v>
      </c>
    </row>
    <row r="897" spans="1:4">
      <c r="A897" t="str">
        <f t="shared" si="13"/>
        <v>New Berlin, WI</v>
      </c>
      <c r="B897" t="s">
        <v>2959</v>
      </c>
      <c r="C897" t="s">
        <v>1331</v>
      </c>
      <c r="D897" s="19">
        <v>38649</v>
      </c>
    </row>
    <row r="898" spans="1:4">
      <c r="A898" t="str">
        <f t="shared" ref="A898:A961" si="14">B898&amp;", "&amp;C898</f>
        <v>Sumter, SC</v>
      </c>
      <c r="B898" t="s">
        <v>2960</v>
      </c>
      <c r="C898" t="s">
        <v>1012</v>
      </c>
      <c r="D898" s="19">
        <v>38625</v>
      </c>
    </row>
    <row r="899" spans="1:4">
      <c r="A899" t="str">
        <f t="shared" si="14"/>
        <v>Campbell, CA</v>
      </c>
      <c r="B899" t="s">
        <v>92</v>
      </c>
      <c r="C899" t="s">
        <v>81</v>
      </c>
      <c r="D899" s="19">
        <v>38617</v>
      </c>
    </row>
    <row r="900" spans="1:4">
      <c r="A900" t="str">
        <f t="shared" si="14"/>
        <v>Culver City, CA</v>
      </c>
      <c r="B900" t="s">
        <v>108</v>
      </c>
      <c r="C900" t="s">
        <v>81</v>
      </c>
      <c r="D900" s="19">
        <v>38580</v>
      </c>
    </row>
    <row r="901" spans="1:4">
      <c r="A901" t="str">
        <f t="shared" si="14"/>
        <v>Hurst, TX</v>
      </c>
      <c r="B901" t="s">
        <v>1132</v>
      </c>
      <c r="C901" t="s">
        <v>1055</v>
      </c>
      <c r="D901" s="19">
        <v>38550</v>
      </c>
    </row>
    <row r="902" spans="1:4">
      <c r="A902" t="str">
        <f t="shared" si="14"/>
        <v>Dublin, OH</v>
      </c>
      <c r="B902" t="s">
        <v>911</v>
      </c>
      <c r="C902" t="s">
        <v>902</v>
      </c>
      <c r="D902" s="19">
        <v>38536</v>
      </c>
    </row>
    <row r="903" spans="1:4">
      <c r="A903" t="str">
        <f t="shared" si="14"/>
        <v>Prescott Valley, AZ</v>
      </c>
      <c r="B903" t="s">
        <v>59</v>
      </c>
      <c r="C903" t="s">
        <v>33</v>
      </c>
      <c r="D903" s="19">
        <v>38535</v>
      </c>
    </row>
    <row r="904" spans="1:4">
      <c r="A904" t="str">
        <f t="shared" si="14"/>
        <v>Huntsville, TX</v>
      </c>
      <c r="B904" t="s">
        <v>1131</v>
      </c>
      <c r="C904" t="s">
        <v>1055</v>
      </c>
      <c r="D904" s="19">
        <v>38480</v>
      </c>
    </row>
    <row r="905" spans="1:4">
      <c r="A905" t="str">
        <f t="shared" si="14"/>
        <v>Urbandale, IA</v>
      </c>
      <c r="B905" t="s">
        <v>2961</v>
      </c>
      <c r="C905" t="s">
        <v>503</v>
      </c>
      <c r="D905" s="19">
        <v>38369</v>
      </c>
    </row>
    <row r="906" spans="1:4">
      <c r="A906" t="str">
        <f t="shared" si="14"/>
        <v>Calexico, CA</v>
      </c>
      <c r="B906" t="s">
        <v>2962</v>
      </c>
      <c r="C906" t="s">
        <v>81</v>
      </c>
      <c r="D906" s="19">
        <v>38344</v>
      </c>
    </row>
    <row r="907" spans="1:4">
      <c r="A907" t="str">
        <f t="shared" si="14"/>
        <v>Temple City, CA</v>
      </c>
      <c r="B907" t="s">
        <v>2963</v>
      </c>
      <c r="C907" t="s">
        <v>81</v>
      </c>
      <c r="D907" s="19">
        <v>38341</v>
      </c>
    </row>
    <row r="908" spans="1:4">
      <c r="A908" t="str">
        <f t="shared" si="14"/>
        <v>Brea, CA</v>
      </c>
      <c r="B908" t="s">
        <v>2964</v>
      </c>
      <c r="C908" t="s">
        <v>81</v>
      </c>
      <c r="D908" s="19">
        <v>38314</v>
      </c>
    </row>
    <row r="909" spans="1:4">
      <c r="A909" t="str">
        <f t="shared" si="14"/>
        <v>Meridian, MS</v>
      </c>
      <c r="B909" t="s">
        <v>1597</v>
      </c>
      <c r="C909" t="s">
        <v>1526</v>
      </c>
      <c r="D909" s="19">
        <v>38232</v>
      </c>
    </row>
    <row r="910" spans="1:4">
      <c r="A910" t="str">
        <f t="shared" si="14"/>
        <v>Rock Island, IL</v>
      </c>
      <c r="B910" t="s">
        <v>610</v>
      </c>
      <c r="C910" t="s">
        <v>523</v>
      </c>
      <c r="D910" s="19">
        <v>38139</v>
      </c>
    </row>
    <row r="911" spans="1:4">
      <c r="A911" t="str">
        <f t="shared" si="14"/>
        <v>Morgan Hill, CA</v>
      </c>
      <c r="B911" t="s">
        <v>145</v>
      </c>
      <c r="C911" t="s">
        <v>81</v>
      </c>
      <c r="D911" s="19">
        <v>38096</v>
      </c>
    </row>
    <row r="912" spans="1:4">
      <c r="A912" t="str">
        <f t="shared" si="14"/>
        <v>Sherman, TX</v>
      </c>
      <c r="B912" t="s">
        <v>2965</v>
      </c>
      <c r="C912" t="s">
        <v>1055</v>
      </c>
      <c r="D912" s="19">
        <v>38077</v>
      </c>
    </row>
    <row r="913" spans="1:4">
      <c r="A913" t="str">
        <f t="shared" si="14"/>
        <v>Cedar Falls, IA</v>
      </c>
      <c r="B913" t="s">
        <v>2966</v>
      </c>
      <c r="C913" t="s">
        <v>503</v>
      </c>
      <c r="D913" s="19">
        <v>38059</v>
      </c>
    </row>
    <row r="914" spans="1:4">
      <c r="A914" t="str">
        <f t="shared" si="14"/>
        <v>Romeoville, IL</v>
      </c>
      <c r="B914" t="s">
        <v>1823</v>
      </c>
      <c r="C914" t="s">
        <v>523</v>
      </c>
      <c r="D914" s="19">
        <v>38028</v>
      </c>
    </row>
    <row r="915" spans="1:4">
      <c r="A915" t="str">
        <f t="shared" si="14"/>
        <v>North Miami Beach, FL</v>
      </c>
      <c r="B915" t="s">
        <v>2967</v>
      </c>
      <c r="C915" t="s">
        <v>318</v>
      </c>
      <c r="D915" s="19">
        <v>37997</v>
      </c>
    </row>
    <row r="916" spans="1:4">
      <c r="A916" t="str">
        <f t="shared" si="14"/>
        <v>Ormond Beach, FL</v>
      </c>
      <c r="B916" t="s">
        <v>399</v>
      </c>
      <c r="C916" t="s">
        <v>318</v>
      </c>
      <c r="D916" s="19">
        <v>37984</v>
      </c>
    </row>
    <row r="917" spans="1:4">
      <c r="A917" t="str">
        <f t="shared" si="14"/>
        <v>Apopka, FL</v>
      </c>
      <c r="B917" t="s">
        <v>319</v>
      </c>
      <c r="C917" t="s">
        <v>318</v>
      </c>
      <c r="D917" s="19">
        <v>37935</v>
      </c>
    </row>
    <row r="918" spans="1:4">
      <c r="A918" t="str">
        <f t="shared" si="14"/>
        <v>Marlborough, MA</v>
      </c>
      <c r="B918" t="s">
        <v>2968</v>
      </c>
      <c r="C918" t="s">
        <v>667</v>
      </c>
      <c r="D918" s="19">
        <v>37932</v>
      </c>
    </row>
    <row r="919" spans="1:4">
      <c r="A919" t="str">
        <f t="shared" si="14"/>
        <v>Goose Creek, SC</v>
      </c>
      <c r="B919" t="s">
        <v>1396</v>
      </c>
      <c r="C919" t="s">
        <v>1012</v>
      </c>
      <c r="D919" s="19">
        <v>37900</v>
      </c>
    </row>
    <row r="920" spans="1:4">
      <c r="A920" t="str">
        <f t="shared" si="14"/>
        <v>Florence, AL</v>
      </c>
      <c r="B920" t="s">
        <v>1888</v>
      </c>
      <c r="C920" t="s">
        <v>19</v>
      </c>
      <c r="D920" s="19">
        <v>37877</v>
      </c>
    </row>
    <row r="921" spans="1:4">
      <c r="A921" t="str">
        <f t="shared" si="14"/>
        <v>Smyrna, TN</v>
      </c>
      <c r="B921" t="s">
        <v>1824</v>
      </c>
      <c r="C921" t="s">
        <v>1035</v>
      </c>
      <c r="D921" s="19">
        <v>37867</v>
      </c>
    </row>
    <row r="922" spans="1:4">
      <c r="A922" t="str">
        <f t="shared" si="14"/>
        <v>Wylie, TX</v>
      </c>
      <c r="B922" t="s">
        <v>1214</v>
      </c>
      <c r="C922" t="s">
        <v>1055</v>
      </c>
      <c r="D922" s="19">
        <v>37861</v>
      </c>
    </row>
    <row r="923" spans="1:4">
      <c r="A923" t="str">
        <f t="shared" si="14"/>
        <v>San Jacinto, CA</v>
      </c>
      <c r="B923" t="s">
        <v>2969</v>
      </c>
      <c r="C923" t="s">
        <v>81</v>
      </c>
      <c r="D923" s="19">
        <v>37842</v>
      </c>
    </row>
    <row r="924" spans="1:4">
      <c r="A924" t="str">
        <f t="shared" si="14"/>
        <v>Lima, OH</v>
      </c>
      <c r="B924" t="s">
        <v>2970</v>
      </c>
      <c r="C924" t="s">
        <v>902</v>
      </c>
      <c r="D924" s="19">
        <v>37829</v>
      </c>
    </row>
    <row r="925" spans="1:4">
      <c r="A925" t="str">
        <f t="shared" si="14"/>
        <v>Carpentersville, IL</v>
      </c>
      <c r="B925" t="s">
        <v>1825</v>
      </c>
      <c r="C925" t="s">
        <v>523</v>
      </c>
      <c r="D925" s="19">
        <v>37741</v>
      </c>
    </row>
    <row r="926" spans="1:4">
      <c r="A926" t="str">
        <f t="shared" si="14"/>
        <v>Pacifica, CA</v>
      </c>
      <c r="B926" t="s">
        <v>2971</v>
      </c>
      <c r="C926" t="s">
        <v>81</v>
      </c>
      <c r="D926" s="19">
        <v>37739</v>
      </c>
    </row>
    <row r="927" spans="1:4">
      <c r="A927" t="str">
        <f t="shared" si="14"/>
        <v>Monrovia, CA</v>
      </c>
      <c r="B927" t="s">
        <v>2972</v>
      </c>
      <c r="C927" t="s">
        <v>81</v>
      </c>
      <c r="D927" s="19">
        <v>37651</v>
      </c>
    </row>
    <row r="928" spans="1:4">
      <c r="A928" t="str">
        <f t="shared" si="14"/>
        <v>Goldsboro, NC</v>
      </c>
      <c r="B928" t="s">
        <v>2973</v>
      </c>
      <c r="C928" t="s">
        <v>811</v>
      </c>
      <c r="D928" s="19">
        <v>37597</v>
      </c>
    </row>
    <row r="929" spans="1:4">
      <c r="A929" t="str">
        <f t="shared" si="14"/>
        <v>Stanton, CA</v>
      </c>
      <c r="B929" t="s">
        <v>207</v>
      </c>
      <c r="C929" t="s">
        <v>81</v>
      </c>
      <c r="D929" s="19">
        <v>37589</v>
      </c>
    </row>
    <row r="930" spans="1:4">
      <c r="A930" t="str">
        <f t="shared" si="14"/>
        <v>Wausau, WI</v>
      </c>
      <c r="B930" t="s">
        <v>2974</v>
      </c>
      <c r="C930" t="s">
        <v>1331</v>
      </c>
      <c r="D930" s="19">
        <v>37576</v>
      </c>
    </row>
    <row r="931" spans="1:4">
      <c r="A931" t="str">
        <f t="shared" si="14"/>
        <v>Cape Girardeau, MO</v>
      </c>
      <c r="B931" t="s">
        <v>2975</v>
      </c>
      <c r="C931" t="s">
        <v>771</v>
      </c>
      <c r="D931" s="19">
        <v>37370</v>
      </c>
    </row>
    <row r="932" spans="1:4">
      <c r="A932" t="str">
        <f t="shared" si="14"/>
        <v>Everett, MA</v>
      </c>
      <c r="B932" t="s">
        <v>1301</v>
      </c>
      <c r="C932" t="s">
        <v>667</v>
      </c>
      <c r="D932" s="19">
        <v>37353</v>
      </c>
    </row>
    <row r="933" spans="1:4">
      <c r="A933" t="str">
        <f t="shared" si="14"/>
        <v>New Albany, IN</v>
      </c>
      <c r="B933" t="s">
        <v>1774</v>
      </c>
      <c r="C933" t="s">
        <v>630</v>
      </c>
      <c r="D933" s="19">
        <v>37296</v>
      </c>
    </row>
    <row r="934" spans="1:4">
      <c r="A934" t="str">
        <f t="shared" si="14"/>
        <v>Germantown, TN</v>
      </c>
      <c r="B934" t="s">
        <v>1040</v>
      </c>
      <c r="C934" t="s">
        <v>1035</v>
      </c>
      <c r="D934" s="19">
        <v>37251</v>
      </c>
    </row>
    <row r="935" spans="1:4">
      <c r="A935" t="str">
        <f t="shared" si="14"/>
        <v>Huber Heights, OH</v>
      </c>
      <c r="B935" t="s">
        <v>2976</v>
      </c>
      <c r="C935" t="s">
        <v>902</v>
      </c>
      <c r="D935" s="19">
        <v>37148</v>
      </c>
    </row>
    <row r="936" spans="1:4">
      <c r="A936" t="str">
        <f t="shared" si="14"/>
        <v>Streamwood, IL</v>
      </c>
      <c r="B936" t="s">
        <v>617</v>
      </c>
      <c r="C936" t="s">
        <v>523</v>
      </c>
      <c r="D936" s="19">
        <v>37119</v>
      </c>
    </row>
    <row r="937" spans="1:4">
      <c r="A937" t="str">
        <f t="shared" si="14"/>
        <v>Findlay, OH</v>
      </c>
      <c r="B937" t="s">
        <v>2977</v>
      </c>
      <c r="C937" t="s">
        <v>902</v>
      </c>
      <c r="D937" s="19">
        <v>36987</v>
      </c>
    </row>
    <row r="938" spans="1:4">
      <c r="A938" t="str">
        <f t="shared" si="14"/>
        <v>Portage, IN</v>
      </c>
      <c r="B938" t="s">
        <v>736</v>
      </c>
      <c r="C938" t="s">
        <v>630</v>
      </c>
      <c r="D938" s="19">
        <v>36976</v>
      </c>
    </row>
    <row r="939" spans="1:4">
      <c r="A939" t="str">
        <f t="shared" si="14"/>
        <v>Lancaster, OH</v>
      </c>
      <c r="B939" t="s">
        <v>2035</v>
      </c>
      <c r="C939" t="s">
        <v>902</v>
      </c>
      <c r="D939" s="19">
        <v>36976</v>
      </c>
    </row>
    <row r="940" spans="1:4">
      <c r="A940" t="str">
        <f t="shared" si="14"/>
        <v>Park Ridge, IL</v>
      </c>
      <c r="B940" t="s">
        <v>2122</v>
      </c>
      <c r="C940" t="s">
        <v>523</v>
      </c>
      <c r="D940" s="19">
        <v>36927</v>
      </c>
    </row>
    <row r="941" spans="1:4">
      <c r="A941" t="str">
        <f t="shared" si="14"/>
        <v>Lake Oswego, OR</v>
      </c>
      <c r="B941" t="s">
        <v>964</v>
      </c>
      <c r="C941" t="s">
        <v>946</v>
      </c>
      <c r="D941" s="19">
        <v>36926</v>
      </c>
    </row>
    <row r="942" spans="1:4">
      <c r="A942" t="str">
        <f t="shared" si="14"/>
        <v>Addison, IL</v>
      </c>
      <c r="B942" t="s">
        <v>522</v>
      </c>
      <c r="C942" t="s">
        <v>523</v>
      </c>
      <c r="D942" s="19">
        <v>36917</v>
      </c>
    </row>
    <row r="943" spans="1:4">
      <c r="A943" t="str">
        <f t="shared" si="14"/>
        <v>Woburn, MA</v>
      </c>
      <c r="B943" t="s">
        <v>2978</v>
      </c>
      <c r="C943" t="s">
        <v>667</v>
      </c>
      <c r="D943" s="19">
        <v>36871</v>
      </c>
    </row>
    <row r="944" spans="1:4">
      <c r="A944" t="str">
        <f t="shared" si="14"/>
        <v>Gadsden, AL</v>
      </c>
      <c r="B944" t="s">
        <v>2979</v>
      </c>
      <c r="C944" t="s">
        <v>19</v>
      </c>
      <c r="D944" s="19">
        <v>36816</v>
      </c>
    </row>
    <row r="945" spans="1:4">
      <c r="A945" t="str">
        <f t="shared" si="14"/>
        <v>Calumet City, IL</v>
      </c>
      <c r="B945" t="s">
        <v>2980</v>
      </c>
      <c r="C945" t="s">
        <v>523</v>
      </c>
      <c r="D945" s="19">
        <v>36800</v>
      </c>
    </row>
    <row r="946" spans="1:4">
      <c r="A946" t="str">
        <f t="shared" si="14"/>
        <v>Hanover Park, IL</v>
      </c>
      <c r="B946" t="s">
        <v>571</v>
      </c>
      <c r="C946" t="s">
        <v>523</v>
      </c>
      <c r="D946" s="19">
        <v>36777</v>
      </c>
    </row>
    <row r="947" spans="1:4">
      <c r="A947" t="str">
        <f t="shared" si="14"/>
        <v>Kearny, NJ</v>
      </c>
      <c r="B947" t="s">
        <v>1826</v>
      </c>
      <c r="C947" t="s">
        <v>866</v>
      </c>
      <c r="D947" s="19">
        <v>36746</v>
      </c>
    </row>
    <row r="948" spans="1:4">
      <c r="A948" t="str">
        <f t="shared" si="14"/>
        <v>Richmond, IN</v>
      </c>
      <c r="B948" t="s">
        <v>167</v>
      </c>
      <c r="C948" t="s">
        <v>630</v>
      </c>
      <c r="D948" s="19">
        <v>36733</v>
      </c>
    </row>
    <row r="949" spans="1:4">
      <c r="A949" t="str">
        <f t="shared" si="14"/>
        <v>Del Rio, TX</v>
      </c>
      <c r="B949" t="s">
        <v>2981</v>
      </c>
      <c r="C949" t="s">
        <v>1055</v>
      </c>
      <c r="D949" s="19">
        <v>36682</v>
      </c>
    </row>
    <row r="950" spans="1:4">
      <c r="A950" t="str">
        <f t="shared" si="14"/>
        <v>Bell, CA</v>
      </c>
      <c r="B950" t="s">
        <v>2982</v>
      </c>
      <c r="C950" t="s">
        <v>81</v>
      </c>
      <c r="D950" s="19">
        <v>36657</v>
      </c>
    </row>
    <row r="951" spans="1:4">
      <c r="A951" t="str">
        <f t="shared" si="14"/>
        <v>Panama City, FL</v>
      </c>
      <c r="B951" t="s">
        <v>1435</v>
      </c>
      <c r="C951" t="s">
        <v>318</v>
      </c>
      <c r="D951" s="19">
        <v>36644</v>
      </c>
    </row>
    <row r="952" spans="1:4">
      <c r="A952" t="str">
        <f t="shared" si="14"/>
        <v>Texarkana, TX</v>
      </c>
      <c r="B952" t="s">
        <v>31</v>
      </c>
      <c r="C952" t="s">
        <v>1055</v>
      </c>
      <c r="D952" s="19">
        <v>36611</v>
      </c>
    </row>
    <row r="953" spans="1:4">
      <c r="A953" t="str">
        <f t="shared" si="14"/>
        <v>Manhattan Beach, CA</v>
      </c>
      <c r="B953" t="s">
        <v>139</v>
      </c>
      <c r="C953" t="s">
        <v>81</v>
      </c>
      <c r="D953" s="19">
        <v>36605</v>
      </c>
    </row>
    <row r="954" spans="1:4">
      <c r="A954" t="str">
        <f t="shared" si="14"/>
        <v>Chester, PA</v>
      </c>
      <c r="B954" t="s">
        <v>2983</v>
      </c>
      <c r="C954" t="s">
        <v>989</v>
      </c>
      <c r="D954" s="19">
        <v>36564</v>
      </c>
    </row>
    <row r="955" spans="1:4">
      <c r="A955" t="str">
        <f t="shared" si="14"/>
        <v>Longview, WA</v>
      </c>
      <c r="B955" t="s">
        <v>1148</v>
      </c>
      <c r="C955" t="s">
        <v>1290</v>
      </c>
      <c r="D955" s="19">
        <v>36562</v>
      </c>
    </row>
    <row r="956" spans="1:4">
      <c r="A956" t="str">
        <f t="shared" si="14"/>
        <v>Montclair, CA</v>
      </c>
      <c r="B956" t="s">
        <v>2984</v>
      </c>
      <c r="C956" t="s">
        <v>81</v>
      </c>
      <c r="D956" s="19">
        <v>36530</v>
      </c>
    </row>
    <row r="957" spans="1:4">
      <c r="A957" t="str">
        <f t="shared" si="14"/>
        <v>Annapolis, MD</v>
      </c>
      <c r="B957" t="s">
        <v>685</v>
      </c>
      <c r="C957" t="s">
        <v>686</v>
      </c>
      <c r="D957" s="19">
        <v>36524</v>
      </c>
    </row>
    <row r="958" spans="1:4">
      <c r="A958" t="str">
        <f t="shared" si="14"/>
        <v>Plainfield, IL</v>
      </c>
      <c r="B958" t="s">
        <v>1827</v>
      </c>
      <c r="C958" t="s">
        <v>523</v>
      </c>
      <c r="D958" s="19">
        <v>36507</v>
      </c>
    </row>
    <row r="959" spans="1:4">
      <c r="A959" t="str">
        <f t="shared" si="14"/>
        <v>Riviera Beach, FL</v>
      </c>
      <c r="B959" t="s">
        <v>2985</v>
      </c>
      <c r="C959" t="s">
        <v>318</v>
      </c>
      <c r="D959" s="19">
        <v>36430</v>
      </c>
    </row>
    <row r="960" spans="1:4">
      <c r="A960" t="str">
        <f t="shared" si="14"/>
        <v>Norwich, CT</v>
      </c>
      <c r="B960" t="s">
        <v>305</v>
      </c>
      <c r="C960" t="s">
        <v>292</v>
      </c>
      <c r="D960" s="19">
        <v>36388</v>
      </c>
    </row>
    <row r="961" spans="1:4">
      <c r="A961" t="str">
        <f t="shared" si="14"/>
        <v>Moorpark, CA</v>
      </c>
      <c r="B961" t="s">
        <v>2986</v>
      </c>
      <c r="C961" t="s">
        <v>81</v>
      </c>
      <c r="D961" s="19">
        <v>36372</v>
      </c>
    </row>
    <row r="962" spans="1:4">
      <c r="A962" t="str">
        <f t="shared" ref="A962:A1025" si="15">B962&amp;", "&amp;C962</f>
        <v>Puyallup, WA</v>
      </c>
      <c r="B962" t="s">
        <v>2987</v>
      </c>
      <c r="C962" t="s">
        <v>1290</v>
      </c>
      <c r="D962" s="19">
        <v>36330</v>
      </c>
    </row>
    <row r="963" spans="1:4">
      <c r="A963" t="str">
        <f t="shared" si="15"/>
        <v>University City, MO</v>
      </c>
      <c r="B963" t="s">
        <v>2988</v>
      </c>
      <c r="C963" t="s">
        <v>771</v>
      </c>
      <c r="D963" s="19">
        <v>36289</v>
      </c>
    </row>
    <row r="964" spans="1:4">
      <c r="A964" t="str">
        <f t="shared" si="15"/>
        <v>Fort Lee, NJ</v>
      </c>
      <c r="B964" t="s">
        <v>1828</v>
      </c>
      <c r="C964" t="s">
        <v>866</v>
      </c>
      <c r="D964" s="19">
        <v>36275</v>
      </c>
    </row>
    <row r="965" spans="1:4">
      <c r="A965" t="str">
        <f t="shared" si="15"/>
        <v>Mankato, MN</v>
      </c>
      <c r="B965" t="s">
        <v>1420</v>
      </c>
      <c r="C965" t="s">
        <v>746</v>
      </c>
      <c r="D965" s="19">
        <v>36245</v>
      </c>
    </row>
    <row r="966" spans="1:4">
      <c r="A966" t="str">
        <f t="shared" si="15"/>
        <v>Tupelo, MS</v>
      </c>
      <c r="B966" t="s">
        <v>2989</v>
      </c>
      <c r="C966" t="s">
        <v>1526</v>
      </c>
      <c r="D966" s="19">
        <v>36233</v>
      </c>
    </row>
    <row r="967" spans="1:4">
      <c r="A967" t="str">
        <f t="shared" si="15"/>
        <v>Westerville, OH</v>
      </c>
      <c r="B967" t="s">
        <v>1464</v>
      </c>
      <c r="C967" t="s">
        <v>902</v>
      </c>
      <c r="D967" s="19">
        <v>36231</v>
      </c>
    </row>
    <row r="968" spans="1:4">
      <c r="A968" t="str">
        <f t="shared" si="15"/>
        <v>Brentwood, TN</v>
      </c>
      <c r="B968" t="s">
        <v>88</v>
      </c>
      <c r="C968" t="s">
        <v>1035</v>
      </c>
      <c r="D968" s="19">
        <v>36176</v>
      </c>
    </row>
    <row r="969" spans="1:4">
      <c r="A969" t="str">
        <f t="shared" si="15"/>
        <v>Beloit, WI</v>
      </c>
      <c r="B969" t="s">
        <v>1332</v>
      </c>
      <c r="C969" t="s">
        <v>1331</v>
      </c>
      <c r="D969" s="19">
        <v>36160</v>
      </c>
    </row>
    <row r="970" spans="1:4">
      <c r="A970" t="str">
        <f t="shared" si="15"/>
        <v>Duncanville, TX</v>
      </c>
      <c r="B970" t="s">
        <v>2990</v>
      </c>
      <c r="C970" t="s">
        <v>1055</v>
      </c>
      <c r="D970" s="19">
        <v>36109</v>
      </c>
    </row>
    <row r="971" spans="1:4">
      <c r="A971" t="str">
        <f t="shared" si="15"/>
        <v>Dover, DE</v>
      </c>
      <c r="B971" t="s">
        <v>1919</v>
      </c>
      <c r="C971" t="s">
        <v>315</v>
      </c>
      <c r="D971" s="19">
        <v>36107</v>
      </c>
    </row>
    <row r="972" spans="1:4">
      <c r="A972" t="str">
        <f t="shared" si="15"/>
        <v>Maplewood, MN</v>
      </c>
      <c r="B972" t="s">
        <v>760</v>
      </c>
      <c r="C972" t="s">
        <v>746</v>
      </c>
      <c r="D972" s="19">
        <v>36087</v>
      </c>
    </row>
    <row r="973" spans="1:4">
      <c r="A973" t="str">
        <f t="shared" si="15"/>
        <v>Greenfield, WI</v>
      </c>
      <c r="B973" t="s">
        <v>2991</v>
      </c>
      <c r="C973" t="s">
        <v>1331</v>
      </c>
      <c r="D973" s="19">
        <v>36075</v>
      </c>
    </row>
    <row r="974" spans="1:4">
      <c r="A974" t="str">
        <f t="shared" si="15"/>
        <v>Wheeling, IL</v>
      </c>
      <c r="B974" t="s">
        <v>623</v>
      </c>
      <c r="C974" t="s">
        <v>523</v>
      </c>
      <c r="D974" s="19">
        <v>36063</v>
      </c>
    </row>
    <row r="975" spans="1:4">
      <c r="A975" t="str">
        <f t="shared" si="15"/>
        <v>Rome, GA</v>
      </c>
      <c r="B975" t="s">
        <v>2992</v>
      </c>
      <c r="C975" t="s">
        <v>456</v>
      </c>
      <c r="D975" s="19">
        <v>36041</v>
      </c>
    </row>
    <row r="976" spans="1:4">
      <c r="A976" t="str">
        <f t="shared" si="15"/>
        <v>Moorhead, MN</v>
      </c>
      <c r="B976" t="s">
        <v>2993</v>
      </c>
      <c r="C976" t="s">
        <v>746</v>
      </c>
      <c r="D976" s="19">
        <v>36012</v>
      </c>
    </row>
    <row r="977" spans="1:4">
      <c r="A977" t="str">
        <f t="shared" si="15"/>
        <v>Valley Stream, NY</v>
      </c>
      <c r="B977" t="s">
        <v>1829</v>
      </c>
      <c r="C977" t="s">
        <v>892</v>
      </c>
      <c r="D977" s="19">
        <v>36007</v>
      </c>
    </row>
    <row r="978" spans="1:4">
      <c r="A978" t="str">
        <f t="shared" si="15"/>
        <v>Bremerton, WA</v>
      </c>
      <c r="B978" t="s">
        <v>2994</v>
      </c>
      <c r="C978" t="s">
        <v>1290</v>
      </c>
      <c r="D978" s="19">
        <v>36006</v>
      </c>
    </row>
    <row r="979" spans="1:4">
      <c r="A979" t="str">
        <f t="shared" si="15"/>
        <v>West Hollywood, CA</v>
      </c>
      <c r="B979" t="s">
        <v>222</v>
      </c>
      <c r="C979" t="s">
        <v>81</v>
      </c>
      <c r="D979" s="19">
        <v>36005</v>
      </c>
    </row>
    <row r="980" spans="1:4">
      <c r="A980" t="str">
        <f t="shared" si="15"/>
        <v>Dunedin, FL</v>
      </c>
      <c r="B980" t="s">
        <v>2995</v>
      </c>
      <c r="C980" t="s">
        <v>318</v>
      </c>
      <c r="D980" s="19">
        <v>35988</v>
      </c>
    </row>
    <row r="981" spans="1:4">
      <c r="A981" t="str">
        <f t="shared" si="15"/>
        <v>Bartlesville, OK</v>
      </c>
      <c r="B981" t="s">
        <v>927</v>
      </c>
      <c r="C981" t="s">
        <v>926</v>
      </c>
      <c r="D981" s="19">
        <v>35914</v>
      </c>
    </row>
    <row r="982" spans="1:4">
      <c r="A982" t="str">
        <f t="shared" si="15"/>
        <v>Keizer, OR</v>
      </c>
      <c r="B982" t="s">
        <v>2996</v>
      </c>
      <c r="C982" t="s">
        <v>946</v>
      </c>
      <c r="D982" s="19">
        <v>35864</v>
      </c>
    </row>
    <row r="983" spans="1:4">
      <c r="A983" t="str">
        <f t="shared" si="15"/>
        <v>Marion, OH</v>
      </c>
      <c r="B983" t="s">
        <v>1421</v>
      </c>
      <c r="C983" t="s">
        <v>902</v>
      </c>
      <c r="D983" s="19">
        <v>35841</v>
      </c>
    </row>
    <row r="984" spans="1:4">
      <c r="A984" t="str">
        <f t="shared" si="15"/>
        <v>Greenville, MS</v>
      </c>
      <c r="B984" t="s">
        <v>829</v>
      </c>
      <c r="C984" t="s">
        <v>1526</v>
      </c>
      <c r="D984" s="19">
        <v>35764</v>
      </c>
    </row>
    <row r="985" spans="1:4">
      <c r="A985" t="str">
        <f t="shared" si="15"/>
        <v>Lancaster, TX</v>
      </c>
      <c r="B985" t="s">
        <v>2035</v>
      </c>
      <c r="C985" t="s">
        <v>1055</v>
      </c>
      <c r="D985" s="19">
        <v>35761</v>
      </c>
    </row>
    <row r="986" spans="1:4">
      <c r="A986" t="str">
        <f t="shared" si="15"/>
        <v>Alamogordo, NM</v>
      </c>
      <c r="B986" t="s">
        <v>867</v>
      </c>
      <c r="C986" t="s">
        <v>868</v>
      </c>
      <c r="D986" s="19">
        <v>35757</v>
      </c>
    </row>
    <row r="987" spans="1:4">
      <c r="A987" t="str">
        <f t="shared" si="15"/>
        <v>Dana Point, CA</v>
      </c>
      <c r="B987" t="s">
        <v>2997</v>
      </c>
      <c r="C987" t="s">
        <v>81</v>
      </c>
      <c r="D987" s="19">
        <v>35700</v>
      </c>
    </row>
    <row r="988" spans="1:4">
      <c r="A988" t="str">
        <f t="shared" si="15"/>
        <v>Long Beach, NY</v>
      </c>
      <c r="B988" t="s">
        <v>2630</v>
      </c>
      <c r="C988" t="s">
        <v>892</v>
      </c>
      <c r="D988" s="19">
        <v>35698</v>
      </c>
    </row>
    <row r="989" spans="1:4">
      <c r="A989" t="str">
        <f t="shared" si="15"/>
        <v>Roy, UT</v>
      </c>
      <c r="B989" t="s">
        <v>2998</v>
      </c>
      <c r="C989" t="s">
        <v>1217</v>
      </c>
      <c r="D989" s="19">
        <v>35672</v>
      </c>
    </row>
    <row r="990" spans="1:4">
      <c r="A990" t="str">
        <f t="shared" si="15"/>
        <v>Gainesville, GA</v>
      </c>
      <c r="B990" t="s">
        <v>351</v>
      </c>
      <c r="C990" t="s">
        <v>456</v>
      </c>
      <c r="D990" s="19">
        <v>35668</v>
      </c>
    </row>
    <row r="991" spans="1:4">
      <c r="A991" t="str">
        <f t="shared" si="15"/>
        <v>Bentonville, AR</v>
      </c>
      <c r="B991" t="s">
        <v>24</v>
      </c>
      <c r="C991" t="s">
        <v>25</v>
      </c>
      <c r="D991" s="19">
        <v>35526</v>
      </c>
    </row>
    <row r="992" spans="1:4">
      <c r="A992" t="str">
        <f t="shared" si="15"/>
        <v>Lake Worth, FL</v>
      </c>
      <c r="B992" t="s">
        <v>368</v>
      </c>
      <c r="C992" t="s">
        <v>318</v>
      </c>
      <c r="D992" s="19">
        <v>35513</v>
      </c>
    </row>
    <row r="993" spans="1:4">
      <c r="A993" t="str">
        <f t="shared" si="15"/>
        <v>Franklin, WI</v>
      </c>
      <c r="B993" t="s">
        <v>1039</v>
      </c>
      <c r="C993" t="s">
        <v>1331</v>
      </c>
      <c r="D993" s="19">
        <v>35500</v>
      </c>
    </row>
    <row r="994" spans="1:4">
      <c r="A994" t="str">
        <f t="shared" si="15"/>
        <v>Claremont, CA</v>
      </c>
      <c r="B994" t="s">
        <v>99</v>
      </c>
      <c r="C994" t="s">
        <v>81</v>
      </c>
      <c r="D994" s="19">
        <v>35470</v>
      </c>
    </row>
    <row r="995" spans="1:4">
      <c r="A995" t="str">
        <f t="shared" si="15"/>
        <v>Minot, ND</v>
      </c>
      <c r="B995" t="s">
        <v>2999</v>
      </c>
      <c r="C995" t="s">
        <v>857</v>
      </c>
      <c r="D995" s="19">
        <v>35419</v>
      </c>
    </row>
    <row r="996" spans="1:4">
      <c r="A996" t="str">
        <f t="shared" si="15"/>
        <v>Cottonwood Heights, UT</v>
      </c>
      <c r="B996" t="s">
        <v>1221</v>
      </c>
      <c r="C996" t="s">
        <v>1217</v>
      </c>
      <c r="D996" s="19">
        <v>35418</v>
      </c>
    </row>
    <row r="997" spans="1:4">
      <c r="A997" t="str">
        <f t="shared" si="15"/>
        <v>Lincoln Park, MI</v>
      </c>
      <c r="B997" t="s">
        <v>2056</v>
      </c>
      <c r="C997" t="s">
        <v>714</v>
      </c>
      <c r="D997" s="19">
        <v>35317</v>
      </c>
    </row>
    <row r="998" spans="1:4">
      <c r="A998" t="str">
        <f t="shared" si="15"/>
        <v>Torrington, CT</v>
      </c>
      <c r="B998" t="s">
        <v>3000</v>
      </c>
      <c r="C998" t="s">
        <v>292</v>
      </c>
      <c r="D998" s="19">
        <v>35312</v>
      </c>
    </row>
    <row r="999" spans="1:4">
      <c r="A999" t="str">
        <f t="shared" si="15"/>
        <v>Rockwall, TX</v>
      </c>
      <c r="B999" t="s">
        <v>3001</v>
      </c>
      <c r="C999" t="s">
        <v>1055</v>
      </c>
      <c r="D999" s="19">
        <v>35247</v>
      </c>
    </row>
    <row r="1000" spans="1:4">
      <c r="A1000" t="str">
        <f t="shared" si="15"/>
        <v>Manassas, VA</v>
      </c>
      <c r="B1000" t="s">
        <v>1266</v>
      </c>
      <c r="C1000" t="s">
        <v>1240</v>
      </c>
      <c r="D1000" s="19">
        <v>35205</v>
      </c>
    </row>
    <row r="1001" spans="1:4">
      <c r="A1001" t="str">
        <f t="shared" si="15"/>
        <v>Martinez, CA</v>
      </c>
      <c r="B1001" t="s">
        <v>140</v>
      </c>
      <c r="C1001" t="s">
        <v>81</v>
      </c>
      <c r="D1001" s="19">
        <v>35145</v>
      </c>
    </row>
    <row r="1002" spans="1:4">
      <c r="A1002" t="str">
        <f t="shared" si="15"/>
        <v>Fairbanks, AK</v>
      </c>
      <c r="B1002" t="s">
        <v>3002</v>
      </c>
      <c r="C1002" t="s">
        <v>11</v>
      </c>
      <c r="D1002" s="19">
        <v>35132</v>
      </c>
    </row>
    <row r="1003" spans="1:4">
      <c r="A1003" t="str">
        <f t="shared" si="15"/>
        <v>Lewiston, ME</v>
      </c>
      <c r="B1003" t="s">
        <v>3003</v>
      </c>
      <c r="C1003" t="s">
        <v>711</v>
      </c>
      <c r="D1003" s="19">
        <v>35131</v>
      </c>
    </row>
    <row r="1004" spans="1:4">
      <c r="A1004" t="str">
        <f t="shared" si="15"/>
        <v>San Dimas, CA</v>
      </c>
      <c r="B1004" t="s">
        <v>3004</v>
      </c>
      <c r="C1004" t="s">
        <v>81</v>
      </c>
      <c r="D1004" s="19">
        <v>35043</v>
      </c>
    </row>
    <row r="1005" spans="1:4">
      <c r="A1005" t="str">
        <f t="shared" si="15"/>
        <v>Los Banos, CA</v>
      </c>
      <c r="B1005" t="s">
        <v>3005</v>
      </c>
      <c r="C1005" t="s">
        <v>81</v>
      </c>
      <c r="D1005" s="19">
        <v>34968</v>
      </c>
    </row>
    <row r="1006" spans="1:4">
      <c r="A1006" t="str">
        <f t="shared" si="15"/>
        <v>Burleson, TX</v>
      </c>
      <c r="B1006" t="s">
        <v>1076</v>
      </c>
      <c r="C1006" t="s">
        <v>1055</v>
      </c>
      <c r="D1006" s="19">
        <v>34908</v>
      </c>
    </row>
    <row r="1007" spans="1:4">
      <c r="A1007" t="str">
        <f t="shared" si="15"/>
        <v>Hollister, CA</v>
      </c>
      <c r="B1007" t="s">
        <v>3006</v>
      </c>
      <c r="C1007" t="s">
        <v>81</v>
      </c>
      <c r="D1007" s="19">
        <v>34877</v>
      </c>
    </row>
    <row r="1008" spans="1:4">
      <c r="A1008" t="str">
        <f t="shared" si="15"/>
        <v>San Juan Capistrano, CA</v>
      </c>
      <c r="B1008" t="s">
        <v>184</v>
      </c>
      <c r="C1008" t="s">
        <v>81</v>
      </c>
      <c r="D1008" s="19">
        <v>34793</v>
      </c>
    </row>
    <row r="1009" spans="1:4">
      <c r="A1009" t="str">
        <f t="shared" si="15"/>
        <v>Peachtree City, GA</v>
      </c>
      <c r="B1009" t="s">
        <v>3007</v>
      </c>
      <c r="C1009" t="s">
        <v>456</v>
      </c>
      <c r="D1009" s="19">
        <v>34788</v>
      </c>
    </row>
    <row r="1010" spans="1:4">
      <c r="A1010" t="str">
        <f t="shared" si="15"/>
        <v>Leavenworth, KS</v>
      </c>
      <c r="B1010" t="s">
        <v>3008</v>
      </c>
      <c r="C1010" t="s">
        <v>632</v>
      </c>
      <c r="D1010" s="19">
        <v>34729</v>
      </c>
    </row>
    <row r="1011" spans="1:4">
      <c r="A1011" t="str">
        <f t="shared" si="15"/>
        <v>Brunswick, OH</v>
      </c>
      <c r="B1011" t="s">
        <v>1668</v>
      </c>
      <c r="C1011" t="s">
        <v>902</v>
      </c>
      <c r="D1011" s="19">
        <v>34711</v>
      </c>
    </row>
    <row r="1012" spans="1:4">
      <c r="A1012" t="str">
        <f t="shared" si="15"/>
        <v>Menomonee Falls, WI</v>
      </c>
      <c r="B1012" t="s">
        <v>1830</v>
      </c>
      <c r="C1012" t="s">
        <v>1331</v>
      </c>
      <c r="D1012" s="19">
        <v>34607</v>
      </c>
    </row>
    <row r="1013" spans="1:4">
      <c r="A1013" t="str">
        <f t="shared" si="15"/>
        <v>Lufkin, TX</v>
      </c>
      <c r="B1013" t="s">
        <v>1151</v>
      </c>
      <c r="C1013" t="s">
        <v>1055</v>
      </c>
      <c r="D1013" s="19">
        <v>34530</v>
      </c>
    </row>
    <row r="1014" spans="1:4">
      <c r="A1014" t="str">
        <f t="shared" si="15"/>
        <v>Marysville, WA</v>
      </c>
      <c r="B1014" t="s">
        <v>3009</v>
      </c>
      <c r="C1014" t="s">
        <v>1290</v>
      </c>
      <c r="D1014" s="19">
        <v>34482</v>
      </c>
    </row>
    <row r="1015" spans="1:4">
      <c r="A1015" t="str">
        <f t="shared" si="15"/>
        <v>Marana, AZ</v>
      </c>
      <c r="B1015" t="s">
        <v>46</v>
      </c>
      <c r="C1015" t="s">
        <v>33</v>
      </c>
      <c r="D1015" s="19">
        <v>34466</v>
      </c>
    </row>
    <row r="1016" spans="1:4">
      <c r="A1016" t="str">
        <f t="shared" si="15"/>
        <v>Beverly Hills, CA</v>
      </c>
      <c r="B1016" t="s">
        <v>1365</v>
      </c>
      <c r="C1016" t="s">
        <v>81</v>
      </c>
      <c r="D1016" s="19">
        <v>34445</v>
      </c>
    </row>
    <row r="1017" spans="1:4">
      <c r="A1017" t="str">
        <f t="shared" si="15"/>
        <v>Columbia, TN</v>
      </c>
      <c r="B1017" t="s">
        <v>776</v>
      </c>
      <c r="C1017" t="s">
        <v>1035</v>
      </c>
      <c r="D1017" s="19">
        <v>34402</v>
      </c>
    </row>
    <row r="1018" spans="1:4">
      <c r="A1018" t="str">
        <f t="shared" si="15"/>
        <v>La Porte, TX</v>
      </c>
      <c r="B1018" t="s">
        <v>1142</v>
      </c>
      <c r="C1018" t="s">
        <v>1055</v>
      </c>
      <c r="D1018" s="19">
        <v>34274</v>
      </c>
    </row>
    <row r="1019" spans="1:4">
      <c r="A1019" t="str">
        <f t="shared" si="15"/>
        <v>Wildwood, MO</v>
      </c>
      <c r="B1019" t="s">
        <v>801</v>
      </c>
      <c r="C1019" t="s">
        <v>771</v>
      </c>
      <c r="D1019" s="19">
        <v>34195</v>
      </c>
    </row>
    <row r="1020" spans="1:4">
      <c r="A1020" t="str">
        <f t="shared" si="15"/>
        <v>Woodridge, IL</v>
      </c>
      <c r="B1020" t="s">
        <v>1831</v>
      </c>
      <c r="C1020" t="s">
        <v>523</v>
      </c>
      <c r="D1020" s="19">
        <v>34130</v>
      </c>
    </row>
    <row r="1021" spans="1:4">
      <c r="A1021" t="str">
        <f t="shared" si="15"/>
        <v>Holland, MI</v>
      </c>
      <c r="B1021" t="s">
        <v>726</v>
      </c>
      <c r="C1021" t="s">
        <v>714</v>
      </c>
      <c r="D1021" s="19">
        <v>34076</v>
      </c>
    </row>
    <row r="1022" spans="1:4">
      <c r="A1022" t="str">
        <f t="shared" si="15"/>
        <v>Friendswood, TX</v>
      </c>
      <c r="B1022" t="s">
        <v>1115</v>
      </c>
      <c r="C1022" t="s">
        <v>1055</v>
      </c>
      <c r="D1022" s="19">
        <v>33979</v>
      </c>
    </row>
    <row r="1023" spans="1:4">
      <c r="A1023" t="str">
        <f t="shared" si="15"/>
        <v>San Juan, TX</v>
      </c>
      <c r="B1023" t="s">
        <v>1001</v>
      </c>
      <c r="C1023" t="s">
        <v>1055</v>
      </c>
      <c r="D1023" s="19">
        <v>33970</v>
      </c>
    </row>
    <row r="1024" spans="1:4">
      <c r="A1024" t="str">
        <f t="shared" si="15"/>
        <v>Northbrook, IL</v>
      </c>
      <c r="B1024" t="s">
        <v>594</v>
      </c>
      <c r="C1024" t="s">
        <v>523</v>
      </c>
      <c r="D1024" s="19">
        <v>33936</v>
      </c>
    </row>
    <row r="1025" spans="1:4">
      <c r="A1025" t="str">
        <f t="shared" si="15"/>
        <v>Hilton Head Island, SC</v>
      </c>
      <c r="B1025" t="s">
        <v>1022</v>
      </c>
      <c r="C1025" t="s">
        <v>1012</v>
      </c>
      <c r="D1025" s="19">
        <v>33913</v>
      </c>
    </row>
    <row r="1026" spans="1:4">
      <c r="A1026" t="str">
        <f t="shared" ref="A1026:A1089" si="16">B1026&amp;", "&amp;C1026</f>
        <v>Stow, OH</v>
      </c>
      <c r="B1026" t="s">
        <v>3010</v>
      </c>
      <c r="C1026" t="s">
        <v>902</v>
      </c>
      <c r="D1026" s="19">
        <v>33899</v>
      </c>
    </row>
    <row r="1027" spans="1:4">
      <c r="A1027" t="str">
        <f t="shared" si="16"/>
        <v>Gahanna, OH</v>
      </c>
      <c r="B1027" t="s">
        <v>1773</v>
      </c>
      <c r="C1027" t="s">
        <v>902</v>
      </c>
      <c r="D1027" s="19">
        <v>33892</v>
      </c>
    </row>
    <row r="1028" spans="1:4">
      <c r="A1028" t="str">
        <f t="shared" si="16"/>
        <v>Bay City, MI</v>
      </c>
      <c r="B1028" t="s">
        <v>3011</v>
      </c>
      <c r="C1028" t="s">
        <v>714</v>
      </c>
      <c r="D1028" s="19">
        <v>33874</v>
      </c>
    </row>
    <row r="1029" spans="1:4">
      <c r="A1029" t="str">
        <f t="shared" si="16"/>
        <v>Grove City, OH</v>
      </c>
      <c r="B1029" t="s">
        <v>2213</v>
      </c>
      <c r="C1029" t="s">
        <v>902</v>
      </c>
      <c r="D1029" s="19">
        <v>33829</v>
      </c>
    </row>
    <row r="1030" spans="1:4">
      <c r="A1030" t="str">
        <f t="shared" si="16"/>
        <v>Pleasant Grove, UT</v>
      </c>
      <c r="B1030" t="s">
        <v>3012</v>
      </c>
      <c r="C1030" t="s">
        <v>1217</v>
      </c>
      <c r="D1030" s="19">
        <v>33798</v>
      </c>
    </row>
    <row r="1031" spans="1:4">
      <c r="A1031" t="str">
        <f t="shared" si="16"/>
        <v>Seaside, CA</v>
      </c>
      <c r="B1031" t="s">
        <v>3013</v>
      </c>
      <c r="C1031" t="s">
        <v>81</v>
      </c>
      <c r="D1031" s="19">
        <v>33797</v>
      </c>
    </row>
    <row r="1032" spans="1:4">
      <c r="A1032" t="str">
        <f t="shared" si="16"/>
        <v>Delaware, OH</v>
      </c>
      <c r="B1032" t="s">
        <v>1384</v>
      </c>
      <c r="C1032" t="s">
        <v>902</v>
      </c>
      <c r="D1032" s="19">
        <v>33719</v>
      </c>
    </row>
    <row r="1033" spans="1:4">
      <c r="A1033" t="str">
        <f t="shared" si="16"/>
        <v>Mundelein, IL</v>
      </c>
      <c r="B1033" t="s">
        <v>1832</v>
      </c>
      <c r="C1033" t="s">
        <v>523</v>
      </c>
      <c r="D1033" s="19">
        <v>33717</v>
      </c>
    </row>
    <row r="1034" spans="1:4">
      <c r="A1034" t="str">
        <f t="shared" si="16"/>
        <v>Northglenn, CO</v>
      </c>
      <c r="B1034" t="s">
        <v>271</v>
      </c>
      <c r="C1034" t="s">
        <v>6</v>
      </c>
      <c r="D1034" s="19">
        <v>33697</v>
      </c>
    </row>
    <row r="1035" spans="1:4">
      <c r="A1035" t="str">
        <f t="shared" si="16"/>
        <v>Rome, NY</v>
      </c>
      <c r="B1035" t="s">
        <v>2992</v>
      </c>
      <c r="C1035" t="s">
        <v>892</v>
      </c>
      <c r="D1035" s="19">
        <v>33673</v>
      </c>
    </row>
    <row r="1036" spans="1:4">
      <c r="A1036" t="str">
        <f t="shared" si="16"/>
        <v>Reynoldsburg, OH</v>
      </c>
      <c r="B1036" t="s">
        <v>3014</v>
      </c>
      <c r="C1036" t="s">
        <v>902</v>
      </c>
      <c r="D1036" s="19">
        <v>33657</v>
      </c>
    </row>
    <row r="1037" spans="1:4">
      <c r="A1037" t="str">
        <f t="shared" si="16"/>
        <v>Dalton, GA</v>
      </c>
      <c r="B1037" t="s">
        <v>3015</v>
      </c>
      <c r="C1037" t="s">
        <v>456</v>
      </c>
      <c r="D1037" s="19">
        <v>33648</v>
      </c>
    </row>
    <row r="1038" spans="1:4">
      <c r="A1038" t="str">
        <f t="shared" si="16"/>
        <v>La Verne, CA</v>
      </c>
      <c r="B1038" t="s">
        <v>3016</v>
      </c>
      <c r="C1038" t="s">
        <v>81</v>
      </c>
      <c r="D1038" s="19">
        <v>33623</v>
      </c>
    </row>
    <row r="1039" spans="1:4">
      <c r="A1039" t="str">
        <f t="shared" si="16"/>
        <v>Cottage Grove, MN</v>
      </c>
      <c r="B1039" t="s">
        <v>2341</v>
      </c>
      <c r="C1039" t="s">
        <v>746</v>
      </c>
      <c r="D1039" s="19">
        <v>33623</v>
      </c>
    </row>
    <row r="1040" spans="1:4">
      <c r="A1040" t="str">
        <f t="shared" si="16"/>
        <v>Rosenberg, TX</v>
      </c>
      <c r="B1040" t="s">
        <v>1176</v>
      </c>
      <c r="C1040" t="s">
        <v>1055</v>
      </c>
      <c r="D1040" s="19">
        <v>33595</v>
      </c>
    </row>
    <row r="1041" spans="1:4">
      <c r="A1041" t="str">
        <f t="shared" si="16"/>
        <v>East Palo Alto, CA</v>
      </c>
      <c r="B1041" t="s">
        <v>1387</v>
      </c>
      <c r="C1041" t="s">
        <v>81</v>
      </c>
      <c r="D1041" s="19">
        <v>33575</v>
      </c>
    </row>
    <row r="1042" spans="1:4">
      <c r="A1042" t="str">
        <f t="shared" si="16"/>
        <v>Lynnwood, WA</v>
      </c>
      <c r="B1042" t="s">
        <v>1781</v>
      </c>
      <c r="C1042" t="s">
        <v>1290</v>
      </c>
      <c r="D1042" s="19">
        <v>33572</v>
      </c>
    </row>
    <row r="1043" spans="1:4">
      <c r="A1043" t="str">
        <f t="shared" si="16"/>
        <v>Jackson, MI</v>
      </c>
      <c r="B1043" t="s">
        <v>1407</v>
      </c>
      <c r="C1043" t="s">
        <v>714</v>
      </c>
      <c r="D1043" s="19">
        <v>33518</v>
      </c>
    </row>
    <row r="1044" spans="1:4">
      <c r="A1044" t="str">
        <f t="shared" si="16"/>
        <v>Oak Creek, WI</v>
      </c>
      <c r="B1044" t="s">
        <v>3017</v>
      </c>
      <c r="C1044" t="s">
        <v>1331</v>
      </c>
      <c r="D1044" s="19">
        <v>33482</v>
      </c>
    </row>
    <row r="1045" spans="1:4">
      <c r="A1045" t="str">
        <f t="shared" si="16"/>
        <v>Twentynine Palms, CA</v>
      </c>
      <c r="B1045" t="s">
        <v>212</v>
      </c>
      <c r="C1045" t="s">
        <v>81</v>
      </c>
      <c r="D1045" s="19">
        <v>33480</v>
      </c>
    </row>
    <row r="1046" spans="1:4">
      <c r="A1046" t="str">
        <f t="shared" si="16"/>
        <v>Shakopee, MN</v>
      </c>
      <c r="B1046" t="s">
        <v>3018</v>
      </c>
      <c r="C1046" t="s">
        <v>746</v>
      </c>
      <c r="D1046" s="19">
        <v>33455</v>
      </c>
    </row>
    <row r="1047" spans="1:4">
      <c r="A1047" t="str">
        <f t="shared" si="16"/>
        <v>Pekin, IL</v>
      </c>
      <c r="B1047" t="s">
        <v>3019</v>
      </c>
      <c r="C1047" t="s">
        <v>523</v>
      </c>
      <c r="D1047" s="19">
        <v>33430</v>
      </c>
    </row>
    <row r="1048" spans="1:4">
      <c r="A1048" t="str">
        <f t="shared" si="16"/>
        <v>Inver Grove Heights, MN</v>
      </c>
      <c r="B1048" t="s">
        <v>3020</v>
      </c>
      <c r="C1048" t="s">
        <v>746</v>
      </c>
      <c r="D1048" s="19">
        <v>33383</v>
      </c>
    </row>
    <row r="1049" spans="1:4">
      <c r="A1049" t="str">
        <f t="shared" si="16"/>
        <v>Weslaco, TX</v>
      </c>
      <c r="B1049" t="s">
        <v>3021</v>
      </c>
      <c r="C1049" t="s">
        <v>1055</v>
      </c>
      <c r="D1049" s="19">
        <v>33354</v>
      </c>
    </row>
    <row r="1050" spans="1:4">
      <c r="A1050" t="str">
        <f t="shared" si="16"/>
        <v>Winter Haven, FL</v>
      </c>
      <c r="B1050" t="s">
        <v>453</v>
      </c>
      <c r="C1050" t="s">
        <v>318</v>
      </c>
      <c r="D1050" s="19">
        <v>33353</v>
      </c>
    </row>
    <row r="1051" spans="1:4">
      <c r="A1051" t="str">
        <f t="shared" si="16"/>
        <v>Elk Grove Village, IL</v>
      </c>
      <c r="B1051" t="s">
        <v>1833</v>
      </c>
      <c r="C1051" t="s">
        <v>523</v>
      </c>
      <c r="D1051" s="19">
        <v>33320</v>
      </c>
    </row>
    <row r="1052" spans="1:4">
      <c r="A1052" t="str">
        <f t="shared" si="16"/>
        <v>Grants Pass, OR</v>
      </c>
      <c r="B1052" t="s">
        <v>960</v>
      </c>
      <c r="C1052" t="s">
        <v>946</v>
      </c>
      <c r="D1052" s="19">
        <v>33217</v>
      </c>
    </row>
    <row r="1053" spans="1:4">
      <c r="A1053" t="str">
        <f t="shared" si="16"/>
        <v>Manitowoc, WI</v>
      </c>
      <c r="B1053" t="s">
        <v>3022</v>
      </c>
      <c r="C1053" t="s">
        <v>1331</v>
      </c>
      <c r="D1053" s="19">
        <v>33169</v>
      </c>
    </row>
    <row r="1054" spans="1:4">
      <c r="A1054" t="str">
        <f t="shared" si="16"/>
        <v>Apex, NC</v>
      </c>
      <c r="B1054" t="s">
        <v>1834</v>
      </c>
      <c r="C1054" t="s">
        <v>811</v>
      </c>
      <c r="D1054" s="19">
        <v>33075</v>
      </c>
    </row>
    <row r="1055" spans="1:4">
      <c r="A1055" t="str">
        <f t="shared" si="16"/>
        <v>Merrillville, IN</v>
      </c>
      <c r="B1055" t="s">
        <v>1835</v>
      </c>
      <c r="C1055" t="s">
        <v>630</v>
      </c>
      <c r="D1055" s="19">
        <v>33057</v>
      </c>
    </row>
    <row r="1056" spans="1:4">
      <c r="A1056" t="str">
        <f t="shared" si="16"/>
        <v>New Iberia, LA</v>
      </c>
      <c r="B1056" t="s">
        <v>3023</v>
      </c>
      <c r="C1056" t="s">
        <v>655</v>
      </c>
      <c r="D1056" s="19">
        <v>32959</v>
      </c>
    </row>
    <row r="1057" spans="1:4">
      <c r="A1057" t="str">
        <f t="shared" si="16"/>
        <v>Petersburg, VA</v>
      </c>
      <c r="B1057" t="s">
        <v>3024</v>
      </c>
      <c r="C1057" t="s">
        <v>1240</v>
      </c>
      <c r="D1057" s="19">
        <v>32916</v>
      </c>
    </row>
    <row r="1058" spans="1:4">
      <c r="A1058" t="str">
        <f t="shared" si="16"/>
        <v>Richmond, KY</v>
      </c>
      <c r="B1058" t="s">
        <v>167</v>
      </c>
      <c r="C1058" t="s">
        <v>651</v>
      </c>
      <c r="D1058" s="19">
        <v>32895</v>
      </c>
    </row>
    <row r="1059" spans="1:4">
      <c r="A1059" t="str">
        <f t="shared" si="16"/>
        <v>Pleasant Hill, CA</v>
      </c>
      <c r="B1059" t="s">
        <v>3025</v>
      </c>
      <c r="C1059" t="s">
        <v>81</v>
      </c>
      <c r="D1059" s="19">
        <v>32862</v>
      </c>
    </row>
    <row r="1060" spans="1:4">
      <c r="A1060" t="str">
        <f t="shared" si="16"/>
        <v>St. Charles, IL</v>
      </c>
      <c r="B1060" t="s">
        <v>2785</v>
      </c>
      <c r="C1060" t="s">
        <v>523</v>
      </c>
      <c r="D1060" s="19">
        <v>32829</v>
      </c>
    </row>
    <row r="1061" spans="1:4">
      <c r="A1061" t="str">
        <f t="shared" si="16"/>
        <v>Marion, IA</v>
      </c>
      <c r="B1061" t="s">
        <v>1421</v>
      </c>
      <c r="C1061" t="s">
        <v>503</v>
      </c>
      <c r="D1061" s="19">
        <v>32821</v>
      </c>
    </row>
    <row r="1062" spans="1:4">
      <c r="A1062" t="str">
        <f t="shared" si="16"/>
        <v>Roseville, MN</v>
      </c>
      <c r="B1062" t="s">
        <v>765</v>
      </c>
      <c r="C1062" t="s">
        <v>746</v>
      </c>
      <c r="D1062" s="19">
        <v>32815</v>
      </c>
    </row>
    <row r="1063" spans="1:4">
      <c r="A1063" t="str">
        <f t="shared" si="16"/>
        <v>Apache Junction, AZ</v>
      </c>
      <c r="B1063" t="s">
        <v>1359</v>
      </c>
      <c r="C1063" t="s">
        <v>33</v>
      </c>
      <c r="D1063" s="19">
        <v>32776</v>
      </c>
    </row>
    <row r="1064" spans="1:4">
      <c r="A1064" t="str">
        <f t="shared" si="16"/>
        <v>Plant City, FL</v>
      </c>
      <c r="B1064" t="s">
        <v>3026</v>
      </c>
      <c r="C1064" t="s">
        <v>318</v>
      </c>
      <c r="D1064" s="19">
        <v>32761</v>
      </c>
    </row>
    <row r="1065" spans="1:4">
      <c r="A1065" t="str">
        <f t="shared" si="16"/>
        <v>Richfield, MN</v>
      </c>
      <c r="B1065" t="s">
        <v>3027</v>
      </c>
      <c r="C1065" t="s">
        <v>746</v>
      </c>
      <c r="D1065" s="19">
        <v>32728</v>
      </c>
    </row>
    <row r="1066" spans="1:4">
      <c r="A1066" t="str">
        <f t="shared" si="16"/>
        <v>Englewood, CO</v>
      </c>
      <c r="B1066" t="s">
        <v>252</v>
      </c>
      <c r="C1066" t="s">
        <v>6</v>
      </c>
      <c r="D1066" s="19">
        <v>32669</v>
      </c>
    </row>
    <row r="1067" spans="1:4">
      <c r="A1067" t="str">
        <f t="shared" si="16"/>
        <v>Winter Springs, FL</v>
      </c>
      <c r="B1067" t="s">
        <v>454</v>
      </c>
      <c r="C1067" t="s">
        <v>318</v>
      </c>
      <c r="D1067" s="19">
        <v>32667</v>
      </c>
    </row>
    <row r="1068" spans="1:4">
      <c r="A1068" t="str">
        <f t="shared" si="16"/>
        <v>Beaumont, CA</v>
      </c>
      <c r="B1068" t="s">
        <v>2678</v>
      </c>
      <c r="C1068" t="s">
        <v>81</v>
      </c>
      <c r="D1068" s="19">
        <v>32663</v>
      </c>
    </row>
    <row r="1069" spans="1:4">
      <c r="A1069" t="str">
        <f t="shared" si="16"/>
        <v>Goshen, IN</v>
      </c>
      <c r="B1069" t="s">
        <v>2410</v>
      </c>
      <c r="C1069" t="s">
        <v>630</v>
      </c>
      <c r="D1069" s="19">
        <v>32630</v>
      </c>
    </row>
    <row r="1070" spans="1:4">
      <c r="A1070" t="str">
        <f t="shared" si="16"/>
        <v>Long Branch, NJ</v>
      </c>
      <c r="B1070" t="s">
        <v>3028</v>
      </c>
      <c r="C1070" t="s">
        <v>866</v>
      </c>
      <c r="D1070" s="19">
        <v>32622</v>
      </c>
    </row>
    <row r="1071" spans="1:4">
      <c r="A1071" t="str">
        <f t="shared" si="16"/>
        <v>Massillon, OH</v>
      </c>
      <c r="B1071" t="s">
        <v>3029</v>
      </c>
      <c r="C1071" t="s">
        <v>902</v>
      </c>
      <c r="D1071" s="19">
        <v>32613</v>
      </c>
    </row>
    <row r="1072" spans="1:4">
      <c r="A1072" t="str">
        <f t="shared" si="16"/>
        <v>North Chicago, IL</v>
      </c>
      <c r="B1072" t="s">
        <v>3030</v>
      </c>
      <c r="C1072" t="s">
        <v>523</v>
      </c>
      <c r="D1072" s="19">
        <v>32608</v>
      </c>
    </row>
    <row r="1073" spans="1:4">
      <c r="A1073" t="str">
        <f t="shared" si="16"/>
        <v>Oviedo, FL</v>
      </c>
      <c r="B1073" t="s">
        <v>400</v>
      </c>
      <c r="C1073" t="s">
        <v>318</v>
      </c>
      <c r="D1073" s="19">
        <v>32606</v>
      </c>
    </row>
    <row r="1074" spans="1:4">
      <c r="A1074" t="str">
        <f t="shared" si="16"/>
        <v>Bettendorf, IA</v>
      </c>
      <c r="B1074" t="s">
        <v>505</v>
      </c>
      <c r="C1074" t="s">
        <v>503</v>
      </c>
      <c r="D1074" s="19">
        <v>32584</v>
      </c>
    </row>
    <row r="1075" spans="1:4">
      <c r="A1075" t="str">
        <f t="shared" si="16"/>
        <v>Monroe, NC</v>
      </c>
      <c r="B1075" t="s">
        <v>1503</v>
      </c>
      <c r="C1075" t="s">
        <v>811</v>
      </c>
      <c r="D1075" s="19">
        <v>32543</v>
      </c>
    </row>
    <row r="1076" spans="1:4">
      <c r="A1076" t="str">
        <f t="shared" si="16"/>
        <v>Houma, LA</v>
      </c>
      <c r="B1076" t="s">
        <v>3031</v>
      </c>
      <c r="C1076" t="s">
        <v>655</v>
      </c>
      <c r="D1076" s="19">
        <v>32512</v>
      </c>
    </row>
    <row r="1077" spans="1:4">
      <c r="A1077" t="str">
        <f t="shared" si="16"/>
        <v>Eastpointe, MI</v>
      </c>
      <c r="B1077" t="s">
        <v>722</v>
      </c>
      <c r="C1077" t="s">
        <v>714</v>
      </c>
      <c r="D1077" s="19">
        <v>32497</v>
      </c>
    </row>
    <row r="1078" spans="1:4">
      <c r="A1078" t="str">
        <f t="shared" si="16"/>
        <v>Prattville, AL</v>
      </c>
      <c r="B1078" t="s">
        <v>3032</v>
      </c>
      <c r="C1078" t="s">
        <v>19</v>
      </c>
      <c r="D1078" s="19">
        <v>32480</v>
      </c>
    </row>
    <row r="1079" spans="1:4">
      <c r="A1079" t="str">
        <f t="shared" si="16"/>
        <v>Michigan City, IN</v>
      </c>
      <c r="B1079" t="s">
        <v>3033</v>
      </c>
      <c r="C1079" t="s">
        <v>630</v>
      </c>
      <c r="D1079" s="19">
        <v>32405</v>
      </c>
    </row>
    <row r="1080" spans="1:4">
      <c r="A1080" t="str">
        <f t="shared" si="16"/>
        <v>Fairborn, OH</v>
      </c>
      <c r="B1080" t="s">
        <v>3034</v>
      </c>
      <c r="C1080" t="s">
        <v>902</v>
      </c>
      <c r="D1080" s="19">
        <v>32366</v>
      </c>
    </row>
    <row r="1081" spans="1:4">
      <c r="A1081" t="str">
        <f t="shared" si="16"/>
        <v>Watertown, MA</v>
      </c>
      <c r="B1081" t="s">
        <v>1034</v>
      </c>
      <c r="C1081" t="s">
        <v>667</v>
      </c>
      <c r="D1081" s="19">
        <v>32365</v>
      </c>
    </row>
    <row r="1082" spans="1:4">
      <c r="A1082" t="str">
        <f t="shared" si="16"/>
        <v>Clovis, NM</v>
      </c>
      <c r="B1082" t="s">
        <v>100</v>
      </c>
      <c r="C1082" t="s">
        <v>868</v>
      </c>
      <c r="D1082" s="19">
        <v>32352</v>
      </c>
    </row>
    <row r="1083" spans="1:4">
      <c r="A1083" t="str">
        <f t="shared" si="16"/>
        <v>Bothell, WA</v>
      </c>
      <c r="B1083" t="s">
        <v>1295</v>
      </c>
      <c r="C1083" t="s">
        <v>1290</v>
      </c>
      <c r="D1083" s="19">
        <v>32307</v>
      </c>
    </row>
    <row r="1084" spans="1:4">
      <c r="A1084" t="str">
        <f t="shared" si="16"/>
        <v>Ocoee, FL</v>
      </c>
      <c r="B1084" t="s">
        <v>3035</v>
      </c>
      <c r="C1084" t="s">
        <v>318</v>
      </c>
      <c r="D1084" s="19">
        <v>32290</v>
      </c>
    </row>
    <row r="1085" spans="1:4">
      <c r="A1085" t="str">
        <f t="shared" si="16"/>
        <v>Danville, IL</v>
      </c>
      <c r="B1085" t="s">
        <v>1820</v>
      </c>
      <c r="C1085" t="s">
        <v>523</v>
      </c>
      <c r="D1085" s="19">
        <v>32248</v>
      </c>
    </row>
    <row r="1086" spans="1:4">
      <c r="A1086" t="str">
        <f t="shared" si="16"/>
        <v>Nacogdoches, TX</v>
      </c>
      <c r="B1086" t="s">
        <v>1161</v>
      </c>
      <c r="C1086" t="s">
        <v>1055</v>
      </c>
      <c r="D1086" s="19">
        <v>32205</v>
      </c>
    </row>
    <row r="1087" spans="1:4">
      <c r="A1087" t="str">
        <f t="shared" si="16"/>
        <v>Greenacres, FL</v>
      </c>
      <c r="B1087" t="s">
        <v>353</v>
      </c>
      <c r="C1087" t="s">
        <v>318</v>
      </c>
      <c r="D1087" s="19">
        <v>32174</v>
      </c>
    </row>
    <row r="1088" spans="1:4">
      <c r="A1088" t="str">
        <f t="shared" si="16"/>
        <v>Franklin, MA</v>
      </c>
      <c r="B1088" t="s">
        <v>1039</v>
      </c>
      <c r="C1088" t="s">
        <v>667</v>
      </c>
      <c r="D1088" s="19">
        <v>32148</v>
      </c>
    </row>
    <row r="1089" spans="1:4">
      <c r="A1089" t="str">
        <f t="shared" si="16"/>
        <v>Butte-Silver Bow, MT</v>
      </c>
      <c r="B1089" t="s">
        <v>1836</v>
      </c>
      <c r="C1089" t="s">
        <v>803</v>
      </c>
      <c r="D1089" s="19">
        <v>32119</v>
      </c>
    </row>
    <row r="1090" spans="1:4">
      <c r="A1090" t="str">
        <f t="shared" ref="A1090:A1153" si="17">B1090&amp;", "&amp;C1090</f>
        <v>Hopkinsville, KY</v>
      </c>
      <c r="B1090" t="s">
        <v>3036</v>
      </c>
      <c r="C1090" t="s">
        <v>651</v>
      </c>
      <c r="D1090" s="19">
        <v>32076</v>
      </c>
    </row>
    <row r="1091" spans="1:4">
      <c r="A1091" t="str">
        <f t="shared" si="17"/>
        <v>Oakley, CA</v>
      </c>
      <c r="B1091" t="s">
        <v>3037</v>
      </c>
      <c r="C1091" t="s">
        <v>81</v>
      </c>
      <c r="D1091" s="19">
        <v>32035</v>
      </c>
    </row>
    <row r="1092" spans="1:4">
      <c r="A1092" t="str">
        <f t="shared" si="17"/>
        <v>Socorro, TX</v>
      </c>
      <c r="B1092" t="s">
        <v>3038</v>
      </c>
      <c r="C1092" t="s">
        <v>1055</v>
      </c>
      <c r="D1092" s="19">
        <v>32007</v>
      </c>
    </row>
    <row r="1093" spans="1:4">
      <c r="A1093" t="str">
        <f t="shared" si="17"/>
        <v>Naugatuck, CT</v>
      </c>
      <c r="B1093" t="s">
        <v>1837</v>
      </c>
      <c r="C1093" t="s">
        <v>292</v>
      </c>
      <c r="D1093" s="19">
        <v>31931</v>
      </c>
    </row>
    <row r="1094" spans="1:4">
      <c r="A1094" t="str">
        <f t="shared" si="17"/>
        <v>Upper Arlington, OH</v>
      </c>
      <c r="B1094" t="s">
        <v>922</v>
      </c>
      <c r="C1094" t="s">
        <v>902</v>
      </c>
      <c r="D1094" s="19">
        <v>31878</v>
      </c>
    </row>
    <row r="1095" spans="1:4">
      <c r="A1095" t="str">
        <f t="shared" si="17"/>
        <v>Glendale Heights, IL</v>
      </c>
      <c r="B1095" t="s">
        <v>1838</v>
      </c>
      <c r="C1095" t="s">
        <v>523</v>
      </c>
      <c r="D1095" s="19">
        <v>31847</v>
      </c>
    </row>
    <row r="1096" spans="1:4">
      <c r="A1096" t="str">
        <f t="shared" si="17"/>
        <v>Norristown, PA</v>
      </c>
      <c r="B1096" t="s">
        <v>1839</v>
      </c>
      <c r="C1096" t="s">
        <v>989</v>
      </c>
      <c r="D1096" s="19">
        <v>31843</v>
      </c>
    </row>
    <row r="1097" spans="1:4">
      <c r="A1097" t="str">
        <f t="shared" si="17"/>
        <v>Laguna Hills, CA</v>
      </c>
      <c r="B1097" t="s">
        <v>130</v>
      </c>
      <c r="C1097" t="s">
        <v>81</v>
      </c>
      <c r="D1097" s="19">
        <v>31838</v>
      </c>
    </row>
    <row r="1098" spans="1:4">
      <c r="A1098" t="str">
        <f t="shared" si="17"/>
        <v>Olive Branch, MS</v>
      </c>
      <c r="B1098" t="s">
        <v>3039</v>
      </c>
      <c r="C1098" t="s">
        <v>1526</v>
      </c>
      <c r="D1098" s="19">
        <v>31830</v>
      </c>
    </row>
    <row r="1099" spans="1:4">
      <c r="A1099" t="str">
        <f t="shared" si="17"/>
        <v>Lewiston, ID</v>
      </c>
      <c r="B1099" t="s">
        <v>3003</v>
      </c>
      <c r="C1099" t="s">
        <v>515</v>
      </c>
      <c r="D1099" s="19">
        <v>31764</v>
      </c>
    </row>
    <row r="1100" spans="1:4">
      <c r="A1100" t="str">
        <f t="shared" si="17"/>
        <v>Bangor, ME</v>
      </c>
      <c r="B1100" t="s">
        <v>2454</v>
      </c>
      <c r="C1100" t="s">
        <v>711</v>
      </c>
      <c r="D1100" s="19">
        <v>31756</v>
      </c>
    </row>
    <row r="1101" spans="1:4">
      <c r="A1101" t="str">
        <f t="shared" si="17"/>
        <v>Kennesaw, GA</v>
      </c>
      <c r="B1101" t="s">
        <v>3040</v>
      </c>
      <c r="C1101" t="s">
        <v>456</v>
      </c>
      <c r="D1101" s="19">
        <v>31628</v>
      </c>
    </row>
    <row r="1102" spans="1:4">
      <c r="A1102" t="str">
        <f t="shared" si="17"/>
        <v>Parkersburg, WV</v>
      </c>
      <c r="B1102" t="s">
        <v>3041</v>
      </c>
      <c r="C1102" t="s">
        <v>1352</v>
      </c>
      <c r="D1102" s="19">
        <v>31611</v>
      </c>
    </row>
    <row r="1103" spans="1:4">
      <c r="A1103" t="str">
        <f t="shared" si="17"/>
        <v>Florence, SC</v>
      </c>
      <c r="B1103" t="s">
        <v>1888</v>
      </c>
      <c r="C1103" t="s">
        <v>1012</v>
      </c>
      <c r="D1103" s="19">
        <v>31570</v>
      </c>
    </row>
    <row r="1104" spans="1:4">
      <c r="A1104" t="str">
        <f t="shared" si="17"/>
        <v>Bethel Park, PA</v>
      </c>
      <c r="B1104" t="s">
        <v>1840</v>
      </c>
      <c r="C1104" t="s">
        <v>989</v>
      </c>
      <c r="D1104" s="19">
        <v>31562</v>
      </c>
    </row>
    <row r="1105" spans="1:4">
      <c r="A1105" t="str">
        <f t="shared" si="17"/>
        <v>Spanish Fork, UT</v>
      </c>
      <c r="B1105" t="s">
        <v>3042</v>
      </c>
      <c r="C1105" t="s">
        <v>1217</v>
      </c>
      <c r="D1105" s="19">
        <v>31538</v>
      </c>
    </row>
    <row r="1106" spans="1:4">
      <c r="A1106" t="str">
        <f t="shared" si="17"/>
        <v>Mount Vernon, WA</v>
      </c>
      <c r="B1106" t="s">
        <v>2767</v>
      </c>
      <c r="C1106" t="s">
        <v>1290</v>
      </c>
      <c r="D1106" s="19">
        <v>31513</v>
      </c>
    </row>
    <row r="1107" spans="1:4">
      <c r="A1107" t="str">
        <f t="shared" si="17"/>
        <v>Oswego, IL</v>
      </c>
      <c r="B1107" t="s">
        <v>600</v>
      </c>
      <c r="C1107" t="s">
        <v>523</v>
      </c>
      <c r="D1107" s="19">
        <v>31504</v>
      </c>
    </row>
    <row r="1108" spans="1:4">
      <c r="A1108" t="str">
        <f t="shared" si="17"/>
        <v>Highland Park, IL</v>
      </c>
      <c r="B1108" t="s">
        <v>574</v>
      </c>
      <c r="C1108" t="s">
        <v>523</v>
      </c>
      <c r="D1108" s="19">
        <v>31449</v>
      </c>
    </row>
    <row r="1109" spans="1:4">
      <c r="A1109" t="str">
        <f t="shared" si="17"/>
        <v>Oregon City, OR</v>
      </c>
      <c r="B1109" t="s">
        <v>3043</v>
      </c>
      <c r="C1109" t="s">
        <v>946</v>
      </c>
      <c r="D1109" s="19">
        <v>31404</v>
      </c>
    </row>
    <row r="1110" spans="1:4">
      <c r="A1110" t="str">
        <f t="shared" si="17"/>
        <v>Brighton, CO</v>
      </c>
      <c r="B1110" t="s">
        <v>717</v>
      </c>
      <c r="C1110" t="s">
        <v>6</v>
      </c>
      <c r="D1110" s="19">
        <v>31380</v>
      </c>
    </row>
    <row r="1111" spans="1:4">
      <c r="A1111" t="str">
        <f t="shared" si="17"/>
        <v>Jacksonville, AR</v>
      </c>
      <c r="B1111" t="s">
        <v>363</v>
      </c>
      <c r="C1111" t="s">
        <v>25</v>
      </c>
      <c r="D1111" s="19">
        <v>31351</v>
      </c>
    </row>
    <row r="1112" spans="1:4">
      <c r="A1112" t="str">
        <f t="shared" si="17"/>
        <v>Lawndale, CA</v>
      </c>
      <c r="B1112" t="s">
        <v>3044</v>
      </c>
      <c r="C1112" t="s">
        <v>81</v>
      </c>
      <c r="D1112" s="19">
        <v>31346</v>
      </c>
    </row>
    <row r="1113" spans="1:4">
      <c r="A1113" t="str">
        <f t="shared" si="17"/>
        <v>Leawood, KS</v>
      </c>
      <c r="B1113" t="s">
        <v>637</v>
      </c>
      <c r="C1113" t="s">
        <v>632</v>
      </c>
      <c r="D1113" s="19">
        <v>31342</v>
      </c>
    </row>
    <row r="1114" spans="1:4">
      <c r="A1114" t="str">
        <f t="shared" si="17"/>
        <v>North Olmsted, OH</v>
      </c>
      <c r="B1114" t="s">
        <v>3045</v>
      </c>
      <c r="C1114" t="s">
        <v>902</v>
      </c>
      <c r="D1114" s="19">
        <v>31319</v>
      </c>
    </row>
    <row r="1115" spans="1:4">
      <c r="A1115" t="str">
        <f t="shared" si="17"/>
        <v>Burien, WA</v>
      </c>
      <c r="B1115" t="s">
        <v>1296</v>
      </c>
      <c r="C1115" t="s">
        <v>1290</v>
      </c>
      <c r="D1115" s="19">
        <v>31316</v>
      </c>
    </row>
    <row r="1116" spans="1:4">
      <c r="A1116" t="str">
        <f t="shared" si="17"/>
        <v>North Tonawanda, NY</v>
      </c>
      <c r="B1116" t="s">
        <v>3046</v>
      </c>
      <c r="C1116" t="s">
        <v>892</v>
      </c>
      <c r="D1116" s="19">
        <v>31222</v>
      </c>
    </row>
    <row r="1117" spans="1:4">
      <c r="A1117" t="str">
        <f t="shared" si="17"/>
        <v>McMinnville, OR</v>
      </c>
      <c r="B1117" t="s">
        <v>3047</v>
      </c>
      <c r="C1117" t="s">
        <v>946</v>
      </c>
      <c r="D1117" s="19">
        <v>31185</v>
      </c>
    </row>
    <row r="1118" spans="1:4">
      <c r="A1118" t="str">
        <f t="shared" si="17"/>
        <v>Galesburg, IL</v>
      </c>
      <c r="B1118" t="s">
        <v>3048</v>
      </c>
      <c r="C1118" t="s">
        <v>523</v>
      </c>
      <c r="D1118" s="19">
        <v>31181</v>
      </c>
    </row>
    <row r="1119" spans="1:4">
      <c r="A1119" t="str">
        <f t="shared" si="17"/>
        <v>Phenix City, AL</v>
      </c>
      <c r="B1119" t="s">
        <v>3049</v>
      </c>
      <c r="C1119" t="s">
        <v>19</v>
      </c>
      <c r="D1119" s="19">
        <v>31125</v>
      </c>
    </row>
    <row r="1120" spans="1:4">
      <c r="A1120" t="str">
        <f t="shared" si="17"/>
        <v>Douglasville, GA</v>
      </c>
      <c r="B1120" t="s">
        <v>3050</v>
      </c>
      <c r="C1120" t="s">
        <v>456</v>
      </c>
      <c r="D1120" s="19">
        <v>31035</v>
      </c>
    </row>
    <row r="1121" spans="1:4">
      <c r="A1121" t="str">
        <f t="shared" si="17"/>
        <v>Lauderdale Lakes, FL</v>
      </c>
      <c r="B1121" t="s">
        <v>371</v>
      </c>
      <c r="C1121" t="s">
        <v>318</v>
      </c>
      <c r="D1121" s="19">
        <v>31004</v>
      </c>
    </row>
    <row r="1122" spans="1:4">
      <c r="A1122" t="str">
        <f t="shared" si="17"/>
        <v>Juneau, AK</v>
      </c>
      <c r="B1122" t="s">
        <v>1841</v>
      </c>
      <c r="C1122" t="s">
        <v>11</v>
      </c>
      <c r="D1122" s="19">
        <v>30988</v>
      </c>
    </row>
    <row r="1123" spans="1:4">
      <c r="A1123" t="str">
        <f t="shared" si="17"/>
        <v>Wheat Ridge, CO</v>
      </c>
      <c r="B1123" t="s">
        <v>1465</v>
      </c>
      <c r="C1123" t="s">
        <v>6</v>
      </c>
      <c r="D1123" s="19">
        <v>30894</v>
      </c>
    </row>
    <row r="1124" spans="1:4">
      <c r="A1124" t="str">
        <f t="shared" si="17"/>
        <v>Vestavia Hills, AL</v>
      </c>
      <c r="B1124" t="s">
        <v>3051</v>
      </c>
      <c r="C1124" t="s">
        <v>19</v>
      </c>
      <c r="D1124" s="19">
        <v>30892</v>
      </c>
    </row>
    <row r="1125" spans="1:4">
      <c r="A1125" t="str">
        <f t="shared" si="17"/>
        <v>Deer Park, TX</v>
      </c>
      <c r="B1125" t="s">
        <v>3052</v>
      </c>
      <c r="C1125" t="s">
        <v>1055</v>
      </c>
      <c r="D1125" s="19">
        <v>30890</v>
      </c>
    </row>
    <row r="1126" spans="1:4">
      <c r="A1126" t="str">
        <f t="shared" si="17"/>
        <v>Port Huron, MI</v>
      </c>
      <c r="B1126" t="s">
        <v>3053</v>
      </c>
      <c r="C1126" t="s">
        <v>714</v>
      </c>
      <c r="D1126" s="19">
        <v>30869</v>
      </c>
    </row>
    <row r="1127" spans="1:4">
      <c r="A1127" t="str">
        <f t="shared" si="17"/>
        <v>West Lafayette, IN</v>
      </c>
      <c r="B1127" t="s">
        <v>3054</v>
      </c>
      <c r="C1127" t="s">
        <v>630</v>
      </c>
      <c r="D1127" s="19">
        <v>30847</v>
      </c>
    </row>
    <row r="1128" spans="1:4">
      <c r="A1128" t="str">
        <f t="shared" si="17"/>
        <v>Walnut, CA</v>
      </c>
      <c r="B1128" t="s">
        <v>218</v>
      </c>
      <c r="C1128" t="s">
        <v>81</v>
      </c>
      <c r="D1128" s="19">
        <v>30744</v>
      </c>
    </row>
    <row r="1129" spans="1:4">
      <c r="A1129" t="str">
        <f t="shared" si="17"/>
        <v>San Pablo, CA</v>
      </c>
      <c r="B1129" t="s">
        <v>3055</v>
      </c>
      <c r="C1129" t="s">
        <v>81</v>
      </c>
      <c r="D1129" s="19">
        <v>30729</v>
      </c>
    </row>
    <row r="1130" spans="1:4">
      <c r="A1130" t="str">
        <f t="shared" si="17"/>
        <v>Copperas Cove, TX</v>
      </c>
      <c r="B1130" t="s">
        <v>1089</v>
      </c>
      <c r="C1130" t="s">
        <v>1055</v>
      </c>
      <c r="D1130" s="19">
        <v>30710</v>
      </c>
    </row>
    <row r="1131" spans="1:4">
      <c r="A1131" t="str">
        <f t="shared" si="17"/>
        <v>Granite City, IL</v>
      </c>
      <c r="B1131" t="s">
        <v>3056</v>
      </c>
      <c r="C1131" t="s">
        <v>523</v>
      </c>
      <c r="D1131" s="19">
        <v>30703</v>
      </c>
    </row>
    <row r="1132" spans="1:4">
      <c r="A1132" t="str">
        <f t="shared" si="17"/>
        <v>Schertz, TX</v>
      </c>
      <c r="B1132" t="s">
        <v>3057</v>
      </c>
      <c r="C1132" t="s">
        <v>1055</v>
      </c>
      <c r="D1132" s="19">
        <v>30669</v>
      </c>
    </row>
    <row r="1133" spans="1:4">
      <c r="A1133" t="str">
        <f t="shared" si="17"/>
        <v>Rochester, NH</v>
      </c>
      <c r="B1133" t="s">
        <v>1609</v>
      </c>
      <c r="C1133" t="s">
        <v>864</v>
      </c>
      <c r="D1133" s="19">
        <v>30654</v>
      </c>
    </row>
    <row r="1134" spans="1:4">
      <c r="A1134" t="str">
        <f t="shared" si="17"/>
        <v>Walla Walla, WA</v>
      </c>
      <c r="B1134" t="s">
        <v>1459</v>
      </c>
      <c r="C1134" t="s">
        <v>1290</v>
      </c>
      <c r="D1134" s="19">
        <v>30643</v>
      </c>
    </row>
    <row r="1135" spans="1:4">
      <c r="A1135" t="str">
        <f t="shared" si="17"/>
        <v>Gurnee, IL</v>
      </c>
      <c r="B1135" t="s">
        <v>569</v>
      </c>
      <c r="C1135" t="s">
        <v>523</v>
      </c>
      <c r="D1135" s="19">
        <v>30608</v>
      </c>
    </row>
    <row r="1136" spans="1:4">
      <c r="A1136" t="str">
        <f t="shared" si="17"/>
        <v>Myrtle Beach, SC</v>
      </c>
      <c r="B1136" t="s">
        <v>1429</v>
      </c>
      <c r="C1136" t="s">
        <v>1012</v>
      </c>
      <c r="D1136" s="19">
        <v>30596</v>
      </c>
    </row>
    <row r="1137" spans="1:4">
      <c r="A1137" t="str">
        <f t="shared" si="17"/>
        <v>Chicago Heights, IL</v>
      </c>
      <c r="B1137" t="s">
        <v>3058</v>
      </c>
      <c r="C1137" t="s">
        <v>523</v>
      </c>
      <c r="D1137" s="19">
        <v>30586</v>
      </c>
    </row>
    <row r="1138" spans="1:4">
      <c r="A1138" t="str">
        <f t="shared" si="17"/>
        <v>Liberty, MO</v>
      </c>
      <c r="B1138" t="s">
        <v>3059</v>
      </c>
      <c r="C1138" t="s">
        <v>771</v>
      </c>
      <c r="D1138" s="19">
        <v>30568</v>
      </c>
    </row>
    <row r="1139" spans="1:4">
      <c r="A1139" t="str">
        <f t="shared" si="17"/>
        <v>Shawnee, OK</v>
      </c>
      <c r="B1139" t="s">
        <v>646</v>
      </c>
      <c r="C1139" t="s">
        <v>926</v>
      </c>
      <c r="D1139" s="19">
        <v>30562</v>
      </c>
    </row>
    <row r="1140" spans="1:4">
      <c r="A1140" t="str">
        <f t="shared" si="17"/>
        <v>Oak Park, MI</v>
      </c>
      <c r="B1140" t="s">
        <v>1434</v>
      </c>
      <c r="C1140" t="s">
        <v>714</v>
      </c>
      <c r="D1140" s="19">
        <v>30547</v>
      </c>
    </row>
    <row r="1141" spans="1:4">
      <c r="A1141" t="str">
        <f t="shared" si="17"/>
        <v>Westlake, OH</v>
      </c>
      <c r="B1141" t="s">
        <v>923</v>
      </c>
      <c r="C1141" t="s">
        <v>902</v>
      </c>
      <c r="D1141" s="19">
        <v>30546</v>
      </c>
    </row>
    <row r="1142" spans="1:4">
      <c r="A1142" t="str">
        <f t="shared" si="17"/>
        <v>Fair Lawn, NJ</v>
      </c>
      <c r="B1142" t="s">
        <v>1842</v>
      </c>
      <c r="C1142" t="s">
        <v>866</v>
      </c>
      <c r="D1142" s="19">
        <v>30521</v>
      </c>
    </row>
    <row r="1143" spans="1:4">
      <c r="A1143" t="str">
        <f t="shared" si="17"/>
        <v>Jeffersonville, IN</v>
      </c>
      <c r="B1143" t="s">
        <v>3060</v>
      </c>
      <c r="C1143" t="s">
        <v>630</v>
      </c>
      <c r="D1143" s="19">
        <v>30479</v>
      </c>
    </row>
    <row r="1144" spans="1:4">
      <c r="A1144" t="str">
        <f t="shared" si="17"/>
        <v>Hobbs, NM</v>
      </c>
      <c r="B1144" t="s">
        <v>3061</v>
      </c>
      <c r="C1144" t="s">
        <v>868</v>
      </c>
      <c r="D1144" s="19">
        <v>30476</v>
      </c>
    </row>
    <row r="1145" spans="1:4">
      <c r="A1145" t="str">
        <f t="shared" si="17"/>
        <v>Newnan, GA</v>
      </c>
      <c r="B1145" t="s">
        <v>488</v>
      </c>
      <c r="C1145" t="s">
        <v>456</v>
      </c>
      <c r="D1145" s="19">
        <v>30474</v>
      </c>
    </row>
    <row r="1146" spans="1:4">
      <c r="A1146" t="str">
        <f t="shared" si="17"/>
        <v>Saratoga, CA</v>
      </c>
      <c r="B1146" t="s">
        <v>199</v>
      </c>
      <c r="C1146" t="s">
        <v>81</v>
      </c>
      <c r="D1146" s="19">
        <v>30445</v>
      </c>
    </row>
    <row r="1147" spans="1:4">
      <c r="A1147" t="str">
        <f t="shared" si="17"/>
        <v>Andover, MN</v>
      </c>
      <c r="B1147" t="s">
        <v>745</v>
      </c>
      <c r="C1147" t="s">
        <v>746</v>
      </c>
      <c r="D1147" s="19">
        <v>30442</v>
      </c>
    </row>
    <row r="1148" spans="1:4">
      <c r="A1148" t="str">
        <f t="shared" si="17"/>
        <v>Valparaiso, IN</v>
      </c>
      <c r="B1148" t="s">
        <v>3062</v>
      </c>
      <c r="C1148" t="s">
        <v>630</v>
      </c>
      <c r="D1148" s="19">
        <v>30429</v>
      </c>
    </row>
    <row r="1149" spans="1:4">
      <c r="A1149" t="str">
        <f t="shared" si="17"/>
        <v>Kearney, NE</v>
      </c>
      <c r="B1149" t="s">
        <v>3063</v>
      </c>
      <c r="C1149" t="s">
        <v>860</v>
      </c>
      <c r="D1149" s="19">
        <v>30417</v>
      </c>
    </row>
    <row r="1150" spans="1:4">
      <c r="A1150" t="str">
        <f t="shared" si="17"/>
        <v>Algonquin, IL</v>
      </c>
      <c r="B1150" t="s">
        <v>524</v>
      </c>
      <c r="C1150" t="s">
        <v>523</v>
      </c>
      <c r="D1150" s="19">
        <v>30352</v>
      </c>
    </row>
    <row r="1151" spans="1:4">
      <c r="A1151" t="str">
        <f t="shared" si="17"/>
        <v>University Place, WA</v>
      </c>
      <c r="B1151" t="s">
        <v>3064</v>
      </c>
      <c r="C1151" t="s">
        <v>1290</v>
      </c>
      <c r="D1151" s="19">
        <v>30345</v>
      </c>
    </row>
    <row r="1152" spans="1:4">
      <c r="A1152" t="str">
        <f t="shared" si="17"/>
        <v>Royal Palm Beach, FL</v>
      </c>
      <c r="B1152" t="s">
        <v>425</v>
      </c>
      <c r="C1152" t="s">
        <v>318</v>
      </c>
      <c r="D1152" s="19">
        <v>30312</v>
      </c>
    </row>
    <row r="1153" spans="1:4">
      <c r="A1153" t="str">
        <f t="shared" si="17"/>
        <v>Gloucester, MA</v>
      </c>
      <c r="B1153" t="s">
        <v>3065</v>
      </c>
      <c r="C1153" t="s">
        <v>667</v>
      </c>
      <c r="D1153" s="19">
        <v>30243</v>
      </c>
    </row>
    <row r="1154" spans="1:4">
      <c r="A1154" t="str">
        <f t="shared" ref="A1154:A1217" si="18">B1154&amp;", "&amp;C1154</f>
        <v>Marion, IN</v>
      </c>
      <c r="B1154" t="s">
        <v>1421</v>
      </c>
      <c r="C1154" t="s">
        <v>630</v>
      </c>
      <c r="D1154" s="19">
        <v>30212</v>
      </c>
    </row>
    <row r="1155" spans="1:4">
      <c r="A1155" t="str">
        <f t="shared" si="18"/>
        <v>Hinesville, GA</v>
      </c>
      <c r="B1155" t="s">
        <v>1500</v>
      </c>
      <c r="C1155" t="s">
        <v>456</v>
      </c>
      <c r="D1155" s="19">
        <v>30152</v>
      </c>
    </row>
    <row r="1156" spans="1:4">
      <c r="A1156" t="str">
        <f t="shared" si="18"/>
        <v>Tooele, UT</v>
      </c>
      <c r="B1156" t="s">
        <v>3066</v>
      </c>
      <c r="C1156" t="s">
        <v>1217</v>
      </c>
      <c r="D1156" s="19">
        <v>30120</v>
      </c>
    </row>
    <row r="1157" spans="1:4">
      <c r="A1157" t="str">
        <f t="shared" si="18"/>
        <v>Menlo Park, CA</v>
      </c>
      <c r="B1157" t="s">
        <v>1423</v>
      </c>
      <c r="C1157" t="s">
        <v>81</v>
      </c>
      <c r="D1157" s="19">
        <v>30087</v>
      </c>
    </row>
    <row r="1158" spans="1:4">
      <c r="A1158" t="str">
        <f t="shared" si="18"/>
        <v>Texarkana, AR</v>
      </c>
      <c r="B1158" t="s">
        <v>31</v>
      </c>
      <c r="C1158" t="s">
        <v>25</v>
      </c>
      <c r="D1158" s="19">
        <v>30087</v>
      </c>
    </row>
    <row r="1159" spans="1:4">
      <c r="A1159" t="str">
        <f t="shared" si="18"/>
        <v>La Vergne, TN</v>
      </c>
      <c r="B1159" t="s">
        <v>3067</v>
      </c>
      <c r="C1159" t="s">
        <v>1035</v>
      </c>
      <c r="D1159" s="19">
        <v>30034</v>
      </c>
    </row>
    <row r="1160" spans="1:4">
      <c r="A1160" t="str">
        <f t="shared" si="18"/>
        <v>Ballwin, MO</v>
      </c>
      <c r="B1160" t="s">
        <v>3068</v>
      </c>
      <c r="C1160" t="s">
        <v>771</v>
      </c>
      <c r="D1160" s="19">
        <v>30033</v>
      </c>
    </row>
    <row r="1161" spans="1:4">
      <c r="A1161" t="str">
        <f t="shared" si="18"/>
        <v>East Chicago, IN</v>
      </c>
      <c r="B1161" t="s">
        <v>3069</v>
      </c>
      <c r="C1161" t="s">
        <v>630</v>
      </c>
      <c r="D1161" s="19">
        <v>29978</v>
      </c>
    </row>
    <row r="1162" spans="1:4">
      <c r="A1162" t="str">
        <f t="shared" si="18"/>
        <v>Wenatchee, WA</v>
      </c>
      <c r="B1162" t="s">
        <v>3070</v>
      </c>
      <c r="C1162" t="s">
        <v>1290</v>
      </c>
      <c r="D1162" s="19">
        <v>29898</v>
      </c>
    </row>
    <row r="1163" spans="1:4">
      <c r="A1163" t="str">
        <f t="shared" si="18"/>
        <v>West Bend, WI</v>
      </c>
      <c r="B1163" t="s">
        <v>3071</v>
      </c>
      <c r="C1163" t="s">
        <v>1331</v>
      </c>
      <c r="D1163" s="19">
        <v>29894</v>
      </c>
    </row>
    <row r="1164" spans="1:4">
      <c r="A1164" t="str">
        <f t="shared" si="18"/>
        <v>Cleburne, TX</v>
      </c>
      <c r="B1164" t="s">
        <v>1082</v>
      </c>
      <c r="C1164" t="s">
        <v>1055</v>
      </c>
      <c r="D1164" s="19">
        <v>29889</v>
      </c>
    </row>
    <row r="1165" spans="1:4">
      <c r="A1165" t="str">
        <f t="shared" si="18"/>
        <v>Newark, DE</v>
      </c>
      <c r="B1165" t="s">
        <v>2113</v>
      </c>
      <c r="C1165" t="s">
        <v>315</v>
      </c>
      <c r="D1165" s="19">
        <v>29886</v>
      </c>
    </row>
    <row r="1166" spans="1:4">
      <c r="A1166" t="str">
        <f t="shared" si="18"/>
        <v>Burton, MI</v>
      </c>
      <c r="B1166" t="s">
        <v>3072</v>
      </c>
      <c r="C1166" t="s">
        <v>714</v>
      </c>
      <c r="D1166" s="19">
        <v>29845</v>
      </c>
    </row>
    <row r="1167" spans="1:4">
      <c r="A1167" t="str">
        <f t="shared" si="18"/>
        <v>Ithaca, NY</v>
      </c>
      <c r="B1167" t="s">
        <v>3073</v>
      </c>
      <c r="C1167" t="s">
        <v>892</v>
      </c>
      <c r="D1167" s="19">
        <v>29763</v>
      </c>
    </row>
    <row r="1168" spans="1:4">
      <c r="A1168" t="str">
        <f t="shared" si="18"/>
        <v>Lake in the Hills, IL</v>
      </c>
      <c r="B1168" t="s">
        <v>584</v>
      </c>
      <c r="C1168" t="s">
        <v>523</v>
      </c>
      <c r="D1168" s="19">
        <v>29698</v>
      </c>
    </row>
    <row r="1169" spans="1:4">
      <c r="A1169" t="str">
        <f t="shared" si="18"/>
        <v>Mason, OH</v>
      </c>
      <c r="B1169" t="s">
        <v>1422</v>
      </c>
      <c r="C1169" t="s">
        <v>902</v>
      </c>
      <c r="D1169" s="19">
        <v>29682</v>
      </c>
    </row>
    <row r="1170" spans="1:4">
      <c r="A1170" t="str">
        <f t="shared" si="18"/>
        <v>Poughkeepsie, NY</v>
      </c>
      <c r="B1170" t="s">
        <v>3074</v>
      </c>
      <c r="C1170" t="s">
        <v>892</v>
      </c>
      <c r="D1170" s="19">
        <v>29654</v>
      </c>
    </row>
    <row r="1171" spans="1:4">
      <c r="A1171" t="str">
        <f t="shared" si="18"/>
        <v>Morgantown, WV</v>
      </c>
      <c r="B1171" t="s">
        <v>3075</v>
      </c>
      <c r="C1171" t="s">
        <v>1352</v>
      </c>
      <c r="D1171" s="19">
        <v>29642</v>
      </c>
    </row>
    <row r="1172" spans="1:4">
      <c r="A1172" t="str">
        <f t="shared" si="18"/>
        <v>Bowling Green, OH</v>
      </c>
      <c r="B1172" t="s">
        <v>650</v>
      </c>
      <c r="C1172" t="s">
        <v>902</v>
      </c>
      <c r="D1172" s="19">
        <v>29542</v>
      </c>
    </row>
    <row r="1173" spans="1:4">
      <c r="A1173" t="str">
        <f t="shared" si="18"/>
        <v>Madison Heights, MI</v>
      </c>
      <c r="B1173" t="s">
        <v>3076</v>
      </c>
      <c r="C1173" t="s">
        <v>714</v>
      </c>
      <c r="D1173" s="19">
        <v>29531</v>
      </c>
    </row>
    <row r="1174" spans="1:4">
      <c r="A1174" t="str">
        <f t="shared" si="18"/>
        <v>Jamestown, NY</v>
      </c>
      <c r="B1174" t="s">
        <v>3077</v>
      </c>
      <c r="C1174" t="s">
        <v>892</v>
      </c>
      <c r="D1174" s="19">
        <v>29463</v>
      </c>
    </row>
    <row r="1175" spans="1:4">
      <c r="A1175" t="str">
        <f t="shared" si="18"/>
        <v>Williamsport, PA</v>
      </c>
      <c r="B1175" t="s">
        <v>3078</v>
      </c>
      <c r="C1175" t="s">
        <v>989</v>
      </c>
      <c r="D1175" s="19">
        <v>29456</v>
      </c>
    </row>
    <row r="1176" spans="1:4">
      <c r="A1176" t="str">
        <f t="shared" si="18"/>
        <v>Benton, AR</v>
      </c>
      <c r="B1176" t="s">
        <v>3079</v>
      </c>
      <c r="C1176" t="s">
        <v>25</v>
      </c>
      <c r="D1176" s="19">
        <v>29452</v>
      </c>
    </row>
    <row r="1177" spans="1:4">
      <c r="A1177" t="str">
        <f t="shared" si="18"/>
        <v>Westfield, NJ</v>
      </c>
      <c r="B1177" t="s">
        <v>1843</v>
      </c>
      <c r="C1177" t="s">
        <v>866</v>
      </c>
      <c r="D1177" s="19">
        <v>29450</v>
      </c>
    </row>
    <row r="1178" spans="1:4">
      <c r="A1178" t="str">
        <f t="shared" si="18"/>
        <v>Aiken, SC</v>
      </c>
      <c r="B1178" t="s">
        <v>1615</v>
      </c>
      <c r="C1178" t="s">
        <v>1012</v>
      </c>
      <c r="D1178" s="19">
        <v>29434</v>
      </c>
    </row>
    <row r="1179" spans="1:4">
      <c r="A1179" t="str">
        <f t="shared" si="18"/>
        <v>Cooper City, FL</v>
      </c>
      <c r="B1179" t="s">
        <v>3080</v>
      </c>
      <c r="C1179" t="s">
        <v>318</v>
      </c>
      <c r="D1179" s="19">
        <v>29422</v>
      </c>
    </row>
    <row r="1180" spans="1:4">
      <c r="A1180" t="str">
        <f t="shared" si="18"/>
        <v>Goleta, CA</v>
      </c>
      <c r="B1180" t="s">
        <v>3081</v>
      </c>
      <c r="C1180" t="s">
        <v>81</v>
      </c>
      <c r="D1180" s="19">
        <v>29404</v>
      </c>
    </row>
    <row r="1181" spans="1:4">
      <c r="A1181" t="str">
        <f t="shared" si="18"/>
        <v>Alton, IL</v>
      </c>
      <c r="B1181" t="s">
        <v>3082</v>
      </c>
      <c r="C1181" t="s">
        <v>523</v>
      </c>
      <c r="D1181" s="19">
        <v>29393</v>
      </c>
    </row>
    <row r="1182" spans="1:4">
      <c r="A1182" t="str">
        <f t="shared" si="18"/>
        <v>Winter Garden, FL</v>
      </c>
      <c r="B1182" t="s">
        <v>452</v>
      </c>
      <c r="C1182" t="s">
        <v>318</v>
      </c>
      <c r="D1182" s="19">
        <v>29385</v>
      </c>
    </row>
    <row r="1183" spans="1:4">
      <c r="A1183" t="str">
        <f t="shared" si="18"/>
        <v>Alabaster, AL</v>
      </c>
      <c r="B1183" t="s">
        <v>3083</v>
      </c>
      <c r="C1183" t="s">
        <v>19</v>
      </c>
      <c r="D1183" s="19">
        <v>29352</v>
      </c>
    </row>
    <row r="1184" spans="1:4">
      <c r="A1184" t="str">
        <f t="shared" si="18"/>
        <v>Helena, MT</v>
      </c>
      <c r="B1184" t="s">
        <v>3084</v>
      </c>
      <c r="C1184" t="s">
        <v>803</v>
      </c>
      <c r="D1184" s="19">
        <v>29351</v>
      </c>
    </row>
    <row r="1185" spans="1:4">
      <c r="A1185" t="str">
        <f t="shared" si="18"/>
        <v>Gallatin, TN</v>
      </c>
      <c r="B1185" t="s">
        <v>3085</v>
      </c>
      <c r="C1185" t="s">
        <v>1035</v>
      </c>
      <c r="D1185" s="19">
        <v>29343</v>
      </c>
    </row>
    <row r="1186" spans="1:4">
      <c r="A1186" t="str">
        <f t="shared" si="18"/>
        <v>North Royalton, OH</v>
      </c>
      <c r="B1186" t="s">
        <v>3086</v>
      </c>
      <c r="C1186" t="s">
        <v>902</v>
      </c>
      <c r="D1186" s="19">
        <v>29331</v>
      </c>
    </row>
    <row r="1187" spans="1:4">
      <c r="A1187" t="str">
        <f t="shared" si="18"/>
        <v>Los Gatos, CA</v>
      </c>
      <c r="B1187" t="s">
        <v>137</v>
      </c>
      <c r="C1187" t="s">
        <v>81</v>
      </c>
      <c r="D1187" s="19">
        <v>29320</v>
      </c>
    </row>
    <row r="1188" spans="1:4">
      <c r="A1188" t="str">
        <f t="shared" si="18"/>
        <v>Sanford, NC</v>
      </c>
      <c r="B1188" t="s">
        <v>850</v>
      </c>
      <c r="C1188" t="s">
        <v>811</v>
      </c>
      <c r="D1188" s="19">
        <v>29284</v>
      </c>
    </row>
    <row r="1189" spans="1:4">
      <c r="A1189" t="str">
        <f t="shared" si="18"/>
        <v>Elmira, NY</v>
      </c>
      <c r="B1189" t="s">
        <v>3087</v>
      </c>
      <c r="C1189" t="s">
        <v>892</v>
      </c>
      <c r="D1189" s="19">
        <v>29271</v>
      </c>
    </row>
    <row r="1190" spans="1:4">
      <c r="A1190" t="str">
        <f t="shared" si="18"/>
        <v>Lawrenceville, GA</v>
      </c>
      <c r="B1190" t="s">
        <v>3088</v>
      </c>
      <c r="C1190" t="s">
        <v>456</v>
      </c>
      <c r="D1190" s="19">
        <v>29258</v>
      </c>
    </row>
    <row r="1191" spans="1:4">
      <c r="A1191" t="str">
        <f t="shared" si="18"/>
        <v>Aventura, FL</v>
      </c>
      <c r="B1191" t="s">
        <v>320</v>
      </c>
      <c r="C1191" t="s">
        <v>318</v>
      </c>
      <c r="D1191" s="19">
        <v>29254</v>
      </c>
    </row>
    <row r="1192" spans="1:4">
      <c r="A1192" t="str">
        <f t="shared" si="18"/>
        <v>Cookeville, TN</v>
      </c>
      <c r="B1192" t="s">
        <v>3089</v>
      </c>
      <c r="C1192" t="s">
        <v>1035</v>
      </c>
      <c r="D1192" s="19">
        <v>29234</v>
      </c>
    </row>
    <row r="1193" spans="1:4">
      <c r="A1193" t="str">
        <f t="shared" si="18"/>
        <v>Englewood, NJ</v>
      </c>
      <c r="B1193" t="s">
        <v>252</v>
      </c>
      <c r="C1193" t="s">
        <v>866</v>
      </c>
      <c r="D1193" s="19">
        <v>29112</v>
      </c>
    </row>
    <row r="1194" spans="1:4">
      <c r="A1194" t="str">
        <f t="shared" si="18"/>
        <v>Foster City, CA</v>
      </c>
      <c r="B1194" t="s">
        <v>3090</v>
      </c>
      <c r="C1194" t="s">
        <v>81</v>
      </c>
      <c r="D1194" s="19">
        <v>29089</v>
      </c>
    </row>
    <row r="1195" spans="1:4">
      <c r="A1195" t="str">
        <f t="shared" si="18"/>
        <v>Cutler Bay, FL</v>
      </c>
      <c r="B1195" t="s">
        <v>1844</v>
      </c>
      <c r="C1195" t="s">
        <v>318</v>
      </c>
      <c r="D1195" s="19">
        <v>29070</v>
      </c>
    </row>
    <row r="1196" spans="1:4">
      <c r="A1196" t="str">
        <f t="shared" si="18"/>
        <v>Salisbury, NC</v>
      </c>
      <c r="B1196" t="s">
        <v>849</v>
      </c>
      <c r="C1196" t="s">
        <v>811</v>
      </c>
      <c r="D1196" s="19">
        <v>28972</v>
      </c>
    </row>
    <row r="1197" spans="1:4">
      <c r="A1197" t="str">
        <f t="shared" si="18"/>
        <v>Garfield, NJ</v>
      </c>
      <c r="B1197" t="s">
        <v>3091</v>
      </c>
      <c r="C1197" t="s">
        <v>866</v>
      </c>
      <c r="D1197" s="19">
        <v>28971</v>
      </c>
    </row>
    <row r="1198" spans="1:4">
      <c r="A1198" t="str">
        <f t="shared" si="18"/>
        <v>Millville, NJ</v>
      </c>
      <c r="B1198" t="s">
        <v>3092</v>
      </c>
      <c r="C1198" t="s">
        <v>866</v>
      </c>
      <c r="D1198" s="19">
        <v>28930</v>
      </c>
    </row>
    <row r="1199" spans="1:4">
      <c r="A1199" t="str">
        <f t="shared" si="18"/>
        <v>Banning, CA</v>
      </c>
      <c r="B1199" t="s">
        <v>3093</v>
      </c>
      <c r="C1199" t="s">
        <v>81</v>
      </c>
      <c r="D1199" s="19">
        <v>28917</v>
      </c>
    </row>
    <row r="1200" spans="1:4">
      <c r="A1200" t="str">
        <f t="shared" si="18"/>
        <v>Wheeling, WV</v>
      </c>
      <c r="B1200" t="s">
        <v>623</v>
      </c>
      <c r="C1200" t="s">
        <v>1352</v>
      </c>
      <c r="D1200" s="19">
        <v>28913</v>
      </c>
    </row>
    <row r="1201" spans="1:4">
      <c r="A1201" t="str">
        <f t="shared" si="18"/>
        <v>Schererville, IN</v>
      </c>
      <c r="B1201" t="s">
        <v>1845</v>
      </c>
      <c r="C1201" t="s">
        <v>630</v>
      </c>
      <c r="D1201" s="19">
        <v>28886</v>
      </c>
    </row>
    <row r="1202" spans="1:4">
      <c r="A1202" t="str">
        <f t="shared" si="18"/>
        <v>Saratoga Springs, NY</v>
      </c>
      <c r="B1202" t="s">
        <v>1233</v>
      </c>
      <c r="C1202" t="s">
        <v>892</v>
      </c>
      <c r="D1202" s="19">
        <v>28844</v>
      </c>
    </row>
    <row r="1203" spans="1:4">
      <c r="A1203" t="str">
        <f t="shared" si="18"/>
        <v>East St. Louis, IL</v>
      </c>
      <c r="B1203" t="s">
        <v>3094</v>
      </c>
      <c r="C1203" t="s">
        <v>523</v>
      </c>
      <c r="D1203" s="19">
        <v>28773</v>
      </c>
    </row>
    <row r="1204" spans="1:4">
      <c r="A1204" t="str">
        <f t="shared" si="18"/>
        <v>Des Moines, WA</v>
      </c>
      <c r="B1204" t="s">
        <v>2647</v>
      </c>
      <c r="C1204" t="s">
        <v>1290</v>
      </c>
      <c r="D1204" s="19">
        <v>28755</v>
      </c>
    </row>
    <row r="1205" spans="1:4">
      <c r="A1205" t="str">
        <f t="shared" si="18"/>
        <v>St. Cloud, FL</v>
      </c>
      <c r="B1205" t="s">
        <v>766</v>
      </c>
      <c r="C1205" t="s">
        <v>318</v>
      </c>
      <c r="D1205" s="19">
        <v>28745</v>
      </c>
    </row>
    <row r="1206" spans="1:4">
      <c r="A1206" t="str">
        <f t="shared" si="18"/>
        <v>Paso Robles, CA</v>
      </c>
      <c r="B1206" t="s">
        <v>1846</v>
      </c>
      <c r="C1206" t="s">
        <v>81</v>
      </c>
      <c r="D1206" s="19">
        <v>28715</v>
      </c>
    </row>
    <row r="1207" spans="1:4">
      <c r="A1207" t="str">
        <f t="shared" si="18"/>
        <v>Waxahachie, TX</v>
      </c>
      <c r="B1207" t="s">
        <v>3095</v>
      </c>
      <c r="C1207" t="s">
        <v>1055</v>
      </c>
      <c r="D1207" s="19">
        <v>28668</v>
      </c>
    </row>
    <row r="1208" spans="1:4">
      <c r="A1208" t="str">
        <f t="shared" si="18"/>
        <v>Cedar City, UT</v>
      </c>
      <c r="B1208" t="s">
        <v>3096</v>
      </c>
      <c r="C1208" t="s">
        <v>1217</v>
      </c>
      <c r="D1208" s="19">
        <v>28667</v>
      </c>
    </row>
    <row r="1209" spans="1:4">
      <c r="A1209" t="str">
        <f t="shared" si="18"/>
        <v>Niles, IL</v>
      </c>
      <c r="B1209" t="s">
        <v>1847</v>
      </c>
      <c r="C1209" t="s">
        <v>523</v>
      </c>
      <c r="D1209" s="19">
        <v>28666</v>
      </c>
    </row>
    <row r="1210" spans="1:4">
      <c r="A1210" t="str">
        <f t="shared" si="18"/>
        <v>Rahway, NJ</v>
      </c>
      <c r="B1210" t="s">
        <v>3097</v>
      </c>
      <c r="C1210" t="s">
        <v>866</v>
      </c>
      <c r="D1210" s="19">
        <v>28624</v>
      </c>
    </row>
    <row r="1211" spans="1:4">
      <c r="A1211" t="str">
        <f t="shared" si="18"/>
        <v>Lindenhurst, NY</v>
      </c>
      <c r="B1211" t="s">
        <v>1848</v>
      </c>
      <c r="C1211" t="s">
        <v>892</v>
      </c>
      <c r="D1211" s="19">
        <v>28620</v>
      </c>
    </row>
    <row r="1212" spans="1:4">
      <c r="A1212" t="str">
        <f t="shared" si="18"/>
        <v>Santa Paula, CA</v>
      </c>
      <c r="B1212" t="s">
        <v>3098</v>
      </c>
      <c r="C1212" t="s">
        <v>81</v>
      </c>
      <c r="D1212" s="19">
        <v>28618</v>
      </c>
    </row>
    <row r="1213" spans="1:4">
      <c r="A1213" t="str">
        <f t="shared" si="18"/>
        <v>Dover, NH</v>
      </c>
      <c r="B1213" t="s">
        <v>1919</v>
      </c>
      <c r="C1213" t="s">
        <v>864</v>
      </c>
      <c r="D1213" s="19">
        <v>28609</v>
      </c>
    </row>
    <row r="1214" spans="1:4">
      <c r="A1214" t="str">
        <f t="shared" si="18"/>
        <v>New Bern, NC</v>
      </c>
      <c r="B1214" t="s">
        <v>3099</v>
      </c>
      <c r="C1214" t="s">
        <v>811</v>
      </c>
      <c r="D1214" s="19">
        <v>28586</v>
      </c>
    </row>
    <row r="1215" spans="1:4">
      <c r="A1215" t="str">
        <f t="shared" si="18"/>
        <v>Garden City, KS</v>
      </c>
      <c r="B1215" t="s">
        <v>479</v>
      </c>
      <c r="C1215" t="s">
        <v>632</v>
      </c>
      <c r="D1215" s="19">
        <v>28557</v>
      </c>
    </row>
    <row r="1216" spans="1:4">
      <c r="A1216" t="str">
        <f t="shared" si="18"/>
        <v>Adelanto, CA</v>
      </c>
      <c r="B1216" t="s">
        <v>3100</v>
      </c>
      <c r="C1216" t="s">
        <v>81</v>
      </c>
      <c r="D1216" s="19">
        <v>28553</v>
      </c>
    </row>
    <row r="1217" spans="1:4">
      <c r="A1217" t="str">
        <f t="shared" si="18"/>
        <v>Bessemer, AL</v>
      </c>
      <c r="B1217" t="s">
        <v>3101</v>
      </c>
      <c r="C1217" t="s">
        <v>19</v>
      </c>
      <c r="D1217" s="19">
        <v>28542</v>
      </c>
    </row>
    <row r="1218" spans="1:4">
      <c r="A1218" t="str">
        <f t="shared" ref="A1218:A1281" si="19">B1218&amp;", "&amp;C1218</f>
        <v>Springville, UT</v>
      </c>
      <c r="B1218" t="s">
        <v>3102</v>
      </c>
      <c r="C1218" t="s">
        <v>1217</v>
      </c>
      <c r="D1218" s="19">
        <v>28520</v>
      </c>
    </row>
    <row r="1219" spans="1:4">
      <c r="A1219" t="str">
        <f t="shared" si="19"/>
        <v>Atascadero, CA</v>
      </c>
      <c r="B1219" t="s">
        <v>3103</v>
      </c>
      <c r="C1219" t="s">
        <v>81</v>
      </c>
      <c r="D1219" s="19">
        <v>28452</v>
      </c>
    </row>
    <row r="1220" spans="1:4">
      <c r="A1220" t="str">
        <f t="shared" si="19"/>
        <v>LaGrange, GA</v>
      </c>
      <c r="B1220" t="s">
        <v>3104</v>
      </c>
      <c r="C1220" t="s">
        <v>456</v>
      </c>
      <c r="D1220" s="19">
        <v>28401</v>
      </c>
    </row>
    <row r="1221" spans="1:4">
      <c r="A1221" t="str">
        <f t="shared" si="19"/>
        <v>Northampton, MA</v>
      </c>
      <c r="B1221" t="s">
        <v>2092</v>
      </c>
      <c r="C1221" t="s">
        <v>667</v>
      </c>
      <c r="D1221" s="19">
        <v>28379</v>
      </c>
    </row>
    <row r="1222" spans="1:4">
      <c r="A1222" t="str">
        <f t="shared" si="19"/>
        <v>Los Altos, CA</v>
      </c>
      <c r="B1222" t="s">
        <v>3105</v>
      </c>
      <c r="C1222" t="s">
        <v>81</v>
      </c>
      <c r="D1222" s="19">
        <v>28349</v>
      </c>
    </row>
    <row r="1223" spans="1:4">
      <c r="A1223" t="str">
        <f t="shared" si="19"/>
        <v>Sun Prairie, WI</v>
      </c>
      <c r="B1223" t="s">
        <v>3106</v>
      </c>
      <c r="C1223" t="s">
        <v>1331</v>
      </c>
      <c r="D1223" s="19">
        <v>28322</v>
      </c>
    </row>
    <row r="1224" spans="1:4">
      <c r="A1224" t="str">
        <f t="shared" si="19"/>
        <v>Gladstone, MO</v>
      </c>
      <c r="B1224" t="s">
        <v>782</v>
      </c>
      <c r="C1224" t="s">
        <v>771</v>
      </c>
      <c r="D1224" s="19">
        <v>28243</v>
      </c>
    </row>
    <row r="1225" spans="1:4">
      <c r="A1225" t="str">
        <f t="shared" si="19"/>
        <v>Maywood, CA</v>
      </c>
      <c r="B1225" t="s">
        <v>1861</v>
      </c>
      <c r="C1225" t="s">
        <v>81</v>
      </c>
      <c r="D1225" s="19">
        <v>28224</v>
      </c>
    </row>
    <row r="1226" spans="1:4">
      <c r="A1226" t="str">
        <f t="shared" si="19"/>
        <v>Salisbury, MD</v>
      </c>
      <c r="B1226" t="s">
        <v>849</v>
      </c>
      <c r="C1226" t="s">
        <v>686</v>
      </c>
      <c r="D1226" s="19">
        <v>28200</v>
      </c>
    </row>
    <row r="1227" spans="1:4">
      <c r="A1227" t="str">
        <f t="shared" si="19"/>
        <v>Raytown, MO</v>
      </c>
      <c r="B1227" t="s">
        <v>3107</v>
      </c>
      <c r="C1227" t="s">
        <v>771</v>
      </c>
      <c r="D1227" s="19">
        <v>28194</v>
      </c>
    </row>
    <row r="1228" spans="1:4">
      <c r="A1228" t="str">
        <f t="shared" si="19"/>
        <v>Port Chester, NY</v>
      </c>
      <c r="B1228" t="s">
        <v>1849</v>
      </c>
      <c r="C1228" t="s">
        <v>892</v>
      </c>
      <c r="D1228" s="19">
        <v>28171</v>
      </c>
    </row>
    <row r="1229" spans="1:4">
      <c r="A1229" t="str">
        <f t="shared" si="19"/>
        <v>North Ridgeville, OH</v>
      </c>
      <c r="B1229" t="s">
        <v>3108</v>
      </c>
      <c r="C1229" t="s">
        <v>902</v>
      </c>
      <c r="D1229" s="19">
        <v>28153</v>
      </c>
    </row>
    <row r="1230" spans="1:4">
      <c r="A1230" t="str">
        <f t="shared" si="19"/>
        <v>Midvale, UT</v>
      </c>
      <c r="B1230" t="s">
        <v>3109</v>
      </c>
      <c r="C1230" t="s">
        <v>1217</v>
      </c>
      <c r="D1230" s="19">
        <v>28129</v>
      </c>
    </row>
    <row r="1231" spans="1:4">
      <c r="A1231" t="str">
        <f t="shared" si="19"/>
        <v>Soledad, CA</v>
      </c>
      <c r="B1231" t="s">
        <v>3110</v>
      </c>
      <c r="C1231" t="s">
        <v>81</v>
      </c>
      <c r="D1231" s="19">
        <v>28124</v>
      </c>
    </row>
    <row r="1232" spans="1:4">
      <c r="A1232" t="str">
        <f t="shared" si="19"/>
        <v>Newburgh, NY</v>
      </c>
      <c r="B1232" t="s">
        <v>3111</v>
      </c>
      <c r="C1232" t="s">
        <v>892</v>
      </c>
      <c r="D1232" s="19">
        <v>28101</v>
      </c>
    </row>
    <row r="1233" spans="1:4">
      <c r="A1233" t="str">
        <f t="shared" si="19"/>
        <v>Dania Beach, FL</v>
      </c>
      <c r="B1233" t="s">
        <v>3112</v>
      </c>
      <c r="C1233" t="s">
        <v>318</v>
      </c>
      <c r="D1233" s="19">
        <v>28093</v>
      </c>
    </row>
    <row r="1234" spans="1:4">
      <c r="A1234" t="str">
        <f t="shared" si="19"/>
        <v>Agawam, MA</v>
      </c>
      <c r="B1234" t="s">
        <v>3113</v>
      </c>
      <c r="C1234" t="s">
        <v>667</v>
      </c>
      <c r="D1234" s="19">
        <v>28091</v>
      </c>
    </row>
    <row r="1235" spans="1:4">
      <c r="A1235" t="str">
        <f t="shared" si="19"/>
        <v>Harvey, IL</v>
      </c>
      <c r="B1235" t="s">
        <v>3114</v>
      </c>
      <c r="C1235" t="s">
        <v>523</v>
      </c>
      <c r="D1235" s="19">
        <v>28056</v>
      </c>
    </row>
    <row r="1236" spans="1:4">
      <c r="A1236" t="str">
        <f t="shared" si="19"/>
        <v>Rexburg, ID</v>
      </c>
      <c r="B1236" t="s">
        <v>3115</v>
      </c>
      <c r="C1236" t="s">
        <v>515</v>
      </c>
      <c r="D1236" s="19">
        <v>28028</v>
      </c>
    </row>
    <row r="1237" spans="1:4">
      <c r="A1237" t="str">
        <f t="shared" si="19"/>
        <v>Kent, OH</v>
      </c>
      <c r="B1237" t="s">
        <v>2724</v>
      </c>
      <c r="C1237" t="s">
        <v>902</v>
      </c>
      <c r="D1237" s="19">
        <v>27983</v>
      </c>
    </row>
    <row r="1238" spans="1:4">
      <c r="A1238" t="str">
        <f t="shared" si="19"/>
        <v>Henderson, KY</v>
      </c>
      <c r="B1238" t="s">
        <v>652</v>
      </c>
      <c r="C1238" t="s">
        <v>651</v>
      </c>
      <c r="D1238" s="19">
        <v>27933</v>
      </c>
    </row>
    <row r="1239" spans="1:4">
      <c r="A1239" t="str">
        <f t="shared" si="19"/>
        <v>Winter Park, FL</v>
      </c>
      <c r="B1239" t="s">
        <v>290</v>
      </c>
      <c r="C1239" t="s">
        <v>318</v>
      </c>
      <c r="D1239" s="19">
        <v>27909</v>
      </c>
    </row>
    <row r="1240" spans="1:4">
      <c r="A1240" t="str">
        <f t="shared" si="19"/>
        <v>Hilliard, OH</v>
      </c>
      <c r="B1240" t="s">
        <v>3116</v>
      </c>
      <c r="C1240" t="s">
        <v>902</v>
      </c>
      <c r="D1240" s="19">
        <v>27901</v>
      </c>
    </row>
    <row r="1241" spans="1:4">
      <c r="A1241" t="str">
        <f t="shared" si="19"/>
        <v>Hobart, IN</v>
      </c>
      <c r="B1241" t="s">
        <v>2350</v>
      </c>
      <c r="C1241" t="s">
        <v>630</v>
      </c>
      <c r="D1241" s="19">
        <v>27891</v>
      </c>
    </row>
    <row r="1242" spans="1:4">
      <c r="A1242" t="str">
        <f t="shared" si="19"/>
        <v>Round Lake Beach, IL</v>
      </c>
      <c r="B1242" t="s">
        <v>613</v>
      </c>
      <c r="C1242" t="s">
        <v>523</v>
      </c>
      <c r="D1242" s="19">
        <v>27855</v>
      </c>
    </row>
    <row r="1243" spans="1:4">
      <c r="A1243" t="str">
        <f t="shared" si="19"/>
        <v>Clearfield, UT</v>
      </c>
      <c r="B1243" t="s">
        <v>2339</v>
      </c>
      <c r="C1243" t="s">
        <v>1217</v>
      </c>
      <c r="D1243" s="19">
        <v>27851</v>
      </c>
    </row>
    <row r="1244" spans="1:4">
      <c r="A1244" t="str">
        <f t="shared" si="19"/>
        <v>Plainfield, IN</v>
      </c>
      <c r="B1244" t="s">
        <v>1827</v>
      </c>
      <c r="C1244" t="s">
        <v>630</v>
      </c>
      <c r="D1244" s="19">
        <v>27832</v>
      </c>
    </row>
    <row r="1245" spans="1:4">
      <c r="A1245" t="str">
        <f t="shared" si="19"/>
        <v>Kingman, AZ</v>
      </c>
      <c r="B1245" t="s">
        <v>3117</v>
      </c>
      <c r="C1245" t="s">
        <v>33</v>
      </c>
      <c r="D1245" s="19">
        <v>27817</v>
      </c>
    </row>
    <row r="1246" spans="1:4">
      <c r="A1246" t="str">
        <f t="shared" si="19"/>
        <v>Monterey, CA</v>
      </c>
      <c r="B1246" t="s">
        <v>3118</v>
      </c>
      <c r="C1246" t="s">
        <v>81</v>
      </c>
      <c r="D1246" s="19">
        <v>27763</v>
      </c>
    </row>
    <row r="1247" spans="1:4">
      <c r="A1247" t="str">
        <f t="shared" si="19"/>
        <v>Florence, KY</v>
      </c>
      <c r="B1247" t="s">
        <v>1888</v>
      </c>
      <c r="C1247" t="s">
        <v>651</v>
      </c>
      <c r="D1247" s="19">
        <v>27745</v>
      </c>
    </row>
    <row r="1248" spans="1:4">
      <c r="A1248" t="str">
        <f t="shared" si="19"/>
        <v>Oak Forest, IL</v>
      </c>
      <c r="B1248" t="s">
        <v>3119</v>
      </c>
      <c r="C1248" t="s">
        <v>523</v>
      </c>
      <c r="D1248" s="19">
        <v>27740</v>
      </c>
    </row>
    <row r="1249" spans="1:4">
      <c r="A1249" t="str">
        <f t="shared" si="19"/>
        <v>Southgate, MI</v>
      </c>
      <c r="B1249" t="s">
        <v>3120</v>
      </c>
      <c r="C1249" t="s">
        <v>714</v>
      </c>
      <c r="D1249" s="19">
        <v>27739</v>
      </c>
    </row>
    <row r="1250" spans="1:4">
      <c r="A1250" t="str">
        <f t="shared" si="19"/>
        <v>Garfield Heights, OH</v>
      </c>
      <c r="B1250" t="s">
        <v>3121</v>
      </c>
      <c r="C1250" t="s">
        <v>902</v>
      </c>
      <c r="D1250" s="19">
        <v>27734</v>
      </c>
    </row>
    <row r="1251" spans="1:4">
      <c r="A1251" t="str">
        <f t="shared" si="19"/>
        <v>Burlingame, CA</v>
      </c>
      <c r="B1251" t="s">
        <v>3122</v>
      </c>
      <c r="C1251" t="s">
        <v>81</v>
      </c>
      <c r="D1251" s="19">
        <v>27706</v>
      </c>
    </row>
    <row r="1252" spans="1:4">
      <c r="A1252" t="str">
        <f t="shared" si="19"/>
        <v>Savage, MN</v>
      </c>
      <c r="B1252" t="s">
        <v>3123</v>
      </c>
      <c r="C1252" t="s">
        <v>746</v>
      </c>
      <c r="D1252" s="19">
        <v>27692</v>
      </c>
    </row>
    <row r="1253" spans="1:4">
      <c r="A1253" t="str">
        <f t="shared" si="19"/>
        <v>Oak Ridge, TN</v>
      </c>
      <c r="B1253" t="s">
        <v>1050</v>
      </c>
      <c r="C1253" t="s">
        <v>1035</v>
      </c>
      <c r="D1253" s="19">
        <v>27677</v>
      </c>
    </row>
    <row r="1254" spans="1:4">
      <c r="A1254" t="str">
        <f t="shared" si="19"/>
        <v>Laramie, WY</v>
      </c>
      <c r="B1254" t="s">
        <v>1355</v>
      </c>
      <c r="C1254" t="s">
        <v>1354</v>
      </c>
      <c r="D1254" s="19">
        <v>27664</v>
      </c>
    </row>
    <row r="1255" spans="1:4">
      <c r="A1255" t="str">
        <f t="shared" si="19"/>
        <v>Prichard, AL</v>
      </c>
      <c r="B1255" t="s">
        <v>3124</v>
      </c>
      <c r="C1255" t="s">
        <v>19</v>
      </c>
      <c r="D1255" s="19">
        <v>27662</v>
      </c>
    </row>
    <row r="1256" spans="1:4">
      <c r="A1256" t="str">
        <f t="shared" si="19"/>
        <v>Monroeville, PA</v>
      </c>
      <c r="B1256" t="s">
        <v>1850</v>
      </c>
      <c r="C1256" t="s">
        <v>989</v>
      </c>
      <c r="D1256" s="19">
        <v>27639</v>
      </c>
    </row>
    <row r="1257" spans="1:4">
      <c r="A1257" t="str">
        <f t="shared" si="19"/>
        <v>Morristown, TN</v>
      </c>
      <c r="B1257" t="s">
        <v>1047</v>
      </c>
      <c r="C1257" t="s">
        <v>1035</v>
      </c>
      <c r="D1257" s="19">
        <v>27636</v>
      </c>
    </row>
    <row r="1258" spans="1:4">
      <c r="A1258" t="str">
        <f t="shared" si="19"/>
        <v>Russellville, AR</v>
      </c>
      <c r="B1258" t="s">
        <v>3125</v>
      </c>
      <c r="C1258" t="s">
        <v>25</v>
      </c>
      <c r="D1258" s="19">
        <v>27602</v>
      </c>
    </row>
    <row r="1259" spans="1:4">
      <c r="A1259" t="str">
        <f t="shared" si="19"/>
        <v>Burbank, IL</v>
      </c>
      <c r="B1259" t="s">
        <v>89</v>
      </c>
      <c r="C1259" t="s">
        <v>523</v>
      </c>
      <c r="D1259" s="19">
        <v>27567</v>
      </c>
    </row>
    <row r="1260" spans="1:4">
      <c r="A1260" t="str">
        <f t="shared" si="19"/>
        <v>O'Fallon, IL</v>
      </c>
      <c r="B1260" t="s">
        <v>790</v>
      </c>
      <c r="C1260" t="s">
        <v>523</v>
      </c>
      <c r="D1260" s="19">
        <v>27540</v>
      </c>
    </row>
    <row r="1261" spans="1:4">
      <c r="A1261" t="str">
        <f t="shared" si="19"/>
        <v>Batavia, IL</v>
      </c>
      <c r="B1261" t="s">
        <v>3126</v>
      </c>
      <c r="C1261" t="s">
        <v>523</v>
      </c>
      <c r="D1261" s="19">
        <v>27502</v>
      </c>
    </row>
    <row r="1262" spans="1:4">
      <c r="A1262" t="str">
        <f t="shared" si="19"/>
        <v>Owasso, OK</v>
      </c>
      <c r="B1262" t="s">
        <v>3127</v>
      </c>
      <c r="C1262" t="s">
        <v>926</v>
      </c>
      <c r="D1262" s="19">
        <v>27467</v>
      </c>
    </row>
    <row r="1263" spans="1:4">
      <c r="A1263" t="str">
        <f t="shared" si="19"/>
        <v>West Springfield, MA</v>
      </c>
      <c r="B1263" t="s">
        <v>3128</v>
      </c>
      <c r="C1263" t="s">
        <v>667</v>
      </c>
      <c r="D1263" s="19">
        <v>27459</v>
      </c>
    </row>
    <row r="1264" spans="1:4">
      <c r="A1264" t="str">
        <f t="shared" si="19"/>
        <v>Lake Jackson, TX</v>
      </c>
      <c r="B1264" t="s">
        <v>1143</v>
      </c>
      <c r="C1264" t="s">
        <v>1055</v>
      </c>
      <c r="D1264" s="19">
        <v>27417</v>
      </c>
    </row>
    <row r="1265" spans="1:4">
      <c r="A1265" t="str">
        <f t="shared" si="19"/>
        <v>Brooklyn Center, MN</v>
      </c>
      <c r="B1265" t="s">
        <v>3129</v>
      </c>
      <c r="C1265" t="s">
        <v>746</v>
      </c>
      <c r="D1265" s="19">
        <v>27402</v>
      </c>
    </row>
    <row r="1266" spans="1:4">
      <c r="A1266" t="str">
        <f t="shared" si="19"/>
        <v>Xenia, OH</v>
      </c>
      <c r="B1266" t="s">
        <v>3130</v>
      </c>
      <c r="C1266" t="s">
        <v>902</v>
      </c>
      <c r="D1266" s="19">
        <v>27357</v>
      </c>
    </row>
    <row r="1267" spans="1:4">
      <c r="A1267" t="str">
        <f t="shared" si="19"/>
        <v>Mason City, IA</v>
      </c>
      <c r="B1267" t="s">
        <v>3131</v>
      </c>
      <c r="C1267" t="s">
        <v>503</v>
      </c>
      <c r="D1267" s="19">
        <v>27337</v>
      </c>
    </row>
    <row r="1268" spans="1:4">
      <c r="A1268" t="str">
        <f t="shared" si="19"/>
        <v>Frankfort, KY</v>
      </c>
      <c r="B1268" t="s">
        <v>1917</v>
      </c>
      <c r="C1268" t="s">
        <v>651</v>
      </c>
      <c r="D1268" s="19">
        <v>27322</v>
      </c>
    </row>
    <row r="1269" spans="1:4">
      <c r="A1269" t="str">
        <f t="shared" si="19"/>
        <v>Watertown, NY</v>
      </c>
      <c r="B1269" t="s">
        <v>1034</v>
      </c>
      <c r="C1269" t="s">
        <v>892</v>
      </c>
      <c r="D1269" s="19">
        <v>27310</v>
      </c>
    </row>
    <row r="1270" spans="1:4">
      <c r="A1270" t="str">
        <f t="shared" si="19"/>
        <v>De Land, FL</v>
      </c>
      <c r="B1270" t="s">
        <v>3132</v>
      </c>
      <c r="C1270" t="s">
        <v>318</v>
      </c>
      <c r="D1270" s="19">
        <v>27243</v>
      </c>
    </row>
    <row r="1271" spans="1:4">
      <c r="A1271" t="str">
        <f t="shared" si="19"/>
        <v>San Carlos, CA</v>
      </c>
      <c r="B1271" t="s">
        <v>176</v>
      </c>
      <c r="C1271" t="s">
        <v>81</v>
      </c>
      <c r="D1271" s="19">
        <v>27238</v>
      </c>
    </row>
    <row r="1272" spans="1:4">
      <c r="A1272" t="str">
        <f t="shared" si="19"/>
        <v>Slidell, LA</v>
      </c>
      <c r="B1272" t="s">
        <v>3133</v>
      </c>
      <c r="C1272" t="s">
        <v>655</v>
      </c>
      <c r="D1272" s="19">
        <v>27183</v>
      </c>
    </row>
    <row r="1273" spans="1:4">
      <c r="A1273" t="str">
        <f t="shared" si="19"/>
        <v>Statesboro, GA</v>
      </c>
      <c r="B1273" t="s">
        <v>494</v>
      </c>
      <c r="C1273" t="s">
        <v>456</v>
      </c>
      <c r="D1273" s="19">
        <v>27158</v>
      </c>
    </row>
    <row r="1274" spans="1:4">
      <c r="A1274" t="str">
        <f t="shared" si="19"/>
        <v>Maryville, TN</v>
      </c>
      <c r="B1274" t="s">
        <v>789</v>
      </c>
      <c r="C1274" t="s">
        <v>1035</v>
      </c>
      <c r="D1274" s="19">
        <v>27156</v>
      </c>
    </row>
    <row r="1275" spans="1:4">
      <c r="A1275" t="str">
        <f t="shared" si="19"/>
        <v>Glen Ellyn, IL</v>
      </c>
      <c r="B1275" t="s">
        <v>565</v>
      </c>
      <c r="C1275" t="s">
        <v>523</v>
      </c>
      <c r="D1275" s="19">
        <v>27142</v>
      </c>
    </row>
    <row r="1276" spans="1:4">
      <c r="A1276" t="str">
        <f t="shared" si="19"/>
        <v>Garner, NC</v>
      </c>
      <c r="B1276" t="s">
        <v>827</v>
      </c>
      <c r="C1276" t="s">
        <v>811</v>
      </c>
      <c r="D1276" s="19">
        <v>27138</v>
      </c>
    </row>
    <row r="1277" spans="1:4">
      <c r="A1277" t="str">
        <f t="shared" si="19"/>
        <v>Auburn, NY</v>
      </c>
      <c r="B1277" t="s">
        <v>18</v>
      </c>
      <c r="C1277" t="s">
        <v>892</v>
      </c>
      <c r="D1277" s="19">
        <v>27138</v>
      </c>
    </row>
    <row r="1278" spans="1:4">
      <c r="A1278" t="str">
        <f t="shared" si="19"/>
        <v>West Memphis, AR</v>
      </c>
      <c r="B1278" t="s">
        <v>3134</v>
      </c>
      <c r="C1278" t="s">
        <v>25</v>
      </c>
      <c r="D1278" s="19">
        <v>27070</v>
      </c>
    </row>
    <row r="1279" spans="1:4">
      <c r="A1279" t="str">
        <f t="shared" si="19"/>
        <v>Wake Forest, NC</v>
      </c>
      <c r="B1279" t="s">
        <v>1851</v>
      </c>
      <c r="C1279" t="s">
        <v>811</v>
      </c>
      <c r="D1279" s="19">
        <v>27068</v>
      </c>
    </row>
    <row r="1280" spans="1:4">
      <c r="A1280" t="str">
        <f t="shared" si="19"/>
        <v>American Fork, UT</v>
      </c>
      <c r="B1280" t="s">
        <v>3135</v>
      </c>
      <c r="C1280" t="s">
        <v>1217</v>
      </c>
      <c r="D1280" s="19">
        <v>27064</v>
      </c>
    </row>
    <row r="1281" spans="1:4">
      <c r="A1281" t="str">
        <f t="shared" si="19"/>
        <v>Oakdale, MN</v>
      </c>
      <c r="B1281" t="s">
        <v>3136</v>
      </c>
      <c r="C1281" t="s">
        <v>746</v>
      </c>
      <c r="D1281" s="19">
        <v>27034</v>
      </c>
    </row>
    <row r="1282" spans="1:4">
      <c r="A1282" t="str">
        <f t="shared" ref="A1282:A1345" si="20">B1282&amp;", "&amp;C1282</f>
        <v>Anderson, SC</v>
      </c>
      <c r="B1282" t="s">
        <v>1011</v>
      </c>
      <c r="C1282" t="s">
        <v>1012</v>
      </c>
      <c r="D1282" s="19">
        <v>27027</v>
      </c>
    </row>
    <row r="1283" spans="1:4">
      <c r="A1283" t="str">
        <f t="shared" si="20"/>
        <v>Suisun City, CA</v>
      </c>
      <c r="B1283" t="s">
        <v>3137</v>
      </c>
      <c r="C1283" t="s">
        <v>81</v>
      </c>
      <c r="D1283" s="19">
        <v>26977</v>
      </c>
    </row>
    <row r="1284" spans="1:4">
      <c r="A1284" t="str">
        <f t="shared" si="20"/>
        <v>College Park, MD</v>
      </c>
      <c r="B1284" t="s">
        <v>466</v>
      </c>
      <c r="C1284" t="s">
        <v>686</v>
      </c>
      <c r="D1284" s="19">
        <v>26925</v>
      </c>
    </row>
    <row r="1285" spans="1:4">
      <c r="A1285" t="str">
        <f t="shared" si="20"/>
        <v>Pullman, WA</v>
      </c>
      <c r="B1285" t="s">
        <v>3138</v>
      </c>
      <c r="C1285" t="s">
        <v>1290</v>
      </c>
      <c r="D1285" s="19">
        <v>26920</v>
      </c>
    </row>
    <row r="1286" spans="1:4">
      <c r="A1286" t="str">
        <f t="shared" si="20"/>
        <v>Matthews, NC</v>
      </c>
      <c r="B1286" t="s">
        <v>1852</v>
      </c>
      <c r="C1286" t="s">
        <v>811</v>
      </c>
      <c r="D1286" s="19">
        <v>26901</v>
      </c>
    </row>
    <row r="1287" spans="1:4">
      <c r="A1287" t="str">
        <f t="shared" si="20"/>
        <v>Glen Cove, NY</v>
      </c>
      <c r="B1287" t="s">
        <v>3139</v>
      </c>
      <c r="C1287" t="s">
        <v>892</v>
      </c>
      <c r="D1287" s="19">
        <v>26895</v>
      </c>
    </row>
    <row r="1288" spans="1:4">
      <c r="A1288" t="str">
        <f t="shared" si="20"/>
        <v>Gillette, WY</v>
      </c>
      <c r="B1288" t="s">
        <v>3140</v>
      </c>
      <c r="C1288" t="s">
        <v>1354</v>
      </c>
      <c r="D1288" s="19">
        <v>26871</v>
      </c>
    </row>
    <row r="1289" spans="1:4">
      <c r="A1289" t="str">
        <f t="shared" si="20"/>
        <v>McHenry, IL</v>
      </c>
      <c r="B1289" t="s">
        <v>3141</v>
      </c>
      <c r="C1289" t="s">
        <v>523</v>
      </c>
      <c r="D1289" s="19">
        <v>26862</v>
      </c>
    </row>
    <row r="1290" spans="1:4">
      <c r="A1290" t="str">
        <f t="shared" si="20"/>
        <v>Opelika, AL</v>
      </c>
      <c r="B1290" t="s">
        <v>3142</v>
      </c>
      <c r="C1290" t="s">
        <v>19</v>
      </c>
      <c r="D1290" s="19">
        <v>26808</v>
      </c>
    </row>
    <row r="1291" spans="1:4">
      <c r="A1291" t="str">
        <f t="shared" si="20"/>
        <v>Winona, MN</v>
      </c>
      <c r="B1291" t="s">
        <v>3143</v>
      </c>
      <c r="C1291" t="s">
        <v>746</v>
      </c>
      <c r="D1291" s="19">
        <v>26785</v>
      </c>
    </row>
    <row r="1292" spans="1:4">
      <c r="A1292" t="str">
        <f t="shared" si="20"/>
        <v>Kirkwood, MO</v>
      </c>
      <c r="B1292" t="s">
        <v>3144</v>
      </c>
      <c r="C1292" t="s">
        <v>771</v>
      </c>
      <c r="D1292" s="19">
        <v>26760</v>
      </c>
    </row>
    <row r="1293" spans="1:4">
      <c r="A1293" t="str">
        <f t="shared" si="20"/>
        <v>Garden City, MI</v>
      </c>
      <c r="B1293" t="s">
        <v>479</v>
      </c>
      <c r="C1293" t="s">
        <v>714</v>
      </c>
      <c r="D1293" s="19">
        <v>26743</v>
      </c>
    </row>
    <row r="1294" spans="1:4">
      <c r="A1294" t="str">
        <f t="shared" si="20"/>
        <v>Kankakee, IL</v>
      </c>
      <c r="B1294" t="s">
        <v>3145</v>
      </c>
      <c r="C1294" t="s">
        <v>523</v>
      </c>
      <c r="D1294" s="19">
        <v>26710</v>
      </c>
    </row>
    <row r="1295" spans="1:4">
      <c r="A1295" t="str">
        <f t="shared" si="20"/>
        <v>Melrose, MA</v>
      </c>
      <c r="B1295" t="s">
        <v>3146</v>
      </c>
      <c r="C1295" t="s">
        <v>667</v>
      </c>
      <c r="D1295" s="19">
        <v>26708</v>
      </c>
    </row>
    <row r="1296" spans="1:4">
      <c r="A1296" t="str">
        <f t="shared" si="20"/>
        <v>Weatherford, TX</v>
      </c>
      <c r="B1296" t="s">
        <v>1208</v>
      </c>
      <c r="C1296" t="s">
        <v>1055</v>
      </c>
      <c r="D1296" s="19">
        <v>26686</v>
      </c>
    </row>
    <row r="1297" spans="1:4">
      <c r="A1297" t="str">
        <f t="shared" si="20"/>
        <v>Mount Pleasant, MI</v>
      </c>
      <c r="B1297" t="s">
        <v>1027</v>
      </c>
      <c r="C1297" t="s">
        <v>714</v>
      </c>
      <c r="D1297" s="19">
        <v>26675</v>
      </c>
    </row>
    <row r="1298" spans="1:4">
      <c r="A1298" t="str">
        <f t="shared" si="20"/>
        <v>Lansing, IL</v>
      </c>
      <c r="B1298" t="s">
        <v>1853</v>
      </c>
      <c r="C1298" t="s">
        <v>523</v>
      </c>
      <c r="D1298" s="19">
        <v>26672</v>
      </c>
    </row>
    <row r="1299" spans="1:4">
      <c r="A1299" t="str">
        <f t="shared" si="20"/>
        <v>Eagle Pass, TX</v>
      </c>
      <c r="B1299" t="s">
        <v>3147</v>
      </c>
      <c r="C1299" t="s">
        <v>1055</v>
      </c>
      <c r="D1299" s="19">
        <v>26668</v>
      </c>
    </row>
    <row r="1300" spans="1:4">
      <c r="A1300" t="str">
        <f t="shared" si="20"/>
        <v>Harrison, NY</v>
      </c>
      <c r="B1300" t="s">
        <v>1854</v>
      </c>
      <c r="C1300" t="s">
        <v>892</v>
      </c>
      <c r="D1300" s="19">
        <v>26665</v>
      </c>
    </row>
    <row r="1301" spans="1:4">
      <c r="A1301" t="str">
        <f t="shared" si="20"/>
        <v>Norco, CA</v>
      </c>
      <c r="B1301" t="s">
        <v>3148</v>
      </c>
      <c r="C1301" t="s">
        <v>81</v>
      </c>
      <c r="D1301" s="19">
        <v>26659</v>
      </c>
    </row>
    <row r="1302" spans="1:4">
      <c r="A1302" t="str">
        <f t="shared" si="20"/>
        <v>Inkster, MI</v>
      </c>
      <c r="B1302" t="s">
        <v>3149</v>
      </c>
      <c r="C1302" t="s">
        <v>714</v>
      </c>
      <c r="D1302" s="19">
        <v>26621</v>
      </c>
    </row>
    <row r="1303" spans="1:4">
      <c r="A1303" t="str">
        <f t="shared" si="20"/>
        <v>Southlake, TX</v>
      </c>
      <c r="B1303" t="s">
        <v>1189</v>
      </c>
      <c r="C1303" t="s">
        <v>1055</v>
      </c>
      <c r="D1303" s="19">
        <v>26595</v>
      </c>
    </row>
    <row r="1304" spans="1:4">
      <c r="A1304" t="str">
        <f t="shared" si="20"/>
        <v>Barberton, OH</v>
      </c>
      <c r="B1304" t="s">
        <v>3150</v>
      </c>
      <c r="C1304" t="s">
        <v>902</v>
      </c>
      <c r="D1304" s="19">
        <v>26581</v>
      </c>
    </row>
    <row r="1305" spans="1:4">
      <c r="A1305" t="str">
        <f t="shared" si="20"/>
        <v>Mount Pleasant, WI</v>
      </c>
      <c r="B1305" t="s">
        <v>1027</v>
      </c>
      <c r="C1305" t="s">
        <v>1331</v>
      </c>
      <c r="D1305" s="19">
        <v>26572</v>
      </c>
    </row>
    <row r="1306" spans="1:4">
      <c r="A1306" t="str">
        <f t="shared" si="20"/>
        <v>Atwater, CA</v>
      </c>
      <c r="B1306" t="s">
        <v>3151</v>
      </c>
      <c r="C1306" t="s">
        <v>81</v>
      </c>
      <c r="D1306" s="19">
        <v>26565</v>
      </c>
    </row>
    <row r="1307" spans="1:4">
      <c r="A1307" t="str">
        <f t="shared" si="20"/>
        <v>Imperial Beach, CA</v>
      </c>
      <c r="B1307" t="s">
        <v>3152</v>
      </c>
      <c r="C1307" t="s">
        <v>81</v>
      </c>
      <c r="D1307" s="19">
        <v>26543</v>
      </c>
    </row>
    <row r="1308" spans="1:4">
      <c r="A1308" t="str">
        <f t="shared" si="20"/>
        <v>Thomasville, NC</v>
      </c>
      <c r="B1308" t="s">
        <v>3153</v>
      </c>
      <c r="C1308" t="s">
        <v>811</v>
      </c>
      <c r="D1308" s="19">
        <v>26526</v>
      </c>
    </row>
    <row r="1309" spans="1:4">
      <c r="A1309" t="str">
        <f t="shared" si="20"/>
        <v>Tualatin, OR</v>
      </c>
      <c r="B1309" t="s">
        <v>3154</v>
      </c>
      <c r="C1309" t="s">
        <v>946</v>
      </c>
      <c r="D1309" s="19">
        <v>26476</v>
      </c>
    </row>
    <row r="1310" spans="1:4">
      <c r="A1310" t="str">
        <f t="shared" si="20"/>
        <v>Paradise, CA</v>
      </c>
      <c r="B1310" t="s">
        <v>1855</v>
      </c>
      <c r="C1310" t="s">
        <v>81</v>
      </c>
      <c r="D1310" s="19">
        <v>26469</v>
      </c>
    </row>
    <row r="1311" spans="1:4">
      <c r="A1311" t="str">
        <f t="shared" si="20"/>
        <v>Belvidere, IL</v>
      </c>
      <c r="B1311" t="s">
        <v>3155</v>
      </c>
      <c r="C1311" t="s">
        <v>523</v>
      </c>
      <c r="D1311" s="19">
        <v>26461</v>
      </c>
    </row>
    <row r="1312" spans="1:4">
      <c r="A1312" t="str">
        <f t="shared" si="20"/>
        <v>Post Falls, ID</v>
      </c>
      <c r="B1312" t="s">
        <v>3156</v>
      </c>
      <c r="C1312" t="s">
        <v>515</v>
      </c>
      <c r="D1312" s="19">
        <v>26460</v>
      </c>
    </row>
    <row r="1313" spans="1:4">
      <c r="A1313" t="str">
        <f t="shared" si="20"/>
        <v>Shaker Heights, OH</v>
      </c>
      <c r="B1313" t="s">
        <v>3157</v>
      </c>
      <c r="C1313" t="s">
        <v>902</v>
      </c>
      <c r="D1313" s="19">
        <v>26460</v>
      </c>
    </row>
    <row r="1314" spans="1:4">
      <c r="A1314" t="str">
        <f t="shared" si="20"/>
        <v>Corsicana, TX</v>
      </c>
      <c r="B1314" t="s">
        <v>3158</v>
      </c>
      <c r="C1314" t="s">
        <v>1055</v>
      </c>
      <c r="D1314" s="19">
        <v>26459</v>
      </c>
    </row>
    <row r="1315" spans="1:4">
      <c r="A1315" t="str">
        <f t="shared" si="20"/>
        <v>Farmers Branch, TX</v>
      </c>
      <c r="B1315" t="s">
        <v>1108</v>
      </c>
      <c r="C1315" t="s">
        <v>1055</v>
      </c>
      <c r="D1315" s="19">
        <v>26455</v>
      </c>
    </row>
    <row r="1316" spans="1:4">
      <c r="A1316" t="str">
        <f t="shared" si="20"/>
        <v>West Chicago, IL</v>
      </c>
      <c r="B1316" t="s">
        <v>3159</v>
      </c>
      <c r="C1316" t="s">
        <v>523</v>
      </c>
      <c r="D1316" s="19">
        <v>26454</v>
      </c>
    </row>
    <row r="1317" spans="1:4">
      <c r="A1317" t="str">
        <f t="shared" si="20"/>
        <v>Nicholasville, KY</v>
      </c>
      <c r="B1317" t="s">
        <v>3160</v>
      </c>
      <c r="C1317" t="s">
        <v>651</v>
      </c>
      <c r="D1317" s="19">
        <v>26444</v>
      </c>
    </row>
    <row r="1318" spans="1:4">
      <c r="A1318" t="str">
        <f t="shared" si="20"/>
        <v>Wilmette, IL</v>
      </c>
      <c r="B1318" t="s">
        <v>625</v>
      </c>
      <c r="C1318" t="s">
        <v>523</v>
      </c>
      <c r="D1318" s="19">
        <v>26418</v>
      </c>
    </row>
    <row r="1319" spans="1:4">
      <c r="A1319" t="str">
        <f t="shared" si="20"/>
        <v>Statesville, NC</v>
      </c>
      <c r="B1319" t="s">
        <v>852</v>
      </c>
      <c r="C1319" t="s">
        <v>811</v>
      </c>
      <c r="D1319" s="19">
        <v>26414</v>
      </c>
    </row>
    <row r="1320" spans="1:4">
      <c r="A1320" t="str">
        <f t="shared" si="20"/>
        <v>Clinton, IA</v>
      </c>
      <c r="B1320" t="s">
        <v>822</v>
      </c>
      <c r="C1320" t="s">
        <v>503</v>
      </c>
      <c r="D1320" s="19">
        <v>26407</v>
      </c>
    </row>
    <row r="1321" spans="1:4">
      <c r="A1321" t="str">
        <f t="shared" si="20"/>
        <v>Seguin, TX</v>
      </c>
      <c r="B1321" t="s">
        <v>3161</v>
      </c>
      <c r="C1321" t="s">
        <v>1055</v>
      </c>
      <c r="D1321" s="19">
        <v>26394</v>
      </c>
    </row>
    <row r="1322" spans="1:4">
      <c r="A1322" t="str">
        <f t="shared" si="20"/>
        <v>Emporia, KS</v>
      </c>
      <c r="B1322" t="s">
        <v>3162</v>
      </c>
      <c r="C1322" t="s">
        <v>632</v>
      </c>
      <c r="D1322" s="19">
        <v>26380</v>
      </c>
    </row>
    <row r="1323" spans="1:4">
      <c r="A1323" t="str">
        <f t="shared" si="20"/>
        <v>Clinton, MS</v>
      </c>
      <c r="B1323" t="s">
        <v>822</v>
      </c>
      <c r="C1323" t="s">
        <v>1526</v>
      </c>
      <c r="D1323" s="19">
        <v>26313</v>
      </c>
    </row>
    <row r="1324" spans="1:4">
      <c r="A1324" t="str">
        <f t="shared" si="20"/>
        <v>Spring Valley, NY</v>
      </c>
      <c r="B1324" t="s">
        <v>1856</v>
      </c>
      <c r="C1324" t="s">
        <v>892</v>
      </c>
      <c r="D1324" s="19">
        <v>26291</v>
      </c>
    </row>
    <row r="1325" spans="1:4">
      <c r="A1325" t="str">
        <f t="shared" si="20"/>
        <v>Carbondale, IL</v>
      </c>
      <c r="B1325" t="s">
        <v>534</v>
      </c>
      <c r="C1325" t="s">
        <v>523</v>
      </c>
      <c r="D1325" s="19">
        <v>26231</v>
      </c>
    </row>
    <row r="1326" spans="1:4">
      <c r="A1326" t="str">
        <f t="shared" si="20"/>
        <v>Spring Hill, TN</v>
      </c>
      <c r="B1326" t="s">
        <v>3163</v>
      </c>
      <c r="C1326" t="s">
        <v>1035</v>
      </c>
      <c r="D1326" s="19">
        <v>26230</v>
      </c>
    </row>
    <row r="1327" spans="1:4">
      <c r="A1327" t="str">
        <f t="shared" si="20"/>
        <v>Jeffersontown, KY</v>
      </c>
      <c r="B1327" t="s">
        <v>3164</v>
      </c>
      <c r="C1327" t="s">
        <v>651</v>
      </c>
      <c r="D1327" s="19">
        <v>26226</v>
      </c>
    </row>
    <row r="1328" spans="1:4">
      <c r="A1328" t="str">
        <f t="shared" si="20"/>
        <v>Superior, WI</v>
      </c>
      <c r="B1328" t="s">
        <v>284</v>
      </c>
      <c r="C1328" t="s">
        <v>1331</v>
      </c>
      <c r="D1328" s="19">
        <v>26223</v>
      </c>
    </row>
    <row r="1329" spans="1:4">
      <c r="A1329" t="str">
        <f t="shared" si="20"/>
        <v>Wooster, OH</v>
      </c>
      <c r="B1329" t="s">
        <v>3165</v>
      </c>
      <c r="C1329" t="s">
        <v>902</v>
      </c>
      <c r="D1329" s="19">
        <v>26212</v>
      </c>
    </row>
    <row r="1330" spans="1:4">
      <c r="A1330" t="str">
        <f t="shared" si="20"/>
        <v>Plum, PA</v>
      </c>
      <c r="B1330" t="s">
        <v>1857</v>
      </c>
      <c r="C1330" t="s">
        <v>989</v>
      </c>
      <c r="D1330" s="19">
        <v>26198</v>
      </c>
    </row>
    <row r="1331" spans="1:4">
      <c r="A1331" t="str">
        <f t="shared" si="20"/>
        <v>Benicia, CA</v>
      </c>
      <c r="B1331" t="s">
        <v>3166</v>
      </c>
      <c r="C1331" t="s">
        <v>81</v>
      </c>
      <c r="D1331" s="19">
        <v>26174</v>
      </c>
    </row>
    <row r="1332" spans="1:4">
      <c r="A1332" t="str">
        <f t="shared" si="20"/>
        <v>Paramus, NJ</v>
      </c>
      <c r="B1332" t="s">
        <v>1858</v>
      </c>
      <c r="C1332" t="s">
        <v>866</v>
      </c>
      <c r="D1332" s="19">
        <v>26128</v>
      </c>
    </row>
    <row r="1333" spans="1:4">
      <c r="A1333" t="str">
        <f t="shared" si="20"/>
        <v>Duluth, GA</v>
      </c>
      <c r="B1333" t="s">
        <v>472</v>
      </c>
      <c r="C1333" t="s">
        <v>456</v>
      </c>
      <c r="D1333" s="19">
        <v>26125</v>
      </c>
    </row>
    <row r="1334" spans="1:4">
      <c r="A1334" t="str">
        <f t="shared" si="20"/>
        <v>Homer Glen, IL</v>
      </c>
      <c r="B1334" t="s">
        <v>1859</v>
      </c>
      <c r="C1334" t="s">
        <v>523</v>
      </c>
      <c r="D1334" s="19">
        <v>26111</v>
      </c>
    </row>
    <row r="1335" spans="1:4">
      <c r="A1335" t="str">
        <f t="shared" si="20"/>
        <v>Kyle, TX</v>
      </c>
      <c r="B1335" t="s">
        <v>3167</v>
      </c>
      <c r="C1335" t="s">
        <v>1055</v>
      </c>
      <c r="D1335" s="19">
        <v>26103</v>
      </c>
    </row>
    <row r="1336" spans="1:4">
      <c r="A1336" t="str">
        <f t="shared" si="20"/>
        <v>Easton, PA</v>
      </c>
      <c r="B1336" t="s">
        <v>1961</v>
      </c>
      <c r="C1336" t="s">
        <v>989</v>
      </c>
      <c r="D1336" s="19">
        <v>26080</v>
      </c>
    </row>
    <row r="1337" spans="1:4">
      <c r="A1337" t="str">
        <f t="shared" si="20"/>
        <v>Paris, TX</v>
      </c>
      <c r="B1337" t="s">
        <v>3168</v>
      </c>
      <c r="C1337" t="s">
        <v>1055</v>
      </c>
      <c r="D1337" s="19">
        <v>26050</v>
      </c>
    </row>
    <row r="1338" spans="1:4">
      <c r="A1338" t="str">
        <f t="shared" si="20"/>
        <v>Trotwood, OH</v>
      </c>
      <c r="B1338" t="s">
        <v>3169</v>
      </c>
      <c r="C1338" t="s">
        <v>902</v>
      </c>
      <c r="D1338" s="19">
        <v>26039</v>
      </c>
    </row>
    <row r="1339" spans="1:4">
      <c r="A1339" t="str">
        <f t="shared" si="20"/>
        <v>Allen Park, MI</v>
      </c>
      <c r="B1339" t="s">
        <v>3170</v>
      </c>
      <c r="C1339" t="s">
        <v>714</v>
      </c>
      <c r="D1339" s="19">
        <v>26014</v>
      </c>
    </row>
    <row r="1340" spans="1:4">
      <c r="A1340" t="str">
        <f t="shared" si="20"/>
        <v>Medina, OH</v>
      </c>
      <c r="B1340" t="s">
        <v>2359</v>
      </c>
      <c r="C1340" t="s">
        <v>902</v>
      </c>
      <c r="D1340" s="19">
        <v>26011</v>
      </c>
    </row>
    <row r="1341" spans="1:4">
      <c r="A1341" t="str">
        <f t="shared" si="20"/>
        <v>Collinsville, IL</v>
      </c>
      <c r="B1341" t="s">
        <v>550</v>
      </c>
      <c r="C1341" t="s">
        <v>523</v>
      </c>
      <c r="D1341" s="19">
        <v>25960</v>
      </c>
    </row>
    <row r="1342" spans="1:4">
      <c r="A1342" t="str">
        <f t="shared" si="20"/>
        <v>Maryland Heights, MO</v>
      </c>
      <c r="B1342" t="s">
        <v>788</v>
      </c>
      <c r="C1342" t="s">
        <v>771</v>
      </c>
      <c r="D1342" s="19">
        <v>25949</v>
      </c>
    </row>
    <row r="1343" spans="1:4">
      <c r="A1343" t="str">
        <f t="shared" si="20"/>
        <v>Winchester, VA</v>
      </c>
      <c r="B1343" t="s">
        <v>3171</v>
      </c>
      <c r="C1343" t="s">
        <v>1240</v>
      </c>
      <c r="D1343" s="19">
        <v>25897</v>
      </c>
    </row>
    <row r="1344" spans="1:4">
      <c r="A1344" t="str">
        <f t="shared" si="20"/>
        <v>New London, CT</v>
      </c>
      <c r="B1344" t="s">
        <v>3172</v>
      </c>
      <c r="C1344" t="s">
        <v>292</v>
      </c>
      <c r="D1344" s="19">
        <v>25891</v>
      </c>
    </row>
    <row r="1345" spans="1:4">
      <c r="A1345" t="str">
        <f t="shared" si="20"/>
        <v>Fridley, MN</v>
      </c>
      <c r="B1345" t="s">
        <v>3173</v>
      </c>
      <c r="C1345" t="s">
        <v>746</v>
      </c>
      <c r="D1345" s="19">
        <v>25868</v>
      </c>
    </row>
    <row r="1346" spans="1:4">
      <c r="A1346" t="str">
        <f t="shared" ref="A1346:A1409" si="21">B1346&amp;", "&amp;C1346</f>
        <v>Middletown, NY</v>
      </c>
      <c r="B1346" t="s">
        <v>915</v>
      </c>
      <c r="C1346" t="s">
        <v>892</v>
      </c>
      <c r="D1346" s="19">
        <v>25865</v>
      </c>
    </row>
    <row r="1347" spans="1:4">
      <c r="A1347" t="str">
        <f t="shared" si="21"/>
        <v>Marshalltown, IA</v>
      </c>
      <c r="B1347" t="s">
        <v>3174</v>
      </c>
      <c r="C1347" t="s">
        <v>503</v>
      </c>
      <c r="D1347" s="19">
        <v>25850</v>
      </c>
    </row>
    <row r="1348" spans="1:4">
      <c r="A1348" t="str">
        <f t="shared" si="21"/>
        <v>SeaTac, WA</v>
      </c>
      <c r="B1348" t="s">
        <v>3175</v>
      </c>
      <c r="C1348" t="s">
        <v>1290</v>
      </c>
      <c r="D1348" s="19">
        <v>25840</v>
      </c>
    </row>
    <row r="1349" spans="1:4">
      <c r="A1349" t="str">
        <f t="shared" si="21"/>
        <v>Kaysville, UT</v>
      </c>
      <c r="B1349" t="s">
        <v>3176</v>
      </c>
      <c r="C1349" t="s">
        <v>1217</v>
      </c>
      <c r="D1349" s="19">
        <v>25820</v>
      </c>
    </row>
    <row r="1350" spans="1:4">
      <c r="A1350" t="str">
        <f t="shared" si="21"/>
        <v>Bristol, TN</v>
      </c>
      <c r="B1350" t="s">
        <v>294</v>
      </c>
      <c r="C1350" t="s">
        <v>1035</v>
      </c>
      <c r="D1350" s="19">
        <v>25817</v>
      </c>
    </row>
    <row r="1351" spans="1:4">
      <c r="A1351" t="str">
        <f t="shared" si="21"/>
        <v>Dodge City, KS</v>
      </c>
      <c r="B1351" t="s">
        <v>3177</v>
      </c>
      <c r="C1351" t="s">
        <v>632</v>
      </c>
      <c r="D1351" s="19">
        <v>25689</v>
      </c>
    </row>
    <row r="1352" spans="1:4">
      <c r="A1352" t="str">
        <f t="shared" si="21"/>
        <v>Sandusky, OH</v>
      </c>
      <c r="B1352" t="s">
        <v>3178</v>
      </c>
      <c r="C1352" t="s">
        <v>902</v>
      </c>
      <c r="D1352" s="19">
        <v>25688</v>
      </c>
    </row>
    <row r="1353" spans="1:4">
      <c r="A1353" t="str">
        <f t="shared" si="21"/>
        <v>Holladay, UT</v>
      </c>
      <c r="B1353" t="s">
        <v>3179</v>
      </c>
      <c r="C1353" t="s">
        <v>1217</v>
      </c>
      <c r="D1353" s="19">
        <v>25676</v>
      </c>
    </row>
    <row r="1354" spans="1:4">
      <c r="A1354" t="str">
        <f t="shared" si="21"/>
        <v>Greenville, TX</v>
      </c>
      <c r="B1354" t="s">
        <v>829</v>
      </c>
      <c r="C1354" t="s">
        <v>1055</v>
      </c>
      <c r="D1354" s="19">
        <v>25676</v>
      </c>
    </row>
    <row r="1355" spans="1:4">
      <c r="A1355" t="str">
        <f t="shared" si="21"/>
        <v>Ridgecrest, CA</v>
      </c>
      <c r="B1355" t="s">
        <v>3180</v>
      </c>
      <c r="C1355" t="s">
        <v>81</v>
      </c>
      <c r="D1355" s="19">
        <v>25638</v>
      </c>
    </row>
    <row r="1356" spans="1:4">
      <c r="A1356" t="str">
        <f t="shared" si="21"/>
        <v>Carlsbad, NM</v>
      </c>
      <c r="B1356" t="s">
        <v>93</v>
      </c>
      <c r="C1356" t="s">
        <v>868</v>
      </c>
      <c r="D1356" s="19">
        <v>25629</v>
      </c>
    </row>
    <row r="1357" spans="1:4">
      <c r="A1357" t="str">
        <f t="shared" si="21"/>
        <v>Bergenfield, NJ</v>
      </c>
      <c r="B1357" t="s">
        <v>1860</v>
      </c>
      <c r="C1357" t="s">
        <v>866</v>
      </c>
      <c r="D1357" s="19">
        <v>25611</v>
      </c>
    </row>
    <row r="1358" spans="1:4">
      <c r="A1358" t="str">
        <f t="shared" si="21"/>
        <v>Paducah, KY</v>
      </c>
      <c r="B1358" t="s">
        <v>3181</v>
      </c>
      <c r="C1358" t="s">
        <v>651</v>
      </c>
      <c r="D1358" s="19">
        <v>25521</v>
      </c>
    </row>
    <row r="1359" spans="1:4">
      <c r="A1359" t="str">
        <f t="shared" si="21"/>
        <v>Salem, VA</v>
      </c>
      <c r="B1359" t="s">
        <v>679</v>
      </c>
      <c r="C1359" t="s">
        <v>1240</v>
      </c>
      <c r="D1359" s="19">
        <v>25449</v>
      </c>
    </row>
    <row r="1360" spans="1:4">
      <c r="A1360" t="str">
        <f t="shared" si="21"/>
        <v>Sanger, CA</v>
      </c>
      <c r="B1360" t="s">
        <v>3182</v>
      </c>
      <c r="C1360" t="s">
        <v>81</v>
      </c>
      <c r="D1360" s="19">
        <v>25447</v>
      </c>
    </row>
    <row r="1361" spans="1:4">
      <c r="A1361" t="str">
        <f t="shared" si="21"/>
        <v>Leander, TX</v>
      </c>
      <c r="B1361" t="s">
        <v>3183</v>
      </c>
      <c r="C1361" t="s">
        <v>1055</v>
      </c>
      <c r="D1361" s="19">
        <v>25424</v>
      </c>
    </row>
    <row r="1362" spans="1:4">
      <c r="A1362" t="str">
        <f t="shared" si="21"/>
        <v>Harker Heights, TX</v>
      </c>
      <c r="B1362" t="s">
        <v>1123</v>
      </c>
      <c r="C1362" t="s">
        <v>1055</v>
      </c>
      <c r="D1362" s="19">
        <v>25417</v>
      </c>
    </row>
    <row r="1363" spans="1:4">
      <c r="A1363" t="str">
        <f t="shared" si="21"/>
        <v>Hastings, NE</v>
      </c>
      <c r="B1363" t="s">
        <v>3184</v>
      </c>
      <c r="C1363" t="s">
        <v>860</v>
      </c>
      <c r="D1363" s="19">
        <v>25394</v>
      </c>
    </row>
    <row r="1364" spans="1:4">
      <c r="A1364" t="str">
        <f t="shared" si="21"/>
        <v>Windsor, CA</v>
      </c>
      <c r="B1364" t="s">
        <v>289</v>
      </c>
      <c r="C1364" t="s">
        <v>81</v>
      </c>
      <c r="D1364" s="19">
        <v>25362</v>
      </c>
    </row>
    <row r="1365" spans="1:4">
      <c r="A1365" t="str">
        <f t="shared" si="21"/>
        <v>Enterprise, AL</v>
      </c>
      <c r="B1365" t="s">
        <v>3185</v>
      </c>
      <c r="C1365" t="s">
        <v>19</v>
      </c>
      <c r="D1365" s="19">
        <v>25351</v>
      </c>
    </row>
    <row r="1366" spans="1:4">
      <c r="A1366" t="str">
        <f t="shared" si="21"/>
        <v>Hazelwood, MO</v>
      </c>
      <c r="B1366" t="s">
        <v>3186</v>
      </c>
      <c r="C1366" t="s">
        <v>771</v>
      </c>
      <c r="D1366" s="19">
        <v>25345</v>
      </c>
    </row>
    <row r="1367" spans="1:4">
      <c r="A1367" t="str">
        <f t="shared" si="21"/>
        <v>Stevens Point, WI</v>
      </c>
      <c r="B1367" t="s">
        <v>3187</v>
      </c>
      <c r="C1367" t="s">
        <v>1331</v>
      </c>
      <c r="D1367" s="19">
        <v>25327</v>
      </c>
    </row>
    <row r="1368" spans="1:4">
      <c r="A1368" t="str">
        <f t="shared" si="21"/>
        <v>Riverside, OH</v>
      </c>
      <c r="B1368" t="s">
        <v>168</v>
      </c>
      <c r="C1368" t="s">
        <v>902</v>
      </c>
      <c r="D1368" s="19">
        <v>25327</v>
      </c>
    </row>
    <row r="1369" spans="1:4">
      <c r="A1369" t="str">
        <f t="shared" si="21"/>
        <v>Burlington, IA</v>
      </c>
      <c r="B1369" t="s">
        <v>1368</v>
      </c>
      <c r="C1369" t="s">
        <v>503</v>
      </c>
      <c r="D1369" s="19">
        <v>25327</v>
      </c>
    </row>
    <row r="1370" spans="1:4">
      <c r="A1370" t="str">
        <f t="shared" si="21"/>
        <v>Eureka, CA</v>
      </c>
      <c r="B1370" t="s">
        <v>3188</v>
      </c>
      <c r="C1370" t="s">
        <v>81</v>
      </c>
      <c r="D1370" s="19">
        <v>25300</v>
      </c>
    </row>
    <row r="1371" spans="1:4">
      <c r="A1371" t="str">
        <f t="shared" si="21"/>
        <v>West Linn, OR</v>
      </c>
      <c r="B1371" t="s">
        <v>985</v>
      </c>
      <c r="C1371" t="s">
        <v>946</v>
      </c>
      <c r="D1371" s="19">
        <v>25236</v>
      </c>
    </row>
    <row r="1372" spans="1:4">
      <c r="A1372" t="str">
        <f t="shared" si="21"/>
        <v>Fountain Hills, AZ</v>
      </c>
      <c r="B1372" t="s">
        <v>41</v>
      </c>
      <c r="C1372" t="s">
        <v>33</v>
      </c>
      <c r="D1372" s="19">
        <v>25227</v>
      </c>
    </row>
    <row r="1373" spans="1:4">
      <c r="A1373" t="str">
        <f t="shared" si="21"/>
        <v>Fremont, NE</v>
      </c>
      <c r="B1373" t="s">
        <v>119</v>
      </c>
      <c r="C1373" t="s">
        <v>860</v>
      </c>
      <c r="D1373" s="19">
        <v>25224</v>
      </c>
    </row>
    <row r="1374" spans="1:4">
      <c r="A1374" t="str">
        <f t="shared" si="21"/>
        <v>Fort Dodge, IA</v>
      </c>
      <c r="B1374" t="s">
        <v>3189</v>
      </c>
      <c r="C1374" t="s">
        <v>503</v>
      </c>
      <c r="D1374" s="19">
        <v>25180</v>
      </c>
    </row>
    <row r="1375" spans="1:4">
      <c r="A1375" t="str">
        <f t="shared" si="21"/>
        <v>Zion, IL</v>
      </c>
      <c r="B1375" t="s">
        <v>3190</v>
      </c>
      <c r="C1375" t="s">
        <v>523</v>
      </c>
      <c r="D1375" s="19">
        <v>25161</v>
      </c>
    </row>
    <row r="1376" spans="1:4">
      <c r="A1376" t="str">
        <f t="shared" si="21"/>
        <v>Corcoran, CA</v>
      </c>
      <c r="B1376" t="s">
        <v>3191</v>
      </c>
      <c r="C1376" t="s">
        <v>81</v>
      </c>
      <c r="D1376" s="19">
        <v>25139</v>
      </c>
    </row>
    <row r="1377" spans="1:4">
      <c r="A1377" t="str">
        <f t="shared" si="21"/>
        <v>Zanesville, OH</v>
      </c>
      <c r="B1377" t="s">
        <v>3192</v>
      </c>
      <c r="C1377" t="s">
        <v>902</v>
      </c>
      <c r="D1377" s="19">
        <v>25129</v>
      </c>
    </row>
    <row r="1378" spans="1:4">
      <c r="A1378" t="str">
        <f t="shared" si="21"/>
        <v>Shoreview, MN</v>
      </c>
      <c r="B1378" t="s">
        <v>3193</v>
      </c>
      <c r="C1378" t="s">
        <v>746</v>
      </c>
      <c r="D1378" s="19">
        <v>25111</v>
      </c>
    </row>
    <row r="1379" spans="1:4">
      <c r="A1379" t="str">
        <f t="shared" si="21"/>
        <v>San Benito, TX</v>
      </c>
      <c r="B1379" t="s">
        <v>3194</v>
      </c>
      <c r="C1379" t="s">
        <v>1055</v>
      </c>
      <c r="D1379" s="19">
        <v>25072</v>
      </c>
    </row>
    <row r="1380" spans="1:4">
      <c r="A1380" t="str">
        <f t="shared" si="21"/>
        <v>Lafayette, CO</v>
      </c>
      <c r="B1380" t="s">
        <v>263</v>
      </c>
      <c r="C1380" t="s">
        <v>6</v>
      </c>
      <c r="D1380" s="19">
        <v>25065</v>
      </c>
    </row>
    <row r="1381" spans="1:4">
      <c r="A1381" t="str">
        <f t="shared" si="21"/>
        <v>Neenah, WI</v>
      </c>
      <c r="B1381" t="s">
        <v>3195</v>
      </c>
      <c r="C1381" t="s">
        <v>1331</v>
      </c>
      <c r="D1381" s="19">
        <v>25060</v>
      </c>
    </row>
    <row r="1382" spans="1:4">
      <c r="A1382" t="str">
        <f t="shared" si="21"/>
        <v>Maywood, IL</v>
      </c>
      <c r="B1382" t="s">
        <v>1861</v>
      </c>
      <c r="C1382" t="s">
        <v>523</v>
      </c>
      <c r="D1382" s="19">
        <v>25035</v>
      </c>
    </row>
    <row r="1383" spans="1:4">
      <c r="A1383" t="str">
        <f t="shared" si="21"/>
        <v>Lafayette, CA</v>
      </c>
      <c r="B1383" t="s">
        <v>263</v>
      </c>
      <c r="C1383" t="s">
        <v>81</v>
      </c>
      <c r="D1383" s="19">
        <v>25011</v>
      </c>
    </row>
    <row r="1384" spans="1:4">
      <c r="A1384" t="str">
        <f t="shared" si="21"/>
        <v>Westmont, IL</v>
      </c>
      <c r="B1384" t="s">
        <v>621</v>
      </c>
      <c r="C1384" t="s">
        <v>523</v>
      </c>
      <c r="D1384" s="19">
        <v>24979</v>
      </c>
    </row>
    <row r="1385" spans="1:4">
      <c r="A1385" t="str">
        <f t="shared" si="21"/>
        <v>Vicksburg, MS</v>
      </c>
      <c r="B1385" t="s">
        <v>3196</v>
      </c>
      <c r="C1385" t="s">
        <v>1526</v>
      </c>
      <c r="D1385" s="19">
        <v>24974</v>
      </c>
    </row>
    <row r="1386" spans="1:4">
      <c r="A1386" t="str">
        <f t="shared" si="21"/>
        <v>Little Elm, TX</v>
      </c>
      <c r="B1386" t="s">
        <v>3197</v>
      </c>
      <c r="C1386" t="s">
        <v>1055</v>
      </c>
      <c r="D1386" s="19">
        <v>24947</v>
      </c>
    </row>
    <row r="1387" spans="1:4">
      <c r="A1387" t="str">
        <f t="shared" si="21"/>
        <v>San Luis, AZ</v>
      </c>
      <c r="B1387" t="s">
        <v>3198</v>
      </c>
      <c r="C1387" t="s">
        <v>33</v>
      </c>
      <c r="D1387" s="19">
        <v>24909</v>
      </c>
    </row>
    <row r="1388" spans="1:4">
      <c r="A1388" t="str">
        <f t="shared" si="21"/>
        <v>Owatonna, MN</v>
      </c>
      <c r="B1388" t="s">
        <v>3199</v>
      </c>
      <c r="C1388" t="s">
        <v>746</v>
      </c>
      <c r="D1388" s="19">
        <v>24855</v>
      </c>
    </row>
    <row r="1389" spans="1:4">
      <c r="A1389" t="str">
        <f t="shared" si="21"/>
        <v>University Park, TX</v>
      </c>
      <c r="B1389" t="s">
        <v>2174</v>
      </c>
      <c r="C1389" t="s">
        <v>1055</v>
      </c>
      <c r="D1389" s="19">
        <v>24853</v>
      </c>
    </row>
    <row r="1390" spans="1:4">
      <c r="A1390" t="str">
        <f t="shared" si="21"/>
        <v>Lockport, IL</v>
      </c>
      <c r="B1390" t="s">
        <v>3200</v>
      </c>
      <c r="C1390" t="s">
        <v>523</v>
      </c>
      <c r="D1390" s="19">
        <v>24810</v>
      </c>
    </row>
    <row r="1391" spans="1:4">
      <c r="A1391" t="str">
        <f t="shared" si="21"/>
        <v>Ardmore, OK</v>
      </c>
      <c r="B1391" t="s">
        <v>925</v>
      </c>
      <c r="C1391" t="s">
        <v>926</v>
      </c>
      <c r="D1391" s="19">
        <v>24810</v>
      </c>
    </row>
    <row r="1392" spans="1:4">
      <c r="A1392" t="str">
        <f t="shared" si="21"/>
        <v>Paragould, AR</v>
      </c>
      <c r="B1392" t="s">
        <v>3201</v>
      </c>
      <c r="C1392" t="s">
        <v>25</v>
      </c>
      <c r="D1392" s="19">
        <v>24800</v>
      </c>
    </row>
    <row r="1393" spans="1:4">
      <c r="A1393" t="str">
        <f t="shared" si="21"/>
        <v>De Pere, WI</v>
      </c>
      <c r="B1393" t="s">
        <v>3202</v>
      </c>
      <c r="C1393" t="s">
        <v>1331</v>
      </c>
      <c r="D1393" s="19">
        <v>24779</v>
      </c>
    </row>
    <row r="1394" spans="1:4">
      <c r="A1394" t="str">
        <f t="shared" si="21"/>
        <v>Belmont, CA</v>
      </c>
      <c r="B1394" t="s">
        <v>3203</v>
      </c>
      <c r="C1394" t="s">
        <v>81</v>
      </c>
      <c r="D1394" s="19">
        <v>24776</v>
      </c>
    </row>
    <row r="1395" spans="1:4">
      <c r="A1395" t="str">
        <f t="shared" si="21"/>
        <v>Casselberry, FL</v>
      </c>
      <c r="B1395" t="s">
        <v>327</v>
      </c>
      <c r="C1395" t="s">
        <v>318</v>
      </c>
      <c r="D1395" s="19">
        <v>24759</v>
      </c>
    </row>
    <row r="1396" spans="1:4">
      <c r="A1396" t="str">
        <f t="shared" si="21"/>
        <v>El Mirage, AZ</v>
      </c>
      <c r="B1396" t="s">
        <v>1756</v>
      </c>
      <c r="C1396" t="s">
        <v>33</v>
      </c>
      <c r="D1396" s="19">
        <v>24751</v>
      </c>
    </row>
    <row r="1397" spans="1:4">
      <c r="A1397" t="str">
        <f t="shared" si="21"/>
        <v>Rockledge, FL</v>
      </c>
      <c r="B1397" t="s">
        <v>3204</v>
      </c>
      <c r="C1397" t="s">
        <v>318</v>
      </c>
      <c r="D1397" s="19">
        <v>24747</v>
      </c>
    </row>
    <row r="1398" spans="1:4">
      <c r="A1398" t="str">
        <f t="shared" si="21"/>
        <v>Bridgeton, NJ</v>
      </c>
      <c r="B1398" t="s">
        <v>3205</v>
      </c>
      <c r="C1398" t="s">
        <v>866</v>
      </c>
      <c r="D1398" s="19">
        <v>24742</v>
      </c>
    </row>
    <row r="1399" spans="1:4">
      <c r="A1399" t="str">
        <f t="shared" si="21"/>
        <v>Wyandotte, MI</v>
      </c>
      <c r="B1399" t="s">
        <v>3206</v>
      </c>
      <c r="C1399" t="s">
        <v>714</v>
      </c>
      <c r="D1399" s="19">
        <v>24739</v>
      </c>
    </row>
    <row r="1400" spans="1:4">
      <c r="A1400" t="str">
        <f t="shared" si="21"/>
        <v>Kingsville, TX</v>
      </c>
      <c r="B1400" t="s">
        <v>3207</v>
      </c>
      <c r="C1400" t="s">
        <v>1055</v>
      </c>
      <c r="D1400" s="19">
        <v>24702</v>
      </c>
    </row>
    <row r="1401" spans="1:4">
      <c r="A1401" t="str">
        <f t="shared" si="21"/>
        <v>Horn Lake, MS</v>
      </c>
      <c r="B1401" t="s">
        <v>3208</v>
      </c>
      <c r="C1401" t="s">
        <v>1526</v>
      </c>
      <c r="D1401" s="19">
        <v>24669</v>
      </c>
    </row>
    <row r="1402" spans="1:4">
      <c r="A1402" t="str">
        <f t="shared" si="21"/>
        <v>Lebanon, TN</v>
      </c>
      <c r="B1402" t="s">
        <v>3209</v>
      </c>
      <c r="C1402" t="s">
        <v>1035</v>
      </c>
      <c r="D1402" s="19">
        <v>24648</v>
      </c>
    </row>
    <row r="1403" spans="1:4">
      <c r="A1403" t="str">
        <f t="shared" si="21"/>
        <v>Wasco, CA</v>
      </c>
      <c r="B1403" t="s">
        <v>3210</v>
      </c>
      <c r="C1403" t="s">
        <v>81</v>
      </c>
      <c r="D1403" s="19">
        <v>24628</v>
      </c>
    </row>
    <row r="1404" spans="1:4">
      <c r="A1404" t="str">
        <f t="shared" si="21"/>
        <v>Freeport, IL</v>
      </c>
      <c r="B1404" t="s">
        <v>710</v>
      </c>
      <c r="C1404" t="s">
        <v>523</v>
      </c>
      <c r="D1404" s="19">
        <v>24615</v>
      </c>
    </row>
    <row r="1405" spans="1:4">
      <c r="A1405" t="str">
        <f t="shared" si="21"/>
        <v>Asheboro, NC</v>
      </c>
      <c r="B1405" t="s">
        <v>1360</v>
      </c>
      <c r="C1405" t="s">
        <v>811</v>
      </c>
      <c r="D1405" s="19">
        <v>24609</v>
      </c>
    </row>
    <row r="1406" spans="1:4">
      <c r="A1406" t="str">
        <f t="shared" si="21"/>
        <v>Barstow, CA</v>
      </c>
      <c r="B1406" t="s">
        <v>3211</v>
      </c>
      <c r="C1406" t="s">
        <v>81</v>
      </c>
      <c r="D1406" s="19">
        <v>24596</v>
      </c>
    </row>
    <row r="1407" spans="1:4">
      <c r="A1407" t="str">
        <f t="shared" si="21"/>
        <v>Belton, MO</v>
      </c>
      <c r="B1407" t="s">
        <v>1069</v>
      </c>
      <c r="C1407" t="s">
        <v>771</v>
      </c>
      <c r="D1407" s="19">
        <v>24591</v>
      </c>
    </row>
    <row r="1408" spans="1:4">
      <c r="A1408" t="str">
        <f t="shared" si="21"/>
        <v>Edwardsville, IL</v>
      </c>
      <c r="B1408" t="s">
        <v>2546</v>
      </c>
      <c r="C1408" t="s">
        <v>523</v>
      </c>
      <c r="D1408" s="19">
        <v>24557</v>
      </c>
    </row>
    <row r="1409" spans="1:4">
      <c r="A1409" t="str">
        <f t="shared" si="21"/>
        <v>Greer, SC</v>
      </c>
      <c r="B1409" t="s">
        <v>1777</v>
      </c>
      <c r="C1409" t="s">
        <v>1012</v>
      </c>
      <c r="D1409" s="19">
        <v>24557</v>
      </c>
    </row>
    <row r="1410" spans="1:4">
      <c r="A1410" t="str">
        <f t="shared" ref="A1410:A1473" si="22">B1410&amp;", "&amp;C1410</f>
        <v>Redmond, OR</v>
      </c>
      <c r="B1410" t="s">
        <v>1321</v>
      </c>
      <c r="C1410" t="s">
        <v>946</v>
      </c>
      <c r="D1410" s="19">
        <v>24551</v>
      </c>
    </row>
    <row r="1411" spans="1:4">
      <c r="A1411" t="str">
        <f t="shared" si="22"/>
        <v>Sherwood, AR</v>
      </c>
      <c r="B1411" t="s">
        <v>977</v>
      </c>
      <c r="C1411" t="s">
        <v>25</v>
      </c>
      <c r="D1411" s="19">
        <v>24542</v>
      </c>
    </row>
    <row r="1412" spans="1:4">
      <c r="A1412" t="str">
        <f t="shared" si="22"/>
        <v>Ponca City, OK</v>
      </c>
      <c r="B1412" t="s">
        <v>1441</v>
      </c>
      <c r="C1412" t="s">
        <v>926</v>
      </c>
      <c r="D1412" s="19">
        <v>24507</v>
      </c>
    </row>
    <row r="1413" spans="1:4">
      <c r="A1413" t="str">
        <f t="shared" si="22"/>
        <v>East Cleveland, OH</v>
      </c>
      <c r="B1413" t="s">
        <v>3212</v>
      </c>
      <c r="C1413" t="s">
        <v>902</v>
      </c>
      <c r="D1413" s="19">
        <v>24507</v>
      </c>
    </row>
    <row r="1414" spans="1:4">
      <c r="A1414" t="str">
        <f t="shared" si="22"/>
        <v>Desert Hot Springs, CA</v>
      </c>
      <c r="B1414" t="s">
        <v>3213</v>
      </c>
      <c r="C1414" t="s">
        <v>81</v>
      </c>
      <c r="D1414" s="19">
        <v>24489</v>
      </c>
    </row>
    <row r="1415" spans="1:4">
      <c r="A1415" t="str">
        <f t="shared" si="22"/>
        <v>Cornelius, NC</v>
      </c>
      <c r="B1415" t="s">
        <v>956</v>
      </c>
      <c r="C1415" t="s">
        <v>811</v>
      </c>
      <c r="D1415" s="19">
        <v>24487</v>
      </c>
    </row>
    <row r="1416" spans="1:4">
      <c r="A1416" t="str">
        <f t="shared" si="22"/>
        <v>Hercules, CA</v>
      </c>
      <c r="B1416" t="s">
        <v>3214</v>
      </c>
      <c r="C1416" t="s">
        <v>81</v>
      </c>
      <c r="D1416" s="19">
        <v>24484</v>
      </c>
    </row>
    <row r="1417" spans="1:4">
      <c r="A1417" t="str">
        <f t="shared" si="22"/>
        <v>Peekskill, NY</v>
      </c>
      <c r="B1417" t="s">
        <v>3215</v>
      </c>
      <c r="C1417" t="s">
        <v>892</v>
      </c>
      <c r="D1417" s="19">
        <v>24484</v>
      </c>
    </row>
    <row r="1418" spans="1:4">
      <c r="A1418" t="str">
        <f t="shared" si="22"/>
        <v>Vernon Hills, IL</v>
      </c>
      <c r="B1418" t="s">
        <v>1862</v>
      </c>
      <c r="C1418" t="s">
        <v>523</v>
      </c>
      <c r="D1418" s="19">
        <v>24462</v>
      </c>
    </row>
    <row r="1419" spans="1:4">
      <c r="A1419" t="str">
        <f t="shared" si="22"/>
        <v>Aberdeen, SD</v>
      </c>
      <c r="B1419" t="s">
        <v>2405</v>
      </c>
      <c r="C1419" t="s">
        <v>22</v>
      </c>
      <c r="D1419" s="19">
        <v>24460</v>
      </c>
    </row>
    <row r="1420" spans="1:4">
      <c r="A1420" t="str">
        <f t="shared" si="22"/>
        <v>Loves Park, IL</v>
      </c>
      <c r="B1420" t="s">
        <v>3216</v>
      </c>
      <c r="C1420" t="s">
        <v>523</v>
      </c>
      <c r="D1420" s="19">
        <v>24457</v>
      </c>
    </row>
    <row r="1421" spans="1:4">
      <c r="A1421" t="str">
        <f t="shared" si="22"/>
        <v>South Pasadena, CA</v>
      </c>
      <c r="B1421" t="s">
        <v>3217</v>
      </c>
      <c r="C1421" t="s">
        <v>81</v>
      </c>
      <c r="D1421" s="19">
        <v>24446</v>
      </c>
    </row>
    <row r="1422" spans="1:4">
      <c r="A1422" t="str">
        <f t="shared" si="22"/>
        <v>Colleyville, TX</v>
      </c>
      <c r="B1422" t="s">
        <v>1084</v>
      </c>
      <c r="C1422" t="s">
        <v>1055</v>
      </c>
      <c r="D1422" s="19">
        <v>24428</v>
      </c>
    </row>
    <row r="1423" spans="1:4">
      <c r="A1423" t="str">
        <f t="shared" si="22"/>
        <v>Rockville Centre, NY</v>
      </c>
      <c r="B1423" t="s">
        <v>1863</v>
      </c>
      <c r="C1423" t="s">
        <v>892</v>
      </c>
      <c r="D1423" s="19">
        <v>24414</v>
      </c>
    </row>
    <row r="1424" spans="1:4">
      <c r="A1424" t="str">
        <f t="shared" si="22"/>
        <v>Pearl, MS</v>
      </c>
      <c r="B1424" t="s">
        <v>3218</v>
      </c>
      <c r="C1424" t="s">
        <v>1526</v>
      </c>
      <c r="D1424" s="19">
        <v>24400</v>
      </c>
    </row>
    <row r="1425" spans="1:4">
      <c r="A1425" t="str">
        <f t="shared" si="22"/>
        <v>Crown Point, IN</v>
      </c>
      <c r="B1425" t="s">
        <v>3219</v>
      </c>
      <c r="C1425" t="s">
        <v>630</v>
      </c>
      <c r="D1425" s="19">
        <v>24376</v>
      </c>
    </row>
    <row r="1426" spans="1:4">
      <c r="A1426" t="str">
        <f t="shared" si="22"/>
        <v>Queen Creek, AZ</v>
      </c>
      <c r="B1426" t="s">
        <v>60</v>
      </c>
      <c r="C1426" t="s">
        <v>33</v>
      </c>
      <c r="D1426" s="19">
        <v>24361</v>
      </c>
    </row>
    <row r="1427" spans="1:4">
      <c r="A1427" t="str">
        <f t="shared" si="22"/>
        <v>Ottumwa, IA</v>
      </c>
      <c r="B1427" t="s">
        <v>3220</v>
      </c>
      <c r="C1427" t="s">
        <v>503</v>
      </c>
      <c r="D1427" s="19">
        <v>24342</v>
      </c>
    </row>
    <row r="1428" spans="1:4">
      <c r="A1428" t="str">
        <f t="shared" si="22"/>
        <v>Cudahy, CA</v>
      </c>
      <c r="B1428" t="s">
        <v>3221</v>
      </c>
      <c r="C1428" t="s">
        <v>81</v>
      </c>
      <c r="D1428" s="19">
        <v>24334</v>
      </c>
    </row>
    <row r="1429" spans="1:4">
      <c r="A1429" t="str">
        <f t="shared" si="22"/>
        <v>Geneva, IL</v>
      </c>
      <c r="B1429" t="s">
        <v>564</v>
      </c>
      <c r="C1429" t="s">
        <v>523</v>
      </c>
      <c r="D1429" s="19">
        <v>24302</v>
      </c>
    </row>
    <row r="1430" spans="1:4">
      <c r="A1430" t="str">
        <f t="shared" si="22"/>
        <v>Big Spring, TX</v>
      </c>
      <c r="B1430" t="s">
        <v>3222</v>
      </c>
      <c r="C1430" t="s">
        <v>1055</v>
      </c>
      <c r="D1430" s="19">
        <v>24270</v>
      </c>
    </row>
    <row r="1431" spans="1:4">
      <c r="A1431" t="str">
        <f t="shared" si="22"/>
        <v>Caledonia, WI</v>
      </c>
      <c r="B1431" t="s">
        <v>1864</v>
      </c>
      <c r="C1431" t="s">
        <v>1331</v>
      </c>
      <c r="D1431" s="19">
        <v>24220</v>
      </c>
    </row>
    <row r="1432" spans="1:4">
      <c r="A1432" t="str">
        <f t="shared" si="22"/>
        <v>New Castle, PA</v>
      </c>
      <c r="B1432" t="s">
        <v>3223</v>
      </c>
      <c r="C1432" t="s">
        <v>989</v>
      </c>
      <c r="D1432" s="19">
        <v>24212</v>
      </c>
    </row>
    <row r="1433" spans="1:4">
      <c r="A1433" t="str">
        <f t="shared" si="22"/>
        <v>Starkville, MS</v>
      </c>
      <c r="B1433" t="s">
        <v>3224</v>
      </c>
      <c r="C1433" t="s">
        <v>1526</v>
      </c>
      <c r="D1433" s="19">
        <v>24187</v>
      </c>
    </row>
    <row r="1434" spans="1:4">
      <c r="A1434" t="str">
        <f t="shared" si="22"/>
        <v>Mercer Island, WA</v>
      </c>
      <c r="B1434" t="s">
        <v>1424</v>
      </c>
      <c r="C1434" t="s">
        <v>1290</v>
      </c>
      <c r="D1434" s="19">
        <v>24163</v>
      </c>
    </row>
    <row r="1435" spans="1:4">
      <c r="A1435" t="str">
        <f t="shared" si="22"/>
        <v>Ridgewood, NJ</v>
      </c>
      <c r="B1435" t="s">
        <v>1865</v>
      </c>
      <c r="C1435" t="s">
        <v>866</v>
      </c>
      <c r="D1435" s="19">
        <v>24163</v>
      </c>
    </row>
    <row r="1436" spans="1:4">
      <c r="A1436" t="str">
        <f t="shared" si="22"/>
        <v>Elizabethtown, KY</v>
      </c>
      <c r="B1436" t="s">
        <v>2011</v>
      </c>
      <c r="C1436" t="s">
        <v>651</v>
      </c>
      <c r="D1436" s="19">
        <v>24144</v>
      </c>
    </row>
    <row r="1437" spans="1:4">
      <c r="A1437" t="str">
        <f t="shared" si="22"/>
        <v>New Lenox, IL</v>
      </c>
      <c r="B1437" t="s">
        <v>591</v>
      </c>
      <c r="C1437" t="s">
        <v>523</v>
      </c>
      <c r="D1437" s="19">
        <v>24137</v>
      </c>
    </row>
    <row r="1438" spans="1:4">
      <c r="A1438" t="str">
        <f t="shared" si="22"/>
        <v>Seal Beach, CA</v>
      </c>
      <c r="B1438" t="s">
        <v>3225</v>
      </c>
      <c r="C1438" t="s">
        <v>81</v>
      </c>
      <c r="D1438" s="19">
        <v>24127</v>
      </c>
    </row>
    <row r="1439" spans="1:4">
      <c r="A1439" t="str">
        <f t="shared" si="22"/>
        <v>Chaska, MN</v>
      </c>
      <c r="B1439" t="s">
        <v>3226</v>
      </c>
      <c r="C1439" t="s">
        <v>746</v>
      </c>
      <c r="D1439" s="19">
        <v>24116</v>
      </c>
    </row>
    <row r="1440" spans="1:4">
      <c r="A1440" t="str">
        <f t="shared" si="22"/>
        <v>North Platte, NE</v>
      </c>
      <c r="B1440" t="s">
        <v>3227</v>
      </c>
      <c r="C1440" t="s">
        <v>860</v>
      </c>
      <c r="D1440" s="19">
        <v>24107</v>
      </c>
    </row>
    <row r="1441" spans="1:4">
      <c r="A1441" t="str">
        <f t="shared" si="22"/>
        <v>Lebanon, PA</v>
      </c>
      <c r="B1441" t="s">
        <v>3209</v>
      </c>
      <c r="C1441" t="s">
        <v>989</v>
      </c>
      <c r="D1441" s="19">
        <v>24097</v>
      </c>
    </row>
    <row r="1442" spans="1:4">
      <c r="A1442" t="str">
        <f t="shared" si="22"/>
        <v>White Bear Lake, MN</v>
      </c>
      <c r="B1442" t="s">
        <v>769</v>
      </c>
      <c r="C1442" t="s">
        <v>746</v>
      </c>
      <c r="D1442" s="19">
        <v>24095</v>
      </c>
    </row>
    <row r="1443" spans="1:4">
      <c r="A1443" t="str">
        <f t="shared" si="22"/>
        <v>Lemon Grove, CA</v>
      </c>
      <c r="B1443" t="s">
        <v>3228</v>
      </c>
      <c r="C1443" t="s">
        <v>81</v>
      </c>
      <c r="D1443" s="19">
        <v>24089</v>
      </c>
    </row>
    <row r="1444" spans="1:4">
      <c r="A1444" t="str">
        <f t="shared" si="22"/>
        <v>Issaquah, WA</v>
      </c>
      <c r="B1444" t="s">
        <v>1406</v>
      </c>
      <c r="C1444" t="s">
        <v>1290</v>
      </c>
      <c r="D1444" s="19">
        <v>24057</v>
      </c>
    </row>
    <row r="1445" spans="1:4">
      <c r="A1445" t="str">
        <f t="shared" si="22"/>
        <v>Elmwood Park, IL</v>
      </c>
      <c r="B1445" t="s">
        <v>1866</v>
      </c>
      <c r="C1445" t="s">
        <v>523</v>
      </c>
      <c r="D1445" s="19">
        <v>24052</v>
      </c>
    </row>
    <row r="1446" spans="1:4">
      <c r="A1446" t="str">
        <f t="shared" si="22"/>
        <v>Grandview, MO</v>
      </c>
      <c r="B1446" t="s">
        <v>783</v>
      </c>
      <c r="C1446" t="s">
        <v>771</v>
      </c>
      <c r="D1446" s="19">
        <v>24033</v>
      </c>
    </row>
    <row r="1447" spans="1:4">
      <c r="A1447" t="str">
        <f t="shared" si="22"/>
        <v>Galt, CA</v>
      </c>
      <c r="B1447" t="s">
        <v>3229</v>
      </c>
      <c r="C1447" t="s">
        <v>81</v>
      </c>
      <c r="D1447" s="19">
        <v>24026</v>
      </c>
    </row>
    <row r="1448" spans="1:4">
      <c r="A1448" t="str">
        <f t="shared" si="22"/>
        <v>Parkland, FL</v>
      </c>
      <c r="B1448" t="s">
        <v>412</v>
      </c>
      <c r="C1448" t="s">
        <v>318</v>
      </c>
      <c r="D1448" s="19">
        <v>24017</v>
      </c>
    </row>
    <row r="1449" spans="1:4">
      <c r="A1449" t="str">
        <f t="shared" si="22"/>
        <v>Watauga, TX</v>
      </c>
      <c r="B1449" t="s">
        <v>1207</v>
      </c>
      <c r="C1449" t="s">
        <v>1055</v>
      </c>
      <c r="D1449" s="19">
        <v>24005</v>
      </c>
    </row>
    <row r="1450" spans="1:4">
      <c r="A1450" t="str">
        <f t="shared" si="22"/>
        <v>Denison, TX</v>
      </c>
      <c r="B1450" t="s">
        <v>3230</v>
      </c>
      <c r="C1450" t="s">
        <v>1055</v>
      </c>
      <c r="D1450" s="19">
        <v>24001</v>
      </c>
    </row>
    <row r="1451" spans="1:4">
      <c r="A1451" t="str">
        <f t="shared" si="22"/>
        <v>Avon Lake, OH</v>
      </c>
      <c r="B1451" t="s">
        <v>3231</v>
      </c>
      <c r="C1451" t="s">
        <v>902</v>
      </c>
      <c r="D1451" s="19">
        <v>23996</v>
      </c>
    </row>
    <row r="1452" spans="1:4">
      <c r="A1452" t="str">
        <f t="shared" si="22"/>
        <v>Laguna Beach, CA</v>
      </c>
      <c r="B1452" t="s">
        <v>3232</v>
      </c>
      <c r="C1452" t="s">
        <v>81</v>
      </c>
      <c r="D1452" s="19">
        <v>23995</v>
      </c>
    </row>
    <row r="1453" spans="1:4">
      <c r="A1453" t="str">
        <f t="shared" si="22"/>
        <v>Doral, FL</v>
      </c>
      <c r="B1453" t="s">
        <v>3233</v>
      </c>
      <c r="C1453" t="s">
        <v>318</v>
      </c>
      <c r="D1453" s="19">
        <v>23974</v>
      </c>
    </row>
    <row r="1454" spans="1:4">
      <c r="A1454" t="str">
        <f t="shared" si="22"/>
        <v>Staunton, VA</v>
      </c>
      <c r="B1454" t="s">
        <v>3234</v>
      </c>
      <c r="C1454" t="s">
        <v>1240</v>
      </c>
      <c r="D1454" s="19">
        <v>23967</v>
      </c>
    </row>
    <row r="1455" spans="1:4">
      <c r="A1455" t="str">
        <f t="shared" si="22"/>
        <v>Woodstock, IL</v>
      </c>
      <c r="B1455" t="s">
        <v>628</v>
      </c>
      <c r="C1455" t="s">
        <v>523</v>
      </c>
      <c r="D1455" s="19">
        <v>23930</v>
      </c>
    </row>
    <row r="1456" spans="1:4">
      <c r="A1456" t="str">
        <f t="shared" si="22"/>
        <v>Dolton, IL</v>
      </c>
      <c r="B1456" t="s">
        <v>1867</v>
      </c>
      <c r="C1456" t="s">
        <v>523</v>
      </c>
      <c r="D1456" s="19">
        <v>23889</v>
      </c>
    </row>
    <row r="1457" spans="1:4">
      <c r="A1457" t="str">
        <f t="shared" si="22"/>
        <v>Lemoore, CA</v>
      </c>
      <c r="B1457" t="s">
        <v>3235</v>
      </c>
      <c r="C1457" t="s">
        <v>81</v>
      </c>
      <c r="D1457" s="19">
        <v>23873</v>
      </c>
    </row>
    <row r="1458" spans="1:4">
      <c r="A1458" t="str">
        <f t="shared" si="22"/>
        <v>Fairfax, VA</v>
      </c>
      <c r="B1458" t="s">
        <v>1251</v>
      </c>
      <c r="C1458" t="s">
        <v>1240</v>
      </c>
      <c r="D1458" s="19">
        <v>23844</v>
      </c>
    </row>
    <row r="1459" spans="1:4">
      <c r="A1459" t="str">
        <f t="shared" si="22"/>
        <v>Homewood, AL</v>
      </c>
      <c r="B1459" t="s">
        <v>1910</v>
      </c>
      <c r="C1459" t="s">
        <v>19</v>
      </c>
      <c r="D1459" s="19">
        <v>23840</v>
      </c>
    </row>
    <row r="1460" spans="1:4">
      <c r="A1460" t="str">
        <f t="shared" si="22"/>
        <v>Prior Lake, MN</v>
      </c>
      <c r="B1460" t="s">
        <v>3236</v>
      </c>
      <c r="C1460" t="s">
        <v>746</v>
      </c>
      <c r="D1460" s="19">
        <v>23836</v>
      </c>
    </row>
    <row r="1461" spans="1:4">
      <c r="A1461" t="str">
        <f t="shared" si="22"/>
        <v>San Fernando, CA</v>
      </c>
      <c r="B1461" t="s">
        <v>3237</v>
      </c>
      <c r="C1461" t="s">
        <v>81</v>
      </c>
      <c r="D1461" s="19">
        <v>23833</v>
      </c>
    </row>
    <row r="1462" spans="1:4">
      <c r="A1462" t="str">
        <f t="shared" si="22"/>
        <v>South Portland, ME</v>
      </c>
      <c r="B1462" t="s">
        <v>3238</v>
      </c>
      <c r="C1462" t="s">
        <v>711</v>
      </c>
      <c r="D1462" s="19">
        <v>23803</v>
      </c>
    </row>
    <row r="1463" spans="1:4">
      <c r="A1463" t="str">
        <f t="shared" si="22"/>
        <v>Marshall, TX</v>
      </c>
      <c r="B1463" t="s">
        <v>3239</v>
      </c>
      <c r="C1463" t="s">
        <v>1055</v>
      </c>
      <c r="D1463" s="19">
        <v>23798</v>
      </c>
    </row>
    <row r="1464" spans="1:4">
      <c r="A1464" t="str">
        <f t="shared" si="22"/>
        <v>Ossining, NY</v>
      </c>
      <c r="B1464" t="s">
        <v>1868</v>
      </c>
      <c r="C1464" t="s">
        <v>892</v>
      </c>
      <c r="D1464" s="19">
        <v>23798</v>
      </c>
    </row>
    <row r="1465" spans="1:4">
      <c r="A1465" t="str">
        <f t="shared" si="22"/>
        <v>Columbus, MS</v>
      </c>
      <c r="B1465" t="s">
        <v>2628</v>
      </c>
      <c r="C1465" t="s">
        <v>1526</v>
      </c>
      <c r="D1465" s="19">
        <v>23798</v>
      </c>
    </row>
    <row r="1466" spans="1:4">
      <c r="A1466" t="str">
        <f t="shared" si="22"/>
        <v>Lodi, NJ</v>
      </c>
      <c r="B1466" t="s">
        <v>1869</v>
      </c>
      <c r="C1466" t="s">
        <v>866</v>
      </c>
      <c r="D1466" s="19">
        <v>23776</v>
      </c>
    </row>
    <row r="1467" spans="1:4">
      <c r="A1467" t="str">
        <f t="shared" si="22"/>
        <v>Wentzville, MO</v>
      </c>
      <c r="B1467" t="s">
        <v>1461</v>
      </c>
      <c r="C1467" t="s">
        <v>771</v>
      </c>
      <c r="D1467" s="19">
        <v>23768</v>
      </c>
    </row>
    <row r="1468" spans="1:4">
      <c r="A1468" t="str">
        <f t="shared" si="22"/>
        <v>Papillion, NE</v>
      </c>
      <c r="B1468" t="s">
        <v>3240</v>
      </c>
      <c r="C1468" t="s">
        <v>860</v>
      </c>
      <c r="D1468" s="19">
        <v>23739</v>
      </c>
    </row>
    <row r="1469" spans="1:4">
      <c r="A1469" t="str">
        <f t="shared" si="22"/>
        <v>Ramsey, MN</v>
      </c>
      <c r="B1469" t="s">
        <v>1964</v>
      </c>
      <c r="C1469" t="s">
        <v>746</v>
      </c>
      <c r="D1469" s="19">
        <v>23734</v>
      </c>
    </row>
    <row r="1470" spans="1:4">
      <c r="A1470" t="str">
        <f t="shared" si="22"/>
        <v>Walker, MI</v>
      </c>
      <c r="B1470" t="s">
        <v>2328</v>
      </c>
      <c r="C1470" t="s">
        <v>714</v>
      </c>
      <c r="D1470" s="19">
        <v>23722</v>
      </c>
    </row>
    <row r="1471" spans="1:4">
      <c r="A1471" t="str">
        <f t="shared" si="22"/>
        <v>Griffin, GA</v>
      </c>
      <c r="B1471" t="s">
        <v>1498</v>
      </c>
      <c r="C1471" t="s">
        <v>456</v>
      </c>
      <c r="D1471" s="19">
        <v>23719</v>
      </c>
    </row>
    <row r="1472" spans="1:4">
      <c r="A1472" t="str">
        <f t="shared" si="22"/>
        <v>Athens, AL</v>
      </c>
      <c r="B1472" t="s">
        <v>1362</v>
      </c>
      <c r="C1472" t="s">
        <v>19</v>
      </c>
      <c r="D1472" s="19">
        <v>23715</v>
      </c>
    </row>
    <row r="1473" spans="1:4">
      <c r="A1473" t="str">
        <f t="shared" si="22"/>
        <v>West Fargo, ND</v>
      </c>
      <c r="B1473" t="s">
        <v>3241</v>
      </c>
      <c r="C1473" t="s">
        <v>857</v>
      </c>
      <c r="D1473" s="19">
        <v>23708</v>
      </c>
    </row>
    <row r="1474" spans="1:4">
      <c r="A1474" t="str">
        <f t="shared" ref="A1474:A1537" si="23">B1474&amp;", "&amp;C1474</f>
        <v>Maple Heights, OH</v>
      </c>
      <c r="B1474" t="s">
        <v>3242</v>
      </c>
      <c r="C1474" t="s">
        <v>902</v>
      </c>
      <c r="D1474" s="19">
        <v>23667</v>
      </c>
    </row>
    <row r="1475" spans="1:4">
      <c r="A1475" t="str">
        <f t="shared" si="23"/>
        <v>Anniston, AL</v>
      </c>
      <c r="B1475" t="s">
        <v>3243</v>
      </c>
      <c r="C1475" t="s">
        <v>19</v>
      </c>
      <c r="D1475" s="19">
        <v>23662</v>
      </c>
    </row>
    <row r="1476" spans="1:4">
      <c r="A1476" t="str">
        <f t="shared" si="23"/>
        <v>Cabot, AR</v>
      </c>
      <c r="B1476" t="s">
        <v>3244</v>
      </c>
      <c r="C1476" t="s">
        <v>25</v>
      </c>
      <c r="D1476" s="19">
        <v>23614</v>
      </c>
    </row>
    <row r="1477" spans="1:4">
      <c r="A1477" t="str">
        <f t="shared" si="23"/>
        <v>Pascagoula, MS</v>
      </c>
      <c r="B1477" t="s">
        <v>3245</v>
      </c>
      <c r="C1477" t="s">
        <v>1526</v>
      </c>
      <c r="D1477" s="19">
        <v>23609</v>
      </c>
    </row>
    <row r="1478" spans="1:4">
      <c r="A1478" t="str">
        <f t="shared" si="23"/>
        <v>Mequon, WI</v>
      </c>
      <c r="B1478" t="s">
        <v>1342</v>
      </c>
      <c r="C1478" t="s">
        <v>1331</v>
      </c>
      <c r="D1478" s="19">
        <v>23584</v>
      </c>
    </row>
    <row r="1479" spans="1:4">
      <c r="A1479" t="str">
        <f t="shared" si="23"/>
        <v>Newport, RI</v>
      </c>
      <c r="B1479" t="s">
        <v>1010</v>
      </c>
      <c r="C1479" t="s">
        <v>1009</v>
      </c>
      <c r="D1479" s="19">
        <v>23523</v>
      </c>
    </row>
    <row r="1480" spans="1:4">
      <c r="A1480" t="str">
        <f t="shared" si="23"/>
        <v>Champlin, MN</v>
      </c>
      <c r="B1480" t="s">
        <v>3246</v>
      </c>
      <c r="C1480" t="s">
        <v>746</v>
      </c>
      <c r="D1480" s="19">
        <v>23503</v>
      </c>
    </row>
    <row r="1481" spans="1:4">
      <c r="A1481" t="str">
        <f t="shared" si="23"/>
        <v>Chanhassen, MN</v>
      </c>
      <c r="B1481" t="s">
        <v>1374</v>
      </c>
      <c r="C1481" t="s">
        <v>746</v>
      </c>
      <c r="D1481" s="19">
        <v>23480</v>
      </c>
    </row>
    <row r="1482" spans="1:4">
      <c r="A1482" t="str">
        <f t="shared" si="23"/>
        <v>Rolling Meadows, IL</v>
      </c>
      <c r="B1482" t="s">
        <v>1512</v>
      </c>
      <c r="C1482" t="s">
        <v>523</v>
      </c>
      <c r="D1482" s="19">
        <v>23463</v>
      </c>
    </row>
    <row r="1483" spans="1:4">
      <c r="A1483" t="str">
        <f t="shared" si="23"/>
        <v>Reedley, CA</v>
      </c>
      <c r="B1483" t="s">
        <v>3247</v>
      </c>
      <c r="C1483" t="s">
        <v>81</v>
      </c>
      <c r="D1483" s="19">
        <v>23439</v>
      </c>
    </row>
    <row r="1484" spans="1:4">
      <c r="A1484" t="str">
        <f t="shared" si="23"/>
        <v>Green, OH</v>
      </c>
      <c r="B1484" t="s">
        <v>3248</v>
      </c>
      <c r="C1484" t="s">
        <v>902</v>
      </c>
      <c r="D1484" s="19">
        <v>23404</v>
      </c>
    </row>
    <row r="1485" spans="1:4">
      <c r="A1485" t="str">
        <f t="shared" si="23"/>
        <v>Tarpon Springs, FL</v>
      </c>
      <c r="B1485" t="s">
        <v>444</v>
      </c>
      <c r="C1485" t="s">
        <v>318</v>
      </c>
      <c r="D1485" s="19">
        <v>23369</v>
      </c>
    </row>
    <row r="1486" spans="1:4">
      <c r="A1486" t="str">
        <f t="shared" si="23"/>
        <v>Carteret, NJ</v>
      </c>
      <c r="B1486" t="s">
        <v>1870</v>
      </c>
      <c r="C1486" t="s">
        <v>866</v>
      </c>
      <c r="D1486" s="19">
        <v>23367</v>
      </c>
    </row>
    <row r="1487" spans="1:4">
      <c r="A1487" t="str">
        <f t="shared" si="23"/>
        <v>Fitchburg, WI</v>
      </c>
      <c r="B1487" t="s">
        <v>2942</v>
      </c>
      <c r="C1487" t="s">
        <v>1331</v>
      </c>
      <c r="D1487" s="19">
        <v>23344</v>
      </c>
    </row>
    <row r="1488" spans="1:4">
      <c r="A1488" t="str">
        <f t="shared" si="23"/>
        <v>South Lake Tahoe, CA</v>
      </c>
      <c r="B1488" t="s">
        <v>202</v>
      </c>
      <c r="C1488" t="s">
        <v>81</v>
      </c>
      <c r="D1488" s="19">
        <v>23333</v>
      </c>
    </row>
    <row r="1489" spans="1:4">
      <c r="A1489" t="str">
        <f t="shared" si="23"/>
        <v>New Smyrna Beach, FL</v>
      </c>
      <c r="B1489" t="s">
        <v>388</v>
      </c>
      <c r="C1489" t="s">
        <v>318</v>
      </c>
      <c r="D1489" s="19">
        <v>23325</v>
      </c>
    </row>
    <row r="1490" spans="1:4">
      <c r="A1490" t="str">
        <f t="shared" si="23"/>
        <v>Norton Shores, MI</v>
      </c>
      <c r="B1490" t="s">
        <v>3249</v>
      </c>
      <c r="C1490" t="s">
        <v>714</v>
      </c>
      <c r="D1490" s="19">
        <v>23307</v>
      </c>
    </row>
    <row r="1491" spans="1:4">
      <c r="A1491" t="str">
        <f t="shared" si="23"/>
        <v>Carrollton, GA</v>
      </c>
      <c r="B1491" t="s">
        <v>2669</v>
      </c>
      <c r="C1491" t="s">
        <v>456</v>
      </c>
      <c r="D1491" s="19">
        <v>23291</v>
      </c>
    </row>
    <row r="1492" spans="1:4">
      <c r="A1492" t="str">
        <f t="shared" si="23"/>
        <v>Franklin, IN</v>
      </c>
      <c r="B1492" t="s">
        <v>1039</v>
      </c>
      <c r="C1492" t="s">
        <v>630</v>
      </c>
      <c r="D1492" s="19">
        <v>23258</v>
      </c>
    </row>
    <row r="1493" spans="1:4">
      <c r="A1493" t="str">
        <f t="shared" si="23"/>
        <v>Muskego, WI</v>
      </c>
      <c r="B1493" t="s">
        <v>3250</v>
      </c>
      <c r="C1493" t="s">
        <v>1331</v>
      </c>
      <c r="D1493" s="19">
        <v>23234</v>
      </c>
    </row>
    <row r="1494" spans="1:4">
      <c r="A1494" t="str">
        <f t="shared" si="23"/>
        <v>Opelousas, LA</v>
      </c>
      <c r="B1494" t="s">
        <v>3251</v>
      </c>
      <c r="C1494" t="s">
        <v>655</v>
      </c>
      <c r="D1494" s="19">
        <v>23220</v>
      </c>
    </row>
    <row r="1495" spans="1:4">
      <c r="A1495" t="str">
        <f t="shared" si="23"/>
        <v>Roselle, IL</v>
      </c>
      <c r="B1495" t="s">
        <v>1871</v>
      </c>
      <c r="C1495" t="s">
        <v>523</v>
      </c>
      <c r="D1495" s="19">
        <v>23209</v>
      </c>
    </row>
    <row r="1496" spans="1:4">
      <c r="A1496" t="str">
        <f t="shared" si="23"/>
        <v>Elk River, MN</v>
      </c>
      <c r="B1496" t="s">
        <v>755</v>
      </c>
      <c r="C1496" t="s">
        <v>746</v>
      </c>
      <c r="D1496" s="19">
        <v>23194</v>
      </c>
    </row>
    <row r="1497" spans="1:4">
      <c r="A1497" t="str">
        <f t="shared" si="23"/>
        <v>Auburn, ME</v>
      </c>
      <c r="B1497" t="s">
        <v>18</v>
      </c>
      <c r="C1497" t="s">
        <v>711</v>
      </c>
      <c r="D1497" s="19">
        <v>23177</v>
      </c>
    </row>
    <row r="1498" spans="1:4">
      <c r="A1498" t="str">
        <f t="shared" si="23"/>
        <v>Hopewell, VA</v>
      </c>
      <c r="B1498" t="s">
        <v>1404</v>
      </c>
      <c r="C1498" t="s">
        <v>1240</v>
      </c>
      <c r="D1498" s="19">
        <v>23142</v>
      </c>
    </row>
    <row r="1499" spans="1:4">
      <c r="A1499" t="str">
        <f t="shared" si="23"/>
        <v>Woodstock, GA</v>
      </c>
      <c r="B1499" t="s">
        <v>628</v>
      </c>
      <c r="C1499" t="s">
        <v>456</v>
      </c>
      <c r="D1499" s="19">
        <v>23141</v>
      </c>
    </row>
    <row r="1500" spans="1:4">
      <c r="A1500" t="str">
        <f t="shared" si="23"/>
        <v>Lisle, IL</v>
      </c>
      <c r="B1500" t="s">
        <v>1872</v>
      </c>
      <c r="C1500" t="s">
        <v>523</v>
      </c>
      <c r="D1500" s="19">
        <v>23135</v>
      </c>
    </row>
    <row r="1501" spans="1:4">
      <c r="A1501" t="str">
        <f t="shared" si="23"/>
        <v>Northport, AL</v>
      </c>
      <c r="B1501" t="s">
        <v>2216</v>
      </c>
      <c r="C1501" t="s">
        <v>19</v>
      </c>
      <c r="D1501" s="19">
        <v>23118</v>
      </c>
    </row>
    <row r="1502" spans="1:4">
      <c r="A1502" t="str">
        <f t="shared" si="23"/>
        <v>Hudson, OH</v>
      </c>
      <c r="B1502" t="s">
        <v>3252</v>
      </c>
      <c r="C1502" t="s">
        <v>902</v>
      </c>
      <c r="D1502" s="19">
        <v>23037</v>
      </c>
    </row>
    <row r="1503" spans="1:4">
      <c r="A1503" t="str">
        <f t="shared" si="23"/>
        <v>Romulus, MI</v>
      </c>
      <c r="B1503" t="s">
        <v>3253</v>
      </c>
      <c r="C1503" t="s">
        <v>714</v>
      </c>
      <c r="D1503" s="19">
        <v>22963</v>
      </c>
    </row>
    <row r="1504" spans="1:4">
      <c r="A1504" t="str">
        <f t="shared" si="23"/>
        <v>Benbrook, TX</v>
      </c>
      <c r="B1504" t="s">
        <v>1070</v>
      </c>
      <c r="C1504" t="s">
        <v>1055</v>
      </c>
      <c r="D1504" s="19">
        <v>22957</v>
      </c>
    </row>
    <row r="1505" spans="1:4">
      <c r="A1505" t="str">
        <f t="shared" si="23"/>
        <v>Newberg, OR</v>
      </c>
      <c r="B1505" t="s">
        <v>3254</v>
      </c>
      <c r="C1505" t="s">
        <v>946</v>
      </c>
      <c r="D1505" s="19">
        <v>22953</v>
      </c>
    </row>
    <row r="1506" spans="1:4">
      <c r="A1506" t="str">
        <f t="shared" si="23"/>
        <v>Norfolk, NE</v>
      </c>
      <c r="B1506" t="s">
        <v>861</v>
      </c>
      <c r="C1506" t="s">
        <v>860</v>
      </c>
      <c r="D1506" s="19">
        <v>22940</v>
      </c>
    </row>
    <row r="1507" spans="1:4">
      <c r="A1507" t="str">
        <f t="shared" si="23"/>
        <v>Watertown, WI</v>
      </c>
      <c r="B1507" t="s">
        <v>1034</v>
      </c>
      <c r="C1507" t="s">
        <v>1331</v>
      </c>
      <c r="D1507" s="19">
        <v>22930</v>
      </c>
    </row>
    <row r="1508" spans="1:4">
      <c r="A1508" t="str">
        <f t="shared" si="23"/>
        <v>Huntley, IL</v>
      </c>
      <c r="B1508" t="s">
        <v>576</v>
      </c>
      <c r="C1508" t="s">
        <v>523</v>
      </c>
      <c r="D1508" s="19">
        <v>22923</v>
      </c>
    </row>
    <row r="1509" spans="1:4">
      <c r="A1509" t="str">
        <f t="shared" si="23"/>
        <v>Sahuarita, AZ</v>
      </c>
      <c r="B1509" t="s">
        <v>61</v>
      </c>
      <c r="C1509" t="s">
        <v>33</v>
      </c>
      <c r="D1509" s="19">
        <v>22913</v>
      </c>
    </row>
    <row r="1510" spans="1:4">
      <c r="A1510" t="str">
        <f t="shared" si="23"/>
        <v>Centerville, OH</v>
      </c>
      <c r="B1510" t="s">
        <v>1541</v>
      </c>
      <c r="C1510" t="s">
        <v>902</v>
      </c>
      <c r="D1510" s="19">
        <v>22904</v>
      </c>
    </row>
    <row r="1511" spans="1:4">
      <c r="A1511" t="str">
        <f t="shared" si="23"/>
        <v>Oxford, OH</v>
      </c>
      <c r="B1511" t="s">
        <v>2547</v>
      </c>
      <c r="C1511" t="s">
        <v>902</v>
      </c>
      <c r="D1511" s="19">
        <v>22887</v>
      </c>
    </row>
    <row r="1512" spans="1:4">
      <c r="A1512" t="str">
        <f t="shared" si="23"/>
        <v>Cliffside Park, NJ</v>
      </c>
      <c r="B1512" t="s">
        <v>1873</v>
      </c>
      <c r="C1512" t="s">
        <v>866</v>
      </c>
      <c r="D1512" s="19">
        <v>22863</v>
      </c>
    </row>
    <row r="1513" spans="1:4">
      <c r="A1513" t="str">
        <f t="shared" si="23"/>
        <v>Alvin, TX</v>
      </c>
      <c r="B1513" t="s">
        <v>1059</v>
      </c>
      <c r="C1513" t="s">
        <v>1055</v>
      </c>
      <c r="D1513" s="19">
        <v>22853</v>
      </c>
    </row>
    <row r="1514" spans="1:4">
      <c r="A1514" t="str">
        <f t="shared" si="23"/>
        <v>Yukon, OK</v>
      </c>
      <c r="B1514" t="s">
        <v>3255</v>
      </c>
      <c r="C1514" t="s">
        <v>926</v>
      </c>
      <c r="D1514" s="19">
        <v>22849</v>
      </c>
    </row>
    <row r="1515" spans="1:4">
      <c r="A1515" t="str">
        <f t="shared" si="23"/>
        <v>Kerrville, TX</v>
      </c>
      <c r="B1515" t="s">
        <v>1138</v>
      </c>
      <c r="C1515" t="s">
        <v>1055</v>
      </c>
      <c r="D1515" s="19">
        <v>22821</v>
      </c>
    </row>
    <row r="1516" spans="1:4">
      <c r="A1516" t="str">
        <f t="shared" si="23"/>
        <v>Fredericksburg, VA</v>
      </c>
      <c r="B1516" t="s">
        <v>1779</v>
      </c>
      <c r="C1516" t="s">
        <v>1240</v>
      </c>
      <c r="D1516" s="19">
        <v>22818</v>
      </c>
    </row>
    <row r="1517" spans="1:4">
      <c r="A1517" t="str">
        <f t="shared" si="23"/>
        <v>Machesney Park, IL</v>
      </c>
      <c r="B1517" t="s">
        <v>1874</v>
      </c>
      <c r="C1517" t="s">
        <v>523</v>
      </c>
      <c r="D1517" s="19">
        <v>22815</v>
      </c>
    </row>
    <row r="1518" spans="1:4">
      <c r="A1518" t="str">
        <f t="shared" si="23"/>
        <v>Selma, CA</v>
      </c>
      <c r="B1518" t="s">
        <v>2266</v>
      </c>
      <c r="C1518" t="s">
        <v>81</v>
      </c>
      <c r="D1518" s="19">
        <v>22807</v>
      </c>
    </row>
    <row r="1519" spans="1:4">
      <c r="A1519" t="str">
        <f t="shared" si="23"/>
        <v>Austin, MN</v>
      </c>
      <c r="B1519" t="s">
        <v>1064</v>
      </c>
      <c r="C1519" t="s">
        <v>746</v>
      </c>
      <c r="D1519" s="19">
        <v>22800</v>
      </c>
    </row>
    <row r="1520" spans="1:4">
      <c r="A1520" t="str">
        <f t="shared" si="23"/>
        <v>Moscow, ID</v>
      </c>
      <c r="B1520" t="s">
        <v>3256</v>
      </c>
      <c r="C1520" t="s">
        <v>515</v>
      </c>
      <c r="D1520" s="19">
        <v>22798</v>
      </c>
    </row>
    <row r="1521" spans="1:4">
      <c r="A1521" t="str">
        <f t="shared" si="23"/>
        <v>East Peoria, IL</v>
      </c>
      <c r="B1521" t="s">
        <v>3257</v>
      </c>
      <c r="C1521" t="s">
        <v>523</v>
      </c>
      <c r="D1521" s="19">
        <v>22760</v>
      </c>
    </row>
    <row r="1522" spans="1:4">
      <c r="A1522" t="str">
        <f t="shared" si="23"/>
        <v>Oak Harbor, WA</v>
      </c>
      <c r="B1522" t="s">
        <v>3258</v>
      </c>
      <c r="C1522" t="s">
        <v>1290</v>
      </c>
      <c r="D1522" s="19">
        <v>22744</v>
      </c>
    </row>
    <row r="1523" spans="1:4">
      <c r="A1523" t="str">
        <f t="shared" si="23"/>
        <v>Woodburn, OR</v>
      </c>
      <c r="B1523" t="s">
        <v>987</v>
      </c>
      <c r="C1523" t="s">
        <v>946</v>
      </c>
      <c r="D1523" s="19">
        <v>22728</v>
      </c>
    </row>
    <row r="1524" spans="1:4">
      <c r="A1524" t="str">
        <f t="shared" si="23"/>
        <v>Brawley, CA</v>
      </c>
      <c r="B1524" t="s">
        <v>3259</v>
      </c>
      <c r="C1524" t="s">
        <v>81</v>
      </c>
      <c r="D1524" s="19">
        <v>22725</v>
      </c>
    </row>
    <row r="1525" spans="1:4">
      <c r="A1525" t="str">
        <f t="shared" si="23"/>
        <v>Canton, GA</v>
      </c>
      <c r="B1525" t="s">
        <v>1540</v>
      </c>
      <c r="C1525" t="s">
        <v>456</v>
      </c>
      <c r="D1525" s="19">
        <v>22724</v>
      </c>
    </row>
    <row r="1526" spans="1:4">
      <c r="A1526" t="str">
        <f t="shared" si="23"/>
        <v>Palmetto Bay, FL</v>
      </c>
      <c r="B1526" t="s">
        <v>411</v>
      </c>
      <c r="C1526" t="s">
        <v>318</v>
      </c>
      <c r="D1526" s="19">
        <v>22666</v>
      </c>
    </row>
    <row r="1527" spans="1:4">
      <c r="A1527" t="str">
        <f t="shared" si="23"/>
        <v>Highland, IN</v>
      </c>
      <c r="B1527" t="s">
        <v>124</v>
      </c>
      <c r="C1527" t="s">
        <v>630</v>
      </c>
      <c r="D1527" s="19">
        <v>22641</v>
      </c>
    </row>
    <row r="1528" spans="1:4">
      <c r="A1528" t="str">
        <f t="shared" si="23"/>
        <v>Coronado, CA</v>
      </c>
      <c r="B1528" t="s">
        <v>3260</v>
      </c>
      <c r="C1528" t="s">
        <v>81</v>
      </c>
      <c r="D1528" s="19">
        <v>22633</v>
      </c>
    </row>
    <row r="1529" spans="1:4">
      <c r="A1529" t="str">
        <f t="shared" si="23"/>
        <v>South Plainfield, NJ</v>
      </c>
      <c r="B1529" t="s">
        <v>1875</v>
      </c>
      <c r="C1529" t="s">
        <v>866</v>
      </c>
      <c r="D1529" s="19">
        <v>22623</v>
      </c>
    </row>
    <row r="1530" spans="1:4">
      <c r="A1530" t="str">
        <f t="shared" si="23"/>
        <v>Temple Terrace, FL</v>
      </c>
      <c r="B1530" t="s">
        <v>445</v>
      </c>
      <c r="C1530" t="s">
        <v>318</v>
      </c>
      <c r="D1530" s="19">
        <v>22619</v>
      </c>
    </row>
    <row r="1531" spans="1:4">
      <c r="A1531" t="str">
        <f t="shared" si="23"/>
        <v>Duncan, OK</v>
      </c>
      <c r="B1531" t="s">
        <v>3261</v>
      </c>
      <c r="C1531" t="s">
        <v>926</v>
      </c>
      <c r="D1531" s="19">
        <v>22617</v>
      </c>
    </row>
    <row r="1532" spans="1:4">
      <c r="A1532" t="str">
        <f t="shared" si="23"/>
        <v>Park Forest, IL</v>
      </c>
      <c r="B1532" t="s">
        <v>604</v>
      </c>
      <c r="C1532" t="s">
        <v>523</v>
      </c>
      <c r="D1532" s="19">
        <v>22583</v>
      </c>
    </row>
    <row r="1533" spans="1:4">
      <c r="A1533" t="str">
        <f t="shared" si="23"/>
        <v>Willoughby, OH</v>
      </c>
      <c r="B1533" t="s">
        <v>3262</v>
      </c>
      <c r="C1533" t="s">
        <v>902</v>
      </c>
      <c r="D1533" s="19">
        <v>22561</v>
      </c>
    </row>
    <row r="1534" spans="1:4">
      <c r="A1534" t="str">
        <f t="shared" si="23"/>
        <v>Van Buren, AR</v>
      </c>
      <c r="B1534" t="s">
        <v>3263</v>
      </c>
      <c r="C1534" t="s">
        <v>25</v>
      </c>
      <c r="D1534" s="19">
        <v>22543</v>
      </c>
    </row>
    <row r="1535" spans="1:4">
      <c r="A1535" t="str">
        <f t="shared" si="23"/>
        <v>Greenwood, SC</v>
      </c>
      <c r="B1535" t="s">
        <v>2884</v>
      </c>
      <c r="C1535" t="s">
        <v>1012</v>
      </c>
      <c r="D1535" s="19">
        <v>22533</v>
      </c>
    </row>
    <row r="1536" spans="1:4">
      <c r="A1536" t="str">
        <f t="shared" si="23"/>
        <v>Derby, KS</v>
      </c>
      <c r="B1536" t="s">
        <v>633</v>
      </c>
      <c r="C1536" t="s">
        <v>632</v>
      </c>
      <c r="D1536" s="19">
        <v>22517</v>
      </c>
    </row>
    <row r="1537" spans="1:4">
      <c r="A1537" t="str">
        <f t="shared" si="23"/>
        <v>Muscatine, IA</v>
      </c>
      <c r="B1537" t="s">
        <v>511</v>
      </c>
      <c r="C1537" t="s">
        <v>503</v>
      </c>
      <c r="D1537" s="19">
        <v>22504</v>
      </c>
    </row>
    <row r="1538" spans="1:4">
      <c r="A1538" t="str">
        <f t="shared" ref="A1538:A1601" si="24">B1538&amp;", "&amp;C1538</f>
        <v>Morton Grove, IL</v>
      </c>
      <c r="B1538" t="s">
        <v>1876</v>
      </c>
      <c r="C1538" t="s">
        <v>523</v>
      </c>
      <c r="D1538" s="19">
        <v>22478</v>
      </c>
    </row>
    <row r="1539" spans="1:4">
      <c r="A1539" t="str">
        <f t="shared" si="24"/>
        <v>Alliance, OH</v>
      </c>
      <c r="B1539" t="s">
        <v>3264</v>
      </c>
      <c r="C1539" t="s">
        <v>902</v>
      </c>
      <c r="D1539" s="19">
        <v>22476</v>
      </c>
    </row>
    <row r="1540" spans="1:4">
      <c r="A1540" t="str">
        <f t="shared" si="24"/>
        <v>Kingston, NY</v>
      </c>
      <c r="B1540" t="s">
        <v>1990</v>
      </c>
      <c r="C1540" t="s">
        <v>892</v>
      </c>
      <c r="D1540" s="19">
        <v>22441</v>
      </c>
    </row>
    <row r="1541" spans="1:4">
      <c r="A1541" t="str">
        <f t="shared" si="24"/>
        <v>Keene, NH</v>
      </c>
      <c r="B1541" t="s">
        <v>3265</v>
      </c>
      <c r="C1541" t="s">
        <v>864</v>
      </c>
      <c r="D1541" s="19">
        <v>22407</v>
      </c>
    </row>
    <row r="1542" spans="1:4">
      <c r="A1542" t="str">
        <f t="shared" si="24"/>
        <v>Kernersville, NC</v>
      </c>
      <c r="B1542" t="s">
        <v>1877</v>
      </c>
      <c r="C1542" t="s">
        <v>811</v>
      </c>
      <c r="D1542" s="19">
        <v>22392</v>
      </c>
    </row>
    <row r="1543" spans="1:4">
      <c r="A1543" t="str">
        <f t="shared" si="24"/>
        <v>Darien, IL</v>
      </c>
      <c r="B1543" t="s">
        <v>3266</v>
      </c>
      <c r="C1543" t="s">
        <v>523</v>
      </c>
      <c r="D1543" s="19">
        <v>22370</v>
      </c>
    </row>
    <row r="1544" spans="1:4">
      <c r="A1544" t="str">
        <f t="shared" si="24"/>
        <v>Key West, FL</v>
      </c>
      <c r="B1544" t="s">
        <v>3267</v>
      </c>
      <c r="C1544" t="s">
        <v>318</v>
      </c>
      <c r="D1544" s="19">
        <v>22364</v>
      </c>
    </row>
    <row r="1545" spans="1:4">
      <c r="A1545" t="str">
        <f t="shared" si="24"/>
        <v>Kinston, NC</v>
      </c>
      <c r="B1545" t="s">
        <v>3268</v>
      </c>
      <c r="C1545" t="s">
        <v>811</v>
      </c>
      <c r="D1545" s="19">
        <v>22360</v>
      </c>
    </row>
    <row r="1546" spans="1:4">
      <c r="A1546" t="str">
        <f t="shared" si="24"/>
        <v>Webster Groves, MO</v>
      </c>
      <c r="B1546" t="s">
        <v>800</v>
      </c>
      <c r="C1546" t="s">
        <v>771</v>
      </c>
      <c r="D1546" s="19">
        <v>22335</v>
      </c>
    </row>
    <row r="1547" spans="1:4">
      <c r="A1547" t="str">
        <f t="shared" si="24"/>
        <v>Laurel, MD</v>
      </c>
      <c r="B1547" t="s">
        <v>3269</v>
      </c>
      <c r="C1547" t="s">
        <v>686</v>
      </c>
      <c r="D1547" s="19">
        <v>22329</v>
      </c>
    </row>
    <row r="1548" spans="1:4">
      <c r="A1548" t="str">
        <f t="shared" si="24"/>
        <v>Blue Island, IL</v>
      </c>
      <c r="B1548" t="s">
        <v>3270</v>
      </c>
      <c r="C1548" t="s">
        <v>523</v>
      </c>
      <c r="D1548" s="19">
        <v>22325</v>
      </c>
    </row>
    <row r="1549" spans="1:4">
      <c r="A1549" t="str">
        <f t="shared" si="24"/>
        <v>Eagle Mountain, UT</v>
      </c>
      <c r="B1549" t="s">
        <v>1222</v>
      </c>
      <c r="C1549" t="s">
        <v>1217</v>
      </c>
      <c r="D1549" s="19">
        <v>22309</v>
      </c>
    </row>
    <row r="1550" spans="1:4">
      <c r="A1550" t="str">
        <f t="shared" si="24"/>
        <v>Searcy, AR</v>
      </c>
      <c r="B1550" t="s">
        <v>3271</v>
      </c>
      <c r="C1550" t="s">
        <v>25</v>
      </c>
      <c r="D1550" s="19">
        <v>22299</v>
      </c>
    </row>
    <row r="1551" spans="1:4">
      <c r="A1551" t="str">
        <f t="shared" si="24"/>
        <v>Chillicothe, OH</v>
      </c>
      <c r="B1551" t="s">
        <v>3272</v>
      </c>
      <c r="C1551" t="s">
        <v>902</v>
      </c>
      <c r="D1551" s="19">
        <v>22296</v>
      </c>
    </row>
    <row r="1552" spans="1:4">
      <c r="A1552" t="str">
        <f t="shared" si="24"/>
        <v>Agoura Hills, CA</v>
      </c>
      <c r="B1552" t="s">
        <v>3273</v>
      </c>
      <c r="C1552" t="s">
        <v>81</v>
      </c>
      <c r="D1552" s="19">
        <v>22283</v>
      </c>
    </row>
    <row r="1553" spans="1:4">
      <c r="A1553" t="str">
        <f t="shared" si="24"/>
        <v>Garden City, NY</v>
      </c>
      <c r="B1553" t="s">
        <v>479</v>
      </c>
      <c r="C1553" t="s">
        <v>892</v>
      </c>
      <c r="D1553" s="19">
        <v>22275</v>
      </c>
    </row>
    <row r="1554" spans="1:4">
      <c r="A1554" t="str">
        <f t="shared" si="24"/>
        <v>El Cerrito, CA</v>
      </c>
      <c r="B1554" t="s">
        <v>114</v>
      </c>
      <c r="C1554" t="s">
        <v>81</v>
      </c>
      <c r="D1554" s="19">
        <v>22222</v>
      </c>
    </row>
    <row r="1555" spans="1:4">
      <c r="A1555" t="str">
        <f t="shared" si="24"/>
        <v>Villa Park, IL</v>
      </c>
      <c r="B1555" t="s">
        <v>216</v>
      </c>
      <c r="C1555" t="s">
        <v>523</v>
      </c>
      <c r="D1555" s="19">
        <v>22198</v>
      </c>
    </row>
    <row r="1556" spans="1:4">
      <c r="A1556" t="str">
        <f t="shared" si="24"/>
        <v>Syracuse, UT</v>
      </c>
      <c r="B1556" t="s">
        <v>2666</v>
      </c>
      <c r="C1556" t="s">
        <v>1217</v>
      </c>
      <c r="D1556" s="19">
        <v>22195</v>
      </c>
    </row>
    <row r="1557" spans="1:4">
      <c r="A1557" t="str">
        <f t="shared" si="24"/>
        <v>Calabasas, CA</v>
      </c>
      <c r="B1557" t="s">
        <v>3274</v>
      </c>
      <c r="C1557" t="s">
        <v>81</v>
      </c>
      <c r="D1557" s="19">
        <v>22185</v>
      </c>
    </row>
    <row r="1558" spans="1:4">
      <c r="A1558" t="str">
        <f t="shared" si="24"/>
        <v>Brandon, MS</v>
      </c>
      <c r="B1558" t="s">
        <v>3275</v>
      </c>
      <c r="C1558" t="s">
        <v>1526</v>
      </c>
      <c r="D1558" s="19">
        <v>22160</v>
      </c>
    </row>
    <row r="1559" spans="1:4">
      <c r="A1559" t="str">
        <f t="shared" si="24"/>
        <v>McKeesport, PA</v>
      </c>
      <c r="B1559" t="s">
        <v>3276</v>
      </c>
      <c r="C1559" t="s">
        <v>989</v>
      </c>
      <c r="D1559" s="19">
        <v>22130</v>
      </c>
    </row>
    <row r="1560" spans="1:4">
      <c r="A1560" t="str">
        <f t="shared" si="24"/>
        <v>Hastings, MN</v>
      </c>
      <c r="B1560" t="s">
        <v>3184</v>
      </c>
      <c r="C1560" t="s">
        <v>746</v>
      </c>
      <c r="D1560" s="19">
        <v>22126</v>
      </c>
    </row>
    <row r="1561" spans="1:4">
      <c r="A1561" t="str">
        <f t="shared" si="24"/>
        <v>Leesburg, FL</v>
      </c>
      <c r="B1561" t="s">
        <v>373</v>
      </c>
      <c r="C1561" t="s">
        <v>318</v>
      </c>
      <c r="D1561" s="19">
        <v>22113</v>
      </c>
    </row>
    <row r="1562" spans="1:4">
      <c r="A1562" t="str">
        <f t="shared" si="24"/>
        <v>Munster, IN</v>
      </c>
      <c r="B1562" t="s">
        <v>1878</v>
      </c>
      <c r="C1562" t="s">
        <v>630</v>
      </c>
      <c r="D1562" s="19">
        <v>22105</v>
      </c>
    </row>
    <row r="1563" spans="1:4">
      <c r="A1563" t="str">
        <f t="shared" si="24"/>
        <v>Athens, OH</v>
      </c>
      <c r="B1563" t="s">
        <v>1362</v>
      </c>
      <c r="C1563" t="s">
        <v>902</v>
      </c>
      <c r="D1563" s="19">
        <v>22088</v>
      </c>
    </row>
    <row r="1564" spans="1:4">
      <c r="A1564" t="str">
        <f t="shared" si="24"/>
        <v>Del City, OK</v>
      </c>
      <c r="B1564" t="s">
        <v>3277</v>
      </c>
      <c r="C1564" t="s">
        <v>926</v>
      </c>
      <c r="D1564" s="19">
        <v>22067</v>
      </c>
    </row>
    <row r="1565" spans="1:4">
      <c r="A1565" t="str">
        <f t="shared" si="24"/>
        <v>Herndon, VA</v>
      </c>
      <c r="B1565" t="s">
        <v>1261</v>
      </c>
      <c r="C1565" t="s">
        <v>1240</v>
      </c>
      <c r="D1565" s="19">
        <v>22045</v>
      </c>
    </row>
    <row r="1566" spans="1:4">
      <c r="A1566" t="str">
        <f t="shared" si="24"/>
        <v>Radcliff, KY</v>
      </c>
      <c r="B1566" t="s">
        <v>3278</v>
      </c>
      <c r="C1566" t="s">
        <v>651</v>
      </c>
      <c r="D1566" s="19">
        <v>22013</v>
      </c>
    </row>
    <row r="1567" spans="1:4">
      <c r="A1567" t="str">
        <f t="shared" si="24"/>
        <v>Faribault, MN</v>
      </c>
      <c r="B1567" t="s">
        <v>3279</v>
      </c>
      <c r="C1567" t="s">
        <v>746</v>
      </c>
      <c r="D1567" s="19">
        <v>22009</v>
      </c>
    </row>
    <row r="1568" spans="1:4">
      <c r="A1568" t="str">
        <f t="shared" si="24"/>
        <v>Lumberton, NC</v>
      </c>
      <c r="B1568" t="s">
        <v>3280</v>
      </c>
      <c r="C1568" t="s">
        <v>811</v>
      </c>
      <c r="D1568" s="19">
        <v>22006</v>
      </c>
    </row>
    <row r="1569" spans="1:4">
      <c r="A1569" t="str">
        <f t="shared" si="24"/>
        <v>Troy, OH</v>
      </c>
      <c r="B1569" t="s">
        <v>1520</v>
      </c>
      <c r="C1569" t="s">
        <v>902</v>
      </c>
      <c r="D1569" s="19">
        <v>21975</v>
      </c>
    </row>
    <row r="1570" spans="1:4">
      <c r="A1570" t="str">
        <f t="shared" si="24"/>
        <v>Mooresville, NC</v>
      </c>
      <c r="B1570" t="s">
        <v>838</v>
      </c>
      <c r="C1570" t="s">
        <v>811</v>
      </c>
      <c r="D1570" s="19">
        <v>21954</v>
      </c>
    </row>
    <row r="1571" spans="1:4">
      <c r="A1571" t="str">
        <f t="shared" si="24"/>
        <v>Waynesboro, VA</v>
      </c>
      <c r="B1571" t="s">
        <v>2084</v>
      </c>
      <c r="C1571" t="s">
        <v>1240</v>
      </c>
      <c r="D1571" s="19">
        <v>21953</v>
      </c>
    </row>
    <row r="1572" spans="1:4">
      <c r="A1572" t="str">
        <f t="shared" si="24"/>
        <v>Bainbridge Island, WA</v>
      </c>
      <c r="B1572" t="s">
        <v>3281</v>
      </c>
      <c r="C1572" t="s">
        <v>1290</v>
      </c>
      <c r="D1572" s="19">
        <v>21890</v>
      </c>
    </row>
    <row r="1573" spans="1:4">
      <c r="A1573" t="str">
        <f t="shared" si="24"/>
        <v>Clarksville, IN</v>
      </c>
      <c r="B1573" t="s">
        <v>1879</v>
      </c>
      <c r="C1573" t="s">
        <v>630</v>
      </c>
      <c r="D1573" s="19">
        <v>21873</v>
      </c>
    </row>
    <row r="1574" spans="1:4">
      <c r="A1574" t="str">
        <f t="shared" si="24"/>
        <v>Solon, OH</v>
      </c>
      <c r="B1574" t="s">
        <v>3282</v>
      </c>
      <c r="C1574" t="s">
        <v>902</v>
      </c>
      <c r="D1574" s="19">
        <v>21866</v>
      </c>
    </row>
    <row r="1575" spans="1:4">
      <c r="A1575" t="str">
        <f t="shared" si="24"/>
        <v>Melrose Park, IL</v>
      </c>
      <c r="B1575" t="s">
        <v>1880</v>
      </c>
      <c r="C1575" t="s">
        <v>523</v>
      </c>
      <c r="D1575" s="19">
        <v>21853</v>
      </c>
    </row>
    <row r="1576" spans="1:4">
      <c r="A1576" t="str">
        <f t="shared" si="24"/>
        <v>Ashland, OH</v>
      </c>
      <c r="B1576" t="s">
        <v>947</v>
      </c>
      <c r="C1576" t="s">
        <v>902</v>
      </c>
      <c r="D1576" s="19">
        <v>21850</v>
      </c>
    </row>
    <row r="1577" spans="1:4">
      <c r="A1577" t="str">
        <f t="shared" si="24"/>
        <v>Bloomingdale, IL</v>
      </c>
      <c r="B1577" t="s">
        <v>1881</v>
      </c>
      <c r="C1577" t="s">
        <v>523</v>
      </c>
      <c r="D1577" s="19">
        <v>21848</v>
      </c>
    </row>
    <row r="1578" spans="1:4">
      <c r="A1578" t="str">
        <f t="shared" si="24"/>
        <v>Libertyville, IL</v>
      </c>
      <c r="B1578" t="s">
        <v>585</v>
      </c>
      <c r="C1578" t="s">
        <v>523</v>
      </c>
      <c r="D1578" s="19">
        <v>21843</v>
      </c>
    </row>
    <row r="1579" spans="1:4">
      <c r="A1579" t="str">
        <f t="shared" si="24"/>
        <v>Duarte, CA</v>
      </c>
      <c r="B1579" t="s">
        <v>3283</v>
      </c>
      <c r="C1579" t="s">
        <v>81</v>
      </c>
      <c r="D1579" s="19">
        <v>21839</v>
      </c>
    </row>
    <row r="1580" spans="1:4">
      <c r="A1580" t="str">
        <f t="shared" si="24"/>
        <v>Kiryas Joel, NY</v>
      </c>
      <c r="B1580" t="s">
        <v>1882</v>
      </c>
      <c r="C1580" t="s">
        <v>892</v>
      </c>
      <c r="D1580" s="19">
        <v>21793</v>
      </c>
    </row>
    <row r="1581" spans="1:4">
      <c r="A1581" t="str">
        <f t="shared" si="24"/>
        <v>Mauldin, SC</v>
      </c>
      <c r="B1581" t="s">
        <v>3284</v>
      </c>
      <c r="C1581" t="s">
        <v>1012</v>
      </c>
      <c r="D1581" s="19">
        <v>21784</v>
      </c>
    </row>
    <row r="1582" spans="1:4">
      <c r="A1582" t="str">
        <f t="shared" si="24"/>
        <v>Havelock, NC</v>
      </c>
      <c r="B1582" t="s">
        <v>3285</v>
      </c>
      <c r="C1582" t="s">
        <v>811</v>
      </c>
      <c r="D1582" s="19">
        <v>21764</v>
      </c>
    </row>
    <row r="1583" spans="1:4">
      <c r="A1583" t="str">
        <f t="shared" si="24"/>
        <v>Grayslake, IL</v>
      </c>
      <c r="B1583" t="s">
        <v>1883</v>
      </c>
      <c r="C1583" t="s">
        <v>523</v>
      </c>
      <c r="D1583" s="19">
        <v>21735</v>
      </c>
    </row>
    <row r="1584" spans="1:4">
      <c r="A1584" t="str">
        <f t="shared" si="24"/>
        <v>Hazleton, PA</v>
      </c>
      <c r="B1584" t="s">
        <v>3286</v>
      </c>
      <c r="C1584" t="s">
        <v>989</v>
      </c>
      <c r="D1584" s="19">
        <v>21732</v>
      </c>
    </row>
    <row r="1585" spans="1:4">
      <c r="A1585" t="str">
        <f t="shared" si="24"/>
        <v>Miami Lakes, FL</v>
      </c>
      <c r="B1585" t="s">
        <v>1884</v>
      </c>
      <c r="C1585" t="s">
        <v>318</v>
      </c>
      <c r="D1585" s="19">
        <v>21727</v>
      </c>
    </row>
    <row r="1586" spans="1:4">
      <c r="A1586" t="str">
        <f t="shared" si="24"/>
        <v>Blythe, CA</v>
      </c>
      <c r="B1586" t="s">
        <v>3287</v>
      </c>
      <c r="C1586" t="s">
        <v>81</v>
      </c>
      <c r="D1586" s="19">
        <v>21727</v>
      </c>
    </row>
    <row r="1587" spans="1:4">
      <c r="A1587" t="str">
        <f t="shared" si="24"/>
        <v>Forest Park, GA</v>
      </c>
      <c r="B1587" t="s">
        <v>1614</v>
      </c>
      <c r="C1587" t="s">
        <v>456</v>
      </c>
      <c r="D1587" s="19">
        <v>21726</v>
      </c>
    </row>
    <row r="1588" spans="1:4">
      <c r="A1588" t="str">
        <f t="shared" si="24"/>
        <v>Mount Juliet, TN</v>
      </c>
      <c r="B1588" t="s">
        <v>3288</v>
      </c>
      <c r="C1588" t="s">
        <v>1035</v>
      </c>
      <c r="D1588" s="19">
        <v>21718</v>
      </c>
    </row>
    <row r="1589" spans="1:4">
      <c r="A1589" t="str">
        <f t="shared" si="24"/>
        <v>Charleston, IL</v>
      </c>
      <c r="B1589" t="s">
        <v>1017</v>
      </c>
      <c r="C1589" t="s">
        <v>523</v>
      </c>
      <c r="D1589" s="19">
        <v>21715</v>
      </c>
    </row>
    <row r="1590" spans="1:4">
      <c r="A1590" t="str">
        <f t="shared" si="24"/>
        <v>Crystal, MN</v>
      </c>
      <c r="B1590" t="s">
        <v>3289</v>
      </c>
      <c r="C1590" t="s">
        <v>746</v>
      </c>
      <c r="D1590" s="19">
        <v>21707</v>
      </c>
    </row>
    <row r="1591" spans="1:4">
      <c r="A1591" t="str">
        <f t="shared" si="24"/>
        <v>Independence, KY</v>
      </c>
      <c r="B1591" t="s">
        <v>784</v>
      </c>
      <c r="C1591" t="s">
        <v>651</v>
      </c>
      <c r="D1591" s="19">
        <v>21694</v>
      </c>
    </row>
    <row r="1592" spans="1:4">
      <c r="A1592" t="str">
        <f t="shared" si="24"/>
        <v>Jacksonville Beach, FL</v>
      </c>
      <c r="B1592" t="s">
        <v>364</v>
      </c>
      <c r="C1592" t="s">
        <v>318</v>
      </c>
      <c r="D1592" s="19">
        <v>21673</v>
      </c>
    </row>
    <row r="1593" spans="1:4">
      <c r="A1593" t="str">
        <f t="shared" si="24"/>
        <v>Johnstown, PA</v>
      </c>
      <c r="B1593" t="s">
        <v>2108</v>
      </c>
      <c r="C1593" t="s">
        <v>989</v>
      </c>
      <c r="D1593" s="19">
        <v>21641</v>
      </c>
    </row>
    <row r="1594" spans="1:4">
      <c r="A1594" t="str">
        <f t="shared" si="24"/>
        <v>South Salt Lake, UT</v>
      </c>
      <c r="B1594" t="s">
        <v>3290</v>
      </c>
      <c r="C1594" t="s">
        <v>1217</v>
      </c>
      <c r="D1594" s="19">
        <v>21607</v>
      </c>
    </row>
    <row r="1595" spans="1:4">
      <c r="A1595" t="str">
        <f t="shared" si="24"/>
        <v>Loma Linda, CA</v>
      </c>
      <c r="B1595" t="s">
        <v>3291</v>
      </c>
      <c r="C1595" t="s">
        <v>81</v>
      </c>
      <c r="D1595" s="19">
        <v>21601</v>
      </c>
    </row>
    <row r="1596" spans="1:4">
      <c r="A1596" t="str">
        <f t="shared" si="24"/>
        <v>Columbus, NE</v>
      </c>
      <c r="B1596" t="s">
        <v>2628</v>
      </c>
      <c r="C1596" t="s">
        <v>860</v>
      </c>
      <c r="D1596" s="19">
        <v>21595</v>
      </c>
    </row>
    <row r="1597" spans="1:4">
      <c r="A1597" t="str">
        <f t="shared" si="24"/>
        <v>Georgetown, KY</v>
      </c>
      <c r="B1597" t="s">
        <v>1118</v>
      </c>
      <c r="C1597" t="s">
        <v>651</v>
      </c>
      <c r="D1597" s="19">
        <v>21589</v>
      </c>
    </row>
    <row r="1598" spans="1:4">
      <c r="A1598" t="str">
        <f t="shared" si="24"/>
        <v>New Brighton, MN</v>
      </c>
      <c r="B1598" t="s">
        <v>2355</v>
      </c>
      <c r="C1598" t="s">
        <v>746</v>
      </c>
      <c r="D1598" s="19">
        <v>21563</v>
      </c>
    </row>
    <row r="1599" spans="1:4">
      <c r="A1599" t="str">
        <f t="shared" si="24"/>
        <v>Naples, FL</v>
      </c>
      <c r="B1599" t="s">
        <v>386</v>
      </c>
      <c r="C1599" t="s">
        <v>318</v>
      </c>
      <c r="D1599" s="19">
        <v>21532</v>
      </c>
    </row>
    <row r="1600" spans="1:4">
      <c r="A1600" t="str">
        <f t="shared" si="24"/>
        <v>Ridgeland, MS</v>
      </c>
      <c r="B1600" t="s">
        <v>3292</v>
      </c>
      <c r="C1600" t="s">
        <v>1526</v>
      </c>
      <c r="D1600" s="19">
        <v>21509</v>
      </c>
    </row>
    <row r="1601" spans="1:4">
      <c r="A1601" t="str">
        <f t="shared" si="24"/>
        <v>Prairie Village, KS</v>
      </c>
      <c r="B1601" t="s">
        <v>644</v>
      </c>
      <c r="C1601" t="s">
        <v>632</v>
      </c>
      <c r="D1601" s="19">
        <v>21479</v>
      </c>
    </row>
    <row r="1602" spans="1:4">
      <c r="A1602" t="str">
        <f t="shared" ref="A1602:A1665" si="25">B1602&amp;", "&amp;C1602</f>
        <v>Port Hueneme, CA</v>
      </c>
      <c r="B1602" t="s">
        <v>162</v>
      </c>
      <c r="C1602" t="s">
        <v>81</v>
      </c>
      <c r="D1602" s="19">
        <v>21478</v>
      </c>
    </row>
    <row r="1603" spans="1:4">
      <c r="A1603" t="str">
        <f t="shared" si="25"/>
        <v>Ypsilanti, MI</v>
      </c>
      <c r="B1603" t="s">
        <v>3293</v>
      </c>
      <c r="C1603" t="s">
        <v>714</v>
      </c>
      <c r="D1603" s="19">
        <v>21464</v>
      </c>
    </row>
    <row r="1604" spans="1:4">
      <c r="A1604" t="str">
        <f t="shared" si="25"/>
        <v>Shelby, NC</v>
      </c>
      <c r="B1604" t="s">
        <v>3294</v>
      </c>
      <c r="C1604" t="s">
        <v>811</v>
      </c>
      <c r="D1604" s="19">
        <v>21449</v>
      </c>
    </row>
    <row r="1605" spans="1:4">
      <c r="A1605" t="str">
        <f t="shared" si="25"/>
        <v>Biddeford, ME</v>
      </c>
      <c r="B1605" t="s">
        <v>3295</v>
      </c>
      <c r="C1605" t="s">
        <v>711</v>
      </c>
      <c r="D1605" s="19">
        <v>21435</v>
      </c>
    </row>
    <row r="1606" spans="1:4">
      <c r="A1606" t="str">
        <f t="shared" si="25"/>
        <v>Edgewater, FL</v>
      </c>
      <c r="B1606" t="s">
        <v>2097</v>
      </c>
      <c r="C1606" t="s">
        <v>318</v>
      </c>
      <c r="D1606" s="19">
        <v>21415</v>
      </c>
    </row>
    <row r="1607" spans="1:4">
      <c r="A1607" t="str">
        <f t="shared" si="25"/>
        <v>South El Monte, CA</v>
      </c>
      <c r="B1607" t="s">
        <v>3296</v>
      </c>
      <c r="C1607" t="s">
        <v>81</v>
      </c>
      <c r="D1607" s="19">
        <v>21397</v>
      </c>
    </row>
    <row r="1608" spans="1:4">
      <c r="A1608" t="str">
        <f t="shared" si="25"/>
        <v>Adrian, MI</v>
      </c>
      <c r="B1608" t="s">
        <v>1518</v>
      </c>
      <c r="C1608" t="s">
        <v>714</v>
      </c>
      <c r="D1608" s="19">
        <v>21391</v>
      </c>
    </row>
    <row r="1609" spans="1:4">
      <c r="A1609" t="str">
        <f t="shared" si="25"/>
        <v>Ashland, OR</v>
      </c>
      <c r="B1609" t="s">
        <v>947</v>
      </c>
      <c r="C1609" t="s">
        <v>946</v>
      </c>
      <c r="D1609" s="19">
        <v>21390</v>
      </c>
    </row>
    <row r="1610" spans="1:4">
      <c r="A1610" t="str">
        <f t="shared" si="25"/>
        <v>Monroe, MI</v>
      </c>
      <c r="B1610" t="s">
        <v>1503</v>
      </c>
      <c r="C1610" t="s">
        <v>714</v>
      </c>
      <c r="D1610" s="19">
        <v>21374</v>
      </c>
    </row>
    <row r="1611" spans="1:4">
      <c r="A1611" t="str">
        <f t="shared" si="25"/>
        <v>Ashland, KY</v>
      </c>
      <c r="B1611" t="s">
        <v>947</v>
      </c>
      <c r="C1611" t="s">
        <v>651</v>
      </c>
      <c r="D1611" s="19">
        <v>21346</v>
      </c>
    </row>
    <row r="1612" spans="1:4">
      <c r="A1612" t="str">
        <f t="shared" si="25"/>
        <v>Plainview, TX</v>
      </c>
      <c r="B1612" t="s">
        <v>3297</v>
      </c>
      <c r="C1612" t="s">
        <v>1055</v>
      </c>
      <c r="D1612" s="19">
        <v>21334</v>
      </c>
    </row>
    <row r="1613" spans="1:4">
      <c r="A1613" t="str">
        <f t="shared" si="25"/>
        <v>Pottstown, PA</v>
      </c>
      <c r="B1613" t="s">
        <v>1885</v>
      </c>
      <c r="C1613" t="s">
        <v>989</v>
      </c>
      <c r="D1613" s="19">
        <v>21288</v>
      </c>
    </row>
    <row r="1614" spans="1:4">
      <c r="A1614" t="str">
        <f t="shared" si="25"/>
        <v>Pelham, AL</v>
      </c>
      <c r="B1614" t="s">
        <v>2306</v>
      </c>
      <c r="C1614" t="s">
        <v>19</v>
      </c>
      <c r="D1614" s="19">
        <v>21266</v>
      </c>
    </row>
    <row r="1615" spans="1:4">
      <c r="A1615" t="str">
        <f t="shared" si="25"/>
        <v>South Euclid, OH</v>
      </c>
      <c r="B1615" t="s">
        <v>3298</v>
      </c>
      <c r="C1615" t="s">
        <v>902</v>
      </c>
      <c r="D1615" s="19">
        <v>21209</v>
      </c>
    </row>
    <row r="1616" spans="1:4">
      <c r="A1616" t="str">
        <f t="shared" si="25"/>
        <v>Rosemount, MN</v>
      </c>
      <c r="B1616" t="s">
        <v>3299</v>
      </c>
      <c r="C1616" t="s">
        <v>746</v>
      </c>
      <c r="D1616" s="19">
        <v>21197</v>
      </c>
    </row>
    <row r="1617" spans="1:4">
      <c r="A1617" t="str">
        <f t="shared" si="25"/>
        <v>Kalispell, MT</v>
      </c>
      <c r="B1617" t="s">
        <v>3300</v>
      </c>
      <c r="C1617" t="s">
        <v>803</v>
      </c>
      <c r="D1617" s="19">
        <v>21182</v>
      </c>
    </row>
    <row r="1618" spans="1:4">
      <c r="A1618" t="str">
        <f t="shared" si="25"/>
        <v>La Porte, IN</v>
      </c>
      <c r="B1618" t="s">
        <v>1142</v>
      </c>
      <c r="C1618" t="s">
        <v>630</v>
      </c>
      <c r="D1618" s="19">
        <v>21174</v>
      </c>
    </row>
    <row r="1619" spans="1:4">
      <c r="A1619" t="str">
        <f t="shared" si="25"/>
        <v>Sapulpa, OK</v>
      </c>
      <c r="B1619" t="s">
        <v>3301</v>
      </c>
      <c r="C1619" t="s">
        <v>926</v>
      </c>
      <c r="D1619" s="19">
        <v>21173</v>
      </c>
    </row>
    <row r="1620" spans="1:4">
      <c r="A1620" t="str">
        <f t="shared" si="25"/>
        <v>Westfield, IN</v>
      </c>
      <c r="B1620" t="s">
        <v>1843</v>
      </c>
      <c r="C1620" t="s">
        <v>630</v>
      </c>
      <c r="D1620" s="19">
        <v>21171</v>
      </c>
    </row>
    <row r="1621" spans="1:4">
      <c r="A1621" t="str">
        <f t="shared" si="25"/>
        <v>North Plainfield, NJ</v>
      </c>
      <c r="B1621" t="s">
        <v>1886</v>
      </c>
      <c r="C1621" t="s">
        <v>866</v>
      </c>
      <c r="D1621" s="19">
        <v>21143</v>
      </c>
    </row>
    <row r="1622" spans="1:4">
      <c r="A1622" t="str">
        <f t="shared" si="25"/>
        <v>South Elgin, IL</v>
      </c>
      <c r="B1622" t="s">
        <v>616</v>
      </c>
      <c r="C1622" t="s">
        <v>523</v>
      </c>
      <c r="D1622" s="19">
        <v>21131</v>
      </c>
    </row>
    <row r="1623" spans="1:4">
      <c r="A1623" t="str">
        <f t="shared" si="25"/>
        <v>South Milwaukee, WI</v>
      </c>
      <c r="B1623" t="s">
        <v>3302</v>
      </c>
      <c r="C1623" t="s">
        <v>1331</v>
      </c>
      <c r="D1623" s="19">
        <v>21129</v>
      </c>
    </row>
    <row r="1624" spans="1:4">
      <c r="A1624" t="str">
        <f t="shared" si="25"/>
        <v>Ruston, LA</v>
      </c>
      <c r="B1624" t="s">
        <v>3303</v>
      </c>
      <c r="C1624" t="s">
        <v>655</v>
      </c>
      <c r="D1624" s="19">
        <v>21123</v>
      </c>
    </row>
    <row r="1625" spans="1:4">
      <c r="A1625" t="str">
        <f t="shared" si="25"/>
        <v>Ferndale, MI</v>
      </c>
      <c r="B1625" t="s">
        <v>1391</v>
      </c>
      <c r="C1625" t="s">
        <v>714</v>
      </c>
      <c r="D1625" s="19">
        <v>21112</v>
      </c>
    </row>
    <row r="1626" spans="1:4">
      <c r="A1626" t="str">
        <f t="shared" si="25"/>
        <v>Greenbelt, MD</v>
      </c>
      <c r="B1626" t="s">
        <v>697</v>
      </c>
      <c r="C1626" t="s">
        <v>686</v>
      </c>
      <c r="D1626" s="19">
        <v>21098</v>
      </c>
    </row>
    <row r="1627" spans="1:4">
      <c r="A1627" t="str">
        <f t="shared" si="25"/>
        <v>South Holland, IL</v>
      </c>
      <c r="B1627" t="s">
        <v>1887</v>
      </c>
      <c r="C1627" t="s">
        <v>523</v>
      </c>
      <c r="D1627" s="19">
        <v>21083</v>
      </c>
    </row>
    <row r="1628" spans="1:4">
      <c r="A1628" t="str">
        <f t="shared" si="25"/>
        <v>Mountain Brook, AL</v>
      </c>
      <c r="B1628" t="s">
        <v>1428</v>
      </c>
      <c r="C1628" t="s">
        <v>19</v>
      </c>
      <c r="D1628" s="19">
        <v>21061</v>
      </c>
    </row>
    <row r="1629" spans="1:4">
      <c r="A1629" t="str">
        <f t="shared" si="25"/>
        <v>Lake Forest, IL</v>
      </c>
      <c r="B1629" t="s">
        <v>1662</v>
      </c>
      <c r="C1629" t="s">
        <v>523</v>
      </c>
      <c r="D1629" s="19">
        <v>20990</v>
      </c>
    </row>
    <row r="1630" spans="1:4">
      <c r="A1630" t="str">
        <f t="shared" si="25"/>
        <v>Sedalia, MO</v>
      </c>
      <c r="B1630" t="s">
        <v>3304</v>
      </c>
      <c r="C1630" t="s">
        <v>771</v>
      </c>
      <c r="D1630" s="19">
        <v>20990</v>
      </c>
    </row>
    <row r="1631" spans="1:4">
      <c r="A1631" t="str">
        <f t="shared" si="25"/>
        <v>Forest Grove, OR</v>
      </c>
      <c r="B1631" t="s">
        <v>3305</v>
      </c>
      <c r="C1631" t="s">
        <v>946</v>
      </c>
      <c r="D1631" s="19">
        <v>20985</v>
      </c>
    </row>
    <row r="1632" spans="1:4">
      <c r="A1632" t="str">
        <f t="shared" si="25"/>
        <v>Ferguson, MO</v>
      </c>
      <c r="B1632" t="s">
        <v>780</v>
      </c>
      <c r="C1632" t="s">
        <v>771</v>
      </c>
      <c r="D1632" s="19">
        <v>20964</v>
      </c>
    </row>
    <row r="1633" spans="1:4">
      <c r="A1633" t="str">
        <f t="shared" si="25"/>
        <v>Venice, FL</v>
      </c>
      <c r="B1633" t="s">
        <v>446</v>
      </c>
      <c r="C1633" t="s">
        <v>318</v>
      </c>
      <c r="D1633" s="19">
        <v>20946</v>
      </c>
    </row>
    <row r="1634" spans="1:4">
      <c r="A1634" t="str">
        <f t="shared" si="25"/>
        <v>Auburn Hills, MI</v>
      </c>
      <c r="B1634" t="s">
        <v>1363</v>
      </c>
      <c r="C1634" t="s">
        <v>714</v>
      </c>
      <c r="D1634" s="19">
        <v>20931</v>
      </c>
    </row>
    <row r="1635" spans="1:4">
      <c r="A1635" t="str">
        <f t="shared" si="25"/>
        <v>Marquette, MI</v>
      </c>
      <c r="B1635" t="s">
        <v>3306</v>
      </c>
      <c r="C1635" t="s">
        <v>714</v>
      </c>
      <c r="D1635" s="19">
        <v>20916</v>
      </c>
    </row>
    <row r="1636" spans="1:4">
      <c r="A1636" t="str">
        <f t="shared" si="25"/>
        <v>East Moline, IL</v>
      </c>
      <c r="B1636" t="s">
        <v>3307</v>
      </c>
      <c r="C1636" t="s">
        <v>523</v>
      </c>
      <c r="D1636" s="19">
        <v>20892</v>
      </c>
    </row>
    <row r="1637" spans="1:4">
      <c r="A1637" t="str">
        <f t="shared" si="25"/>
        <v>Holly Springs, NC</v>
      </c>
      <c r="B1637" t="s">
        <v>482</v>
      </c>
      <c r="C1637" t="s">
        <v>811</v>
      </c>
      <c r="D1637" s="19">
        <v>20870</v>
      </c>
    </row>
    <row r="1638" spans="1:4">
      <c r="A1638" t="str">
        <f t="shared" si="25"/>
        <v>Millbrae, CA</v>
      </c>
      <c r="B1638" t="s">
        <v>3308</v>
      </c>
      <c r="C1638" t="s">
        <v>81</v>
      </c>
      <c r="D1638" s="19">
        <v>20800</v>
      </c>
    </row>
    <row r="1639" spans="1:4">
      <c r="A1639" t="str">
        <f t="shared" si="25"/>
        <v>Florence, AZ</v>
      </c>
      <c r="B1639" t="s">
        <v>1888</v>
      </c>
      <c r="C1639" t="s">
        <v>33</v>
      </c>
      <c r="D1639" s="19">
        <v>20781</v>
      </c>
    </row>
    <row r="1640" spans="1:4">
      <c r="A1640" t="str">
        <f t="shared" si="25"/>
        <v>Corinth, TX</v>
      </c>
      <c r="B1640" t="s">
        <v>1090</v>
      </c>
      <c r="C1640" t="s">
        <v>1055</v>
      </c>
      <c r="D1640" s="19">
        <v>20773</v>
      </c>
    </row>
    <row r="1641" spans="1:4">
      <c r="A1641" t="str">
        <f t="shared" si="25"/>
        <v>Mukilteo, WA</v>
      </c>
      <c r="B1641" t="s">
        <v>1311</v>
      </c>
      <c r="C1641" t="s">
        <v>1290</v>
      </c>
      <c r="D1641" s="19">
        <v>20742</v>
      </c>
    </row>
    <row r="1642" spans="1:4">
      <c r="A1642" t="str">
        <f t="shared" si="25"/>
        <v>North Augusta, SC</v>
      </c>
      <c r="B1642" t="s">
        <v>3309</v>
      </c>
      <c r="C1642" t="s">
        <v>1012</v>
      </c>
      <c r="D1642" s="19">
        <v>20712</v>
      </c>
    </row>
    <row r="1643" spans="1:4">
      <c r="A1643" t="str">
        <f t="shared" si="25"/>
        <v>Milwaukie, OR</v>
      </c>
      <c r="B1643" t="s">
        <v>969</v>
      </c>
      <c r="C1643" t="s">
        <v>946</v>
      </c>
      <c r="D1643" s="19">
        <v>20707</v>
      </c>
    </row>
    <row r="1644" spans="1:4">
      <c r="A1644" t="str">
        <f t="shared" si="25"/>
        <v>Milledgeville, GA</v>
      </c>
      <c r="B1644" t="s">
        <v>3310</v>
      </c>
      <c r="C1644" t="s">
        <v>456</v>
      </c>
      <c r="D1644" s="19">
        <v>20703</v>
      </c>
    </row>
    <row r="1645" spans="1:4">
      <c r="A1645" t="str">
        <f t="shared" si="25"/>
        <v>Wadsworth, OH</v>
      </c>
      <c r="B1645" t="s">
        <v>3311</v>
      </c>
      <c r="C1645" t="s">
        <v>902</v>
      </c>
      <c r="D1645" s="19">
        <v>20696</v>
      </c>
    </row>
    <row r="1646" spans="1:4">
      <c r="A1646" t="str">
        <f t="shared" si="25"/>
        <v>Gardner, MA</v>
      </c>
      <c r="B1646" t="s">
        <v>3312</v>
      </c>
      <c r="C1646" t="s">
        <v>667</v>
      </c>
      <c r="D1646" s="19">
        <v>20682</v>
      </c>
    </row>
    <row r="1647" spans="1:4">
      <c r="A1647" t="str">
        <f t="shared" si="25"/>
        <v>Roseburg, OR</v>
      </c>
      <c r="B1647" t="s">
        <v>3313</v>
      </c>
      <c r="C1647" t="s">
        <v>946</v>
      </c>
      <c r="D1647" s="19">
        <v>20681</v>
      </c>
    </row>
    <row r="1648" spans="1:4">
      <c r="A1648" t="str">
        <f t="shared" si="25"/>
        <v>Bixby, OK</v>
      </c>
      <c r="B1648" t="s">
        <v>3314</v>
      </c>
      <c r="C1648" t="s">
        <v>926</v>
      </c>
      <c r="D1648" s="19">
        <v>20678</v>
      </c>
    </row>
    <row r="1649" spans="1:4">
      <c r="A1649" t="str">
        <f t="shared" si="25"/>
        <v>La Cañada Flintridge, CA</v>
      </c>
      <c r="B1649" t="s">
        <v>3315</v>
      </c>
      <c r="C1649" t="s">
        <v>81</v>
      </c>
      <c r="D1649" s="19">
        <v>20671</v>
      </c>
    </row>
    <row r="1650" spans="1:4">
      <c r="A1650" t="str">
        <f t="shared" si="25"/>
        <v>Junction City, KS</v>
      </c>
      <c r="B1650" t="s">
        <v>1410</v>
      </c>
      <c r="C1650" t="s">
        <v>632</v>
      </c>
      <c r="D1650" s="19">
        <v>20671</v>
      </c>
    </row>
    <row r="1651" spans="1:4">
      <c r="A1651" t="str">
        <f t="shared" si="25"/>
        <v>West Mifflin, PA</v>
      </c>
      <c r="B1651" t="s">
        <v>1889</v>
      </c>
      <c r="C1651" t="s">
        <v>989</v>
      </c>
      <c r="D1651" s="19">
        <v>20669</v>
      </c>
    </row>
    <row r="1652" spans="1:4">
      <c r="A1652" t="str">
        <f t="shared" si="25"/>
        <v>Lockport, NY</v>
      </c>
      <c r="B1652" t="s">
        <v>3200</v>
      </c>
      <c r="C1652" t="s">
        <v>892</v>
      </c>
      <c r="D1652" s="19">
        <v>20630</v>
      </c>
    </row>
    <row r="1653" spans="1:4">
      <c r="A1653" t="str">
        <f t="shared" si="25"/>
        <v>Oxford, AL</v>
      </c>
      <c r="B1653" t="s">
        <v>2547</v>
      </c>
      <c r="C1653" t="s">
        <v>19</v>
      </c>
      <c r="D1653" s="19">
        <v>20622</v>
      </c>
    </row>
    <row r="1654" spans="1:4">
      <c r="A1654" t="str">
        <f t="shared" si="25"/>
        <v>Lake Zurich, IL</v>
      </c>
      <c r="B1654" t="s">
        <v>1890</v>
      </c>
      <c r="C1654" t="s">
        <v>523</v>
      </c>
      <c r="D1654" s="19">
        <v>20610</v>
      </c>
    </row>
    <row r="1655" spans="1:4">
      <c r="A1655" t="str">
        <f t="shared" si="25"/>
        <v>Riverbank, CA</v>
      </c>
      <c r="B1655" t="s">
        <v>3316</v>
      </c>
      <c r="C1655" t="s">
        <v>81</v>
      </c>
      <c r="D1655" s="19">
        <v>20606</v>
      </c>
    </row>
    <row r="1656" spans="1:4">
      <c r="A1656" t="str">
        <f t="shared" si="25"/>
        <v>Arnold, MO</v>
      </c>
      <c r="B1656" t="s">
        <v>3317</v>
      </c>
      <c r="C1656" t="s">
        <v>771</v>
      </c>
      <c r="D1656" s="19">
        <v>20603</v>
      </c>
    </row>
    <row r="1657" spans="1:4">
      <c r="A1657" t="str">
        <f t="shared" si="25"/>
        <v>Roselle, NJ</v>
      </c>
      <c r="B1657" t="s">
        <v>1871</v>
      </c>
      <c r="C1657" t="s">
        <v>866</v>
      </c>
      <c r="D1657" s="19">
        <v>20599</v>
      </c>
    </row>
    <row r="1658" spans="1:4">
      <c r="A1658" t="str">
        <f t="shared" si="25"/>
        <v>Piqua, OH</v>
      </c>
      <c r="B1658" t="s">
        <v>1437</v>
      </c>
      <c r="C1658" t="s">
        <v>902</v>
      </c>
      <c r="D1658" s="19">
        <v>20582</v>
      </c>
    </row>
    <row r="1659" spans="1:4">
      <c r="A1659" t="str">
        <f t="shared" si="25"/>
        <v>Summit, NJ</v>
      </c>
      <c r="B1659" t="s">
        <v>2076</v>
      </c>
      <c r="C1659" t="s">
        <v>866</v>
      </c>
      <c r="D1659" s="19">
        <v>20557</v>
      </c>
    </row>
    <row r="1660" spans="1:4">
      <c r="A1660" t="str">
        <f t="shared" si="25"/>
        <v>Lebanon, OH</v>
      </c>
      <c r="B1660" t="s">
        <v>3209</v>
      </c>
      <c r="C1660" t="s">
        <v>902</v>
      </c>
      <c r="D1660" s="19">
        <v>20535</v>
      </c>
    </row>
    <row r="1661" spans="1:4">
      <c r="A1661" t="str">
        <f t="shared" si="25"/>
        <v>Hamtramck, MI</v>
      </c>
      <c r="B1661" t="s">
        <v>3318</v>
      </c>
      <c r="C1661" t="s">
        <v>714</v>
      </c>
      <c r="D1661" s="19">
        <v>20512</v>
      </c>
    </row>
    <row r="1662" spans="1:4">
      <c r="A1662" t="str">
        <f t="shared" si="25"/>
        <v>Cumberland, MD</v>
      </c>
      <c r="B1662" t="s">
        <v>2411</v>
      </c>
      <c r="C1662" t="s">
        <v>686</v>
      </c>
      <c r="D1662" s="19">
        <v>20495</v>
      </c>
    </row>
    <row r="1663" spans="1:4">
      <c r="A1663" t="str">
        <f t="shared" si="25"/>
        <v>Watertown, SD</v>
      </c>
      <c r="B1663" t="s">
        <v>1034</v>
      </c>
      <c r="C1663" t="s">
        <v>22</v>
      </c>
      <c r="D1663" s="19">
        <v>20488</v>
      </c>
    </row>
    <row r="1664" spans="1:4">
      <c r="A1664" t="str">
        <f t="shared" si="25"/>
        <v>Crest Hill, IL</v>
      </c>
      <c r="B1664" t="s">
        <v>3319</v>
      </c>
      <c r="C1664" t="s">
        <v>523</v>
      </c>
      <c r="D1664" s="19">
        <v>20451</v>
      </c>
    </row>
    <row r="1665" spans="1:4">
      <c r="A1665" t="str">
        <f t="shared" si="25"/>
        <v>Portsmouth, NH</v>
      </c>
      <c r="B1665" t="s">
        <v>863</v>
      </c>
      <c r="C1665" t="s">
        <v>864</v>
      </c>
      <c r="D1665" s="19">
        <v>20443</v>
      </c>
    </row>
    <row r="1666" spans="1:4">
      <c r="A1666" t="str">
        <f t="shared" ref="A1666:A1729" si="26">B1666&amp;", "&amp;C1666</f>
        <v>New Hope, MN</v>
      </c>
      <c r="B1666" t="s">
        <v>3320</v>
      </c>
      <c r="C1666" t="s">
        <v>746</v>
      </c>
      <c r="D1666" s="19">
        <v>20428</v>
      </c>
    </row>
    <row r="1667" spans="1:4">
      <c r="A1667" t="str">
        <f t="shared" si="26"/>
        <v>Lexington, NC</v>
      </c>
      <c r="B1667" t="s">
        <v>1026</v>
      </c>
      <c r="C1667" t="s">
        <v>811</v>
      </c>
      <c r="D1667" s="19">
        <v>20407</v>
      </c>
    </row>
    <row r="1668" spans="1:4">
      <c r="A1668" t="str">
        <f t="shared" si="26"/>
        <v>Yucca Valley, CA</v>
      </c>
      <c r="B1668" t="s">
        <v>1891</v>
      </c>
      <c r="C1668" t="s">
        <v>81</v>
      </c>
      <c r="D1668" s="19">
        <v>20375</v>
      </c>
    </row>
    <row r="1669" spans="1:4">
      <c r="A1669" t="str">
        <f t="shared" si="26"/>
        <v>Kenmore, WA</v>
      </c>
      <c r="B1669" t="s">
        <v>1305</v>
      </c>
      <c r="C1669" t="s">
        <v>1290</v>
      </c>
      <c r="D1669" s="19">
        <v>20374</v>
      </c>
    </row>
    <row r="1670" spans="1:4">
      <c r="A1670" t="str">
        <f t="shared" si="26"/>
        <v>Mint Hill, NC</v>
      </c>
      <c r="B1670" t="s">
        <v>1892</v>
      </c>
      <c r="C1670" t="s">
        <v>811</v>
      </c>
      <c r="D1670" s="19">
        <v>20369</v>
      </c>
    </row>
    <row r="1671" spans="1:4">
      <c r="A1671" t="str">
        <f t="shared" si="26"/>
        <v>Hays, KS</v>
      </c>
      <c r="B1671" t="s">
        <v>3321</v>
      </c>
      <c r="C1671" t="s">
        <v>632</v>
      </c>
      <c r="D1671" s="19">
        <v>20368</v>
      </c>
    </row>
    <row r="1672" spans="1:4">
      <c r="A1672" t="str">
        <f t="shared" si="26"/>
        <v>Farragut, TN</v>
      </c>
      <c r="B1672" t="s">
        <v>1893</v>
      </c>
      <c r="C1672" t="s">
        <v>1035</v>
      </c>
      <c r="D1672" s="19">
        <v>20350</v>
      </c>
    </row>
    <row r="1673" spans="1:4">
      <c r="A1673" t="str">
        <f t="shared" si="26"/>
        <v>Golden Valley, MN</v>
      </c>
      <c r="B1673" t="s">
        <v>3322</v>
      </c>
      <c r="C1673" t="s">
        <v>746</v>
      </c>
      <c r="D1673" s="19">
        <v>20344</v>
      </c>
    </row>
    <row r="1674" spans="1:4">
      <c r="A1674" t="str">
        <f t="shared" si="26"/>
        <v>Norwood, OH</v>
      </c>
      <c r="B1674" t="s">
        <v>2336</v>
      </c>
      <c r="C1674" t="s">
        <v>902</v>
      </c>
      <c r="D1674" s="19">
        <v>20341</v>
      </c>
    </row>
    <row r="1675" spans="1:4">
      <c r="A1675" t="str">
        <f t="shared" si="26"/>
        <v>Dinuba, CA</v>
      </c>
      <c r="B1675" t="s">
        <v>111</v>
      </c>
      <c r="C1675" t="s">
        <v>81</v>
      </c>
      <c r="D1675" s="19">
        <v>20335</v>
      </c>
    </row>
    <row r="1676" spans="1:4">
      <c r="A1676" t="str">
        <f t="shared" si="26"/>
        <v>Easley, SC</v>
      </c>
      <c r="B1676" t="s">
        <v>3323</v>
      </c>
      <c r="C1676" t="s">
        <v>1012</v>
      </c>
      <c r="D1676" s="19">
        <v>20325</v>
      </c>
    </row>
    <row r="1677" spans="1:4">
      <c r="A1677" t="str">
        <f t="shared" si="26"/>
        <v>Oakdale, CA</v>
      </c>
      <c r="B1677" t="s">
        <v>3136</v>
      </c>
      <c r="C1677" t="s">
        <v>81</v>
      </c>
      <c r="D1677" s="19">
        <v>20299</v>
      </c>
    </row>
    <row r="1678" spans="1:4">
      <c r="A1678" t="str">
        <f t="shared" si="26"/>
        <v>Portsmouth, OH</v>
      </c>
      <c r="B1678" t="s">
        <v>863</v>
      </c>
      <c r="C1678" t="s">
        <v>902</v>
      </c>
      <c r="D1678" s="19">
        <v>20297</v>
      </c>
    </row>
    <row r="1679" spans="1:4">
      <c r="A1679" t="str">
        <f t="shared" si="26"/>
        <v>Saginaw, TX</v>
      </c>
      <c r="B1679" t="s">
        <v>739</v>
      </c>
      <c r="C1679" t="s">
        <v>1055</v>
      </c>
      <c r="D1679" s="19">
        <v>20295</v>
      </c>
    </row>
    <row r="1680" spans="1:4">
      <c r="A1680" t="str">
        <f t="shared" si="26"/>
        <v>Klamath Falls, OR</v>
      </c>
      <c r="B1680" t="s">
        <v>3324</v>
      </c>
      <c r="C1680" t="s">
        <v>946</v>
      </c>
      <c r="D1680" s="19">
        <v>20276</v>
      </c>
    </row>
    <row r="1681" spans="1:4">
      <c r="A1681" t="str">
        <f t="shared" si="26"/>
        <v>Sebastian, FL</v>
      </c>
      <c r="B1681" t="s">
        <v>429</v>
      </c>
      <c r="C1681" t="s">
        <v>318</v>
      </c>
      <c r="D1681" s="19">
        <v>20265</v>
      </c>
    </row>
    <row r="1682" spans="1:4">
      <c r="A1682" t="str">
        <f t="shared" si="26"/>
        <v>Rock Springs, WY</v>
      </c>
      <c r="B1682" t="s">
        <v>3325</v>
      </c>
      <c r="C1682" t="s">
        <v>1354</v>
      </c>
      <c r="D1682" s="19">
        <v>20200</v>
      </c>
    </row>
    <row r="1683" spans="1:4">
      <c r="A1683" t="str">
        <f t="shared" si="26"/>
        <v>Lino Lakes, MN</v>
      </c>
      <c r="B1683" t="s">
        <v>3326</v>
      </c>
      <c r="C1683" t="s">
        <v>746</v>
      </c>
      <c r="D1683" s="19">
        <v>20174</v>
      </c>
    </row>
    <row r="1684" spans="1:4">
      <c r="A1684" t="str">
        <f t="shared" si="26"/>
        <v>Lomita, CA</v>
      </c>
      <c r="B1684" t="s">
        <v>3327</v>
      </c>
      <c r="C1684" t="s">
        <v>81</v>
      </c>
      <c r="D1684" s="19">
        <v>20156</v>
      </c>
    </row>
    <row r="1685" spans="1:4">
      <c r="A1685" t="str">
        <f t="shared" si="26"/>
        <v>Point Pleasant, NJ</v>
      </c>
      <c r="B1685" t="s">
        <v>1894</v>
      </c>
      <c r="C1685" t="s">
        <v>866</v>
      </c>
      <c r="D1685" s="19">
        <v>20139</v>
      </c>
    </row>
    <row r="1686" spans="1:4">
      <c r="A1686" t="str">
        <f t="shared" si="26"/>
        <v>Bensenville, IL</v>
      </c>
      <c r="B1686" t="s">
        <v>530</v>
      </c>
      <c r="C1686" t="s">
        <v>523</v>
      </c>
      <c r="D1686" s="19">
        <v>20138</v>
      </c>
    </row>
    <row r="1687" spans="1:4">
      <c r="A1687" t="str">
        <f t="shared" si="26"/>
        <v>Snellville, GA</v>
      </c>
      <c r="B1687" t="s">
        <v>3328</v>
      </c>
      <c r="C1687" t="s">
        <v>456</v>
      </c>
      <c r="D1687" s="19">
        <v>20112</v>
      </c>
    </row>
    <row r="1688" spans="1:4">
      <c r="A1688" t="str">
        <f t="shared" si="26"/>
        <v>Liberal, KS</v>
      </c>
      <c r="B1688" t="s">
        <v>3329</v>
      </c>
      <c r="C1688" t="s">
        <v>632</v>
      </c>
      <c r="D1688" s="19">
        <v>20074</v>
      </c>
    </row>
    <row r="1689" spans="1:4">
      <c r="A1689" t="str">
        <f t="shared" si="26"/>
        <v>Elizabeth City, NC</v>
      </c>
      <c r="B1689" t="s">
        <v>3330</v>
      </c>
      <c r="C1689" t="s">
        <v>811</v>
      </c>
      <c r="D1689" s="19">
        <v>20025</v>
      </c>
    </row>
    <row r="1690" spans="1:4">
      <c r="A1690" t="str">
        <f t="shared" si="26"/>
        <v>Balch Springs, TX</v>
      </c>
      <c r="B1690" t="s">
        <v>3331</v>
      </c>
      <c r="C1690" t="s">
        <v>1055</v>
      </c>
      <c r="D1690" s="19">
        <v>20003</v>
      </c>
    </row>
    <row r="1691" spans="1:4">
      <c r="A1691" t="str">
        <f t="shared" si="26"/>
        <v>Brownsburg, IN</v>
      </c>
      <c r="B1691" t="s">
        <v>1895</v>
      </c>
      <c r="C1691" t="s">
        <v>630</v>
      </c>
      <c r="D1691" s="19">
        <v>19994</v>
      </c>
    </row>
    <row r="1692" spans="1:4">
      <c r="A1692" t="str">
        <f t="shared" si="26"/>
        <v>Gallup, NM</v>
      </c>
      <c r="B1692" t="s">
        <v>3332</v>
      </c>
      <c r="C1692" t="s">
        <v>868</v>
      </c>
      <c r="D1692" s="19">
        <v>19979</v>
      </c>
    </row>
    <row r="1693" spans="1:4">
      <c r="A1693" t="str">
        <f t="shared" si="26"/>
        <v>College Park, GA</v>
      </c>
      <c r="B1693" t="s">
        <v>466</v>
      </c>
      <c r="C1693" t="s">
        <v>456</v>
      </c>
      <c r="D1693" s="19">
        <v>19969</v>
      </c>
    </row>
    <row r="1694" spans="1:4">
      <c r="A1694" t="str">
        <f t="shared" si="26"/>
        <v>Sidney, OH</v>
      </c>
      <c r="B1694" t="s">
        <v>920</v>
      </c>
      <c r="C1694" t="s">
        <v>902</v>
      </c>
      <c r="D1694" s="19">
        <v>19944</v>
      </c>
    </row>
    <row r="1695" spans="1:4">
      <c r="A1695" t="str">
        <f t="shared" si="26"/>
        <v>Maple Valley, WA</v>
      </c>
      <c r="B1695" t="s">
        <v>1308</v>
      </c>
      <c r="C1695" t="s">
        <v>1290</v>
      </c>
      <c r="D1695" s="19">
        <v>19929</v>
      </c>
    </row>
    <row r="1696" spans="1:4">
      <c r="A1696" t="str">
        <f t="shared" si="26"/>
        <v>Mountlake Terrace, WA</v>
      </c>
      <c r="B1696" t="s">
        <v>1310</v>
      </c>
      <c r="C1696" t="s">
        <v>1290</v>
      </c>
      <c r="D1696" s="19">
        <v>19912</v>
      </c>
    </row>
    <row r="1697" spans="1:4">
      <c r="A1697" t="str">
        <f t="shared" si="26"/>
        <v>El Dorado, AR</v>
      </c>
      <c r="B1697" t="s">
        <v>3333</v>
      </c>
      <c r="C1697" t="s">
        <v>25</v>
      </c>
      <c r="D1697" s="19">
        <v>19905</v>
      </c>
    </row>
    <row r="1698" spans="1:4">
      <c r="A1698" t="str">
        <f t="shared" si="26"/>
        <v>Brookings, SD</v>
      </c>
      <c r="B1698" t="s">
        <v>3334</v>
      </c>
      <c r="C1698" t="s">
        <v>22</v>
      </c>
      <c r="D1698" s="19">
        <v>19865</v>
      </c>
    </row>
    <row r="1699" spans="1:4">
      <c r="A1699" t="str">
        <f t="shared" si="26"/>
        <v>Clinton, UT</v>
      </c>
      <c r="B1699" t="s">
        <v>822</v>
      </c>
      <c r="C1699" t="s">
        <v>1217</v>
      </c>
      <c r="D1699" s="19">
        <v>19855</v>
      </c>
    </row>
    <row r="1700" spans="1:4">
      <c r="A1700" t="str">
        <f t="shared" si="26"/>
        <v>Lynbrook, NY</v>
      </c>
      <c r="B1700" t="s">
        <v>1896</v>
      </c>
      <c r="C1700" t="s">
        <v>892</v>
      </c>
      <c r="D1700" s="19">
        <v>19852</v>
      </c>
    </row>
    <row r="1701" spans="1:4">
      <c r="A1701" t="str">
        <f t="shared" si="26"/>
        <v>Pleasant Prairie, WI</v>
      </c>
      <c r="B1701" t="s">
        <v>1440</v>
      </c>
      <c r="C1701" t="s">
        <v>1331</v>
      </c>
      <c r="D1701" s="19">
        <v>19847</v>
      </c>
    </row>
    <row r="1702" spans="1:4">
      <c r="A1702" t="str">
        <f t="shared" si="26"/>
        <v>Hammond, LA</v>
      </c>
      <c r="B1702" t="s">
        <v>2746</v>
      </c>
      <c r="C1702" t="s">
        <v>655</v>
      </c>
      <c r="D1702" s="19">
        <v>19803</v>
      </c>
    </row>
    <row r="1703" spans="1:4">
      <c r="A1703" t="str">
        <f t="shared" si="26"/>
        <v>Alice, TX</v>
      </c>
      <c r="B1703" t="s">
        <v>3335</v>
      </c>
      <c r="C1703" t="s">
        <v>1055</v>
      </c>
      <c r="D1703" s="19">
        <v>19797</v>
      </c>
    </row>
    <row r="1704" spans="1:4">
      <c r="A1704" t="str">
        <f t="shared" si="26"/>
        <v>Albertville, AL</v>
      </c>
      <c r="B1704" t="s">
        <v>3336</v>
      </c>
      <c r="C1704" t="s">
        <v>19</v>
      </c>
      <c r="D1704" s="19">
        <v>19794</v>
      </c>
    </row>
    <row r="1705" spans="1:4">
      <c r="A1705" t="str">
        <f t="shared" si="26"/>
        <v>Miamisburg, OH</v>
      </c>
      <c r="B1705" t="s">
        <v>3337</v>
      </c>
      <c r="C1705" t="s">
        <v>902</v>
      </c>
      <c r="D1705" s="19">
        <v>19793</v>
      </c>
    </row>
    <row r="1706" spans="1:4">
      <c r="A1706" t="str">
        <f t="shared" si="26"/>
        <v>McDonough, GA</v>
      </c>
      <c r="B1706" t="s">
        <v>3338</v>
      </c>
      <c r="C1706" t="s">
        <v>456</v>
      </c>
      <c r="D1706" s="19">
        <v>19768</v>
      </c>
    </row>
    <row r="1707" spans="1:4">
      <c r="A1707" t="str">
        <f t="shared" si="26"/>
        <v>Parma Heights, OH</v>
      </c>
      <c r="B1707" t="s">
        <v>3339</v>
      </c>
      <c r="C1707" t="s">
        <v>902</v>
      </c>
      <c r="D1707" s="19">
        <v>19757</v>
      </c>
    </row>
    <row r="1708" spans="1:4">
      <c r="A1708" t="str">
        <f t="shared" si="26"/>
        <v>Glassboro, NJ</v>
      </c>
      <c r="B1708" t="s">
        <v>1897</v>
      </c>
      <c r="C1708" t="s">
        <v>866</v>
      </c>
      <c r="D1708" s="19">
        <v>19751</v>
      </c>
    </row>
    <row r="1709" spans="1:4">
      <c r="A1709" t="str">
        <f t="shared" si="26"/>
        <v>Macomb, IL</v>
      </c>
      <c r="B1709" t="s">
        <v>3340</v>
      </c>
      <c r="C1709" t="s">
        <v>523</v>
      </c>
      <c r="D1709" s="19">
        <v>19736</v>
      </c>
    </row>
    <row r="1710" spans="1:4">
      <c r="A1710" t="str">
        <f t="shared" si="26"/>
        <v>Bethany, OK</v>
      </c>
      <c r="B1710" t="s">
        <v>3341</v>
      </c>
      <c r="C1710" t="s">
        <v>926</v>
      </c>
      <c r="D1710" s="19">
        <v>19729</v>
      </c>
    </row>
    <row r="1711" spans="1:4">
      <c r="A1711" t="str">
        <f t="shared" si="26"/>
        <v>Tinton Falls, NJ</v>
      </c>
      <c r="B1711" t="s">
        <v>1898</v>
      </c>
      <c r="C1711" t="s">
        <v>866</v>
      </c>
      <c r="D1711" s="19">
        <v>19703</v>
      </c>
    </row>
    <row r="1712" spans="1:4">
      <c r="A1712" t="str">
        <f t="shared" si="26"/>
        <v>Ashtabula, OH</v>
      </c>
      <c r="B1712" t="s">
        <v>3342</v>
      </c>
      <c r="C1712" t="s">
        <v>902</v>
      </c>
      <c r="D1712" s="19">
        <v>19689</v>
      </c>
    </row>
    <row r="1713" spans="1:4">
      <c r="A1713" t="str">
        <f t="shared" si="26"/>
        <v>Fountain, CO</v>
      </c>
      <c r="B1713" t="s">
        <v>254</v>
      </c>
      <c r="C1713" t="s">
        <v>6</v>
      </c>
      <c r="D1713" s="19">
        <v>19669</v>
      </c>
    </row>
    <row r="1714" spans="1:4">
      <c r="A1714" t="str">
        <f t="shared" si="26"/>
        <v>Shelbyville, TN</v>
      </c>
      <c r="B1714" t="s">
        <v>3343</v>
      </c>
      <c r="C1714" t="s">
        <v>1035</v>
      </c>
      <c r="D1714" s="19">
        <v>19669</v>
      </c>
    </row>
    <row r="1715" spans="1:4">
      <c r="A1715" t="str">
        <f t="shared" si="26"/>
        <v>Deerfield, IL</v>
      </c>
      <c r="B1715" t="s">
        <v>553</v>
      </c>
      <c r="C1715" t="s">
        <v>523</v>
      </c>
      <c r="D1715" s="19">
        <v>19667</v>
      </c>
    </row>
    <row r="1716" spans="1:4">
      <c r="A1716" t="str">
        <f t="shared" si="26"/>
        <v>Pittsburg, KS</v>
      </c>
      <c r="B1716" t="s">
        <v>161</v>
      </c>
      <c r="C1716" t="s">
        <v>632</v>
      </c>
      <c r="D1716" s="19">
        <v>19649</v>
      </c>
    </row>
    <row r="1717" spans="1:4">
      <c r="A1717" t="str">
        <f t="shared" si="26"/>
        <v>East Ridge, TN</v>
      </c>
      <c r="B1717" t="s">
        <v>3344</v>
      </c>
      <c r="C1717" t="s">
        <v>1035</v>
      </c>
      <c r="D1717" s="19">
        <v>19642</v>
      </c>
    </row>
    <row r="1718" spans="1:4">
      <c r="A1718" t="str">
        <f t="shared" si="26"/>
        <v>Northfield, MN</v>
      </c>
      <c r="B1718" t="s">
        <v>2432</v>
      </c>
      <c r="C1718" t="s">
        <v>746</v>
      </c>
      <c r="D1718" s="19">
        <v>19633</v>
      </c>
    </row>
    <row r="1719" spans="1:4">
      <c r="A1719" t="str">
        <f t="shared" si="26"/>
        <v>Hialeah Gardens, FL</v>
      </c>
      <c r="B1719" t="s">
        <v>3345</v>
      </c>
      <c r="C1719" t="s">
        <v>318</v>
      </c>
      <c r="D1719" s="19">
        <v>19631</v>
      </c>
    </row>
    <row r="1720" spans="1:4">
      <c r="A1720" t="str">
        <f t="shared" si="26"/>
        <v>Germantown, WI</v>
      </c>
      <c r="B1720" t="s">
        <v>1040</v>
      </c>
      <c r="C1720" t="s">
        <v>1331</v>
      </c>
      <c r="D1720" s="19">
        <v>19594</v>
      </c>
    </row>
    <row r="1721" spans="1:4">
      <c r="A1721" t="str">
        <f t="shared" si="26"/>
        <v>Nogales, AZ</v>
      </c>
      <c r="B1721" t="s">
        <v>3346</v>
      </c>
      <c r="C1721" t="s">
        <v>33</v>
      </c>
      <c r="D1721" s="19">
        <v>19573</v>
      </c>
    </row>
    <row r="1722" spans="1:4">
      <c r="A1722" t="str">
        <f t="shared" si="26"/>
        <v>Cary, IL</v>
      </c>
      <c r="B1722" t="s">
        <v>819</v>
      </c>
      <c r="C1722" t="s">
        <v>523</v>
      </c>
      <c r="D1722" s="19">
        <v>19559</v>
      </c>
    </row>
    <row r="1723" spans="1:4">
      <c r="A1723" t="str">
        <f t="shared" si="26"/>
        <v>South St. Paul, MN</v>
      </c>
      <c r="B1723" t="s">
        <v>3347</v>
      </c>
      <c r="C1723" t="s">
        <v>746</v>
      </c>
      <c r="D1723" s="19">
        <v>19552</v>
      </c>
    </row>
    <row r="1724" spans="1:4">
      <c r="A1724" t="str">
        <f t="shared" si="26"/>
        <v>Stafford, TX</v>
      </c>
      <c r="B1724" t="s">
        <v>3348</v>
      </c>
      <c r="C1724" t="s">
        <v>1055</v>
      </c>
      <c r="D1724" s="19">
        <v>19541</v>
      </c>
    </row>
    <row r="1725" spans="1:4">
      <c r="A1725" t="str">
        <f t="shared" si="26"/>
        <v>Terrell, TX</v>
      </c>
      <c r="B1725" t="s">
        <v>3349</v>
      </c>
      <c r="C1725" t="s">
        <v>1055</v>
      </c>
      <c r="D1725" s="19">
        <v>19527</v>
      </c>
    </row>
    <row r="1726" spans="1:4">
      <c r="A1726" t="str">
        <f t="shared" si="26"/>
        <v>Eastlake, OH</v>
      </c>
      <c r="B1726" t="s">
        <v>3350</v>
      </c>
      <c r="C1726" t="s">
        <v>902</v>
      </c>
      <c r="D1726" s="19">
        <v>19520</v>
      </c>
    </row>
    <row r="1727" spans="1:4">
      <c r="A1727" t="str">
        <f t="shared" si="26"/>
        <v>Ennis, TX</v>
      </c>
      <c r="B1727" t="s">
        <v>3351</v>
      </c>
      <c r="C1727" t="s">
        <v>1055</v>
      </c>
      <c r="D1727" s="19">
        <v>19506</v>
      </c>
    </row>
    <row r="1728" spans="1:4">
      <c r="A1728" t="str">
        <f t="shared" si="26"/>
        <v>Orange, TX</v>
      </c>
      <c r="B1728" t="s">
        <v>2552</v>
      </c>
      <c r="C1728" t="s">
        <v>1055</v>
      </c>
      <c r="D1728" s="19">
        <v>19494</v>
      </c>
    </row>
    <row r="1729" spans="1:4">
      <c r="A1729" t="str">
        <f t="shared" si="26"/>
        <v>Murrysville, PA</v>
      </c>
      <c r="B1729" t="s">
        <v>1899</v>
      </c>
      <c r="C1729" t="s">
        <v>989</v>
      </c>
      <c r="D1729" s="19">
        <v>19488</v>
      </c>
    </row>
    <row r="1730" spans="1:4">
      <c r="A1730" t="str">
        <f t="shared" ref="A1730:A1793" si="27">B1730&amp;", "&amp;C1730</f>
        <v>Christiansburg, VA</v>
      </c>
      <c r="B1730" t="s">
        <v>1900</v>
      </c>
      <c r="C1730" t="s">
        <v>1240</v>
      </c>
      <c r="D1730" s="19">
        <v>19477</v>
      </c>
    </row>
    <row r="1731" spans="1:4">
      <c r="A1731" t="str">
        <f t="shared" si="27"/>
        <v>Acworth, GA</v>
      </c>
      <c r="B1731" t="s">
        <v>3352</v>
      </c>
      <c r="C1731" t="s">
        <v>456</v>
      </c>
      <c r="D1731" s="19">
        <v>19476</v>
      </c>
    </row>
    <row r="1732" spans="1:4">
      <c r="A1732" t="str">
        <f t="shared" si="27"/>
        <v>Eagle, ID</v>
      </c>
      <c r="B1732" t="s">
        <v>2378</v>
      </c>
      <c r="C1732" t="s">
        <v>515</v>
      </c>
      <c r="D1732" s="19">
        <v>19471</v>
      </c>
    </row>
    <row r="1733" spans="1:4">
      <c r="A1733" t="str">
        <f t="shared" si="27"/>
        <v>Sulphur, LA</v>
      </c>
      <c r="B1733" t="s">
        <v>3353</v>
      </c>
      <c r="C1733" t="s">
        <v>655</v>
      </c>
      <c r="D1733" s="19">
        <v>19450</v>
      </c>
    </row>
    <row r="1734" spans="1:4">
      <c r="A1734" t="str">
        <f t="shared" si="27"/>
        <v>Crestview, FL</v>
      </c>
      <c r="B1734" t="s">
        <v>3354</v>
      </c>
      <c r="C1734" t="s">
        <v>318</v>
      </c>
      <c r="D1734" s="19">
        <v>19444</v>
      </c>
    </row>
    <row r="1735" spans="1:4">
      <c r="A1735" t="str">
        <f t="shared" si="27"/>
        <v>Ottawa, IL</v>
      </c>
      <c r="B1735" t="s">
        <v>2594</v>
      </c>
      <c r="C1735" t="s">
        <v>523</v>
      </c>
      <c r="D1735" s="19">
        <v>19419</v>
      </c>
    </row>
    <row r="1736" spans="1:4">
      <c r="A1736" t="str">
        <f t="shared" si="27"/>
        <v>Jacksonville, IL</v>
      </c>
      <c r="B1736" t="s">
        <v>363</v>
      </c>
      <c r="C1736" t="s">
        <v>523</v>
      </c>
      <c r="D1736" s="19">
        <v>19415</v>
      </c>
    </row>
    <row r="1737" spans="1:4">
      <c r="A1737" t="str">
        <f t="shared" si="27"/>
        <v>Plattsburgh, NY</v>
      </c>
      <c r="B1737" t="s">
        <v>3355</v>
      </c>
      <c r="C1737" t="s">
        <v>892</v>
      </c>
      <c r="D1737" s="19">
        <v>19393</v>
      </c>
    </row>
    <row r="1738" spans="1:4">
      <c r="A1738" t="str">
        <f t="shared" si="27"/>
        <v>Palisades Park, NJ</v>
      </c>
      <c r="B1738" t="s">
        <v>1901</v>
      </c>
      <c r="C1738" t="s">
        <v>866</v>
      </c>
      <c r="D1738" s="19">
        <v>19375</v>
      </c>
    </row>
    <row r="1739" spans="1:4">
      <c r="A1739" t="str">
        <f t="shared" si="27"/>
        <v>Evergreen Park, IL</v>
      </c>
      <c r="B1739" t="s">
        <v>1902</v>
      </c>
      <c r="C1739" t="s">
        <v>523</v>
      </c>
      <c r="D1739" s="19">
        <v>19359</v>
      </c>
    </row>
    <row r="1740" spans="1:4">
      <c r="A1740" t="str">
        <f t="shared" si="27"/>
        <v>Hermosa Beach, CA</v>
      </c>
      <c r="B1740" t="s">
        <v>3356</v>
      </c>
      <c r="C1740" t="s">
        <v>81</v>
      </c>
      <c r="D1740" s="19">
        <v>19350</v>
      </c>
    </row>
    <row r="1741" spans="1:4">
      <c r="A1741" t="str">
        <f t="shared" si="27"/>
        <v>Thomasville, GA</v>
      </c>
      <c r="B1741" t="s">
        <v>3153</v>
      </c>
      <c r="C1741" t="s">
        <v>456</v>
      </c>
      <c r="D1741" s="19">
        <v>19286</v>
      </c>
    </row>
    <row r="1742" spans="1:4">
      <c r="A1742" t="str">
        <f t="shared" si="27"/>
        <v>Niles, OH</v>
      </c>
      <c r="B1742" t="s">
        <v>1847</v>
      </c>
      <c r="C1742" t="s">
        <v>902</v>
      </c>
      <c r="D1742" s="19">
        <v>19268</v>
      </c>
    </row>
    <row r="1743" spans="1:4">
      <c r="A1743" t="str">
        <f t="shared" si="27"/>
        <v>Morristown, NJ</v>
      </c>
      <c r="B1743" t="s">
        <v>1047</v>
      </c>
      <c r="C1743" t="s">
        <v>866</v>
      </c>
      <c r="D1743" s="19">
        <v>19268</v>
      </c>
    </row>
    <row r="1744" spans="1:4">
      <c r="A1744" t="str">
        <f t="shared" si="27"/>
        <v>Mokena, IL</v>
      </c>
      <c r="B1744" t="s">
        <v>1903</v>
      </c>
      <c r="C1744" t="s">
        <v>523</v>
      </c>
      <c r="D1744" s="19">
        <v>19236</v>
      </c>
    </row>
    <row r="1745" spans="1:4">
      <c r="A1745" t="str">
        <f t="shared" si="27"/>
        <v>Seymour, IN</v>
      </c>
      <c r="B1745" t="s">
        <v>3357</v>
      </c>
      <c r="C1745" t="s">
        <v>630</v>
      </c>
      <c r="D1745" s="19">
        <v>19223</v>
      </c>
    </row>
    <row r="1746" spans="1:4">
      <c r="A1746" t="str">
        <f t="shared" si="27"/>
        <v>Brook Park, OH</v>
      </c>
      <c r="B1746" t="s">
        <v>3358</v>
      </c>
      <c r="C1746" t="s">
        <v>902</v>
      </c>
      <c r="D1746" s="19">
        <v>19194</v>
      </c>
    </row>
    <row r="1747" spans="1:4">
      <c r="A1747" t="str">
        <f t="shared" si="27"/>
        <v>Chowchilla, CA</v>
      </c>
      <c r="B1747" t="s">
        <v>3359</v>
      </c>
      <c r="C1747" t="s">
        <v>81</v>
      </c>
      <c r="D1747" s="19">
        <v>19193</v>
      </c>
    </row>
    <row r="1748" spans="1:4">
      <c r="A1748" t="str">
        <f t="shared" si="27"/>
        <v>Sylvania, OH</v>
      </c>
      <c r="B1748" t="s">
        <v>3360</v>
      </c>
      <c r="C1748" t="s">
        <v>902</v>
      </c>
      <c r="D1748" s="19">
        <v>19185</v>
      </c>
    </row>
    <row r="1749" spans="1:4">
      <c r="A1749" t="str">
        <f t="shared" si="27"/>
        <v>Brownwood, TX</v>
      </c>
      <c r="B1749" t="s">
        <v>3361</v>
      </c>
      <c r="C1749" t="s">
        <v>1055</v>
      </c>
      <c r="D1749" s="19">
        <v>19140</v>
      </c>
    </row>
    <row r="1750" spans="1:4">
      <c r="A1750" t="str">
        <f t="shared" si="27"/>
        <v>Louisville, CO</v>
      </c>
      <c r="B1750" t="s">
        <v>267</v>
      </c>
      <c r="C1750" t="s">
        <v>6</v>
      </c>
      <c r="D1750" s="19">
        <v>19133</v>
      </c>
    </row>
    <row r="1751" spans="1:4">
      <c r="A1751" t="str">
        <f t="shared" si="27"/>
        <v>Eustis, FL</v>
      </c>
      <c r="B1751" t="s">
        <v>3362</v>
      </c>
      <c r="C1751" t="s">
        <v>318</v>
      </c>
      <c r="D1751" s="19">
        <v>19129</v>
      </c>
    </row>
    <row r="1752" spans="1:4">
      <c r="A1752" t="str">
        <f t="shared" si="27"/>
        <v>Mineola, NY</v>
      </c>
      <c r="B1752" t="s">
        <v>1904</v>
      </c>
      <c r="C1752" t="s">
        <v>892</v>
      </c>
      <c r="D1752" s="19">
        <v>19108</v>
      </c>
    </row>
    <row r="1753" spans="1:4">
      <c r="A1753" t="str">
        <f t="shared" si="27"/>
        <v>Madisonville, KY</v>
      </c>
      <c r="B1753" t="s">
        <v>3363</v>
      </c>
      <c r="C1753" t="s">
        <v>651</v>
      </c>
      <c r="D1753" s="19">
        <v>19106</v>
      </c>
    </row>
    <row r="1754" spans="1:4">
      <c r="A1754" t="str">
        <f t="shared" si="27"/>
        <v>Daphne, AL</v>
      </c>
      <c r="B1754" t="s">
        <v>3364</v>
      </c>
      <c r="C1754" t="s">
        <v>19</v>
      </c>
      <c r="D1754" s="19">
        <v>19093</v>
      </c>
    </row>
    <row r="1755" spans="1:4">
      <c r="A1755" t="str">
        <f t="shared" si="27"/>
        <v>Farmington, MN</v>
      </c>
      <c r="B1755" t="s">
        <v>872</v>
      </c>
      <c r="C1755" t="s">
        <v>746</v>
      </c>
      <c r="D1755" s="19">
        <v>19057</v>
      </c>
    </row>
    <row r="1756" spans="1:4">
      <c r="A1756" t="str">
        <f t="shared" si="27"/>
        <v>Haines City, FL</v>
      </c>
      <c r="B1756" t="s">
        <v>3365</v>
      </c>
      <c r="C1756" t="s">
        <v>318</v>
      </c>
      <c r="D1756" s="19">
        <v>19056</v>
      </c>
    </row>
    <row r="1757" spans="1:4">
      <c r="A1757" t="str">
        <f t="shared" si="27"/>
        <v>Wilsonville, OR</v>
      </c>
      <c r="B1757" t="s">
        <v>986</v>
      </c>
      <c r="C1757" t="s">
        <v>946</v>
      </c>
      <c r="D1757" s="19">
        <v>19055</v>
      </c>
    </row>
    <row r="1758" spans="1:4">
      <c r="A1758" t="str">
        <f t="shared" si="27"/>
        <v>Patterson, CA</v>
      </c>
      <c r="B1758" t="s">
        <v>3366</v>
      </c>
      <c r="C1758" t="s">
        <v>81</v>
      </c>
      <c r="D1758" s="19">
        <v>19034</v>
      </c>
    </row>
    <row r="1759" spans="1:4">
      <c r="A1759" t="str">
        <f t="shared" si="27"/>
        <v>Warrensburg, MO</v>
      </c>
      <c r="B1759" t="s">
        <v>3367</v>
      </c>
      <c r="C1759" t="s">
        <v>771</v>
      </c>
      <c r="D1759" s="19">
        <v>19034</v>
      </c>
    </row>
    <row r="1760" spans="1:4">
      <c r="A1760" t="str">
        <f t="shared" si="27"/>
        <v>Bourbonnais, IL</v>
      </c>
      <c r="B1760" t="s">
        <v>1905</v>
      </c>
      <c r="C1760" t="s">
        <v>523</v>
      </c>
      <c r="D1760" s="19">
        <v>19024</v>
      </c>
    </row>
    <row r="1761" spans="1:4">
      <c r="A1761" t="str">
        <f t="shared" si="27"/>
        <v>Fairmont, WV</v>
      </c>
      <c r="B1761" t="s">
        <v>3368</v>
      </c>
      <c r="C1761" t="s">
        <v>1352</v>
      </c>
      <c r="D1761" s="19">
        <v>19024</v>
      </c>
    </row>
    <row r="1762" spans="1:4">
      <c r="A1762" t="str">
        <f t="shared" si="27"/>
        <v>Cartersville, GA</v>
      </c>
      <c r="B1762" t="s">
        <v>1372</v>
      </c>
      <c r="C1762" t="s">
        <v>456</v>
      </c>
      <c r="D1762" s="19">
        <v>19010</v>
      </c>
    </row>
    <row r="1763" spans="1:4">
      <c r="A1763" t="str">
        <f t="shared" si="27"/>
        <v>Seminole, FL</v>
      </c>
      <c r="B1763" t="s">
        <v>430</v>
      </c>
      <c r="C1763" t="s">
        <v>318</v>
      </c>
      <c r="D1763" s="19">
        <v>19002</v>
      </c>
    </row>
    <row r="1764" spans="1:4">
      <c r="A1764" t="str">
        <f t="shared" si="27"/>
        <v>Decatur, GA</v>
      </c>
      <c r="B1764" t="s">
        <v>470</v>
      </c>
      <c r="C1764" t="s">
        <v>456</v>
      </c>
      <c r="D1764" s="19">
        <v>18986</v>
      </c>
    </row>
    <row r="1765" spans="1:4">
      <c r="A1765" t="str">
        <f t="shared" si="27"/>
        <v>Trussville, AL</v>
      </c>
      <c r="B1765" t="s">
        <v>3369</v>
      </c>
      <c r="C1765" t="s">
        <v>19</v>
      </c>
      <c r="D1765" s="19">
        <v>18985</v>
      </c>
    </row>
    <row r="1766" spans="1:4">
      <c r="A1766" t="str">
        <f t="shared" si="27"/>
        <v>Port Angeles, WA</v>
      </c>
      <c r="B1766" t="s">
        <v>1317</v>
      </c>
      <c r="C1766" t="s">
        <v>1290</v>
      </c>
      <c r="D1766" s="19">
        <v>18982</v>
      </c>
    </row>
    <row r="1767" spans="1:4">
      <c r="A1767" t="str">
        <f t="shared" si="27"/>
        <v>Indian Trail, NC</v>
      </c>
      <c r="B1767" t="s">
        <v>1906</v>
      </c>
      <c r="C1767" t="s">
        <v>811</v>
      </c>
      <c r="D1767" s="19">
        <v>18976</v>
      </c>
    </row>
    <row r="1768" spans="1:4">
      <c r="A1768" t="str">
        <f t="shared" si="27"/>
        <v>Coalinga, CA</v>
      </c>
      <c r="B1768" t="s">
        <v>3370</v>
      </c>
      <c r="C1768" t="s">
        <v>81</v>
      </c>
      <c r="D1768" s="19">
        <v>18974</v>
      </c>
    </row>
    <row r="1769" spans="1:4">
      <c r="A1769" t="str">
        <f t="shared" si="27"/>
        <v>Bellwood, IL</v>
      </c>
      <c r="B1769" t="s">
        <v>1907</v>
      </c>
      <c r="C1769" t="s">
        <v>523</v>
      </c>
      <c r="D1769" s="19">
        <v>18973</v>
      </c>
    </row>
    <row r="1770" spans="1:4">
      <c r="A1770" t="str">
        <f t="shared" si="27"/>
        <v>West St. Paul, MN</v>
      </c>
      <c r="B1770" t="s">
        <v>1462</v>
      </c>
      <c r="C1770" t="s">
        <v>746</v>
      </c>
      <c r="D1770" s="19">
        <v>18935</v>
      </c>
    </row>
    <row r="1771" spans="1:4">
      <c r="A1771" t="str">
        <f t="shared" si="27"/>
        <v>Birmingham, MI</v>
      </c>
      <c r="B1771" t="s">
        <v>20</v>
      </c>
      <c r="C1771" t="s">
        <v>714</v>
      </c>
      <c r="D1771" s="19">
        <v>18932</v>
      </c>
    </row>
    <row r="1772" spans="1:4">
      <c r="A1772" t="str">
        <f t="shared" si="27"/>
        <v>Oregon, OH</v>
      </c>
      <c r="B1772" t="s">
        <v>2106</v>
      </c>
      <c r="C1772" t="s">
        <v>902</v>
      </c>
      <c r="D1772" s="19">
        <v>18921</v>
      </c>
    </row>
    <row r="1773" spans="1:4">
      <c r="A1773" t="str">
        <f t="shared" si="27"/>
        <v>Altus, OK</v>
      </c>
      <c r="B1773" t="s">
        <v>3371</v>
      </c>
      <c r="C1773" t="s">
        <v>926</v>
      </c>
      <c r="D1773" s="19">
        <v>18912</v>
      </c>
    </row>
    <row r="1774" spans="1:4">
      <c r="A1774" t="str">
        <f t="shared" si="27"/>
        <v>Rocky River, OH</v>
      </c>
      <c r="B1774" t="s">
        <v>3372</v>
      </c>
      <c r="C1774" t="s">
        <v>902</v>
      </c>
      <c r="D1774" s="19">
        <v>18900</v>
      </c>
    </row>
    <row r="1775" spans="1:4">
      <c r="A1775" t="str">
        <f t="shared" si="27"/>
        <v>Fort Walton Beach, FL</v>
      </c>
      <c r="B1775" t="s">
        <v>350</v>
      </c>
      <c r="C1775" t="s">
        <v>318</v>
      </c>
      <c r="D1775" s="19">
        <v>18880</v>
      </c>
    </row>
    <row r="1776" spans="1:4">
      <c r="A1776" t="str">
        <f t="shared" si="27"/>
        <v>Pleasantville, NJ</v>
      </c>
      <c r="B1776" t="s">
        <v>2247</v>
      </c>
      <c r="C1776" t="s">
        <v>866</v>
      </c>
      <c r="D1776" s="19">
        <v>18853</v>
      </c>
    </row>
    <row r="1777" spans="1:4">
      <c r="A1777" t="str">
        <f t="shared" si="27"/>
        <v>Selma, AL</v>
      </c>
      <c r="B1777" t="s">
        <v>2266</v>
      </c>
      <c r="C1777" t="s">
        <v>19</v>
      </c>
      <c r="D1777" s="19">
        <v>18847</v>
      </c>
    </row>
    <row r="1778" spans="1:4">
      <c r="A1778" t="str">
        <f t="shared" si="27"/>
        <v>Evans, CO</v>
      </c>
      <c r="B1778" t="s">
        <v>3373</v>
      </c>
      <c r="C1778" t="s">
        <v>6</v>
      </c>
      <c r="D1778" s="19">
        <v>18842</v>
      </c>
    </row>
    <row r="1779" spans="1:4">
      <c r="A1779" t="str">
        <f t="shared" si="27"/>
        <v>Nixa, MO</v>
      </c>
      <c r="B1779" t="s">
        <v>3374</v>
      </c>
      <c r="C1779" t="s">
        <v>771</v>
      </c>
      <c r="D1779" s="19">
        <v>18829</v>
      </c>
    </row>
    <row r="1780" spans="1:4">
      <c r="A1780" t="str">
        <f t="shared" si="27"/>
        <v>Steubenville, OH</v>
      </c>
      <c r="B1780" t="s">
        <v>3375</v>
      </c>
      <c r="C1780" t="s">
        <v>902</v>
      </c>
      <c r="D1780" s="19">
        <v>18820</v>
      </c>
    </row>
    <row r="1781" spans="1:4">
      <c r="A1781" t="str">
        <f t="shared" si="27"/>
        <v>Cudahy, WI</v>
      </c>
      <c r="B1781" t="s">
        <v>3221</v>
      </c>
      <c r="C1781" t="s">
        <v>1331</v>
      </c>
      <c r="D1781" s="19">
        <v>18809</v>
      </c>
    </row>
    <row r="1782" spans="1:4">
      <c r="A1782" t="str">
        <f t="shared" si="27"/>
        <v>Pinole, CA</v>
      </c>
      <c r="B1782" t="s">
        <v>3376</v>
      </c>
      <c r="C1782" t="s">
        <v>81</v>
      </c>
      <c r="D1782" s="19">
        <v>18808</v>
      </c>
    </row>
    <row r="1783" spans="1:4">
      <c r="A1783" t="str">
        <f t="shared" si="27"/>
        <v>Moses Lake, WA</v>
      </c>
      <c r="B1783" t="s">
        <v>3377</v>
      </c>
      <c r="C1783" t="s">
        <v>1290</v>
      </c>
      <c r="D1783" s="19">
        <v>18800</v>
      </c>
    </row>
    <row r="1784" spans="1:4">
      <c r="A1784" t="str">
        <f t="shared" si="27"/>
        <v>Greenfield, IN</v>
      </c>
      <c r="B1784" t="s">
        <v>2991</v>
      </c>
      <c r="C1784" t="s">
        <v>630</v>
      </c>
      <c r="D1784" s="19">
        <v>18787</v>
      </c>
    </row>
    <row r="1785" spans="1:4">
      <c r="A1785" t="str">
        <f t="shared" si="27"/>
        <v>Weirton, WV</v>
      </c>
      <c r="B1785" t="s">
        <v>3378</v>
      </c>
      <c r="C1785" t="s">
        <v>1352</v>
      </c>
      <c r="D1785" s="19">
        <v>18748</v>
      </c>
    </row>
    <row r="1786" spans="1:4">
      <c r="A1786" t="str">
        <f t="shared" si="27"/>
        <v>Brigham City, UT</v>
      </c>
      <c r="B1786" t="s">
        <v>3379</v>
      </c>
      <c r="C1786" t="s">
        <v>1217</v>
      </c>
      <c r="D1786" s="19">
        <v>18709</v>
      </c>
    </row>
    <row r="1787" spans="1:4">
      <c r="A1787" t="str">
        <f t="shared" si="27"/>
        <v>St. Matthews, KY</v>
      </c>
      <c r="B1787" t="s">
        <v>3380</v>
      </c>
      <c r="C1787" t="s">
        <v>651</v>
      </c>
      <c r="D1787" s="19">
        <v>18709</v>
      </c>
    </row>
    <row r="1788" spans="1:4">
      <c r="A1788" t="str">
        <f t="shared" si="27"/>
        <v>Laurel, MS</v>
      </c>
      <c r="B1788" t="s">
        <v>3269</v>
      </c>
      <c r="C1788" t="s">
        <v>1526</v>
      </c>
      <c r="D1788" s="19">
        <v>18693</v>
      </c>
    </row>
    <row r="1789" spans="1:4">
      <c r="A1789" t="str">
        <f t="shared" si="27"/>
        <v>Alsip, IL</v>
      </c>
      <c r="B1789" t="s">
        <v>1908</v>
      </c>
      <c r="C1789" t="s">
        <v>523</v>
      </c>
      <c r="D1789" s="19">
        <v>18692</v>
      </c>
    </row>
    <row r="1790" spans="1:4">
      <c r="A1790" t="str">
        <f t="shared" si="27"/>
        <v>Sachse, TX</v>
      </c>
      <c r="B1790" t="s">
        <v>1179</v>
      </c>
      <c r="C1790" t="s">
        <v>1055</v>
      </c>
      <c r="D1790" s="19">
        <v>18688</v>
      </c>
    </row>
    <row r="1791" spans="1:4">
      <c r="A1791" t="str">
        <f t="shared" si="27"/>
        <v>Central Falls, RI</v>
      </c>
      <c r="B1791" t="s">
        <v>3381</v>
      </c>
      <c r="C1791" t="s">
        <v>1009</v>
      </c>
      <c r="D1791" s="19">
        <v>18683</v>
      </c>
    </row>
    <row r="1792" spans="1:4">
      <c r="A1792" t="str">
        <f t="shared" si="27"/>
        <v>Logansport, IN</v>
      </c>
      <c r="B1792" t="s">
        <v>3382</v>
      </c>
      <c r="C1792" t="s">
        <v>630</v>
      </c>
      <c r="D1792" s="19">
        <v>18663</v>
      </c>
    </row>
    <row r="1793" spans="1:4">
      <c r="A1793" t="str">
        <f t="shared" si="27"/>
        <v>Elmwood Park, NJ</v>
      </c>
      <c r="B1793" t="s">
        <v>1866</v>
      </c>
      <c r="C1793" t="s">
        <v>866</v>
      </c>
      <c r="D1793" s="19">
        <v>18634</v>
      </c>
    </row>
    <row r="1794" spans="1:4">
      <c r="A1794" t="str">
        <f t="shared" ref="A1794:A1857" si="28">B1794&amp;", "&amp;C1794</f>
        <v>Pinecrest, FL</v>
      </c>
      <c r="B1794" t="s">
        <v>417</v>
      </c>
      <c r="C1794" t="s">
        <v>318</v>
      </c>
      <c r="D1794" s="19">
        <v>18614</v>
      </c>
    </row>
    <row r="1795" spans="1:4">
      <c r="A1795" t="str">
        <f t="shared" si="28"/>
        <v>Angleton, TX</v>
      </c>
      <c r="B1795" t="s">
        <v>3383</v>
      </c>
      <c r="C1795" t="s">
        <v>1055</v>
      </c>
      <c r="D1795" s="19">
        <v>18613</v>
      </c>
    </row>
    <row r="1796" spans="1:4">
      <c r="A1796" t="str">
        <f t="shared" si="28"/>
        <v>Tullahoma, TN</v>
      </c>
      <c r="B1796" t="s">
        <v>1053</v>
      </c>
      <c r="C1796" t="s">
        <v>1035</v>
      </c>
      <c r="D1796" s="19">
        <v>18579</v>
      </c>
    </row>
    <row r="1797" spans="1:4">
      <c r="A1797" t="str">
        <f t="shared" si="28"/>
        <v>Manchester, MO</v>
      </c>
      <c r="B1797" t="s">
        <v>302</v>
      </c>
      <c r="C1797" t="s">
        <v>771</v>
      </c>
      <c r="D1797" s="19">
        <v>18569</v>
      </c>
    </row>
    <row r="1798" spans="1:4">
      <c r="A1798" t="str">
        <f t="shared" si="28"/>
        <v>Baldwin, PA</v>
      </c>
      <c r="B1798" t="s">
        <v>1909</v>
      </c>
      <c r="C1798" t="s">
        <v>989</v>
      </c>
      <c r="D1798" s="19">
        <v>18562</v>
      </c>
    </row>
    <row r="1799" spans="1:4">
      <c r="A1799" t="str">
        <f t="shared" si="28"/>
        <v>Shelbyville, IN</v>
      </c>
      <c r="B1799" t="s">
        <v>3343</v>
      </c>
      <c r="C1799" t="s">
        <v>630</v>
      </c>
      <c r="D1799" s="19">
        <v>18516</v>
      </c>
    </row>
    <row r="1800" spans="1:4">
      <c r="A1800" t="str">
        <f t="shared" si="28"/>
        <v>Forest Park, OH</v>
      </c>
      <c r="B1800" t="s">
        <v>1614</v>
      </c>
      <c r="C1800" t="s">
        <v>902</v>
      </c>
      <c r="D1800" s="19">
        <v>18514</v>
      </c>
    </row>
    <row r="1801" spans="1:4">
      <c r="A1801" t="str">
        <f t="shared" si="28"/>
        <v>Ansonia, CT</v>
      </c>
      <c r="B1801" t="s">
        <v>3384</v>
      </c>
      <c r="C1801" t="s">
        <v>292</v>
      </c>
      <c r="D1801" s="19">
        <v>18503</v>
      </c>
    </row>
    <row r="1802" spans="1:4">
      <c r="A1802" t="str">
        <f t="shared" si="28"/>
        <v>Sand Springs, OK</v>
      </c>
      <c r="B1802" t="s">
        <v>1562</v>
      </c>
      <c r="C1802" t="s">
        <v>926</v>
      </c>
      <c r="D1802" s="19">
        <v>18489</v>
      </c>
    </row>
    <row r="1803" spans="1:4">
      <c r="A1803" t="str">
        <f t="shared" si="28"/>
        <v>Coralville, IA</v>
      </c>
      <c r="B1803" t="s">
        <v>3385</v>
      </c>
      <c r="C1803" t="s">
        <v>503</v>
      </c>
      <c r="D1803" s="19">
        <v>18478</v>
      </c>
    </row>
    <row r="1804" spans="1:4">
      <c r="A1804" t="str">
        <f t="shared" si="28"/>
        <v>Homewood, IL</v>
      </c>
      <c r="B1804" t="s">
        <v>1910</v>
      </c>
      <c r="C1804" t="s">
        <v>523</v>
      </c>
      <c r="D1804" s="19">
        <v>18475</v>
      </c>
    </row>
    <row r="1805" spans="1:4">
      <c r="A1805" t="str">
        <f t="shared" si="28"/>
        <v>Painesville, OH</v>
      </c>
      <c r="B1805" t="s">
        <v>918</v>
      </c>
      <c r="C1805" t="s">
        <v>902</v>
      </c>
      <c r="D1805" s="19">
        <v>18474</v>
      </c>
    </row>
    <row r="1806" spans="1:4">
      <c r="A1806" t="str">
        <f t="shared" si="28"/>
        <v>Orinda, CA</v>
      </c>
      <c r="B1806" t="s">
        <v>3386</v>
      </c>
      <c r="C1806" t="s">
        <v>81</v>
      </c>
      <c r="D1806" s="19">
        <v>18445</v>
      </c>
    </row>
    <row r="1807" spans="1:4">
      <c r="A1807" t="str">
        <f t="shared" si="28"/>
        <v>Hinsdale, IL</v>
      </c>
      <c r="B1807" t="s">
        <v>1911</v>
      </c>
      <c r="C1807" t="s">
        <v>523</v>
      </c>
      <c r="D1807" s="19">
        <v>18439</v>
      </c>
    </row>
    <row r="1808" spans="1:4">
      <c r="A1808" t="str">
        <f t="shared" si="28"/>
        <v>Rolla, MO</v>
      </c>
      <c r="B1808" t="s">
        <v>3387</v>
      </c>
      <c r="C1808" t="s">
        <v>771</v>
      </c>
      <c r="D1808" s="19">
        <v>18438</v>
      </c>
    </row>
    <row r="1809" spans="1:4">
      <c r="A1809" t="str">
        <f t="shared" si="28"/>
        <v>Cortland, NY</v>
      </c>
      <c r="B1809" t="s">
        <v>3388</v>
      </c>
      <c r="C1809" t="s">
        <v>892</v>
      </c>
      <c r="D1809" s="19">
        <v>18434</v>
      </c>
    </row>
    <row r="1810" spans="1:4">
      <c r="A1810" t="str">
        <f t="shared" si="28"/>
        <v>Mamaroneck, NY</v>
      </c>
      <c r="B1810" t="s">
        <v>1912</v>
      </c>
      <c r="C1810" t="s">
        <v>892</v>
      </c>
      <c r="D1810" s="19">
        <v>18413</v>
      </c>
    </row>
    <row r="1811" spans="1:4">
      <c r="A1811" t="str">
        <f t="shared" si="28"/>
        <v>Palestine, TX</v>
      </c>
      <c r="B1811" t="s">
        <v>3389</v>
      </c>
      <c r="C1811" t="s">
        <v>1055</v>
      </c>
      <c r="D1811" s="19">
        <v>18390</v>
      </c>
    </row>
    <row r="1812" spans="1:4">
      <c r="A1812" t="str">
        <f t="shared" si="28"/>
        <v>McAlester, OK</v>
      </c>
      <c r="B1812" t="s">
        <v>3390</v>
      </c>
      <c r="C1812" t="s">
        <v>926</v>
      </c>
      <c r="D1812" s="19">
        <v>18388</v>
      </c>
    </row>
    <row r="1813" spans="1:4">
      <c r="A1813" t="str">
        <f t="shared" si="28"/>
        <v>Carlisle, PA</v>
      </c>
      <c r="B1813" t="s">
        <v>1913</v>
      </c>
      <c r="C1813" t="s">
        <v>989</v>
      </c>
      <c r="D1813" s="19">
        <v>18379</v>
      </c>
    </row>
    <row r="1814" spans="1:4">
      <c r="A1814" t="str">
        <f t="shared" si="28"/>
        <v>Universal City, TX</v>
      </c>
      <c r="B1814" t="s">
        <v>3391</v>
      </c>
      <c r="C1814" t="s">
        <v>1055</v>
      </c>
      <c r="D1814" s="19">
        <v>18376</v>
      </c>
    </row>
    <row r="1815" spans="1:4">
      <c r="A1815" t="str">
        <f t="shared" si="28"/>
        <v>New Castle, IN</v>
      </c>
      <c r="B1815" t="s">
        <v>3223</v>
      </c>
      <c r="C1815" t="s">
        <v>630</v>
      </c>
      <c r="D1815" s="19">
        <v>18339</v>
      </c>
    </row>
    <row r="1816" spans="1:4">
      <c r="A1816" t="str">
        <f t="shared" si="28"/>
        <v>West Chester, PA</v>
      </c>
      <c r="B1816" t="s">
        <v>1914</v>
      </c>
      <c r="C1816" t="s">
        <v>989</v>
      </c>
      <c r="D1816" s="19">
        <v>18315</v>
      </c>
    </row>
    <row r="1817" spans="1:4">
      <c r="A1817" t="str">
        <f t="shared" si="28"/>
        <v>Chambersburg, PA</v>
      </c>
      <c r="B1817" t="s">
        <v>1915</v>
      </c>
      <c r="C1817" t="s">
        <v>989</v>
      </c>
      <c r="D1817" s="19">
        <v>18302</v>
      </c>
    </row>
    <row r="1818" spans="1:4">
      <c r="A1818" t="str">
        <f t="shared" si="28"/>
        <v>Augusta, ME</v>
      </c>
      <c r="B1818" t="s">
        <v>1804</v>
      </c>
      <c r="C1818" t="s">
        <v>711</v>
      </c>
      <c r="D1818" s="19">
        <v>18282</v>
      </c>
    </row>
    <row r="1819" spans="1:4">
      <c r="A1819" t="str">
        <f t="shared" si="28"/>
        <v>Marshfield, WI</v>
      </c>
      <c r="B1819" t="s">
        <v>3392</v>
      </c>
      <c r="C1819" t="s">
        <v>1331</v>
      </c>
      <c r="D1819" s="19">
        <v>18267</v>
      </c>
    </row>
    <row r="1820" spans="1:4">
      <c r="A1820" t="str">
        <f t="shared" si="28"/>
        <v>Natchitoches, LA</v>
      </c>
      <c r="B1820" t="s">
        <v>3393</v>
      </c>
      <c r="C1820" t="s">
        <v>655</v>
      </c>
      <c r="D1820" s="19">
        <v>18241</v>
      </c>
    </row>
    <row r="1821" spans="1:4">
      <c r="A1821" t="str">
        <f t="shared" si="28"/>
        <v>Marysville, OH</v>
      </c>
      <c r="B1821" t="s">
        <v>3009</v>
      </c>
      <c r="C1821" t="s">
        <v>902</v>
      </c>
      <c r="D1821" s="19">
        <v>18212</v>
      </c>
    </row>
    <row r="1822" spans="1:4">
      <c r="A1822" t="str">
        <f t="shared" si="28"/>
        <v>Columbia Heights, MN</v>
      </c>
      <c r="B1822" t="s">
        <v>3394</v>
      </c>
      <c r="C1822" t="s">
        <v>746</v>
      </c>
      <c r="D1822" s="19">
        <v>18210</v>
      </c>
    </row>
    <row r="1823" spans="1:4">
      <c r="A1823" t="str">
        <f t="shared" si="28"/>
        <v>Bellaire, TX</v>
      </c>
      <c r="B1823" t="s">
        <v>2565</v>
      </c>
      <c r="C1823" t="s">
        <v>1055</v>
      </c>
      <c r="D1823" s="19">
        <v>18197</v>
      </c>
    </row>
    <row r="1824" spans="1:4">
      <c r="A1824" t="str">
        <f t="shared" si="28"/>
        <v>Whitehall, OH</v>
      </c>
      <c r="B1824" t="s">
        <v>1983</v>
      </c>
      <c r="C1824" t="s">
        <v>902</v>
      </c>
      <c r="D1824" s="19">
        <v>18180</v>
      </c>
    </row>
    <row r="1825" spans="1:4">
      <c r="A1825" t="str">
        <f t="shared" si="28"/>
        <v>Laguna Woods, CA</v>
      </c>
      <c r="B1825" t="s">
        <v>3395</v>
      </c>
      <c r="C1825" t="s">
        <v>81</v>
      </c>
      <c r="D1825" s="19">
        <v>18170</v>
      </c>
    </row>
    <row r="1826" spans="1:4">
      <c r="A1826" t="str">
        <f t="shared" si="28"/>
        <v>Carrboro, NC</v>
      </c>
      <c r="B1826" t="s">
        <v>817</v>
      </c>
      <c r="C1826" t="s">
        <v>811</v>
      </c>
      <c r="D1826" s="19">
        <v>18162</v>
      </c>
    </row>
    <row r="1827" spans="1:4">
      <c r="A1827" t="str">
        <f t="shared" si="28"/>
        <v>Newton, KS</v>
      </c>
      <c r="B1827" t="s">
        <v>641</v>
      </c>
      <c r="C1827" t="s">
        <v>632</v>
      </c>
      <c r="D1827" s="19">
        <v>18133</v>
      </c>
    </row>
    <row r="1828" spans="1:4">
      <c r="A1828" t="str">
        <f t="shared" si="28"/>
        <v>Saco, ME</v>
      </c>
      <c r="B1828" t="s">
        <v>3396</v>
      </c>
      <c r="C1828" t="s">
        <v>711</v>
      </c>
      <c r="D1828" s="19">
        <v>18125</v>
      </c>
    </row>
    <row r="1829" spans="1:4">
      <c r="A1829" t="str">
        <f t="shared" si="28"/>
        <v>Covington, WA</v>
      </c>
      <c r="B1829" t="s">
        <v>1383</v>
      </c>
      <c r="C1829" t="s">
        <v>1290</v>
      </c>
      <c r="D1829" s="19">
        <v>18115</v>
      </c>
    </row>
    <row r="1830" spans="1:4">
      <c r="A1830" t="str">
        <f t="shared" si="28"/>
        <v>Ozark, MO</v>
      </c>
      <c r="B1830" t="s">
        <v>3397</v>
      </c>
      <c r="C1830" t="s">
        <v>771</v>
      </c>
      <c r="D1830" s="19">
        <v>18095</v>
      </c>
    </row>
    <row r="1831" spans="1:4">
      <c r="A1831" t="str">
        <f t="shared" si="28"/>
        <v>Mandan, ND</v>
      </c>
      <c r="B1831" t="s">
        <v>3398</v>
      </c>
      <c r="C1831" t="s">
        <v>857</v>
      </c>
      <c r="D1831" s="19">
        <v>18091</v>
      </c>
    </row>
    <row r="1832" spans="1:4">
      <c r="A1832" t="str">
        <f t="shared" si="28"/>
        <v>Brookfield, IL</v>
      </c>
      <c r="B1832" t="s">
        <v>1333</v>
      </c>
      <c r="C1832" t="s">
        <v>523</v>
      </c>
      <c r="D1832" s="19">
        <v>18077</v>
      </c>
    </row>
    <row r="1833" spans="1:4">
      <c r="A1833" t="str">
        <f t="shared" si="28"/>
        <v>Windsor, CO</v>
      </c>
      <c r="B1833" t="s">
        <v>289</v>
      </c>
      <c r="C1833" t="s">
        <v>6</v>
      </c>
      <c r="D1833" s="19">
        <v>18058</v>
      </c>
    </row>
    <row r="1834" spans="1:4">
      <c r="A1834" t="str">
        <f t="shared" si="28"/>
        <v>Clarksdale, MS</v>
      </c>
      <c r="B1834" t="s">
        <v>3399</v>
      </c>
      <c r="C1834" t="s">
        <v>1526</v>
      </c>
      <c r="D1834" s="19">
        <v>18006</v>
      </c>
    </row>
    <row r="1835" spans="1:4">
      <c r="A1835" t="str">
        <f t="shared" si="28"/>
        <v>Hawthorne, NJ</v>
      </c>
      <c r="B1835" t="s">
        <v>1916</v>
      </c>
      <c r="C1835" t="s">
        <v>866</v>
      </c>
      <c r="D1835" s="19">
        <v>17997</v>
      </c>
    </row>
    <row r="1836" spans="1:4">
      <c r="A1836" t="str">
        <f t="shared" si="28"/>
        <v>Montrose, CO</v>
      </c>
      <c r="B1836" t="s">
        <v>270</v>
      </c>
      <c r="C1836" t="s">
        <v>6</v>
      </c>
      <c r="D1836" s="19">
        <v>17989</v>
      </c>
    </row>
    <row r="1837" spans="1:4">
      <c r="A1837" t="str">
        <f t="shared" si="28"/>
        <v>Berea, OH</v>
      </c>
      <c r="B1837" t="s">
        <v>3400</v>
      </c>
      <c r="C1837" t="s">
        <v>902</v>
      </c>
      <c r="D1837" s="19">
        <v>17987</v>
      </c>
    </row>
    <row r="1838" spans="1:4">
      <c r="A1838" t="str">
        <f t="shared" si="28"/>
        <v>Frankfort, IL</v>
      </c>
      <c r="B1838" t="s">
        <v>1917</v>
      </c>
      <c r="C1838" t="s">
        <v>523</v>
      </c>
      <c r="D1838" s="19">
        <v>17981</v>
      </c>
    </row>
    <row r="1839" spans="1:4">
      <c r="A1839" t="str">
        <f t="shared" si="28"/>
        <v>Vincennes, IN</v>
      </c>
      <c r="B1839" t="s">
        <v>3401</v>
      </c>
      <c r="C1839" t="s">
        <v>630</v>
      </c>
      <c r="D1839" s="19">
        <v>17976</v>
      </c>
    </row>
    <row r="1840" spans="1:4">
      <c r="A1840" t="str">
        <f t="shared" si="28"/>
        <v>Franklin Park, IL</v>
      </c>
      <c r="B1840" t="s">
        <v>1918</v>
      </c>
      <c r="C1840" t="s">
        <v>523</v>
      </c>
      <c r="D1840" s="19">
        <v>17965</v>
      </c>
    </row>
    <row r="1841" spans="1:4">
      <c r="A1841" t="str">
        <f t="shared" si="28"/>
        <v>Trenton, MI</v>
      </c>
      <c r="B1841" t="s">
        <v>2728</v>
      </c>
      <c r="C1841" t="s">
        <v>714</v>
      </c>
      <c r="D1841" s="19">
        <v>17965</v>
      </c>
    </row>
    <row r="1842" spans="1:4">
      <c r="A1842" t="str">
        <f t="shared" si="28"/>
        <v>Hazel Park, MI</v>
      </c>
      <c r="B1842" t="s">
        <v>3402</v>
      </c>
      <c r="C1842" t="s">
        <v>714</v>
      </c>
      <c r="D1842" s="19">
        <v>17955</v>
      </c>
    </row>
    <row r="1843" spans="1:4">
      <c r="A1843" t="str">
        <f t="shared" si="28"/>
        <v>Camas, WA</v>
      </c>
      <c r="B1843" t="s">
        <v>3403</v>
      </c>
      <c r="C1843" t="s">
        <v>1290</v>
      </c>
      <c r="D1843" s="19">
        <v>17950</v>
      </c>
    </row>
    <row r="1844" spans="1:4">
      <c r="A1844" t="str">
        <f t="shared" si="28"/>
        <v>Marina, CA</v>
      </c>
      <c r="B1844" t="s">
        <v>3404</v>
      </c>
      <c r="C1844" t="s">
        <v>81</v>
      </c>
      <c r="D1844" s="19">
        <v>17943</v>
      </c>
    </row>
    <row r="1845" spans="1:4">
      <c r="A1845" t="str">
        <f t="shared" si="28"/>
        <v>Stillwater, MN</v>
      </c>
      <c r="B1845" t="s">
        <v>2885</v>
      </c>
      <c r="C1845" t="s">
        <v>746</v>
      </c>
      <c r="D1845" s="19">
        <v>17896</v>
      </c>
    </row>
    <row r="1846" spans="1:4">
      <c r="A1846" t="str">
        <f t="shared" si="28"/>
        <v>Bay City, TX</v>
      </c>
      <c r="B1846" t="s">
        <v>3011</v>
      </c>
      <c r="C1846" t="s">
        <v>1055</v>
      </c>
      <c r="D1846" s="19">
        <v>17891</v>
      </c>
    </row>
    <row r="1847" spans="1:4">
      <c r="A1847" t="str">
        <f t="shared" si="28"/>
        <v>Lenoir, NC</v>
      </c>
      <c r="B1847" t="s">
        <v>1416</v>
      </c>
      <c r="C1847" t="s">
        <v>811</v>
      </c>
      <c r="D1847" s="19">
        <v>17890</v>
      </c>
    </row>
    <row r="1848" spans="1:4">
      <c r="A1848" t="str">
        <f t="shared" si="28"/>
        <v>Dickinson, TX</v>
      </c>
      <c r="B1848" t="s">
        <v>3405</v>
      </c>
      <c r="C1848" t="s">
        <v>1055</v>
      </c>
      <c r="D1848" s="19">
        <v>17886</v>
      </c>
    </row>
    <row r="1849" spans="1:4">
      <c r="A1849" t="str">
        <f t="shared" si="28"/>
        <v>Belton, TX</v>
      </c>
      <c r="B1849" t="s">
        <v>1069</v>
      </c>
      <c r="C1849" t="s">
        <v>1055</v>
      </c>
      <c r="D1849" s="19">
        <v>17876</v>
      </c>
    </row>
    <row r="1850" spans="1:4">
      <c r="A1850" t="str">
        <f t="shared" si="28"/>
        <v>Dover, NJ</v>
      </c>
      <c r="B1850" t="s">
        <v>1919</v>
      </c>
      <c r="C1850" t="s">
        <v>866</v>
      </c>
      <c r="D1850" s="19">
        <v>17860</v>
      </c>
    </row>
    <row r="1851" spans="1:4">
      <c r="A1851" t="str">
        <f t="shared" si="28"/>
        <v>Willmar, MN</v>
      </c>
      <c r="B1851" t="s">
        <v>3406</v>
      </c>
      <c r="C1851" t="s">
        <v>746</v>
      </c>
      <c r="D1851" s="19">
        <v>17774</v>
      </c>
    </row>
    <row r="1852" spans="1:4">
      <c r="A1852" t="str">
        <f t="shared" si="28"/>
        <v>Colonial Heights, VA</v>
      </c>
      <c r="B1852" t="s">
        <v>3407</v>
      </c>
      <c r="C1852" t="s">
        <v>1240</v>
      </c>
      <c r="D1852" s="19">
        <v>17768</v>
      </c>
    </row>
    <row r="1853" spans="1:4">
      <c r="A1853" t="str">
        <f t="shared" si="28"/>
        <v>Mayfield Heights, OH</v>
      </c>
      <c r="B1853" t="s">
        <v>3408</v>
      </c>
      <c r="C1853" t="s">
        <v>902</v>
      </c>
      <c r="D1853" s="19">
        <v>17737</v>
      </c>
    </row>
    <row r="1854" spans="1:4">
      <c r="A1854" t="str">
        <f t="shared" si="28"/>
        <v>Mustang, OK</v>
      </c>
      <c r="B1854" t="s">
        <v>3409</v>
      </c>
      <c r="C1854" t="s">
        <v>926</v>
      </c>
      <c r="D1854" s="19">
        <v>17727</v>
      </c>
    </row>
    <row r="1855" spans="1:4">
      <c r="A1855" t="str">
        <f t="shared" si="28"/>
        <v>Washington, UT</v>
      </c>
      <c r="B1855" t="s">
        <v>799</v>
      </c>
      <c r="C1855" t="s">
        <v>1217</v>
      </c>
      <c r="D1855" s="19">
        <v>17716</v>
      </c>
    </row>
    <row r="1856" spans="1:4">
      <c r="A1856" t="str">
        <f t="shared" si="28"/>
        <v>Raymore, MO</v>
      </c>
      <c r="B1856" t="s">
        <v>791</v>
      </c>
      <c r="C1856" t="s">
        <v>771</v>
      </c>
      <c r="D1856" s="19">
        <v>17703</v>
      </c>
    </row>
    <row r="1857" spans="1:4">
      <c r="A1857" t="str">
        <f t="shared" si="28"/>
        <v>Takoma Park, MD</v>
      </c>
      <c r="B1857" t="s">
        <v>1454</v>
      </c>
      <c r="C1857" t="s">
        <v>686</v>
      </c>
      <c r="D1857" s="19">
        <v>17701</v>
      </c>
    </row>
    <row r="1858" spans="1:4">
      <c r="A1858" t="str">
        <f t="shared" ref="A1858:A1921" si="29">B1858&amp;", "&amp;C1858</f>
        <v>Scarsdale, NY</v>
      </c>
      <c r="B1858" t="s">
        <v>1920</v>
      </c>
      <c r="C1858" t="s">
        <v>892</v>
      </c>
      <c r="D1858" s="19">
        <v>17695</v>
      </c>
    </row>
    <row r="1859" spans="1:4">
      <c r="A1859" t="str">
        <f t="shared" si="29"/>
        <v>Herriman, UT</v>
      </c>
      <c r="B1859" t="s">
        <v>3410</v>
      </c>
      <c r="C1859" t="s">
        <v>1217</v>
      </c>
      <c r="D1859" s="19">
        <v>17689</v>
      </c>
    </row>
    <row r="1860" spans="1:4">
      <c r="A1860" t="str">
        <f t="shared" si="29"/>
        <v>Westminster, MD</v>
      </c>
      <c r="B1860" t="s">
        <v>224</v>
      </c>
      <c r="C1860" t="s">
        <v>686</v>
      </c>
      <c r="D1860" s="19">
        <v>17689</v>
      </c>
    </row>
    <row r="1861" spans="1:4">
      <c r="A1861" t="str">
        <f t="shared" si="29"/>
        <v>North Ogden, UT</v>
      </c>
      <c r="B1861" t="s">
        <v>3411</v>
      </c>
      <c r="C1861" t="s">
        <v>1217</v>
      </c>
      <c r="D1861" s="19">
        <v>17682</v>
      </c>
    </row>
    <row r="1862" spans="1:4">
      <c r="A1862" t="str">
        <f t="shared" si="29"/>
        <v>Madison, MS</v>
      </c>
      <c r="B1862" t="s">
        <v>1939</v>
      </c>
      <c r="C1862" t="s">
        <v>1526</v>
      </c>
      <c r="D1862" s="19">
        <v>17681</v>
      </c>
    </row>
    <row r="1863" spans="1:4">
      <c r="A1863" t="str">
        <f t="shared" si="29"/>
        <v>Sycamore, IL</v>
      </c>
      <c r="B1863" t="s">
        <v>3412</v>
      </c>
      <c r="C1863" t="s">
        <v>523</v>
      </c>
      <c r="D1863" s="19">
        <v>17679</v>
      </c>
    </row>
    <row r="1864" spans="1:4">
      <c r="A1864" t="str">
        <f t="shared" si="29"/>
        <v>Lackawanna, NY</v>
      </c>
      <c r="B1864" t="s">
        <v>3413</v>
      </c>
      <c r="C1864" t="s">
        <v>892</v>
      </c>
      <c r="D1864" s="19">
        <v>17588</v>
      </c>
    </row>
    <row r="1865" spans="1:4">
      <c r="A1865" t="str">
        <f t="shared" si="29"/>
        <v>New Port Richey, FL</v>
      </c>
      <c r="B1865" t="s">
        <v>387</v>
      </c>
      <c r="C1865" t="s">
        <v>318</v>
      </c>
      <c r="D1865" s="19">
        <v>17578</v>
      </c>
    </row>
    <row r="1866" spans="1:4">
      <c r="A1866" t="str">
        <f t="shared" si="29"/>
        <v>South Burlington, VT</v>
      </c>
      <c r="B1866" t="s">
        <v>3414</v>
      </c>
      <c r="C1866" t="s">
        <v>1822</v>
      </c>
      <c r="D1866" s="19">
        <v>17574</v>
      </c>
    </row>
    <row r="1867" spans="1:4">
      <c r="A1867" t="str">
        <f t="shared" si="29"/>
        <v>Springboro, OH</v>
      </c>
      <c r="B1867" t="s">
        <v>3415</v>
      </c>
      <c r="C1867" t="s">
        <v>902</v>
      </c>
      <c r="D1867" s="19">
        <v>17551</v>
      </c>
    </row>
    <row r="1868" spans="1:4">
      <c r="A1868" t="str">
        <f t="shared" si="29"/>
        <v>Newburyport, MA</v>
      </c>
      <c r="B1868" t="s">
        <v>676</v>
      </c>
      <c r="C1868" t="s">
        <v>667</v>
      </c>
      <c r="D1868" s="19">
        <v>17542</v>
      </c>
    </row>
    <row r="1869" spans="1:4">
      <c r="A1869" t="str">
        <f t="shared" si="29"/>
        <v>Amsterdam, NY</v>
      </c>
      <c r="B1869" t="s">
        <v>3416</v>
      </c>
      <c r="C1869" t="s">
        <v>892</v>
      </c>
      <c r="D1869" s="19">
        <v>17533</v>
      </c>
    </row>
    <row r="1870" spans="1:4">
      <c r="A1870" t="str">
        <f t="shared" si="29"/>
        <v>Pickerington, OH</v>
      </c>
      <c r="B1870" t="s">
        <v>1554</v>
      </c>
      <c r="C1870" t="s">
        <v>902</v>
      </c>
      <c r="D1870" s="19">
        <v>17531</v>
      </c>
    </row>
    <row r="1871" spans="1:4">
      <c r="A1871" t="str">
        <f t="shared" si="29"/>
        <v>Godfrey, IL</v>
      </c>
      <c r="B1871" t="s">
        <v>1921</v>
      </c>
      <c r="C1871" t="s">
        <v>523</v>
      </c>
      <c r="D1871" s="19">
        <v>17524</v>
      </c>
    </row>
    <row r="1872" spans="1:4">
      <c r="A1872" t="str">
        <f t="shared" si="29"/>
        <v>Wilkinsburg, PA</v>
      </c>
      <c r="B1872" t="s">
        <v>1922</v>
      </c>
      <c r="C1872" t="s">
        <v>989</v>
      </c>
      <c r="D1872" s="19">
        <v>17522</v>
      </c>
    </row>
    <row r="1873" spans="1:4">
      <c r="A1873" t="str">
        <f t="shared" si="29"/>
        <v>Douglas, AZ</v>
      </c>
      <c r="B1873" t="s">
        <v>3417</v>
      </c>
      <c r="C1873" t="s">
        <v>33</v>
      </c>
      <c r="D1873" s="19">
        <v>17515</v>
      </c>
    </row>
    <row r="1874" spans="1:4">
      <c r="A1874" t="str">
        <f t="shared" si="29"/>
        <v>Converse, TX</v>
      </c>
      <c r="B1874" t="s">
        <v>3418</v>
      </c>
      <c r="C1874" t="s">
        <v>1055</v>
      </c>
      <c r="D1874" s="19">
        <v>17510</v>
      </c>
    </row>
    <row r="1875" spans="1:4">
      <c r="A1875" t="str">
        <f t="shared" si="29"/>
        <v>Dublin, GA</v>
      </c>
      <c r="B1875" t="s">
        <v>911</v>
      </c>
      <c r="C1875" t="s">
        <v>456</v>
      </c>
      <c r="D1875" s="19">
        <v>17509</v>
      </c>
    </row>
    <row r="1876" spans="1:4">
      <c r="A1876" t="str">
        <f t="shared" si="29"/>
        <v>Lindenwold, NJ</v>
      </c>
      <c r="B1876" t="s">
        <v>1923</v>
      </c>
      <c r="C1876" t="s">
        <v>866</v>
      </c>
      <c r="D1876" s="19">
        <v>17485</v>
      </c>
    </row>
    <row r="1877" spans="1:4">
      <c r="A1877" t="str">
        <f t="shared" si="29"/>
        <v>Gardner, KS</v>
      </c>
      <c r="B1877" t="s">
        <v>3312</v>
      </c>
      <c r="C1877" t="s">
        <v>632</v>
      </c>
      <c r="D1877" s="19">
        <v>17462</v>
      </c>
    </row>
    <row r="1878" spans="1:4">
      <c r="A1878" t="str">
        <f t="shared" si="29"/>
        <v>Claremore, OK</v>
      </c>
      <c r="B1878" t="s">
        <v>3419</v>
      </c>
      <c r="C1878" t="s">
        <v>926</v>
      </c>
      <c r="D1878" s="19">
        <v>17458</v>
      </c>
    </row>
    <row r="1879" spans="1:4">
      <c r="A1879" t="str">
        <f t="shared" si="29"/>
        <v>Rutherford, NJ</v>
      </c>
      <c r="B1879" t="s">
        <v>1924</v>
      </c>
      <c r="C1879" t="s">
        <v>866</v>
      </c>
      <c r="D1879" s="19">
        <v>17454</v>
      </c>
    </row>
    <row r="1880" spans="1:4">
      <c r="A1880" t="str">
        <f t="shared" si="29"/>
        <v>Hannibal, MO</v>
      </c>
      <c r="B1880" t="s">
        <v>3420</v>
      </c>
      <c r="C1880" t="s">
        <v>771</v>
      </c>
      <c r="D1880" s="19">
        <v>17432</v>
      </c>
    </row>
    <row r="1881" spans="1:4">
      <c r="A1881" t="str">
        <f t="shared" si="29"/>
        <v>Payson, UT</v>
      </c>
      <c r="B1881" t="s">
        <v>52</v>
      </c>
      <c r="C1881" t="s">
        <v>1217</v>
      </c>
      <c r="D1881" s="19">
        <v>17429</v>
      </c>
    </row>
    <row r="1882" spans="1:4">
      <c r="A1882" t="str">
        <f t="shared" si="29"/>
        <v>Bristol, VA</v>
      </c>
      <c r="B1882" t="s">
        <v>294</v>
      </c>
      <c r="C1882" t="s">
        <v>1240</v>
      </c>
      <c r="D1882" s="19">
        <v>17424</v>
      </c>
    </row>
    <row r="1883" spans="1:4">
      <c r="A1883" t="str">
        <f t="shared" si="29"/>
        <v>Matteson, IL</v>
      </c>
      <c r="B1883" t="s">
        <v>1925</v>
      </c>
      <c r="C1883" t="s">
        <v>523</v>
      </c>
      <c r="D1883" s="19">
        <v>17420</v>
      </c>
    </row>
    <row r="1884" spans="1:4">
      <c r="A1884" t="str">
        <f t="shared" si="29"/>
        <v>Dixon, CA</v>
      </c>
      <c r="B1884" t="s">
        <v>3421</v>
      </c>
      <c r="C1884" t="s">
        <v>81</v>
      </c>
      <c r="D1884" s="19">
        <v>17412</v>
      </c>
    </row>
    <row r="1885" spans="1:4">
      <c r="A1885" t="str">
        <f t="shared" si="29"/>
        <v>Twinsburg, OH</v>
      </c>
      <c r="B1885" t="s">
        <v>3422</v>
      </c>
      <c r="C1885" t="s">
        <v>902</v>
      </c>
      <c r="D1885" s="19">
        <v>17394</v>
      </c>
    </row>
    <row r="1886" spans="1:4">
      <c r="A1886" t="str">
        <f t="shared" si="29"/>
        <v>Albert Lea, MN</v>
      </c>
      <c r="B1886" t="s">
        <v>1357</v>
      </c>
      <c r="C1886" t="s">
        <v>746</v>
      </c>
      <c r="D1886" s="19">
        <v>17389</v>
      </c>
    </row>
    <row r="1887" spans="1:4">
      <c r="A1887" t="str">
        <f t="shared" si="29"/>
        <v>Marion, IL</v>
      </c>
      <c r="B1887" t="s">
        <v>1421</v>
      </c>
      <c r="C1887" t="s">
        <v>523</v>
      </c>
      <c r="D1887" s="19">
        <v>17388</v>
      </c>
    </row>
    <row r="1888" spans="1:4">
      <c r="A1888" t="str">
        <f t="shared" si="29"/>
        <v>Massapequa Park, NY</v>
      </c>
      <c r="B1888" t="s">
        <v>1926</v>
      </c>
      <c r="C1888" t="s">
        <v>892</v>
      </c>
      <c r="D1888" s="19">
        <v>17385</v>
      </c>
    </row>
    <row r="1889" spans="1:4">
      <c r="A1889" t="str">
        <f t="shared" si="29"/>
        <v>Pampa, TX</v>
      </c>
      <c r="B1889" t="s">
        <v>3423</v>
      </c>
      <c r="C1889" t="s">
        <v>1055</v>
      </c>
      <c r="D1889" s="19">
        <v>17382</v>
      </c>
    </row>
    <row r="1890" spans="1:4">
      <c r="A1890" t="str">
        <f t="shared" si="29"/>
        <v>Sherwood, OR</v>
      </c>
      <c r="B1890" t="s">
        <v>977</v>
      </c>
      <c r="C1890" t="s">
        <v>946</v>
      </c>
      <c r="D1890" s="19">
        <v>17373</v>
      </c>
    </row>
    <row r="1891" spans="1:4">
      <c r="A1891" t="str">
        <f t="shared" si="29"/>
        <v>Forest Lake, MN</v>
      </c>
      <c r="B1891" t="s">
        <v>756</v>
      </c>
      <c r="C1891" t="s">
        <v>746</v>
      </c>
      <c r="D1891" s="19">
        <v>17373</v>
      </c>
    </row>
    <row r="1892" spans="1:4">
      <c r="A1892" t="str">
        <f t="shared" si="29"/>
        <v>Kirksville, MO</v>
      </c>
      <c r="B1892" t="s">
        <v>785</v>
      </c>
      <c r="C1892" t="s">
        <v>771</v>
      </c>
      <c r="D1892" s="19">
        <v>17368</v>
      </c>
    </row>
    <row r="1893" spans="1:4">
      <c r="A1893" t="str">
        <f t="shared" si="29"/>
        <v>Oswego, NY</v>
      </c>
      <c r="B1893" t="s">
        <v>600</v>
      </c>
      <c r="C1893" t="s">
        <v>892</v>
      </c>
      <c r="D1893" s="19">
        <v>17351</v>
      </c>
    </row>
    <row r="1894" spans="1:4">
      <c r="A1894" t="str">
        <f t="shared" si="29"/>
        <v>Tiffin, OH</v>
      </c>
      <c r="B1894" t="s">
        <v>3424</v>
      </c>
      <c r="C1894" t="s">
        <v>902</v>
      </c>
      <c r="D1894" s="19">
        <v>17347</v>
      </c>
    </row>
    <row r="1895" spans="1:4">
      <c r="A1895" t="str">
        <f t="shared" si="29"/>
        <v>Susanville, CA</v>
      </c>
      <c r="B1895" t="s">
        <v>3425</v>
      </c>
      <c r="C1895" t="s">
        <v>81</v>
      </c>
      <c r="D1895" s="19">
        <v>17336</v>
      </c>
    </row>
    <row r="1896" spans="1:4">
      <c r="A1896" t="str">
        <f t="shared" si="29"/>
        <v>Golden, CO</v>
      </c>
      <c r="B1896" t="s">
        <v>257</v>
      </c>
      <c r="C1896" t="s">
        <v>6</v>
      </c>
      <c r="D1896" s="19">
        <v>17321</v>
      </c>
    </row>
    <row r="1897" spans="1:4">
      <c r="A1897" t="str">
        <f t="shared" si="29"/>
        <v>New Philadelphia, OH</v>
      </c>
      <c r="B1897" t="s">
        <v>3426</v>
      </c>
      <c r="C1897" t="s">
        <v>902</v>
      </c>
      <c r="D1897" s="19">
        <v>17319</v>
      </c>
    </row>
    <row r="1898" spans="1:4">
      <c r="A1898" t="str">
        <f t="shared" si="29"/>
        <v>Tallmadge, OH</v>
      </c>
      <c r="B1898" t="s">
        <v>3427</v>
      </c>
      <c r="C1898" t="s">
        <v>902</v>
      </c>
      <c r="D1898" s="19">
        <v>17293</v>
      </c>
    </row>
    <row r="1899" spans="1:4">
      <c r="A1899" t="str">
        <f t="shared" si="29"/>
        <v>Anoka, MN</v>
      </c>
      <c r="B1899" t="s">
        <v>747</v>
      </c>
      <c r="C1899" t="s">
        <v>746</v>
      </c>
      <c r="D1899" s="19">
        <v>17289</v>
      </c>
    </row>
    <row r="1900" spans="1:4">
      <c r="A1900" t="str">
        <f t="shared" si="29"/>
        <v>Tifton, GA</v>
      </c>
      <c r="B1900" t="s">
        <v>3428</v>
      </c>
      <c r="C1900" t="s">
        <v>456</v>
      </c>
      <c r="D1900" s="19">
        <v>17284</v>
      </c>
    </row>
    <row r="1901" spans="1:4">
      <c r="A1901" t="str">
        <f t="shared" si="29"/>
        <v>Broadview Heights, OH</v>
      </c>
      <c r="B1901" t="s">
        <v>3429</v>
      </c>
      <c r="C1901" t="s">
        <v>902</v>
      </c>
      <c r="D1901" s="19">
        <v>17274</v>
      </c>
    </row>
    <row r="1902" spans="1:4">
      <c r="A1902" t="str">
        <f t="shared" si="29"/>
        <v>Oxford, MS</v>
      </c>
      <c r="B1902" t="s">
        <v>2547</v>
      </c>
      <c r="C1902" t="s">
        <v>1526</v>
      </c>
      <c r="D1902" s="19">
        <v>17265</v>
      </c>
    </row>
    <row r="1903" spans="1:4">
      <c r="A1903" t="str">
        <f t="shared" si="29"/>
        <v>Springfield, TN</v>
      </c>
      <c r="B1903" t="s">
        <v>680</v>
      </c>
      <c r="C1903" t="s">
        <v>1035</v>
      </c>
      <c r="D1903" s="19">
        <v>17261</v>
      </c>
    </row>
    <row r="1904" spans="1:4">
      <c r="A1904" t="str">
        <f t="shared" si="29"/>
        <v>Ashwaubenon, WI</v>
      </c>
      <c r="B1904" t="s">
        <v>1927</v>
      </c>
      <c r="C1904" t="s">
        <v>1331</v>
      </c>
      <c r="D1904" s="19">
        <v>17235</v>
      </c>
    </row>
    <row r="1905" spans="1:4">
      <c r="A1905" t="str">
        <f t="shared" si="29"/>
        <v>Clemmons, NC</v>
      </c>
      <c r="B1905" t="s">
        <v>1928</v>
      </c>
      <c r="C1905" t="s">
        <v>811</v>
      </c>
      <c r="D1905" s="19">
        <v>17234</v>
      </c>
    </row>
    <row r="1906" spans="1:4">
      <c r="A1906" t="str">
        <f t="shared" si="29"/>
        <v>Farmington, UT</v>
      </c>
      <c r="B1906" t="s">
        <v>872</v>
      </c>
      <c r="C1906" t="s">
        <v>1217</v>
      </c>
      <c r="D1906" s="19">
        <v>17217</v>
      </c>
    </row>
    <row r="1907" spans="1:4">
      <c r="A1907" t="str">
        <f t="shared" si="29"/>
        <v>Sugar Hill, GA</v>
      </c>
      <c r="B1907" t="s">
        <v>3430</v>
      </c>
      <c r="C1907" t="s">
        <v>456</v>
      </c>
      <c r="D1907" s="19">
        <v>17204</v>
      </c>
    </row>
    <row r="1908" spans="1:4">
      <c r="A1908" t="str">
        <f t="shared" si="29"/>
        <v>Lathrop, CA</v>
      </c>
      <c r="B1908" t="s">
        <v>3431</v>
      </c>
      <c r="C1908" t="s">
        <v>81</v>
      </c>
      <c r="D1908" s="19">
        <v>17197</v>
      </c>
    </row>
    <row r="1909" spans="1:4">
      <c r="A1909" t="str">
        <f t="shared" si="29"/>
        <v>Sheridan, WY</v>
      </c>
      <c r="B1909" t="s">
        <v>3432</v>
      </c>
      <c r="C1909" t="s">
        <v>1354</v>
      </c>
      <c r="D1909" s="19">
        <v>17197</v>
      </c>
    </row>
    <row r="1910" spans="1:4">
      <c r="A1910" t="str">
        <f t="shared" si="29"/>
        <v>Morganton, NC</v>
      </c>
      <c r="B1910" t="s">
        <v>3433</v>
      </c>
      <c r="C1910" t="s">
        <v>811</v>
      </c>
      <c r="D1910" s="19">
        <v>17194</v>
      </c>
    </row>
    <row r="1911" spans="1:4">
      <c r="A1911" t="str">
        <f t="shared" si="29"/>
        <v>Erlanger, KY</v>
      </c>
      <c r="B1911" t="s">
        <v>3434</v>
      </c>
      <c r="C1911" t="s">
        <v>651</v>
      </c>
      <c r="D1911" s="19">
        <v>17188</v>
      </c>
    </row>
    <row r="1912" spans="1:4">
      <c r="A1912" t="str">
        <f t="shared" si="29"/>
        <v>Wayne, MI</v>
      </c>
      <c r="B1912" t="s">
        <v>3435</v>
      </c>
      <c r="C1912" t="s">
        <v>714</v>
      </c>
      <c r="D1912" s="19">
        <v>17186</v>
      </c>
    </row>
    <row r="1913" spans="1:4">
      <c r="A1913" t="str">
        <f t="shared" si="29"/>
        <v>Arroyo Grande, CA</v>
      </c>
      <c r="B1913" t="s">
        <v>3436</v>
      </c>
      <c r="C1913" t="s">
        <v>81</v>
      </c>
      <c r="D1913" s="19">
        <v>17180</v>
      </c>
    </row>
    <row r="1914" spans="1:4">
      <c r="A1914" t="str">
        <f t="shared" si="29"/>
        <v>Mattoon, IL</v>
      </c>
      <c r="B1914" t="s">
        <v>3437</v>
      </c>
      <c r="C1914" t="s">
        <v>523</v>
      </c>
      <c r="D1914" s="19">
        <v>17177</v>
      </c>
    </row>
    <row r="1915" spans="1:4">
      <c r="A1915" t="str">
        <f t="shared" si="29"/>
        <v>Wisconsin Rapids, WI</v>
      </c>
      <c r="B1915" t="s">
        <v>3438</v>
      </c>
      <c r="C1915" t="s">
        <v>1331</v>
      </c>
      <c r="D1915" s="19">
        <v>17164</v>
      </c>
    </row>
    <row r="1916" spans="1:4">
      <c r="A1916" t="str">
        <f t="shared" si="29"/>
        <v>Santa Fe Springs, CA</v>
      </c>
      <c r="B1916" t="s">
        <v>3439</v>
      </c>
      <c r="C1916" t="s">
        <v>81</v>
      </c>
      <c r="D1916" s="19">
        <v>17159</v>
      </c>
    </row>
    <row r="1917" spans="1:4">
      <c r="A1917" t="str">
        <f t="shared" si="29"/>
        <v>Elko, NV</v>
      </c>
      <c r="B1917" t="s">
        <v>3440</v>
      </c>
      <c r="C1917" t="s">
        <v>881</v>
      </c>
      <c r="D1917" s="19">
        <v>17156</v>
      </c>
    </row>
    <row r="1918" spans="1:4">
      <c r="A1918" t="str">
        <f t="shared" si="29"/>
        <v>Ocean Springs, MS</v>
      </c>
      <c r="B1918" t="s">
        <v>3441</v>
      </c>
      <c r="C1918" t="s">
        <v>1526</v>
      </c>
      <c r="D1918" s="19">
        <v>17149</v>
      </c>
    </row>
    <row r="1919" spans="1:4">
      <c r="A1919" t="str">
        <f t="shared" si="29"/>
        <v>Avenal, CA</v>
      </c>
      <c r="B1919" t="s">
        <v>3442</v>
      </c>
      <c r="C1919" t="s">
        <v>81</v>
      </c>
      <c r="D1919" s="19">
        <v>17147</v>
      </c>
    </row>
    <row r="1920" spans="1:4">
      <c r="A1920" t="str">
        <f t="shared" si="29"/>
        <v>Fairhope, AL</v>
      </c>
      <c r="B1920" t="s">
        <v>3443</v>
      </c>
      <c r="C1920" t="s">
        <v>19</v>
      </c>
      <c r="D1920" s="19">
        <v>17147</v>
      </c>
    </row>
    <row r="1921" spans="1:4">
      <c r="A1921" t="str">
        <f t="shared" si="29"/>
        <v>Simpsonville, SC</v>
      </c>
      <c r="B1921" t="s">
        <v>3444</v>
      </c>
      <c r="C1921" t="s">
        <v>1012</v>
      </c>
      <c r="D1921" s="19">
        <v>17144</v>
      </c>
    </row>
    <row r="1922" spans="1:4">
      <c r="A1922" t="str">
        <f t="shared" ref="A1922:A1985" si="30">B1922&amp;", "&amp;C1922</f>
        <v>Ellensburg, WA</v>
      </c>
      <c r="B1922" t="s">
        <v>1300</v>
      </c>
      <c r="C1922" t="s">
        <v>1290</v>
      </c>
      <c r="D1922" s="19">
        <v>17141</v>
      </c>
    </row>
    <row r="1923" spans="1:4">
      <c r="A1923" t="str">
        <f t="shared" si="30"/>
        <v>Dyersburg, TN</v>
      </c>
      <c r="B1923" t="s">
        <v>3445</v>
      </c>
      <c r="C1923" t="s">
        <v>1035</v>
      </c>
      <c r="D1923" s="19">
        <v>17126</v>
      </c>
    </row>
    <row r="1924" spans="1:4">
      <c r="A1924" t="str">
        <f t="shared" si="30"/>
        <v>Poplar Bluff, MO</v>
      </c>
      <c r="B1924" t="s">
        <v>3446</v>
      </c>
      <c r="C1924" t="s">
        <v>771</v>
      </c>
      <c r="D1924" s="19">
        <v>17096</v>
      </c>
    </row>
    <row r="1925" spans="1:4">
      <c r="A1925" t="str">
        <f t="shared" si="30"/>
        <v>Donna, TX</v>
      </c>
      <c r="B1925" t="s">
        <v>3447</v>
      </c>
      <c r="C1925" t="s">
        <v>1055</v>
      </c>
      <c r="D1925" s="19">
        <v>17094</v>
      </c>
    </row>
    <row r="1926" spans="1:4">
      <c r="A1926" t="str">
        <f t="shared" si="30"/>
        <v>Tukwila, WA</v>
      </c>
      <c r="B1926" t="s">
        <v>1327</v>
      </c>
      <c r="C1926" t="s">
        <v>1290</v>
      </c>
      <c r="D1926" s="19">
        <v>17092</v>
      </c>
    </row>
    <row r="1927" spans="1:4">
      <c r="A1927" t="str">
        <f t="shared" si="30"/>
        <v>Safety Harbor, FL</v>
      </c>
      <c r="B1927" t="s">
        <v>3448</v>
      </c>
      <c r="C1927" t="s">
        <v>318</v>
      </c>
      <c r="D1927" s="19">
        <v>17089</v>
      </c>
    </row>
    <row r="1928" spans="1:4">
      <c r="A1928" t="str">
        <f t="shared" si="30"/>
        <v>Avon, OH</v>
      </c>
      <c r="B1928" t="s">
        <v>291</v>
      </c>
      <c r="C1928" t="s">
        <v>902</v>
      </c>
      <c r="D1928" s="19">
        <v>17086</v>
      </c>
    </row>
    <row r="1929" spans="1:4">
      <c r="A1929" t="str">
        <f t="shared" si="30"/>
        <v>Goodlettsville, TN</v>
      </c>
      <c r="B1929" t="s">
        <v>3449</v>
      </c>
      <c r="C1929" t="s">
        <v>1035</v>
      </c>
      <c r="D1929" s="19">
        <v>17075</v>
      </c>
    </row>
    <row r="1930" spans="1:4">
      <c r="A1930" t="str">
        <f t="shared" si="30"/>
        <v>Laconia, NH</v>
      </c>
      <c r="B1930" t="s">
        <v>3450</v>
      </c>
      <c r="C1930" t="s">
        <v>864</v>
      </c>
      <c r="D1930" s="19">
        <v>17065</v>
      </c>
    </row>
    <row r="1931" spans="1:4">
      <c r="A1931" t="str">
        <f t="shared" si="30"/>
        <v>Chickasha, OK</v>
      </c>
      <c r="B1931" t="s">
        <v>1376</v>
      </c>
      <c r="C1931" t="s">
        <v>926</v>
      </c>
      <c r="D1931" s="19">
        <v>17062</v>
      </c>
    </row>
    <row r="1932" spans="1:4">
      <c r="A1932" t="str">
        <f t="shared" si="30"/>
        <v>Monroe, WA</v>
      </c>
      <c r="B1932" t="s">
        <v>1503</v>
      </c>
      <c r="C1932" t="s">
        <v>1290</v>
      </c>
      <c r="D1932" s="19">
        <v>17059</v>
      </c>
    </row>
    <row r="1933" spans="1:4">
      <c r="A1933" t="str">
        <f t="shared" si="30"/>
        <v>Sikeston, MO</v>
      </c>
      <c r="B1933" t="s">
        <v>3451</v>
      </c>
      <c r="C1933" t="s">
        <v>771</v>
      </c>
      <c r="D1933" s="19">
        <v>17053</v>
      </c>
    </row>
    <row r="1934" spans="1:4">
      <c r="A1934" t="str">
        <f t="shared" si="30"/>
        <v>Moraga, CA</v>
      </c>
      <c r="B1934" t="s">
        <v>1929</v>
      </c>
      <c r="C1934" t="s">
        <v>81</v>
      </c>
      <c r="D1934" s="19">
        <v>17050</v>
      </c>
    </row>
    <row r="1935" spans="1:4">
      <c r="A1935" t="str">
        <f t="shared" si="30"/>
        <v>Perrysburg, OH</v>
      </c>
      <c r="B1935" t="s">
        <v>3452</v>
      </c>
      <c r="C1935" t="s">
        <v>902</v>
      </c>
      <c r="D1935" s="19">
        <v>17049</v>
      </c>
    </row>
    <row r="1936" spans="1:4">
      <c r="A1936" t="str">
        <f t="shared" si="30"/>
        <v>Arcata, CA</v>
      </c>
      <c r="B1936" t="s">
        <v>3453</v>
      </c>
      <c r="C1936" t="s">
        <v>81</v>
      </c>
      <c r="D1936" s="19">
        <v>17044</v>
      </c>
    </row>
    <row r="1937" spans="1:4">
      <c r="A1937" t="str">
        <f t="shared" si="30"/>
        <v>Martinsburg, WV</v>
      </c>
      <c r="B1937" t="s">
        <v>3454</v>
      </c>
      <c r="C1937" t="s">
        <v>1352</v>
      </c>
      <c r="D1937" s="19">
        <v>17020</v>
      </c>
    </row>
    <row r="1938" spans="1:4">
      <c r="A1938" t="str">
        <f t="shared" si="30"/>
        <v>Fuquay-Varina, NC</v>
      </c>
      <c r="B1938" t="s">
        <v>1930</v>
      </c>
      <c r="C1938" t="s">
        <v>811</v>
      </c>
      <c r="D1938" s="19">
        <v>17002</v>
      </c>
    </row>
    <row r="1939" spans="1:4">
      <c r="A1939" t="str">
        <f t="shared" si="30"/>
        <v>Vero Beach, FL</v>
      </c>
      <c r="B1939" t="s">
        <v>3455</v>
      </c>
      <c r="C1939" t="s">
        <v>318</v>
      </c>
      <c r="D1939" s="19">
        <v>16982</v>
      </c>
    </row>
    <row r="1940" spans="1:4">
      <c r="A1940" t="str">
        <f t="shared" si="30"/>
        <v>Dumont, NJ</v>
      </c>
      <c r="B1940" t="s">
        <v>1931</v>
      </c>
      <c r="C1940" t="s">
        <v>866</v>
      </c>
      <c r="D1940" s="19">
        <v>16968</v>
      </c>
    </row>
    <row r="1941" spans="1:4">
      <c r="A1941" t="str">
        <f t="shared" si="30"/>
        <v>Union City, GA</v>
      </c>
      <c r="B1941" t="s">
        <v>213</v>
      </c>
      <c r="C1941" t="s">
        <v>456</v>
      </c>
      <c r="D1941" s="19">
        <v>16961</v>
      </c>
    </row>
    <row r="1942" spans="1:4">
      <c r="A1942" t="str">
        <f t="shared" si="30"/>
        <v>Hopkins, MN</v>
      </c>
      <c r="B1942" t="s">
        <v>758</v>
      </c>
      <c r="C1942" t="s">
        <v>746</v>
      </c>
      <c r="D1942" s="19">
        <v>16961</v>
      </c>
    </row>
    <row r="1943" spans="1:4">
      <c r="A1943" t="str">
        <f t="shared" si="30"/>
        <v>Talladega, AL</v>
      </c>
      <c r="B1943" t="s">
        <v>3456</v>
      </c>
      <c r="C1943" t="s">
        <v>19</v>
      </c>
      <c r="D1943" s="19">
        <v>16943</v>
      </c>
    </row>
    <row r="1944" spans="1:4">
      <c r="A1944" t="str">
        <f t="shared" si="30"/>
        <v>North Canton, OH</v>
      </c>
      <c r="B1944" t="s">
        <v>3457</v>
      </c>
      <c r="C1944" t="s">
        <v>902</v>
      </c>
      <c r="D1944" s="19">
        <v>16925</v>
      </c>
    </row>
    <row r="1945" spans="1:4">
      <c r="A1945" t="str">
        <f t="shared" si="30"/>
        <v>Palos Hills, IL</v>
      </c>
      <c r="B1945" t="s">
        <v>3458</v>
      </c>
      <c r="C1945" t="s">
        <v>523</v>
      </c>
      <c r="D1945" s="19">
        <v>16924</v>
      </c>
    </row>
    <row r="1946" spans="1:4">
      <c r="A1946" t="str">
        <f t="shared" si="30"/>
        <v>Stephenville, TX</v>
      </c>
      <c r="B1946" t="s">
        <v>3459</v>
      </c>
      <c r="C1946" t="s">
        <v>1055</v>
      </c>
      <c r="D1946" s="19">
        <v>16921</v>
      </c>
    </row>
    <row r="1947" spans="1:4">
      <c r="A1947" t="str">
        <f t="shared" si="30"/>
        <v>Bartow, FL</v>
      </c>
      <c r="B1947" t="s">
        <v>3460</v>
      </c>
      <c r="C1947" t="s">
        <v>318</v>
      </c>
      <c r="D1947" s="19">
        <v>16919</v>
      </c>
    </row>
    <row r="1948" spans="1:4">
      <c r="A1948" t="str">
        <f t="shared" si="30"/>
        <v>Mill Creek, WA</v>
      </c>
      <c r="B1948" t="s">
        <v>3461</v>
      </c>
      <c r="C1948" t="s">
        <v>1290</v>
      </c>
      <c r="D1948" s="19">
        <v>16907</v>
      </c>
    </row>
    <row r="1949" spans="1:4">
      <c r="A1949" t="str">
        <f t="shared" si="30"/>
        <v>Mineral Wells, TX</v>
      </c>
      <c r="B1949" t="s">
        <v>3462</v>
      </c>
      <c r="C1949" t="s">
        <v>1055</v>
      </c>
      <c r="D1949" s="19">
        <v>16880</v>
      </c>
    </row>
    <row r="1950" spans="1:4">
      <c r="A1950" t="str">
        <f t="shared" si="30"/>
        <v>Creve Coeur, MO</v>
      </c>
      <c r="B1950" t="s">
        <v>777</v>
      </c>
      <c r="C1950" t="s">
        <v>771</v>
      </c>
      <c r="D1950" s="19">
        <v>16868</v>
      </c>
    </row>
    <row r="1951" spans="1:4">
      <c r="A1951" t="str">
        <f t="shared" si="30"/>
        <v>Sevierville, TN</v>
      </c>
      <c r="B1951" t="s">
        <v>3463</v>
      </c>
      <c r="C1951" t="s">
        <v>1035</v>
      </c>
      <c r="D1951" s="19">
        <v>16846</v>
      </c>
    </row>
    <row r="1952" spans="1:4">
      <c r="A1952" t="str">
        <f t="shared" si="30"/>
        <v>Beckley, WV</v>
      </c>
      <c r="B1952" t="s">
        <v>3464</v>
      </c>
      <c r="C1952" t="s">
        <v>1352</v>
      </c>
      <c r="D1952" s="19">
        <v>16832</v>
      </c>
    </row>
    <row r="1953" spans="1:4">
      <c r="A1953" t="str">
        <f t="shared" si="30"/>
        <v>Battle Ground, WA</v>
      </c>
      <c r="B1953" t="s">
        <v>1291</v>
      </c>
      <c r="C1953" t="s">
        <v>1290</v>
      </c>
      <c r="D1953" s="19">
        <v>16812</v>
      </c>
    </row>
    <row r="1954" spans="1:4">
      <c r="A1954" t="str">
        <f t="shared" si="30"/>
        <v>Arlington, WA</v>
      </c>
      <c r="B1954" t="s">
        <v>1062</v>
      </c>
      <c r="C1954" t="s">
        <v>1290</v>
      </c>
      <c r="D1954" s="19">
        <v>16810</v>
      </c>
    </row>
    <row r="1955" spans="1:4">
      <c r="A1955" t="str">
        <f t="shared" si="30"/>
        <v>Bonney Lake, WA</v>
      </c>
      <c r="B1955" t="s">
        <v>1294</v>
      </c>
      <c r="C1955" t="s">
        <v>1290</v>
      </c>
      <c r="D1955" s="19">
        <v>16809</v>
      </c>
    </row>
    <row r="1956" spans="1:4">
      <c r="A1956" t="str">
        <f t="shared" si="30"/>
        <v>Anacortes, WA</v>
      </c>
      <c r="B1956" t="s">
        <v>3465</v>
      </c>
      <c r="C1956" t="s">
        <v>1290</v>
      </c>
      <c r="D1956" s="19">
        <v>16798</v>
      </c>
    </row>
    <row r="1957" spans="1:4">
      <c r="A1957" t="str">
        <f t="shared" si="30"/>
        <v>Mount Clemens, MI</v>
      </c>
      <c r="B1957" t="s">
        <v>3466</v>
      </c>
      <c r="C1957" t="s">
        <v>714</v>
      </c>
      <c r="D1957" s="19">
        <v>16781</v>
      </c>
    </row>
    <row r="1958" spans="1:4">
      <c r="A1958" t="str">
        <f t="shared" si="30"/>
        <v>Onalaska, WI</v>
      </c>
      <c r="B1958" t="s">
        <v>3467</v>
      </c>
      <c r="C1958" t="s">
        <v>1331</v>
      </c>
      <c r="D1958" s="19">
        <v>16778</v>
      </c>
    </row>
    <row r="1959" spans="1:4">
      <c r="A1959" t="str">
        <f t="shared" si="30"/>
        <v>St. Marys, GA</v>
      </c>
      <c r="B1959" t="s">
        <v>493</v>
      </c>
      <c r="C1959" t="s">
        <v>456</v>
      </c>
      <c r="D1959" s="19">
        <v>16763</v>
      </c>
    </row>
    <row r="1960" spans="1:4">
      <c r="A1960" t="str">
        <f t="shared" si="30"/>
        <v>Howard, WI</v>
      </c>
      <c r="B1960" t="s">
        <v>1338</v>
      </c>
      <c r="C1960" t="s">
        <v>1331</v>
      </c>
      <c r="D1960" s="19">
        <v>16753</v>
      </c>
    </row>
    <row r="1961" spans="1:4">
      <c r="A1961" t="str">
        <f t="shared" si="30"/>
        <v>Round Lake, IL</v>
      </c>
      <c r="B1961" t="s">
        <v>1932</v>
      </c>
      <c r="C1961" t="s">
        <v>523</v>
      </c>
      <c r="D1961" s="19">
        <v>16748</v>
      </c>
    </row>
    <row r="1962" spans="1:4">
      <c r="A1962" t="str">
        <f t="shared" si="30"/>
        <v>Rutland, VT</v>
      </c>
      <c r="B1962" t="s">
        <v>3468</v>
      </c>
      <c r="C1962" t="s">
        <v>1822</v>
      </c>
      <c r="D1962" s="19">
        <v>16742</v>
      </c>
    </row>
    <row r="1963" spans="1:4">
      <c r="A1963" t="str">
        <f t="shared" si="30"/>
        <v>Highland Village, TX</v>
      </c>
      <c r="B1963" t="s">
        <v>1127</v>
      </c>
      <c r="C1963" t="s">
        <v>1055</v>
      </c>
      <c r="D1963" s="19">
        <v>16737</v>
      </c>
    </row>
    <row r="1964" spans="1:4">
      <c r="A1964" t="str">
        <f t="shared" si="30"/>
        <v>Ada, OK</v>
      </c>
      <c r="B1964" t="s">
        <v>2358</v>
      </c>
      <c r="C1964" t="s">
        <v>926</v>
      </c>
      <c r="D1964" s="19">
        <v>16729</v>
      </c>
    </row>
    <row r="1965" spans="1:4">
      <c r="A1965" t="str">
        <f t="shared" si="30"/>
        <v>Country Club Hills, IL</v>
      </c>
      <c r="B1965" t="s">
        <v>3469</v>
      </c>
      <c r="C1965" t="s">
        <v>523</v>
      </c>
      <c r="D1965" s="19">
        <v>16723</v>
      </c>
    </row>
    <row r="1966" spans="1:4">
      <c r="A1966" t="str">
        <f t="shared" si="30"/>
        <v>Grandville, MI</v>
      </c>
      <c r="B1966" t="s">
        <v>3470</v>
      </c>
      <c r="C1966" t="s">
        <v>714</v>
      </c>
      <c r="D1966" s="19">
        <v>16718</v>
      </c>
    </row>
    <row r="1967" spans="1:4">
      <c r="A1967" t="str">
        <f t="shared" si="30"/>
        <v>Rancho Mirage, CA</v>
      </c>
      <c r="B1967" t="s">
        <v>3471</v>
      </c>
      <c r="C1967" t="s">
        <v>81</v>
      </c>
      <c r="D1967" s="19">
        <v>16714</v>
      </c>
    </row>
    <row r="1968" spans="1:4">
      <c r="A1968" t="str">
        <f t="shared" si="30"/>
        <v>Belle Glade, FL</v>
      </c>
      <c r="B1968" t="s">
        <v>3472</v>
      </c>
      <c r="C1968" t="s">
        <v>318</v>
      </c>
      <c r="D1968" s="19">
        <v>16681</v>
      </c>
    </row>
    <row r="1969" spans="1:4">
      <c r="A1969" t="str">
        <f t="shared" si="30"/>
        <v>Fremont, OH</v>
      </c>
      <c r="B1969" t="s">
        <v>119</v>
      </c>
      <c r="C1969" t="s">
        <v>902</v>
      </c>
      <c r="D1969" s="19">
        <v>16655</v>
      </c>
    </row>
    <row r="1970" spans="1:4">
      <c r="A1970" t="str">
        <f t="shared" si="30"/>
        <v>Fairview Heights, IL</v>
      </c>
      <c r="B1970" t="s">
        <v>3473</v>
      </c>
      <c r="C1970" t="s">
        <v>523</v>
      </c>
      <c r="D1970" s="19">
        <v>16643</v>
      </c>
    </row>
    <row r="1971" spans="1:4">
      <c r="A1971" t="str">
        <f t="shared" si="30"/>
        <v>La Vista, NE</v>
      </c>
      <c r="B1971" t="s">
        <v>1771</v>
      </c>
      <c r="C1971" t="s">
        <v>860</v>
      </c>
      <c r="D1971" s="19">
        <v>16643</v>
      </c>
    </row>
    <row r="1972" spans="1:4">
      <c r="A1972" t="str">
        <f t="shared" si="30"/>
        <v>Shively, KY</v>
      </c>
      <c r="B1972" t="s">
        <v>3474</v>
      </c>
      <c r="C1972" t="s">
        <v>651</v>
      </c>
      <c r="D1972" s="19">
        <v>16641</v>
      </c>
    </row>
    <row r="1973" spans="1:4">
      <c r="A1973" t="str">
        <f t="shared" si="30"/>
        <v>Millbrook, AL</v>
      </c>
      <c r="B1973" t="s">
        <v>3475</v>
      </c>
      <c r="C1973" t="s">
        <v>19</v>
      </c>
      <c r="D1973" s="19">
        <v>16640</v>
      </c>
    </row>
    <row r="1974" spans="1:4">
      <c r="A1974" t="str">
        <f t="shared" si="30"/>
        <v>Norwalk, OH</v>
      </c>
      <c r="B1974" t="s">
        <v>304</v>
      </c>
      <c r="C1974" t="s">
        <v>902</v>
      </c>
      <c r="D1974" s="19">
        <v>16637</v>
      </c>
    </row>
    <row r="1975" spans="1:4">
      <c r="A1975" t="str">
        <f t="shared" si="30"/>
        <v>Menasha, WI</v>
      </c>
      <c r="B1975" t="s">
        <v>3476</v>
      </c>
      <c r="C1975" t="s">
        <v>1331</v>
      </c>
      <c r="D1975" s="19">
        <v>16627</v>
      </c>
    </row>
    <row r="1976" spans="1:4">
      <c r="A1976" t="str">
        <f t="shared" si="30"/>
        <v>Tahlequah, OK</v>
      </c>
      <c r="B1976" t="s">
        <v>3477</v>
      </c>
      <c r="C1976" t="s">
        <v>926</v>
      </c>
      <c r="D1976" s="19">
        <v>16623</v>
      </c>
    </row>
    <row r="1977" spans="1:4">
      <c r="A1977" t="str">
        <f t="shared" si="30"/>
        <v>Alamo, TX</v>
      </c>
      <c r="B1977" t="s">
        <v>3478</v>
      </c>
      <c r="C1977" t="s">
        <v>1055</v>
      </c>
      <c r="D1977" s="19">
        <v>16608</v>
      </c>
    </row>
    <row r="1978" spans="1:4">
      <c r="A1978" t="str">
        <f t="shared" si="30"/>
        <v>Winchester, KY</v>
      </c>
      <c r="B1978" t="s">
        <v>3171</v>
      </c>
      <c r="C1978" t="s">
        <v>651</v>
      </c>
      <c r="D1978" s="19">
        <v>16598</v>
      </c>
    </row>
    <row r="1979" spans="1:4">
      <c r="A1979" t="str">
        <f t="shared" si="30"/>
        <v>Murray, KY</v>
      </c>
      <c r="B1979" t="s">
        <v>2897</v>
      </c>
      <c r="C1979" t="s">
        <v>651</v>
      </c>
      <c r="D1979" s="19">
        <v>16557</v>
      </c>
    </row>
    <row r="1980" spans="1:4">
      <c r="A1980" t="str">
        <f t="shared" si="30"/>
        <v>Asbury Park, NJ</v>
      </c>
      <c r="B1980" t="s">
        <v>3479</v>
      </c>
      <c r="C1980" t="s">
        <v>866</v>
      </c>
      <c r="D1980" s="19">
        <v>16546</v>
      </c>
    </row>
    <row r="1981" spans="1:4">
      <c r="A1981" t="str">
        <f t="shared" si="30"/>
        <v>El Reno, OK</v>
      </c>
      <c r="B1981" t="s">
        <v>3480</v>
      </c>
      <c r="C1981" t="s">
        <v>926</v>
      </c>
      <c r="D1981" s="19">
        <v>16545</v>
      </c>
    </row>
    <row r="1982" spans="1:4">
      <c r="A1982" t="str">
        <f t="shared" si="30"/>
        <v>Westbrook, ME</v>
      </c>
      <c r="B1982" t="s">
        <v>3481</v>
      </c>
      <c r="C1982" t="s">
        <v>711</v>
      </c>
      <c r="D1982" s="19">
        <v>16534</v>
      </c>
    </row>
    <row r="1983" spans="1:4">
      <c r="A1983" t="str">
        <f t="shared" si="30"/>
        <v>Americus, GA</v>
      </c>
      <c r="B1983" t="s">
        <v>3482</v>
      </c>
      <c r="C1983" t="s">
        <v>456</v>
      </c>
      <c r="D1983" s="19">
        <v>16524</v>
      </c>
    </row>
    <row r="1984" spans="1:4">
      <c r="A1984" t="str">
        <f t="shared" si="30"/>
        <v>Huntington, IN</v>
      </c>
      <c r="B1984" t="s">
        <v>893</v>
      </c>
      <c r="C1984" t="s">
        <v>630</v>
      </c>
      <c r="D1984" s="19">
        <v>16521</v>
      </c>
    </row>
    <row r="1985" spans="1:4">
      <c r="A1985" t="str">
        <f t="shared" si="30"/>
        <v>Yorkville, IL</v>
      </c>
      <c r="B1985" t="s">
        <v>3483</v>
      </c>
      <c r="C1985" t="s">
        <v>523</v>
      </c>
      <c r="D1985" s="19">
        <v>16505</v>
      </c>
    </row>
    <row r="1986" spans="1:4">
      <c r="A1986" t="str">
        <f t="shared" ref="A1986:A2049" si="31">B1986&amp;", "&amp;C1986</f>
        <v>Central Point, OR</v>
      </c>
      <c r="B1986" t="s">
        <v>3484</v>
      </c>
      <c r="C1986" t="s">
        <v>946</v>
      </c>
      <c r="D1986" s="19">
        <v>16503</v>
      </c>
    </row>
    <row r="1987" spans="1:4">
      <c r="A1987" t="str">
        <f t="shared" si="31"/>
        <v>Portland, TX</v>
      </c>
      <c r="B1987" t="s">
        <v>972</v>
      </c>
      <c r="C1987" t="s">
        <v>1055</v>
      </c>
      <c r="D1987" s="19">
        <v>16490</v>
      </c>
    </row>
    <row r="1988" spans="1:4">
      <c r="A1988" t="str">
        <f t="shared" si="31"/>
        <v>Cocoa, FL</v>
      </c>
      <c r="B1988" t="s">
        <v>3485</v>
      </c>
      <c r="C1988" t="s">
        <v>318</v>
      </c>
      <c r="D1988" s="19">
        <v>16478</v>
      </c>
    </row>
    <row r="1989" spans="1:4">
      <c r="A1989" t="str">
        <f t="shared" si="31"/>
        <v>Midlothian, TX</v>
      </c>
      <c r="B1989" t="s">
        <v>1158</v>
      </c>
      <c r="C1989" t="s">
        <v>1055</v>
      </c>
      <c r="D1989" s="19">
        <v>16478</v>
      </c>
    </row>
    <row r="1990" spans="1:4">
      <c r="A1990" t="str">
        <f t="shared" si="31"/>
        <v>Gainesville, TX</v>
      </c>
      <c r="B1990" t="s">
        <v>351</v>
      </c>
      <c r="C1990" t="s">
        <v>1055</v>
      </c>
      <c r="D1990" s="19">
        <v>16452</v>
      </c>
    </row>
    <row r="1991" spans="1:4">
      <c r="A1991" t="str">
        <f t="shared" si="31"/>
        <v>Durant, OK</v>
      </c>
      <c r="B1991" t="s">
        <v>3486</v>
      </c>
      <c r="C1991" t="s">
        <v>926</v>
      </c>
      <c r="D1991" s="19">
        <v>16450</v>
      </c>
    </row>
    <row r="1992" spans="1:4">
      <c r="A1992" t="str">
        <f t="shared" si="31"/>
        <v>Mesquite, NV</v>
      </c>
      <c r="B1992" t="s">
        <v>1426</v>
      </c>
      <c r="C1992" t="s">
        <v>881</v>
      </c>
      <c r="D1992" s="19">
        <v>16444</v>
      </c>
    </row>
    <row r="1993" spans="1:4">
      <c r="A1993" t="str">
        <f t="shared" si="31"/>
        <v>Palm Springs, FL</v>
      </c>
      <c r="B1993" t="s">
        <v>1933</v>
      </c>
      <c r="C1993" t="s">
        <v>318</v>
      </c>
      <c r="D1993" s="19">
        <v>16442</v>
      </c>
    </row>
    <row r="1994" spans="1:4">
      <c r="A1994" t="str">
        <f t="shared" si="31"/>
        <v>Clarksburg, WV</v>
      </c>
      <c r="B1994" t="s">
        <v>3487</v>
      </c>
      <c r="C1994" t="s">
        <v>1352</v>
      </c>
      <c r="D1994" s="19">
        <v>16441</v>
      </c>
    </row>
    <row r="1995" spans="1:4">
      <c r="A1995" t="str">
        <f t="shared" si="31"/>
        <v>Erie, CO</v>
      </c>
      <c r="B1995" t="s">
        <v>1489</v>
      </c>
      <c r="C1995" t="s">
        <v>6</v>
      </c>
      <c r="D1995" s="19">
        <v>16432</v>
      </c>
    </row>
    <row r="1996" spans="1:4">
      <c r="A1996" t="str">
        <f t="shared" si="31"/>
        <v>Durango, CO</v>
      </c>
      <c r="B1996" t="s">
        <v>251</v>
      </c>
      <c r="C1996" t="s">
        <v>6</v>
      </c>
      <c r="D1996" s="19">
        <v>16416</v>
      </c>
    </row>
    <row r="1997" spans="1:4">
      <c r="A1997" t="str">
        <f t="shared" si="31"/>
        <v>Natchez, MS</v>
      </c>
      <c r="B1997" t="s">
        <v>3488</v>
      </c>
      <c r="C1997" t="s">
        <v>1526</v>
      </c>
      <c r="D1997" s="19">
        <v>16413</v>
      </c>
    </row>
    <row r="1998" spans="1:4">
      <c r="A1998" t="str">
        <f t="shared" si="31"/>
        <v>Roanoke Rapids, NC</v>
      </c>
      <c r="B1998" t="s">
        <v>3489</v>
      </c>
      <c r="C1998" t="s">
        <v>811</v>
      </c>
      <c r="D1998" s="19">
        <v>16403</v>
      </c>
    </row>
    <row r="1999" spans="1:4">
      <c r="A1999" t="str">
        <f t="shared" si="31"/>
        <v>Gretna, LA</v>
      </c>
      <c r="B1999" t="s">
        <v>3490</v>
      </c>
      <c r="C1999" t="s">
        <v>655</v>
      </c>
      <c r="D1999" s="19">
        <v>16399</v>
      </c>
    </row>
    <row r="2000" spans="1:4">
      <c r="A2000" t="str">
        <f t="shared" si="31"/>
        <v>Frankfort, IN</v>
      </c>
      <c r="B2000" t="s">
        <v>1917</v>
      </c>
      <c r="C2000" t="s">
        <v>630</v>
      </c>
      <c r="D2000" s="19">
        <v>16394</v>
      </c>
    </row>
    <row r="2001" spans="1:4">
      <c r="A2001" t="str">
        <f t="shared" si="31"/>
        <v>Bella Vista, AR</v>
      </c>
      <c r="B2001" t="s">
        <v>1934</v>
      </c>
      <c r="C2001" t="s">
        <v>25</v>
      </c>
      <c r="D2001" s="19">
        <v>16388</v>
      </c>
    </row>
    <row r="2002" spans="1:4">
      <c r="A2002" t="str">
        <f t="shared" si="31"/>
        <v>Phoenixville, PA</v>
      </c>
      <c r="B2002" t="s">
        <v>1935</v>
      </c>
      <c r="C2002" t="s">
        <v>989</v>
      </c>
      <c r="D2002" s="19">
        <v>16382</v>
      </c>
    </row>
    <row r="2003" spans="1:4">
      <c r="A2003" t="str">
        <f t="shared" si="31"/>
        <v>Pendleton, OR</v>
      </c>
      <c r="B2003" t="s">
        <v>3491</v>
      </c>
      <c r="C2003" t="s">
        <v>946</v>
      </c>
      <c r="D2003" s="19">
        <v>16380</v>
      </c>
    </row>
    <row r="2004" spans="1:4">
      <c r="A2004" t="str">
        <f t="shared" si="31"/>
        <v>South Houston, TX</v>
      </c>
      <c r="B2004" t="s">
        <v>3492</v>
      </c>
      <c r="C2004" t="s">
        <v>1055</v>
      </c>
      <c r="D2004" s="19">
        <v>16351</v>
      </c>
    </row>
    <row r="2005" spans="1:4">
      <c r="A2005" t="str">
        <f t="shared" si="31"/>
        <v>Punta Gorda, FL</v>
      </c>
      <c r="B2005" t="s">
        <v>424</v>
      </c>
      <c r="C2005" t="s">
        <v>318</v>
      </c>
      <c r="D2005" s="19">
        <v>16343</v>
      </c>
    </row>
    <row r="2006" spans="1:4">
      <c r="A2006" t="str">
        <f t="shared" si="31"/>
        <v>Hermitage, PA</v>
      </c>
      <c r="B2006" t="s">
        <v>3493</v>
      </c>
      <c r="C2006" t="s">
        <v>989</v>
      </c>
      <c r="D2006" s="19">
        <v>16327</v>
      </c>
    </row>
    <row r="2007" spans="1:4">
      <c r="A2007" t="str">
        <f t="shared" si="31"/>
        <v>Sunny Isles Beach, FL</v>
      </c>
      <c r="B2007" t="s">
        <v>438</v>
      </c>
      <c r="C2007" t="s">
        <v>318</v>
      </c>
      <c r="D2007" s="19">
        <v>16317</v>
      </c>
    </row>
    <row r="2008" spans="1:4">
      <c r="A2008" t="str">
        <f t="shared" si="31"/>
        <v>American Canyon, CA</v>
      </c>
      <c r="B2008" t="s">
        <v>3494</v>
      </c>
      <c r="C2008" t="s">
        <v>81</v>
      </c>
      <c r="D2008" s="19">
        <v>16315</v>
      </c>
    </row>
    <row r="2009" spans="1:4">
      <c r="A2009" t="str">
        <f t="shared" si="31"/>
        <v>Griffith, IN</v>
      </c>
      <c r="B2009" t="s">
        <v>1936</v>
      </c>
      <c r="C2009" t="s">
        <v>630</v>
      </c>
      <c r="D2009" s="19">
        <v>16311</v>
      </c>
    </row>
    <row r="2010" spans="1:4">
      <c r="A2010" t="str">
        <f t="shared" si="31"/>
        <v>Gautier, MS</v>
      </c>
      <c r="B2010" t="s">
        <v>3495</v>
      </c>
      <c r="C2010" t="s">
        <v>1526</v>
      </c>
      <c r="D2010" s="19">
        <v>16306</v>
      </c>
    </row>
    <row r="2011" spans="1:4">
      <c r="A2011" t="str">
        <f t="shared" si="31"/>
        <v>DeBary, FL</v>
      </c>
      <c r="B2011" t="s">
        <v>3496</v>
      </c>
      <c r="C2011" t="s">
        <v>318</v>
      </c>
      <c r="D2011" s="19">
        <v>16303</v>
      </c>
    </row>
    <row r="2012" spans="1:4">
      <c r="A2012" t="str">
        <f t="shared" si="31"/>
        <v>White Settlement, TX</v>
      </c>
      <c r="B2012" t="s">
        <v>1211</v>
      </c>
      <c r="C2012" t="s">
        <v>1055</v>
      </c>
      <c r="D2012" s="19">
        <v>16301</v>
      </c>
    </row>
    <row r="2013" spans="1:4">
      <c r="A2013" t="str">
        <f t="shared" si="31"/>
        <v>Mount Vernon, IL</v>
      </c>
      <c r="B2013" t="s">
        <v>2767</v>
      </c>
      <c r="C2013" t="s">
        <v>523</v>
      </c>
      <c r="D2013" s="19">
        <v>16298</v>
      </c>
    </row>
    <row r="2014" spans="1:4">
      <c r="A2014" t="str">
        <f t="shared" si="31"/>
        <v>Suwanee, GA</v>
      </c>
      <c r="B2014" t="s">
        <v>495</v>
      </c>
      <c r="C2014" t="s">
        <v>456</v>
      </c>
      <c r="D2014" s="19">
        <v>16277</v>
      </c>
    </row>
    <row r="2015" spans="1:4">
      <c r="A2015" t="str">
        <f t="shared" si="31"/>
        <v>Brunswick, GA</v>
      </c>
      <c r="B2015" t="s">
        <v>1668</v>
      </c>
      <c r="C2015" t="s">
        <v>456</v>
      </c>
      <c r="D2015" s="19">
        <v>16269</v>
      </c>
    </row>
    <row r="2016" spans="1:4">
      <c r="A2016" t="str">
        <f t="shared" si="31"/>
        <v>Artesia, CA</v>
      </c>
      <c r="B2016" t="s">
        <v>3497</v>
      </c>
      <c r="C2016" t="s">
        <v>81</v>
      </c>
      <c r="D2016" s="19">
        <v>16244</v>
      </c>
    </row>
    <row r="2017" spans="1:4">
      <c r="A2017" t="str">
        <f t="shared" si="31"/>
        <v>Middleton, WI</v>
      </c>
      <c r="B2017" t="s">
        <v>3498</v>
      </c>
      <c r="C2017" t="s">
        <v>1331</v>
      </c>
      <c r="D2017" s="19">
        <v>16244</v>
      </c>
    </row>
    <row r="2018" spans="1:4">
      <c r="A2018" t="str">
        <f t="shared" si="31"/>
        <v>El Segundo, CA</v>
      </c>
      <c r="B2018" t="s">
        <v>3499</v>
      </c>
      <c r="C2018" t="s">
        <v>81</v>
      </c>
      <c r="D2018" s="19">
        <v>16217</v>
      </c>
    </row>
    <row r="2019" spans="1:4">
      <c r="A2019" t="str">
        <f t="shared" si="31"/>
        <v>Hibbing, MN</v>
      </c>
      <c r="B2019" t="s">
        <v>3500</v>
      </c>
      <c r="C2019" t="s">
        <v>746</v>
      </c>
      <c r="D2019" s="19">
        <v>16209</v>
      </c>
    </row>
    <row r="2020" spans="1:4">
      <c r="A2020" t="str">
        <f t="shared" si="31"/>
        <v>Maumelle, AR</v>
      </c>
      <c r="B2020" t="s">
        <v>3501</v>
      </c>
      <c r="C2020" t="s">
        <v>25</v>
      </c>
      <c r="D2020" s="19">
        <v>16201</v>
      </c>
    </row>
    <row r="2021" spans="1:4">
      <c r="A2021" t="str">
        <f t="shared" si="31"/>
        <v>Easthampton, MA</v>
      </c>
      <c r="B2021" t="s">
        <v>3502</v>
      </c>
      <c r="C2021" t="s">
        <v>667</v>
      </c>
      <c r="D2021" s="19">
        <v>16195</v>
      </c>
    </row>
    <row r="2022" spans="1:4">
      <c r="A2022" t="str">
        <f t="shared" si="31"/>
        <v>Highland, UT</v>
      </c>
      <c r="B2022" t="s">
        <v>124</v>
      </c>
      <c r="C2022" t="s">
        <v>1217</v>
      </c>
      <c r="D2022" s="19">
        <v>16189</v>
      </c>
    </row>
    <row r="2023" spans="1:4">
      <c r="A2023" t="str">
        <f t="shared" si="31"/>
        <v>Truckee, CA</v>
      </c>
      <c r="B2023" t="s">
        <v>1937</v>
      </c>
      <c r="C2023" t="s">
        <v>81</v>
      </c>
      <c r="D2023" s="19">
        <v>16185</v>
      </c>
    </row>
    <row r="2024" spans="1:4">
      <c r="A2024" t="str">
        <f t="shared" si="31"/>
        <v>Lemont, IL</v>
      </c>
      <c r="B2024" t="s">
        <v>1415</v>
      </c>
      <c r="C2024" t="s">
        <v>523</v>
      </c>
      <c r="D2024" s="19">
        <v>16176</v>
      </c>
    </row>
    <row r="2025" spans="1:4">
      <c r="A2025" t="str">
        <f t="shared" si="31"/>
        <v>Uvalde, TX</v>
      </c>
      <c r="B2025" t="s">
        <v>1203</v>
      </c>
      <c r="C2025" t="s">
        <v>1055</v>
      </c>
      <c r="D2025" s="19">
        <v>16142</v>
      </c>
    </row>
    <row r="2026" spans="1:4">
      <c r="A2026" t="str">
        <f t="shared" si="31"/>
        <v>Radford, VA</v>
      </c>
      <c r="B2026" t="s">
        <v>1275</v>
      </c>
      <c r="C2026" t="s">
        <v>1240</v>
      </c>
      <c r="D2026" s="19">
        <v>16125</v>
      </c>
    </row>
    <row r="2027" spans="1:4">
      <c r="A2027" t="str">
        <f t="shared" si="31"/>
        <v>Blytheville, AR</v>
      </c>
      <c r="B2027" t="s">
        <v>3503</v>
      </c>
      <c r="C2027" t="s">
        <v>25</v>
      </c>
      <c r="D2027" s="19">
        <v>16105</v>
      </c>
    </row>
    <row r="2028" spans="1:4">
      <c r="A2028" t="str">
        <f t="shared" si="31"/>
        <v>Farmington, MO</v>
      </c>
      <c r="B2028" t="s">
        <v>872</v>
      </c>
      <c r="C2028" t="s">
        <v>771</v>
      </c>
      <c r="D2028" s="19">
        <v>16097</v>
      </c>
    </row>
    <row r="2029" spans="1:4">
      <c r="A2029" t="str">
        <f t="shared" si="31"/>
        <v>Nederland, TX</v>
      </c>
      <c r="B2029" t="s">
        <v>3504</v>
      </c>
      <c r="C2029" t="s">
        <v>1055</v>
      </c>
      <c r="D2029" s="19">
        <v>16096</v>
      </c>
    </row>
    <row r="2030" spans="1:4">
      <c r="A2030" t="str">
        <f t="shared" si="31"/>
        <v>Taylor, TX</v>
      </c>
      <c r="B2030" t="s">
        <v>1194</v>
      </c>
      <c r="C2030" t="s">
        <v>1055</v>
      </c>
      <c r="D2030" s="19">
        <v>16090</v>
      </c>
    </row>
    <row r="2031" spans="1:4">
      <c r="A2031" t="str">
        <f t="shared" si="31"/>
        <v>Clayton, MO</v>
      </c>
      <c r="B2031" t="s">
        <v>775</v>
      </c>
      <c r="C2031" t="s">
        <v>771</v>
      </c>
      <c r="D2031" s="19">
        <v>16088</v>
      </c>
    </row>
    <row r="2032" spans="1:4">
      <c r="A2032" t="str">
        <f t="shared" si="31"/>
        <v>Greenwood, MS</v>
      </c>
      <c r="B2032" t="s">
        <v>2884</v>
      </c>
      <c r="C2032" t="s">
        <v>1526</v>
      </c>
      <c r="D2032" s="19">
        <v>16084</v>
      </c>
    </row>
    <row r="2033" spans="1:4">
      <c r="A2033" t="str">
        <f t="shared" si="31"/>
        <v>Hanahan, SC</v>
      </c>
      <c r="B2033" t="s">
        <v>3505</v>
      </c>
      <c r="C2033" t="s">
        <v>1012</v>
      </c>
      <c r="D2033" s="19">
        <v>16065</v>
      </c>
    </row>
    <row r="2034" spans="1:4">
      <c r="A2034" t="str">
        <f t="shared" si="31"/>
        <v>Defiance, OH</v>
      </c>
      <c r="B2034" t="s">
        <v>3506</v>
      </c>
      <c r="C2034" t="s">
        <v>902</v>
      </c>
      <c r="D2034" s="19">
        <v>16063</v>
      </c>
    </row>
    <row r="2035" spans="1:4">
      <c r="A2035" t="str">
        <f t="shared" si="31"/>
        <v>Saratoga Springs, UT</v>
      </c>
      <c r="B2035" t="s">
        <v>1233</v>
      </c>
      <c r="C2035" t="s">
        <v>1217</v>
      </c>
      <c r="D2035" s="19">
        <v>16053</v>
      </c>
    </row>
    <row r="2036" spans="1:4">
      <c r="A2036" t="str">
        <f t="shared" si="31"/>
        <v>Prospect Heights, IL</v>
      </c>
      <c r="B2036" t="s">
        <v>3507</v>
      </c>
      <c r="C2036" t="s">
        <v>523</v>
      </c>
      <c r="D2036" s="19">
        <v>16047</v>
      </c>
    </row>
    <row r="2037" spans="1:4">
      <c r="A2037" t="str">
        <f t="shared" si="31"/>
        <v>Aberdeen, WA</v>
      </c>
      <c r="B2037" t="s">
        <v>2405</v>
      </c>
      <c r="C2037" t="s">
        <v>1290</v>
      </c>
      <c r="D2037" s="19">
        <v>16042</v>
      </c>
    </row>
    <row r="2038" spans="1:4">
      <c r="A2038" t="str">
        <f t="shared" si="31"/>
        <v>Morton, IL</v>
      </c>
      <c r="B2038" t="s">
        <v>1938</v>
      </c>
      <c r="C2038" t="s">
        <v>523</v>
      </c>
      <c r="D2038" s="19">
        <v>16039</v>
      </c>
    </row>
    <row r="2039" spans="1:4">
      <c r="A2039" t="str">
        <f t="shared" si="31"/>
        <v>Mount Vernon, OH</v>
      </c>
      <c r="B2039" t="s">
        <v>2767</v>
      </c>
      <c r="C2039" t="s">
        <v>902</v>
      </c>
      <c r="D2039" s="19">
        <v>16037</v>
      </c>
    </row>
    <row r="2040" spans="1:4">
      <c r="A2040" t="str">
        <f t="shared" si="31"/>
        <v>Dickinson, ND</v>
      </c>
      <c r="B2040" t="s">
        <v>3405</v>
      </c>
      <c r="C2040" t="s">
        <v>857</v>
      </c>
      <c r="D2040" s="19">
        <v>16035</v>
      </c>
    </row>
    <row r="2041" spans="1:4">
      <c r="A2041" t="str">
        <f t="shared" si="31"/>
        <v>Waterville, ME</v>
      </c>
      <c r="B2041" t="s">
        <v>2456</v>
      </c>
      <c r="C2041" t="s">
        <v>711</v>
      </c>
      <c r="D2041" s="19">
        <v>16016</v>
      </c>
    </row>
    <row r="2042" spans="1:4">
      <c r="A2042" t="str">
        <f t="shared" si="31"/>
        <v>Madison, NJ</v>
      </c>
      <c r="B2042" t="s">
        <v>1939</v>
      </c>
      <c r="C2042" t="s">
        <v>866</v>
      </c>
      <c r="D2042" s="19">
        <v>16009</v>
      </c>
    </row>
    <row r="2043" spans="1:4">
      <c r="A2043" t="str">
        <f t="shared" si="31"/>
        <v>Albany, CA</v>
      </c>
      <c r="B2043" t="s">
        <v>455</v>
      </c>
      <c r="C2043" t="s">
        <v>81</v>
      </c>
      <c r="D2043" s="19">
        <v>16004</v>
      </c>
    </row>
    <row r="2044" spans="1:4">
      <c r="A2044" t="str">
        <f t="shared" si="31"/>
        <v>New Milford, NJ</v>
      </c>
      <c r="B2044" t="s">
        <v>1940</v>
      </c>
      <c r="C2044" t="s">
        <v>866</v>
      </c>
      <c r="D2044" s="19">
        <v>15947</v>
      </c>
    </row>
    <row r="2045" spans="1:4">
      <c r="A2045" t="str">
        <f t="shared" si="31"/>
        <v>Dyer, IN</v>
      </c>
      <c r="B2045" t="s">
        <v>1941</v>
      </c>
      <c r="C2045" t="s">
        <v>630</v>
      </c>
      <c r="D2045" s="19">
        <v>15913</v>
      </c>
    </row>
    <row r="2046" spans="1:4">
      <c r="A2046" t="str">
        <f t="shared" si="31"/>
        <v>Lexington, SC</v>
      </c>
      <c r="B2046" t="s">
        <v>1026</v>
      </c>
      <c r="C2046" t="s">
        <v>1012</v>
      </c>
      <c r="D2046" s="19">
        <v>15901</v>
      </c>
    </row>
    <row r="2047" spans="1:4">
      <c r="A2047" t="str">
        <f t="shared" si="31"/>
        <v>Conway, SC</v>
      </c>
      <c r="B2047" t="s">
        <v>2814</v>
      </c>
      <c r="C2047" t="s">
        <v>1012</v>
      </c>
      <c r="D2047" s="19">
        <v>15894</v>
      </c>
    </row>
    <row r="2048" spans="1:4">
      <c r="A2048" t="str">
        <f t="shared" si="31"/>
        <v>Dallas, OR</v>
      </c>
      <c r="B2048" t="s">
        <v>1093</v>
      </c>
      <c r="C2048" t="s">
        <v>946</v>
      </c>
      <c r="D2048" s="19">
        <v>15892</v>
      </c>
    </row>
    <row r="2049" spans="1:4">
      <c r="A2049" t="str">
        <f t="shared" si="31"/>
        <v>South Ogden, UT</v>
      </c>
      <c r="B2049" t="s">
        <v>3508</v>
      </c>
      <c r="C2049" t="s">
        <v>1217</v>
      </c>
      <c r="D2049" s="19">
        <v>15891</v>
      </c>
    </row>
    <row r="2050" spans="1:4">
      <c r="A2050" t="str">
        <f t="shared" ref="A2050:A2113" si="32">B2050&amp;", "&amp;C2050</f>
        <v>Cañon City, CO</v>
      </c>
      <c r="B2050" t="s">
        <v>3509</v>
      </c>
      <c r="C2050" t="s">
        <v>6</v>
      </c>
      <c r="D2050" s="19">
        <v>15889</v>
      </c>
    </row>
    <row r="2051" spans="1:4">
      <c r="A2051" t="str">
        <f t="shared" si="32"/>
        <v>Stuart, FL</v>
      </c>
      <c r="B2051" t="s">
        <v>3510</v>
      </c>
      <c r="C2051" t="s">
        <v>318</v>
      </c>
      <c r="D2051" s="19">
        <v>15858</v>
      </c>
    </row>
    <row r="2052" spans="1:4">
      <c r="A2052" t="str">
        <f t="shared" si="32"/>
        <v>Henderson, NC</v>
      </c>
      <c r="B2052" t="s">
        <v>652</v>
      </c>
      <c r="C2052" t="s">
        <v>811</v>
      </c>
      <c r="D2052" s="19">
        <v>15850</v>
      </c>
    </row>
    <row r="2053" spans="1:4">
      <c r="A2053" t="str">
        <f t="shared" si="32"/>
        <v>Floral Park, NY</v>
      </c>
      <c r="B2053" t="s">
        <v>1942</v>
      </c>
      <c r="C2053" t="s">
        <v>892</v>
      </c>
      <c r="D2053" s="19">
        <v>15846</v>
      </c>
    </row>
    <row r="2054" spans="1:4">
      <c r="A2054" t="str">
        <f t="shared" si="32"/>
        <v>Clayton, NC</v>
      </c>
      <c r="B2054" t="s">
        <v>775</v>
      </c>
      <c r="C2054" t="s">
        <v>811</v>
      </c>
      <c r="D2054" s="19">
        <v>15841</v>
      </c>
    </row>
    <row r="2055" spans="1:4">
      <c r="A2055" t="str">
        <f t="shared" si="32"/>
        <v>North Myrtle Beach, SC</v>
      </c>
      <c r="B2055" t="s">
        <v>1569</v>
      </c>
      <c r="C2055" t="s">
        <v>1012</v>
      </c>
      <c r="D2055" s="19">
        <v>15816</v>
      </c>
    </row>
    <row r="2056" spans="1:4">
      <c r="A2056" t="str">
        <f t="shared" si="32"/>
        <v>North Aurora, IL</v>
      </c>
      <c r="B2056" t="s">
        <v>593</v>
      </c>
      <c r="C2056" t="s">
        <v>523</v>
      </c>
      <c r="D2056" s="19">
        <v>15812</v>
      </c>
    </row>
    <row r="2057" spans="1:4">
      <c r="A2057" t="str">
        <f t="shared" si="32"/>
        <v>Shafter, CA</v>
      </c>
      <c r="B2057" t="s">
        <v>3511</v>
      </c>
      <c r="C2057" t="s">
        <v>81</v>
      </c>
      <c r="D2057" s="19">
        <v>15800</v>
      </c>
    </row>
    <row r="2058" spans="1:4">
      <c r="A2058" t="str">
        <f t="shared" si="32"/>
        <v>Newport, KY</v>
      </c>
      <c r="B2058" t="s">
        <v>1010</v>
      </c>
      <c r="C2058" t="s">
        <v>651</v>
      </c>
      <c r="D2058" s="19">
        <v>15766</v>
      </c>
    </row>
    <row r="2059" spans="1:4">
      <c r="A2059" t="str">
        <f t="shared" si="32"/>
        <v>Fairview Park, OH</v>
      </c>
      <c r="B2059" t="s">
        <v>3512</v>
      </c>
      <c r="C2059" t="s">
        <v>902</v>
      </c>
      <c r="D2059" s="19">
        <v>15762</v>
      </c>
    </row>
    <row r="2060" spans="1:4">
      <c r="A2060" t="str">
        <f t="shared" si="32"/>
        <v>Hueytown, AL</v>
      </c>
      <c r="B2060" t="s">
        <v>3513</v>
      </c>
      <c r="C2060" t="s">
        <v>19</v>
      </c>
      <c r="D2060" s="19">
        <v>15751</v>
      </c>
    </row>
    <row r="2061" spans="1:4">
      <c r="A2061" t="str">
        <f t="shared" si="32"/>
        <v>Centerville, UT</v>
      </c>
      <c r="B2061" t="s">
        <v>1541</v>
      </c>
      <c r="C2061" t="s">
        <v>1217</v>
      </c>
      <c r="D2061" s="19">
        <v>15720</v>
      </c>
    </row>
    <row r="2062" spans="1:4">
      <c r="A2062" t="str">
        <f t="shared" si="32"/>
        <v>Westchester, IL</v>
      </c>
      <c r="B2062" t="s">
        <v>1943</v>
      </c>
      <c r="C2062" t="s">
        <v>523</v>
      </c>
      <c r="D2062" s="19">
        <v>15710</v>
      </c>
    </row>
    <row r="2063" spans="1:4">
      <c r="A2063" t="str">
        <f t="shared" si="32"/>
        <v>Centralia, WA</v>
      </c>
      <c r="B2063" t="s">
        <v>3514</v>
      </c>
      <c r="C2063" t="s">
        <v>1290</v>
      </c>
      <c r="D2063" s="22">
        <v>15710</v>
      </c>
    </row>
    <row r="2064" spans="1:4">
      <c r="A2064" t="str">
        <f t="shared" si="32"/>
        <v>Johnston, IA</v>
      </c>
      <c r="B2064" t="s">
        <v>3515</v>
      </c>
      <c r="C2064" t="s">
        <v>503</v>
      </c>
      <c r="D2064" s="19">
        <v>15691</v>
      </c>
    </row>
    <row r="2065" spans="1:4">
      <c r="A2065" t="str">
        <f t="shared" si="32"/>
        <v>Red Wing, MN</v>
      </c>
      <c r="B2065" t="s">
        <v>3516</v>
      </c>
      <c r="C2065" t="s">
        <v>746</v>
      </c>
      <c r="D2065" s="19">
        <v>15687</v>
      </c>
    </row>
    <row r="2066" spans="1:4">
      <c r="A2066" t="str">
        <f t="shared" si="32"/>
        <v>South River, NJ</v>
      </c>
      <c r="B2066" t="s">
        <v>1944</v>
      </c>
      <c r="C2066" t="s">
        <v>866</v>
      </c>
      <c r="D2066" s="19">
        <v>15682</v>
      </c>
    </row>
    <row r="2067" spans="1:4">
      <c r="A2067" t="str">
        <f t="shared" si="32"/>
        <v>Coos Bay, OR</v>
      </c>
      <c r="B2067" t="s">
        <v>3517</v>
      </c>
      <c r="C2067" t="s">
        <v>946</v>
      </c>
      <c r="D2067" s="19">
        <v>15665</v>
      </c>
    </row>
    <row r="2068" spans="1:4">
      <c r="A2068" t="str">
        <f t="shared" si="32"/>
        <v>Canby, OR</v>
      </c>
      <c r="B2068" t="s">
        <v>3518</v>
      </c>
      <c r="C2068" t="s">
        <v>946</v>
      </c>
      <c r="D2068" s="19">
        <v>15637</v>
      </c>
    </row>
    <row r="2069" spans="1:4">
      <c r="A2069" t="str">
        <f t="shared" si="32"/>
        <v>Marco Island, FL</v>
      </c>
      <c r="B2069" t="s">
        <v>3519</v>
      </c>
      <c r="C2069" t="s">
        <v>318</v>
      </c>
      <c r="D2069" s="19">
        <v>15634</v>
      </c>
    </row>
    <row r="2070" spans="1:4">
      <c r="A2070" t="str">
        <f t="shared" si="32"/>
        <v>Overland, MO</v>
      </c>
      <c r="B2070" t="s">
        <v>3520</v>
      </c>
      <c r="C2070" t="s">
        <v>771</v>
      </c>
      <c r="D2070" s="19">
        <v>15632</v>
      </c>
    </row>
    <row r="2071" spans="1:4">
      <c r="A2071" t="str">
        <f t="shared" si="32"/>
        <v>Powder Springs, GA</v>
      </c>
      <c r="B2071" t="s">
        <v>3521</v>
      </c>
      <c r="C2071" t="s">
        <v>456</v>
      </c>
      <c r="D2071" s="19">
        <v>15614</v>
      </c>
    </row>
    <row r="2072" spans="1:4">
      <c r="A2072" t="str">
        <f t="shared" si="32"/>
        <v>La Palma, CA</v>
      </c>
      <c r="B2072" t="s">
        <v>3522</v>
      </c>
      <c r="C2072" t="s">
        <v>81</v>
      </c>
      <c r="D2072" s="19">
        <v>15603</v>
      </c>
    </row>
    <row r="2073" spans="1:4">
      <c r="A2073" t="str">
        <f t="shared" si="32"/>
        <v>Jenks, OK</v>
      </c>
      <c r="B2073" t="s">
        <v>3523</v>
      </c>
      <c r="C2073" t="s">
        <v>926</v>
      </c>
      <c r="D2073" s="19">
        <v>15590</v>
      </c>
    </row>
    <row r="2074" spans="1:4">
      <c r="A2074" t="str">
        <f t="shared" si="32"/>
        <v>West University Place, TX</v>
      </c>
      <c r="B2074" t="s">
        <v>3524</v>
      </c>
      <c r="C2074" t="s">
        <v>1055</v>
      </c>
      <c r="D2074" s="19">
        <v>15583</v>
      </c>
    </row>
    <row r="2075" spans="1:4">
      <c r="A2075" t="str">
        <f t="shared" si="32"/>
        <v>Menomonie, WI</v>
      </c>
      <c r="B2075" t="s">
        <v>3525</v>
      </c>
      <c r="C2075" t="s">
        <v>1331</v>
      </c>
      <c r="D2075" s="19">
        <v>15581</v>
      </c>
    </row>
    <row r="2076" spans="1:4">
      <c r="A2076" t="str">
        <f t="shared" si="32"/>
        <v>Great Bend, KS</v>
      </c>
      <c r="B2076" t="s">
        <v>3526</v>
      </c>
      <c r="C2076" t="s">
        <v>632</v>
      </c>
      <c r="D2076" s="19">
        <v>15564</v>
      </c>
    </row>
    <row r="2077" spans="1:4">
      <c r="A2077" t="str">
        <f t="shared" si="32"/>
        <v>Laurinburg, NC</v>
      </c>
      <c r="B2077" t="s">
        <v>3527</v>
      </c>
      <c r="C2077" t="s">
        <v>811</v>
      </c>
      <c r="D2077" s="19">
        <v>15548</v>
      </c>
    </row>
    <row r="2078" spans="1:4">
      <c r="A2078" t="str">
        <f t="shared" si="32"/>
        <v>Lansdale, PA</v>
      </c>
      <c r="B2078" t="s">
        <v>1945</v>
      </c>
      <c r="C2078" t="s">
        <v>989</v>
      </c>
      <c r="D2078" s="19">
        <v>15526</v>
      </c>
    </row>
    <row r="2079" spans="1:4">
      <c r="A2079" t="str">
        <f t="shared" si="32"/>
        <v>Danville, KY</v>
      </c>
      <c r="B2079" t="s">
        <v>1820</v>
      </c>
      <c r="C2079" t="s">
        <v>651</v>
      </c>
      <c r="D2079" s="19">
        <v>15524</v>
      </c>
    </row>
    <row r="2080" spans="1:4">
      <c r="A2080" t="str">
        <f t="shared" si="32"/>
        <v>Albemarle, NC</v>
      </c>
      <c r="B2080" t="s">
        <v>3528</v>
      </c>
      <c r="C2080" t="s">
        <v>811</v>
      </c>
      <c r="D2080" s="19">
        <v>15522</v>
      </c>
    </row>
    <row r="2081" spans="1:4">
      <c r="A2081" t="str">
        <f t="shared" si="32"/>
        <v>Shorewood, IL</v>
      </c>
      <c r="B2081" t="s">
        <v>614</v>
      </c>
      <c r="C2081" t="s">
        <v>523</v>
      </c>
      <c r="D2081" s="19">
        <v>15521</v>
      </c>
    </row>
    <row r="2082" spans="1:4">
      <c r="A2082" t="str">
        <f t="shared" si="32"/>
        <v>Hopatcong, NJ</v>
      </c>
      <c r="B2082" t="s">
        <v>1946</v>
      </c>
      <c r="C2082" t="s">
        <v>866</v>
      </c>
      <c r="D2082" s="19">
        <v>15491</v>
      </c>
    </row>
    <row r="2083" spans="1:4">
      <c r="A2083" t="str">
        <f t="shared" si="32"/>
        <v>Payson, AZ</v>
      </c>
      <c r="B2083" t="s">
        <v>52</v>
      </c>
      <c r="C2083" t="s">
        <v>33</v>
      </c>
      <c r="D2083" s="19">
        <v>15486</v>
      </c>
    </row>
    <row r="2084" spans="1:4">
      <c r="A2084" t="str">
        <f t="shared" si="32"/>
        <v>Deming, NM</v>
      </c>
      <c r="B2084" t="s">
        <v>3529</v>
      </c>
      <c r="C2084" t="s">
        <v>868</v>
      </c>
      <c r="D2084" s="19">
        <v>15480</v>
      </c>
    </row>
    <row r="2085" spans="1:4">
      <c r="A2085" t="str">
        <f t="shared" si="32"/>
        <v>Sulphur Springs, TX</v>
      </c>
      <c r="B2085" t="s">
        <v>3530</v>
      </c>
      <c r="C2085" t="s">
        <v>1055</v>
      </c>
      <c r="D2085" s="19">
        <v>15473</v>
      </c>
    </row>
    <row r="2086" spans="1:4">
      <c r="A2086" t="str">
        <f t="shared" si="32"/>
        <v>Eden, NC</v>
      </c>
      <c r="B2086" t="s">
        <v>3531</v>
      </c>
      <c r="C2086" t="s">
        <v>811</v>
      </c>
      <c r="D2086" s="19">
        <v>15469</v>
      </c>
    </row>
    <row r="2087" spans="1:4">
      <c r="A2087" t="str">
        <f t="shared" si="32"/>
        <v>Greeneville, TN</v>
      </c>
      <c r="B2087" t="s">
        <v>1947</v>
      </c>
      <c r="C2087" t="s">
        <v>1035</v>
      </c>
      <c r="D2087" s="19">
        <v>15440</v>
      </c>
    </row>
    <row r="2088" spans="1:4">
      <c r="A2088" t="str">
        <f t="shared" si="32"/>
        <v>Troutdale, OR</v>
      </c>
      <c r="B2088" t="s">
        <v>3532</v>
      </c>
      <c r="C2088" t="s">
        <v>946</v>
      </c>
      <c r="D2088" s="19">
        <v>15438</v>
      </c>
    </row>
    <row r="2089" spans="1:4">
      <c r="A2089" t="str">
        <f t="shared" si="32"/>
        <v>Kaukauna, WI</v>
      </c>
      <c r="B2089" t="s">
        <v>3533</v>
      </c>
      <c r="C2089" t="s">
        <v>1331</v>
      </c>
      <c r="D2089" s="19">
        <v>15414</v>
      </c>
    </row>
    <row r="2090" spans="1:4">
      <c r="A2090" t="str">
        <f t="shared" si="32"/>
        <v>Moultrie, GA</v>
      </c>
      <c r="B2090" t="s">
        <v>3534</v>
      </c>
      <c r="C2090" t="s">
        <v>456</v>
      </c>
      <c r="D2090" s="19">
        <v>15409</v>
      </c>
    </row>
    <row r="2091" spans="1:4">
      <c r="A2091" t="str">
        <f t="shared" si="32"/>
        <v>Center Point, AL</v>
      </c>
      <c r="B2091" t="s">
        <v>3535</v>
      </c>
      <c r="C2091" t="s">
        <v>19</v>
      </c>
      <c r="D2091" s="19">
        <v>15408</v>
      </c>
    </row>
    <row r="2092" spans="1:4">
      <c r="A2092" t="str">
        <f t="shared" si="32"/>
        <v>Lebanon, IN</v>
      </c>
      <c r="B2092" t="s">
        <v>3209</v>
      </c>
      <c r="C2092" t="s">
        <v>630</v>
      </c>
      <c r="D2092" s="19">
        <v>15400</v>
      </c>
    </row>
    <row r="2093" spans="1:4">
      <c r="A2093" t="str">
        <f t="shared" si="32"/>
        <v>Lebanon, OR</v>
      </c>
      <c r="B2093" t="s">
        <v>3209</v>
      </c>
      <c r="C2093" t="s">
        <v>946</v>
      </c>
      <c r="D2093" s="19">
        <v>15397</v>
      </c>
    </row>
    <row r="2094" spans="1:4">
      <c r="A2094" t="str">
        <f t="shared" si="32"/>
        <v>Hyattsville, MD</v>
      </c>
      <c r="B2094" t="s">
        <v>3536</v>
      </c>
      <c r="C2094" t="s">
        <v>686</v>
      </c>
      <c r="D2094" s="19">
        <v>15376</v>
      </c>
    </row>
    <row r="2095" spans="1:4">
      <c r="A2095" t="str">
        <f t="shared" si="32"/>
        <v>Secaucus, NJ</v>
      </c>
      <c r="B2095" t="s">
        <v>1948</v>
      </c>
      <c r="C2095" t="s">
        <v>866</v>
      </c>
      <c r="D2095" s="19">
        <v>15372</v>
      </c>
    </row>
    <row r="2096" spans="1:4">
      <c r="A2096" t="str">
        <f t="shared" si="32"/>
        <v>West Melbourne, FL</v>
      </c>
      <c r="B2096" t="s">
        <v>3537</v>
      </c>
      <c r="C2096" t="s">
        <v>318</v>
      </c>
      <c r="D2096" s="19">
        <v>15328</v>
      </c>
    </row>
    <row r="2097" spans="1:4">
      <c r="A2097" t="str">
        <f t="shared" si="32"/>
        <v>Depew, NY</v>
      </c>
      <c r="B2097" t="s">
        <v>1949</v>
      </c>
      <c r="C2097" t="s">
        <v>892</v>
      </c>
      <c r="D2097" s="19">
        <v>15307</v>
      </c>
    </row>
    <row r="2098" spans="1:4">
      <c r="A2098" t="str">
        <f t="shared" si="32"/>
        <v>Hermiston, OR</v>
      </c>
      <c r="B2098" t="s">
        <v>3538</v>
      </c>
      <c r="C2098" t="s">
        <v>946</v>
      </c>
      <c r="D2098" s="19">
        <v>15297</v>
      </c>
    </row>
    <row r="2099" spans="1:4">
      <c r="A2099" t="str">
        <f t="shared" si="32"/>
        <v>Cullman, AL</v>
      </c>
      <c r="B2099" t="s">
        <v>3539</v>
      </c>
      <c r="C2099" t="s">
        <v>19</v>
      </c>
      <c r="D2099" s="19">
        <v>15295</v>
      </c>
    </row>
    <row r="2100" spans="1:4">
      <c r="A2100" t="str">
        <f t="shared" si="32"/>
        <v>Opa-locka, FL</v>
      </c>
      <c r="B2100" t="s">
        <v>3540</v>
      </c>
      <c r="C2100" t="s">
        <v>318</v>
      </c>
      <c r="D2100" s="19">
        <v>15287</v>
      </c>
    </row>
    <row r="2101" spans="1:4">
      <c r="A2101" t="str">
        <f t="shared" si="32"/>
        <v>Riverdale, GA</v>
      </c>
      <c r="B2101" t="s">
        <v>1967</v>
      </c>
      <c r="C2101" t="s">
        <v>456</v>
      </c>
      <c r="D2101" s="19">
        <v>15279</v>
      </c>
    </row>
    <row r="2102" spans="1:4">
      <c r="A2102" t="str">
        <f t="shared" si="32"/>
        <v>St. Michael, MN</v>
      </c>
      <c r="B2102" t="s">
        <v>3541</v>
      </c>
      <c r="C2102" t="s">
        <v>746</v>
      </c>
      <c r="D2102" s="19">
        <v>15278</v>
      </c>
    </row>
    <row r="2103" spans="1:4">
      <c r="A2103" t="str">
        <f t="shared" si="32"/>
        <v>Brenham, TX</v>
      </c>
      <c r="B2103" t="s">
        <v>1072</v>
      </c>
      <c r="C2103" t="s">
        <v>1055</v>
      </c>
      <c r="D2103" s="19">
        <v>15270</v>
      </c>
    </row>
    <row r="2104" spans="1:4">
      <c r="A2104" t="str">
        <f t="shared" si="32"/>
        <v>Lynn Haven, FL</v>
      </c>
      <c r="B2104" t="s">
        <v>3542</v>
      </c>
      <c r="C2104" t="s">
        <v>318</v>
      </c>
      <c r="D2104" s="19">
        <v>15254</v>
      </c>
    </row>
    <row r="2105" spans="1:4">
      <c r="A2105" t="str">
        <f t="shared" si="32"/>
        <v>Gatesville, TX</v>
      </c>
      <c r="B2105" t="s">
        <v>3543</v>
      </c>
      <c r="C2105" t="s">
        <v>1055</v>
      </c>
      <c r="D2105" s="19">
        <v>15252</v>
      </c>
    </row>
    <row r="2106" spans="1:4">
      <c r="A2106" t="str">
        <f t="shared" si="32"/>
        <v>Greensburg, PA</v>
      </c>
      <c r="B2106" t="s">
        <v>3544</v>
      </c>
      <c r="C2106" t="s">
        <v>989</v>
      </c>
      <c r="D2106" s="19">
        <v>15249</v>
      </c>
    </row>
    <row r="2107" spans="1:4">
      <c r="A2107" t="str">
        <f t="shared" si="32"/>
        <v>La Grange, IL</v>
      </c>
      <c r="B2107" t="s">
        <v>581</v>
      </c>
      <c r="C2107" t="s">
        <v>523</v>
      </c>
      <c r="D2107" s="19">
        <v>15244</v>
      </c>
    </row>
    <row r="2108" spans="1:4">
      <c r="A2108" t="str">
        <f t="shared" si="32"/>
        <v>Clive, IA</v>
      </c>
      <c r="B2108" t="s">
        <v>1379</v>
      </c>
      <c r="C2108" t="s">
        <v>503</v>
      </c>
      <c r="D2108" s="19">
        <v>15234</v>
      </c>
    </row>
    <row r="2109" spans="1:4">
      <c r="A2109" t="str">
        <f t="shared" si="32"/>
        <v>Montgomery, IL</v>
      </c>
      <c r="B2109" t="s">
        <v>588</v>
      </c>
      <c r="C2109" t="s">
        <v>523</v>
      </c>
      <c r="D2109" s="19">
        <v>15229</v>
      </c>
    </row>
    <row r="2110" spans="1:4">
      <c r="A2110" t="str">
        <f t="shared" si="32"/>
        <v>Hawaiian Gardens, CA</v>
      </c>
      <c r="B2110" t="s">
        <v>3545</v>
      </c>
      <c r="C2110" t="s">
        <v>81</v>
      </c>
      <c r="D2110" s="19">
        <v>15229</v>
      </c>
    </row>
    <row r="2111" spans="1:4">
      <c r="A2111" t="str">
        <f t="shared" si="32"/>
        <v>Forest Park, IL</v>
      </c>
      <c r="B2111" t="s">
        <v>1614</v>
      </c>
      <c r="C2111" t="s">
        <v>523</v>
      </c>
      <c r="D2111" s="19">
        <v>15224</v>
      </c>
    </row>
    <row r="2112" spans="1:4">
      <c r="A2112" t="str">
        <f t="shared" si="32"/>
        <v>Forney, TX</v>
      </c>
      <c r="B2112" t="s">
        <v>1111</v>
      </c>
      <c r="C2112" t="s">
        <v>1055</v>
      </c>
      <c r="D2112" s="19">
        <v>15223</v>
      </c>
    </row>
    <row r="2113" spans="1:4">
      <c r="A2113" t="str">
        <f t="shared" si="32"/>
        <v>Greenfield, CA</v>
      </c>
      <c r="B2113" t="s">
        <v>2991</v>
      </c>
      <c r="C2113" t="s">
        <v>81</v>
      </c>
      <c r="D2113" s="19">
        <v>15222</v>
      </c>
    </row>
    <row r="2114" spans="1:4">
      <c r="A2114" t="str">
        <f t="shared" ref="A2114:A2177" si="33">B2114&amp;", "&amp;C2114</f>
        <v>Fort Thomas, KY</v>
      </c>
      <c r="B2114" t="s">
        <v>3546</v>
      </c>
      <c r="C2114" t="s">
        <v>651</v>
      </c>
      <c r="D2114" s="19">
        <v>15222</v>
      </c>
    </row>
    <row r="2115" spans="1:4">
      <c r="A2115" t="str">
        <f t="shared" si="33"/>
        <v>Batavia, NY</v>
      </c>
      <c r="B2115" t="s">
        <v>3126</v>
      </c>
      <c r="C2115" t="s">
        <v>892</v>
      </c>
      <c r="D2115" s="19">
        <v>15202</v>
      </c>
    </row>
    <row r="2116" spans="1:4">
      <c r="A2116" t="str">
        <f t="shared" si="33"/>
        <v>Harrison, NJ</v>
      </c>
      <c r="B2116" t="s">
        <v>1854</v>
      </c>
      <c r="C2116" t="s">
        <v>866</v>
      </c>
      <c r="D2116" s="19">
        <v>15201</v>
      </c>
    </row>
    <row r="2117" spans="1:4">
      <c r="A2117" t="str">
        <f t="shared" si="33"/>
        <v>Milton, GA</v>
      </c>
      <c r="B2117" t="s">
        <v>937</v>
      </c>
      <c r="C2117" t="s">
        <v>456</v>
      </c>
      <c r="D2117" s="19">
        <v>15156</v>
      </c>
    </row>
    <row r="2118" spans="1:4">
      <c r="A2118" t="str">
        <f t="shared" si="33"/>
        <v>Grosse Pointe Woods, MI</v>
      </c>
      <c r="B2118" t="s">
        <v>3547</v>
      </c>
      <c r="C2118" t="s">
        <v>714</v>
      </c>
      <c r="D2118" s="19">
        <v>15154</v>
      </c>
    </row>
    <row r="2119" spans="1:4">
      <c r="A2119" t="str">
        <f t="shared" si="33"/>
        <v>Troy, AL</v>
      </c>
      <c r="B2119" t="s">
        <v>1520</v>
      </c>
      <c r="C2119" t="s">
        <v>19</v>
      </c>
      <c r="D2119" s="19">
        <v>15148</v>
      </c>
    </row>
    <row r="2120" spans="1:4">
      <c r="A2120" t="str">
        <f t="shared" si="33"/>
        <v>Lake Mary, FL</v>
      </c>
      <c r="B2120" t="s">
        <v>3548</v>
      </c>
      <c r="C2120" t="s">
        <v>318</v>
      </c>
      <c r="D2120" s="19">
        <v>15143</v>
      </c>
    </row>
    <row r="2121" spans="1:4">
      <c r="A2121" t="str">
        <f t="shared" si="33"/>
        <v>Fayetteville, GA</v>
      </c>
      <c r="B2121" t="s">
        <v>476</v>
      </c>
      <c r="C2121" t="s">
        <v>456</v>
      </c>
      <c r="D2121" s="19">
        <v>15136</v>
      </c>
    </row>
    <row r="2122" spans="1:4">
      <c r="A2122" t="str">
        <f t="shared" si="33"/>
        <v>Beaver Dam, WI</v>
      </c>
      <c r="B2122" t="s">
        <v>3549</v>
      </c>
      <c r="C2122" t="s">
        <v>1331</v>
      </c>
      <c r="D2122" s="19">
        <v>15133</v>
      </c>
    </row>
    <row r="2123" spans="1:4">
      <c r="A2123" t="str">
        <f t="shared" si="33"/>
        <v>Mercedes, TX</v>
      </c>
      <c r="B2123" t="s">
        <v>3550</v>
      </c>
      <c r="C2123" t="s">
        <v>1055</v>
      </c>
      <c r="D2123" s="19">
        <v>15131</v>
      </c>
    </row>
    <row r="2124" spans="1:4">
      <c r="A2124" t="str">
        <f t="shared" si="33"/>
        <v>Sterling, IL</v>
      </c>
      <c r="B2124" t="s">
        <v>3551</v>
      </c>
      <c r="C2124" t="s">
        <v>523</v>
      </c>
      <c r="D2124" s="19">
        <v>15124</v>
      </c>
    </row>
    <row r="2125" spans="1:4">
      <c r="A2125" t="str">
        <f t="shared" si="33"/>
        <v>Cahokia, IL</v>
      </c>
      <c r="B2125" t="s">
        <v>1950</v>
      </c>
      <c r="C2125" t="s">
        <v>523</v>
      </c>
      <c r="D2125" s="19">
        <v>15103</v>
      </c>
    </row>
    <row r="2126" spans="1:4">
      <c r="A2126" t="str">
        <f t="shared" si="33"/>
        <v>Alexander City, AL</v>
      </c>
      <c r="B2126" t="s">
        <v>3552</v>
      </c>
      <c r="C2126" t="s">
        <v>19</v>
      </c>
      <c r="D2126" s="19">
        <v>15080</v>
      </c>
    </row>
    <row r="2127" spans="1:4">
      <c r="A2127" t="str">
        <f t="shared" si="33"/>
        <v>Arvin, CA</v>
      </c>
      <c r="B2127" t="s">
        <v>3553</v>
      </c>
      <c r="C2127" t="s">
        <v>81</v>
      </c>
      <c r="D2127" s="19">
        <v>15070</v>
      </c>
    </row>
    <row r="2128" spans="1:4">
      <c r="A2128" t="str">
        <f t="shared" si="33"/>
        <v>Westbury, NY</v>
      </c>
      <c r="B2128" t="s">
        <v>1951</v>
      </c>
      <c r="C2128" t="s">
        <v>892</v>
      </c>
      <c r="D2128" s="19">
        <v>15065</v>
      </c>
    </row>
    <row r="2129" spans="1:4">
      <c r="A2129" t="str">
        <f t="shared" si="33"/>
        <v>Rye, NY</v>
      </c>
      <c r="B2129" t="s">
        <v>899</v>
      </c>
      <c r="C2129" t="s">
        <v>892</v>
      </c>
      <c r="D2129" s="19">
        <v>15060</v>
      </c>
    </row>
    <row r="2130" spans="1:4">
      <c r="A2130" t="str">
        <f t="shared" si="33"/>
        <v>Fillmore, CA</v>
      </c>
      <c r="B2130" t="s">
        <v>3554</v>
      </c>
      <c r="C2130" t="s">
        <v>81</v>
      </c>
      <c r="D2130" s="19">
        <v>15053</v>
      </c>
    </row>
    <row r="2131" spans="1:4">
      <c r="A2131" t="str">
        <f t="shared" si="33"/>
        <v>Crawfordsville, IN</v>
      </c>
      <c r="B2131" t="s">
        <v>3555</v>
      </c>
      <c r="C2131" t="s">
        <v>630</v>
      </c>
      <c r="D2131" s="19">
        <v>15043</v>
      </c>
    </row>
    <row r="2132" spans="1:4">
      <c r="A2132" t="str">
        <f t="shared" si="33"/>
        <v>Newton, IA</v>
      </c>
      <c r="B2132" t="s">
        <v>641</v>
      </c>
      <c r="C2132" t="s">
        <v>503</v>
      </c>
      <c r="D2132" s="19">
        <v>15042</v>
      </c>
    </row>
    <row r="2133" spans="1:4">
      <c r="A2133" t="str">
        <f t="shared" si="33"/>
        <v>Clearlake, CA</v>
      </c>
      <c r="B2133" t="s">
        <v>3556</v>
      </c>
      <c r="C2133" t="s">
        <v>81</v>
      </c>
      <c r="D2133" s="19">
        <v>15040</v>
      </c>
    </row>
    <row r="2134" spans="1:4">
      <c r="A2134" t="str">
        <f t="shared" si="33"/>
        <v>Bryant, AR</v>
      </c>
      <c r="B2134" t="s">
        <v>3557</v>
      </c>
      <c r="C2134" t="s">
        <v>25</v>
      </c>
      <c r="D2134" s="19">
        <v>15040</v>
      </c>
    </row>
    <row r="2135" spans="1:4">
      <c r="A2135" t="str">
        <f t="shared" si="33"/>
        <v>Dixon, IL</v>
      </c>
      <c r="B2135" t="s">
        <v>3421</v>
      </c>
      <c r="C2135" t="s">
        <v>523</v>
      </c>
      <c r="D2135" s="19">
        <v>15033</v>
      </c>
    </row>
    <row r="2136" spans="1:4">
      <c r="A2136" t="str">
        <f t="shared" si="33"/>
        <v>Bellevue, WI</v>
      </c>
      <c r="B2136" t="s">
        <v>1292</v>
      </c>
      <c r="C2136" t="s">
        <v>1331</v>
      </c>
      <c r="D2136" s="19">
        <v>15031</v>
      </c>
    </row>
    <row r="2137" spans="1:4">
      <c r="A2137" t="str">
        <f t="shared" si="33"/>
        <v>Bridgeton, MO</v>
      </c>
      <c r="B2137" t="s">
        <v>3205</v>
      </c>
      <c r="C2137" t="s">
        <v>771</v>
      </c>
      <c r="D2137" s="19">
        <v>15028</v>
      </c>
    </row>
    <row r="2138" spans="1:4">
      <c r="A2138" t="str">
        <f t="shared" si="33"/>
        <v>Hanover, PA</v>
      </c>
      <c r="B2138" t="s">
        <v>1952</v>
      </c>
      <c r="C2138" t="s">
        <v>989</v>
      </c>
      <c r="D2138" s="19">
        <v>15025</v>
      </c>
    </row>
    <row r="2139" spans="1:4">
      <c r="A2139" t="str">
        <f t="shared" si="33"/>
        <v>Cohoes, NY</v>
      </c>
      <c r="B2139" t="s">
        <v>3558</v>
      </c>
      <c r="C2139" t="s">
        <v>892</v>
      </c>
      <c r="D2139" s="19">
        <v>15025</v>
      </c>
    </row>
    <row r="2140" spans="1:4">
      <c r="A2140" t="str">
        <f t="shared" si="33"/>
        <v>Ham Lake, MN</v>
      </c>
      <c r="B2140" t="s">
        <v>3559</v>
      </c>
      <c r="C2140" t="s">
        <v>746</v>
      </c>
      <c r="D2140" s="19">
        <v>15020</v>
      </c>
    </row>
    <row r="2141" spans="1:4">
      <c r="A2141" t="str">
        <f t="shared" si="33"/>
        <v>Mount Pleasant, TX</v>
      </c>
      <c r="B2141" t="s">
        <v>1027</v>
      </c>
      <c r="C2141" t="s">
        <v>1055</v>
      </c>
      <c r="D2141" s="19">
        <v>15011</v>
      </c>
    </row>
    <row r="2142" spans="1:4">
      <c r="A2142" t="str">
        <f t="shared" si="33"/>
        <v>Kenmore, NY</v>
      </c>
      <c r="B2142" t="s">
        <v>1305</v>
      </c>
      <c r="C2142" t="s">
        <v>892</v>
      </c>
      <c r="D2142" s="19">
        <v>15002</v>
      </c>
    </row>
    <row r="2143" spans="1:4">
      <c r="A2143" t="str">
        <f t="shared" si="33"/>
        <v>Scottsboro, AL</v>
      </c>
      <c r="B2143" t="s">
        <v>3560</v>
      </c>
      <c r="C2143" t="s">
        <v>19</v>
      </c>
      <c r="D2143" s="19">
        <v>14994</v>
      </c>
    </row>
    <row r="2144" spans="1:4">
      <c r="A2144" t="str">
        <f t="shared" si="33"/>
        <v>Bridgeview, IL</v>
      </c>
      <c r="B2144" t="s">
        <v>1953</v>
      </c>
      <c r="C2144" t="s">
        <v>523</v>
      </c>
      <c r="D2144" s="19">
        <v>14991</v>
      </c>
    </row>
    <row r="2145" spans="1:4">
      <c r="A2145" t="str">
        <f t="shared" si="33"/>
        <v>Paradise Valley, AZ</v>
      </c>
      <c r="B2145" t="s">
        <v>1954</v>
      </c>
      <c r="C2145" t="s">
        <v>33</v>
      </c>
      <c r="D2145" s="19">
        <v>14990</v>
      </c>
    </row>
    <row r="2146" spans="1:4">
      <c r="A2146" t="str">
        <f t="shared" si="33"/>
        <v>Gloversville, NY</v>
      </c>
      <c r="B2146" t="s">
        <v>3561</v>
      </c>
      <c r="C2146" t="s">
        <v>892</v>
      </c>
      <c r="D2146" s="19">
        <v>14990</v>
      </c>
    </row>
    <row r="2147" spans="1:4">
      <c r="A2147" t="str">
        <f t="shared" si="33"/>
        <v>Covington, GA</v>
      </c>
      <c r="B2147" t="s">
        <v>1383</v>
      </c>
      <c r="C2147" t="s">
        <v>456</v>
      </c>
      <c r="D2147" s="19">
        <v>14980</v>
      </c>
    </row>
    <row r="2148" spans="1:4">
      <c r="A2148" t="str">
        <f t="shared" si="33"/>
        <v>Bradley, IL</v>
      </c>
      <c r="B2148" t="s">
        <v>1955</v>
      </c>
      <c r="C2148" t="s">
        <v>523</v>
      </c>
      <c r="D2148" s="19">
        <v>14964</v>
      </c>
    </row>
    <row r="2149" spans="1:4">
      <c r="A2149" t="str">
        <f t="shared" si="33"/>
        <v>Addison, TX</v>
      </c>
      <c r="B2149" t="s">
        <v>522</v>
      </c>
      <c r="C2149" t="s">
        <v>1055</v>
      </c>
      <c r="D2149" s="19">
        <v>14964</v>
      </c>
    </row>
    <row r="2150" spans="1:4">
      <c r="A2150" t="str">
        <f t="shared" si="33"/>
        <v>Owosso, MI</v>
      </c>
      <c r="B2150" t="s">
        <v>3562</v>
      </c>
      <c r="C2150" t="s">
        <v>714</v>
      </c>
      <c r="D2150" s="19">
        <v>14963</v>
      </c>
    </row>
    <row r="2151" spans="1:4">
      <c r="A2151" t="str">
        <f t="shared" si="33"/>
        <v>Ukiah, CA</v>
      </c>
      <c r="B2151" t="s">
        <v>3563</v>
      </c>
      <c r="C2151" t="s">
        <v>81</v>
      </c>
      <c r="D2151" s="19">
        <v>14956</v>
      </c>
    </row>
    <row r="2152" spans="1:4">
      <c r="A2152" t="str">
        <f t="shared" si="33"/>
        <v>Sunnyside, WA</v>
      </c>
      <c r="B2152" t="s">
        <v>3564</v>
      </c>
      <c r="C2152" t="s">
        <v>1290</v>
      </c>
      <c r="D2152" s="19">
        <v>14949</v>
      </c>
    </row>
    <row r="2153" spans="1:4">
      <c r="A2153" t="str">
        <f t="shared" si="33"/>
        <v>Lady Lake, FL</v>
      </c>
      <c r="B2153" t="s">
        <v>1956</v>
      </c>
      <c r="C2153" t="s">
        <v>318</v>
      </c>
      <c r="D2153" s="19">
        <v>14940</v>
      </c>
    </row>
    <row r="2154" spans="1:4">
      <c r="A2154" t="str">
        <f t="shared" si="33"/>
        <v>New Franklin, OH</v>
      </c>
      <c r="B2154" t="s">
        <v>3565</v>
      </c>
      <c r="C2154" t="s">
        <v>902</v>
      </c>
      <c r="D2154" s="19">
        <v>14937</v>
      </c>
    </row>
    <row r="2155" spans="1:4">
      <c r="A2155" t="str">
        <f t="shared" si="33"/>
        <v>Maitland, FL</v>
      </c>
      <c r="B2155" t="s">
        <v>3566</v>
      </c>
      <c r="C2155" t="s">
        <v>318</v>
      </c>
      <c r="D2155" s="19">
        <v>14931</v>
      </c>
    </row>
    <row r="2156" spans="1:4">
      <c r="A2156" t="str">
        <f t="shared" si="33"/>
        <v>Middleburg Heights, OH</v>
      </c>
      <c r="B2156" t="s">
        <v>3567</v>
      </c>
      <c r="C2156" t="s">
        <v>902</v>
      </c>
      <c r="D2156" s="19">
        <v>14928</v>
      </c>
    </row>
    <row r="2157" spans="1:4">
      <c r="A2157" t="str">
        <f t="shared" si="33"/>
        <v>Vienna, VA</v>
      </c>
      <c r="B2157" t="s">
        <v>1283</v>
      </c>
      <c r="C2157" t="s">
        <v>1240</v>
      </c>
      <c r="D2157" s="19">
        <v>14903</v>
      </c>
    </row>
    <row r="2158" spans="1:4">
      <c r="A2158" t="str">
        <f t="shared" si="33"/>
        <v>Fraser, MI</v>
      </c>
      <c r="B2158" t="s">
        <v>3568</v>
      </c>
      <c r="C2158" t="s">
        <v>714</v>
      </c>
      <c r="D2158" s="19">
        <v>14902</v>
      </c>
    </row>
    <row r="2159" spans="1:4">
      <c r="A2159" t="str">
        <f t="shared" si="33"/>
        <v>Humble, TX</v>
      </c>
      <c r="B2159" t="s">
        <v>3569</v>
      </c>
      <c r="C2159" t="s">
        <v>1055</v>
      </c>
      <c r="D2159" s="19">
        <v>14899</v>
      </c>
    </row>
    <row r="2160" spans="1:4">
      <c r="A2160" t="str">
        <f t="shared" si="33"/>
        <v>Pooler, GA</v>
      </c>
      <c r="B2160" t="s">
        <v>3570</v>
      </c>
      <c r="C2160" t="s">
        <v>456</v>
      </c>
      <c r="D2160" s="19">
        <v>14875</v>
      </c>
    </row>
    <row r="2161" spans="1:4">
      <c r="A2161" t="str">
        <f t="shared" si="33"/>
        <v>Reidsville, NC</v>
      </c>
      <c r="B2161" t="s">
        <v>3571</v>
      </c>
      <c r="C2161" t="s">
        <v>811</v>
      </c>
      <c r="D2161" s="19">
        <v>14871</v>
      </c>
    </row>
    <row r="2162" spans="1:4">
      <c r="A2162" t="str">
        <f t="shared" si="33"/>
        <v>Sharon, PA</v>
      </c>
      <c r="B2162" t="s">
        <v>3572</v>
      </c>
      <c r="C2162" t="s">
        <v>989</v>
      </c>
      <c r="D2162" s="19">
        <v>14869</v>
      </c>
    </row>
    <row r="2163" spans="1:4">
      <c r="A2163" t="str">
        <f t="shared" si="33"/>
        <v>Elkton, MD</v>
      </c>
      <c r="B2163" t="s">
        <v>1957</v>
      </c>
      <c r="C2163" t="s">
        <v>686</v>
      </c>
      <c r="D2163" s="19">
        <v>14842</v>
      </c>
    </row>
    <row r="2164" spans="1:4">
      <c r="A2164" t="str">
        <f t="shared" si="33"/>
        <v>Siloam Springs, AR</v>
      </c>
      <c r="B2164" t="s">
        <v>3573</v>
      </c>
      <c r="C2164" t="s">
        <v>25</v>
      </c>
      <c r="D2164" s="19">
        <v>14825</v>
      </c>
    </row>
    <row r="2165" spans="1:4">
      <c r="A2165" t="str">
        <f t="shared" si="33"/>
        <v>Tonawanda, NY</v>
      </c>
      <c r="B2165" t="s">
        <v>3574</v>
      </c>
      <c r="C2165" t="s">
        <v>892</v>
      </c>
      <c r="D2165" s="19">
        <v>14819</v>
      </c>
    </row>
    <row r="2166" spans="1:4">
      <c r="A2166" t="str">
        <f t="shared" si="33"/>
        <v>Calhoun, GA</v>
      </c>
      <c r="B2166" t="s">
        <v>3575</v>
      </c>
      <c r="C2166" t="s">
        <v>456</v>
      </c>
      <c r="D2166" s="19">
        <v>14807</v>
      </c>
    </row>
    <row r="2167" spans="1:4">
      <c r="A2167" t="str">
        <f t="shared" si="33"/>
        <v>Berkley, MI</v>
      </c>
      <c r="B2167" t="s">
        <v>716</v>
      </c>
      <c r="C2167" t="s">
        <v>714</v>
      </c>
      <c r="D2167" s="19">
        <v>14787</v>
      </c>
    </row>
    <row r="2168" spans="1:4">
      <c r="A2168" t="str">
        <f t="shared" si="33"/>
        <v>Scottsbluff, NE</v>
      </c>
      <c r="B2168" t="s">
        <v>1610</v>
      </c>
      <c r="C2168" t="s">
        <v>860</v>
      </c>
      <c r="D2168" s="19">
        <v>14785</v>
      </c>
    </row>
    <row r="2169" spans="1:4">
      <c r="A2169" t="str">
        <f t="shared" si="33"/>
        <v>Murphy, TX</v>
      </c>
      <c r="B2169" t="s">
        <v>3576</v>
      </c>
      <c r="C2169" t="s">
        <v>1055</v>
      </c>
      <c r="D2169" s="19">
        <v>14779</v>
      </c>
    </row>
    <row r="2170" spans="1:4">
      <c r="A2170" t="str">
        <f t="shared" si="33"/>
        <v>Pineville, LA</v>
      </c>
      <c r="B2170" t="s">
        <v>2274</v>
      </c>
      <c r="C2170" t="s">
        <v>655</v>
      </c>
      <c r="D2170" s="19">
        <v>14776</v>
      </c>
    </row>
    <row r="2171" spans="1:4">
      <c r="A2171" t="str">
        <f t="shared" si="33"/>
        <v>Waycross, GA</v>
      </c>
      <c r="B2171" t="s">
        <v>497</v>
      </c>
      <c r="C2171" t="s">
        <v>456</v>
      </c>
      <c r="D2171" s="19">
        <v>14774</v>
      </c>
    </row>
    <row r="2172" spans="1:4">
      <c r="A2172" t="str">
        <f t="shared" si="33"/>
        <v>Ocean City, NJ</v>
      </c>
      <c r="B2172" t="s">
        <v>2258</v>
      </c>
      <c r="C2172" t="s">
        <v>866</v>
      </c>
      <c r="D2172" s="19">
        <v>14756</v>
      </c>
    </row>
    <row r="2173" spans="1:4">
      <c r="A2173" t="str">
        <f t="shared" si="33"/>
        <v>Indiana, PA</v>
      </c>
      <c r="B2173" t="s">
        <v>1958</v>
      </c>
      <c r="C2173" t="s">
        <v>989</v>
      </c>
      <c r="D2173" s="19">
        <v>14754</v>
      </c>
    </row>
    <row r="2174" spans="1:4">
      <c r="A2174" t="str">
        <f t="shared" si="33"/>
        <v>Washington, PA</v>
      </c>
      <c r="B2174" t="s">
        <v>799</v>
      </c>
      <c r="C2174" t="s">
        <v>989</v>
      </c>
      <c r="D2174" s="19">
        <v>14754</v>
      </c>
    </row>
    <row r="2175" spans="1:4">
      <c r="A2175" t="str">
        <f t="shared" si="33"/>
        <v>Mitchell, SD</v>
      </c>
      <c r="B2175" t="s">
        <v>3577</v>
      </c>
      <c r="C2175" t="s">
        <v>22</v>
      </c>
      <c r="D2175" s="19">
        <v>14752</v>
      </c>
    </row>
    <row r="2176" spans="1:4">
      <c r="A2176" t="str">
        <f t="shared" si="33"/>
        <v>Johnson City, NY</v>
      </c>
      <c r="B2176" t="s">
        <v>1409</v>
      </c>
      <c r="C2176" t="s">
        <v>892</v>
      </c>
      <c r="D2176" s="19">
        <v>14727</v>
      </c>
    </row>
    <row r="2177" spans="1:4">
      <c r="A2177" t="str">
        <f t="shared" si="33"/>
        <v>Boulder City, NV</v>
      </c>
      <c r="B2177" t="s">
        <v>880</v>
      </c>
      <c r="C2177" t="s">
        <v>881</v>
      </c>
      <c r="D2177" s="19">
        <v>14720</v>
      </c>
    </row>
    <row r="2178" spans="1:4">
      <c r="A2178" t="str">
        <f t="shared" ref="A2178:A2241" si="34">B2178&amp;", "&amp;C2178</f>
        <v>Allouez, WI</v>
      </c>
      <c r="B2178" t="s">
        <v>1959</v>
      </c>
      <c r="C2178" t="s">
        <v>1331</v>
      </c>
      <c r="D2178" s="19">
        <v>14718</v>
      </c>
    </row>
    <row r="2179" spans="1:4">
      <c r="A2179" t="str">
        <f t="shared" si="34"/>
        <v>Ozark, AL</v>
      </c>
      <c r="B2179" t="s">
        <v>3397</v>
      </c>
      <c r="C2179" t="s">
        <v>19</v>
      </c>
      <c r="D2179" s="19">
        <v>14711</v>
      </c>
    </row>
    <row r="2180" spans="1:4">
      <c r="A2180" t="str">
        <f t="shared" si="34"/>
        <v>North Arlington, NJ</v>
      </c>
      <c r="B2180" t="s">
        <v>1960</v>
      </c>
      <c r="C2180" t="s">
        <v>866</v>
      </c>
      <c r="D2180" s="19">
        <v>14701</v>
      </c>
    </row>
    <row r="2181" spans="1:4">
      <c r="A2181" t="str">
        <f t="shared" si="34"/>
        <v>Lindenhurst, IL</v>
      </c>
      <c r="B2181" t="s">
        <v>1848</v>
      </c>
      <c r="C2181" t="s">
        <v>523</v>
      </c>
      <c r="D2181" s="19">
        <v>14695</v>
      </c>
    </row>
    <row r="2182" spans="1:4">
      <c r="A2182" t="str">
        <f t="shared" si="34"/>
        <v>Oroville, CA</v>
      </c>
      <c r="B2182" t="s">
        <v>3578</v>
      </c>
      <c r="C2182" t="s">
        <v>81</v>
      </c>
      <c r="D2182" s="19">
        <v>14684</v>
      </c>
    </row>
    <row r="2183" spans="1:4">
      <c r="A2183" t="str">
        <f t="shared" si="34"/>
        <v>Easton, MD</v>
      </c>
      <c r="B2183" t="s">
        <v>1961</v>
      </c>
      <c r="C2183" t="s">
        <v>686</v>
      </c>
      <c r="D2183" s="19">
        <v>14677</v>
      </c>
    </row>
    <row r="2184" spans="1:4">
      <c r="A2184" t="str">
        <f t="shared" si="34"/>
        <v>Grenada, MS</v>
      </c>
      <c r="B2184" t="s">
        <v>3579</v>
      </c>
      <c r="C2184" t="s">
        <v>1526</v>
      </c>
      <c r="D2184" s="19">
        <v>14664</v>
      </c>
    </row>
    <row r="2185" spans="1:4">
      <c r="A2185" t="str">
        <f t="shared" si="34"/>
        <v>Tenafly, NJ</v>
      </c>
      <c r="B2185" t="s">
        <v>1962</v>
      </c>
      <c r="C2185" t="s">
        <v>866</v>
      </c>
      <c r="D2185" s="19">
        <v>14662</v>
      </c>
    </row>
    <row r="2186" spans="1:4">
      <c r="A2186" t="str">
        <f t="shared" si="34"/>
        <v>Panama City Beach, FL</v>
      </c>
      <c r="B2186" t="s">
        <v>3580</v>
      </c>
      <c r="C2186" t="s">
        <v>318</v>
      </c>
      <c r="D2186" s="19">
        <v>14642</v>
      </c>
    </row>
    <row r="2187" spans="1:4">
      <c r="A2187" t="str">
        <f t="shared" si="34"/>
        <v>Helena, AL</v>
      </c>
      <c r="B2187" t="s">
        <v>3084</v>
      </c>
      <c r="C2187" t="s">
        <v>19</v>
      </c>
      <c r="D2187" s="19">
        <v>14639</v>
      </c>
    </row>
    <row r="2188" spans="1:4">
      <c r="A2188" t="str">
        <f t="shared" si="34"/>
        <v>Jamestown, ND</v>
      </c>
      <c r="B2188" t="s">
        <v>3077</v>
      </c>
      <c r="C2188" t="s">
        <v>857</v>
      </c>
      <c r="D2188" s="19">
        <v>14630</v>
      </c>
    </row>
    <row r="2189" spans="1:4">
      <c r="A2189" t="str">
        <f t="shared" si="34"/>
        <v>Jennings, MO</v>
      </c>
      <c r="B2189" t="s">
        <v>3581</v>
      </c>
      <c r="C2189" t="s">
        <v>771</v>
      </c>
      <c r="D2189" s="19">
        <v>14625</v>
      </c>
    </row>
    <row r="2190" spans="1:4">
      <c r="A2190" t="str">
        <f t="shared" si="34"/>
        <v>Front Royal, VA</v>
      </c>
      <c r="B2190" t="s">
        <v>1963</v>
      </c>
      <c r="C2190" t="s">
        <v>1240</v>
      </c>
      <c r="D2190" s="19">
        <v>14616</v>
      </c>
    </row>
    <row r="2191" spans="1:4">
      <c r="A2191" t="str">
        <f t="shared" si="34"/>
        <v>Bay Village, OH</v>
      </c>
      <c r="B2191" t="s">
        <v>3582</v>
      </c>
      <c r="C2191" t="s">
        <v>902</v>
      </c>
      <c r="D2191" s="19">
        <v>14606</v>
      </c>
    </row>
    <row r="2192" spans="1:4">
      <c r="A2192" t="str">
        <f t="shared" si="34"/>
        <v>Canyon, TX</v>
      </c>
      <c r="B2192" t="s">
        <v>3583</v>
      </c>
      <c r="C2192" t="s">
        <v>1055</v>
      </c>
      <c r="D2192" s="19">
        <v>14602</v>
      </c>
    </row>
    <row r="2193" spans="1:4">
      <c r="A2193" t="str">
        <f t="shared" si="34"/>
        <v>Pacific Grove, CA</v>
      </c>
      <c r="B2193" t="s">
        <v>3584</v>
      </c>
      <c r="C2193" t="s">
        <v>81</v>
      </c>
      <c r="D2193" s="19">
        <v>14601</v>
      </c>
    </row>
    <row r="2194" spans="1:4">
      <c r="A2194" t="str">
        <f t="shared" si="34"/>
        <v>Ramsey, NJ</v>
      </c>
      <c r="B2194" t="s">
        <v>1964</v>
      </c>
      <c r="C2194" t="s">
        <v>866</v>
      </c>
      <c r="D2194" s="19">
        <v>14595</v>
      </c>
    </row>
    <row r="2195" spans="1:4">
      <c r="A2195" t="str">
        <f t="shared" si="34"/>
        <v>Beacon, NY</v>
      </c>
      <c r="B2195" t="s">
        <v>1665</v>
      </c>
      <c r="C2195" t="s">
        <v>892</v>
      </c>
      <c r="D2195" s="19">
        <v>14566</v>
      </c>
    </row>
    <row r="2196" spans="1:4">
      <c r="A2196" t="str">
        <f t="shared" si="34"/>
        <v>California City, CA</v>
      </c>
      <c r="B2196" t="s">
        <v>3585</v>
      </c>
      <c r="C2196" t="s">
        <v>81</v>
      </c>
      <c r="D2196" s="19">
        <v>14556</v>
      </c>
    </row>
    <row r="2197" spans="1:4">
      <c r="A2197" t="str">
        <f t="shared" si="34"/>
        <v>Cibolo, TX</v>
      </c>
      <c r="B2197" t="s">
        <v>3586</v>
      </c>
      <c r="C2197" t="s">
        <v>1055</v>
      </c>
      <c r="D2197" s="19">
        <v>14555</v>
      </c>
    </row>
    <row r="2198" spans="1:4">
      <c r="A2198" t="str">
        <f t="shared" si="34"/>
        <v>Aurora, OH</v>
      </c>
      <c r="B2198" t="s">
        <v>236</v>
      </c>
      <c r="C2198" t="s">
        <v>902</v>
      </c>
      <c r="D2198" s="19">
        <v>14548</v>
      </c>
    </row>
    <row r="2199" spans="1:4">
      <c r="A2199" t="str">
        <f t="shared" si="34"/>
        <v>Canton, IL</v>
      </c>
      <c r="B2199" t="s">
        <v>1540</v>
      </c>
      <c r="C2199" t="s">
        <v>523</v>
      </c>
      <c r="D2199" s="19">
        <v>14545</v>
      </c>
    </row>
    <row r="2200" spans="1:4">
      <c r="A2200" t="str">
        <f t="shared" si="34"/>
        <v>Martinsville, VA</v>
      </c>
      <c r="B2200" t="s">
        <v>3587</v>
      </c>
      <c r="C2200" t="s">
        <v>1240</v>
      </c>
      <c r="D2200" s="19">
        <v>14543</v>
      </c>
    </row>
    <row r="2201" spans="1:4">
      <c r="A2201" t="str">
        <f t="shared" si="34"/>
        <v>Lincoln, IL</v>
      </c>
      <c r="B2201" t="s">
        <v>2636</v>
      </c>
      <c r="C2201" t="s">
        <v>523</v>
      </c>
      <c r="D2201" s="19">
        <v>14541</v>
      </c>
    </row>
    <row r="2202" spans="1:4">
      <c r="A2202" t="str">
        <f t="shared" si="34"/>
        <v>Graham, NC</v>
      </c>
      <c r="B2202" t="s">
        <v>3588</v>
      </c>
      <c r="C2202" t="s">
        <v>811</v>
      </c>
      <c r="D2202" s="19">
        <v>14533</v>
      </c>
    </row>
    <row r="2203" spans="1:4">
      <c r="A2203" t="str">
        <f t="shared" si="34"/>
        <v>Phillipsburg, NJ</v>
      </c>
      <c r="B2203" t="s">
        <v>1965</v>
      </c>
      <c r="C2203" t="s">
        <v>866</v>
      </c>
      <c r="D2203" s="19">
        <v>14528</v>
      </c>
    </row>
    <row r="2204" spans="1:4">
      <c r="A2204" t="str">
        <f t="shared" si="34"/>
        <v>Eufaula, AL</v>
      </c>
      <c r="B2204" t="s">
        <v>3589</v>
      </c>
      <c r="C2204" t="s">
        <v>19</v>
      </c>
      <c r="D2204" s="19">
        <v>14502</v>
      </c>
    </row>
    <row r="2205" spans="1:4">
      <c r="A2205" t="str">
        <f t="shared" si="34"/>
        <v>Hereford, TX</v>
      </c>
      <c r="B2205" t="s">
        <v>3590</v>
      </c>
      <c r="C2205" t="s">
        <v>1055</v>
      </c>
      <c r="D2205" s="19">
        <v>14499</v>
      </c>
    </row>
    <row r="2206" spans="1:4">
      <c r="A2206" t="str">
        <f t="shared" si="34"/>
        <v>Streetsboro, OH</v>
      </c>
      <c r="B2206" t="s">
        <v>3591</v>
      </c>
      <c r="C2206" t="s">
        <v>902</v>
      </c>
      <c r="D2206" s="19">
        <v>14488</v>
      </c>
    </row>
    <row r="2207" spans="1:4">
      <c r="A2207" t="str">
        <f t="shared" si="34"/>
        <v>Lake Wales, FL</v>
      </c>
      <c r="B2207" t="s">
        <v>3592</v>
      </c>
      <c r="C2207" t="s">
        <v>318</v>
      </c>
      <c r="D2207" s="19">
        <v>14474</v>
      </c>
    </row>
    <row r="2208" spans="1:4">
      <c r="A2208" t="str">
        <f t="shared" si="34"/>
        <v>Ripon, CA</v>
      </c>
      <c r="B2208" t="s">
        <v>3593</v>
      </c>
      <c r="C2208" t="s">
        <v>81</v>
      </c>
      <c r="D2208" s="19">
        <v>14473</v>
      </c>
    </row>
    <row r="2209" spans="1:4">
      <c r="A2209" t="str">
        <f t="shared" si="34"/>
        <v>Sunland Park, NM</v>
      </c>
      <c r="B2209" t="s">
        <v>3594</v>
      </c>
      <c r="C2209" t="s">
        <v>868</v>
      </c>
      <c r="D2209" s="19">
        <v>14453</v>
      </c>
    </row>
    <row r="2210" spans="1:4">
      <c r="A2210" t="str">
        <f t="shared" si="34"/>
        <v>West Park, FL</v>
      </c>
      <c r="B2210" t="s">
        <v>3595</v>
      </c>
      <c r="C2210" t="s">
        <v>318</v>
      </c>
      <c r="D2210" s="19">
        <v>14432</v>
      </c>
    </row>
    <row r="2211" spans="1:4">
      <c r="A2211" t="str">
        <f t="shared" si="34"/>
        <v>Berea, KY</v>
      </c>
      <c r="B2211" t="s">
        <v>3400</v>
      </c>
      <c r="C2211" t="s">
        <v>651</v>
      </c>
      <c r="D2211" s="19">
        <v>14431</v>
      </c>
    </row>
    <row r="2212" spans="1:4">
      <c r="A2212" t="str">
        <f t="shared" si="34"/>
        <v>Pottsville, PA</v>
      </c>
      <c r="B2212" t="s">
        <v>3596</v>
      </c>
      <c r="C2212" t="s">
        <v>989</v>
      </c>
      <c r="D2212" s="19">
        <v>14405</v>
      </c>
    </row>
    <row r="2213" spans="1:4">
      <c r="A2213" t="str">
        <f t="shared" si="34"/>
        <v>Traverse City, MI</v>
      </c>
      <c r="B2213" t="s">
        <v>1603</v>
      </c>
      <c r="C2213" t="s">
        <v>714</v>
      </c>
      <c r="D2213" s="19">
        <v>14398</v>
      </c>
    </row>
    <row r="2214" spans="1:4">
      <c r="A2214" t="str">
        <f t="shared" si="34"/>
        <v>Groves, TX</v>
      </c>
      <c r="B2214" t="s">
        <v>3597</v>
      </c>
      <c r="C2214" t="s">
        <v>1055</v>
      </c>
      <c r="D2214" s="19">
        <v>14393</v>
      </c>
    </row>
    <row r="2215" spans="1:4">
      <c r="A2215" t="str">
        <f t="shared" si="34"/>
        <v>Washington, MO</v>
      </c>
      <c r="B2215" t="s">
        <v>799</v>
      </c>
      <c r="C2215" t="s">
        <v>771</v>
      </c>
      <c r="D2215" s="19">
        <v>14392</v>
      </c>
    </row>
    <row r="2216" spans="1:4">
      <c r="A2216" t="str">
        <f t="shared" si="34"/>
        <v>Jacksonville, TX</v>
      </c>
      <c r="B2216" t="s">
        <v>363</v>
      </c>
      <c r="C2216" t="s">
        <v>1055</v>
      </c>
      <c r="D2216" s="19">
        <v>14367</v>
      </c>
    </row>
    <row r="2217" spans="1:4">
      <c r="A2217" t="str">
        <f t="shared" si="34"/>
        <v>Indianola, IA</v>
      </c>
      <c r="B2217" t="s">
        <v>3598</v>
      </c>
      <c r="C2217" t="s">
        <v>503</v>
      </c>
      <c r="D2217" s="19">
        <v>14361</v>
      </c>
    </row>
    <row r="2218" spans="1:4">
      <c r="A2218" t="str">
        <f t="shared" si="34"/>
        <v>Stockbridge, GA</v>
      </c>
      <c r="B2218" t="s">
        <v>3599</v>
      </c>
      <c r="C2218" t="s">
        <v>456</v>
      </c>
      <c r="D2218" s="19">
        <v>14360</v>
      </c>
    </row>
    <row r="2219" spans="1:4">
      <c r="A2219" t="str">
        <f t="shared" si="34"/>
        <v>Auburndale, FL</v>
      </c>
      <c r="B2219" t="s">
        <v>3600</v>
      </c>
      <c r="C2219" t="s">
        <v>318</v>
      </c>
      <c r="D2219" s="19">
        <v>14353</v>
      </c>
    </row>
    <row r="2220" spans="1:4">
      <c r="A2220" t="str">
        <f t="shared" si="34"/>
        <v>River Falls, WI</v>
      </c>
      <c r="B2220" t="s">
        <v>3601</v>
      </c>
      <c r="C2220" t="s">
        <v>1331</v>
      </c>
      <c r="D2220" s="19">
        <v>14352</v>
      </c>
    </row>
    <row r="2221" spans="1:4">
      <c r="A2221" t="str">
        <f t="shared" si="34"/>
        <v>Lebanon, MO</v>
      </c>
      <c r="B2221" t="s">
        <v>3209</v>
      </c>
      <c r="C2221" t="s">
        <v>771</v>
      </c>
      <c r="D2221" s="19">
        <v>14336</v>
      </c>
    </row>
    <row r="2222" spans="1:4">
      <c r="A2222" t="str">
        <f t="shared" si="34"/>
        <v>Beech Grove, IN</v>
      </c>
      <c r="B2222" t="s">
        <v>3602</v>
      </c>
      <c r="C2222" t="s">
        <v>630</v>
      </c>
      <c r="D2222" s="19">
        <v>14316</v>
      </c>
    </row>
    <row r="2223" spans="1:4">
      <c r="A2223" t="str">
        <f t="shared" si="34"/>
        <v>Marietta, OH</v>
      </c>
      <c r="B2223" t="s">
        <v>487</v>
      </c>
      <c r="C2223" t="s">
        <v>902</v>
      </c>
      <c r="D2223" s="19">
        <v>14307</v>
      </c>
    </row>
    <row r="2224" spans="1:4">
      <c r="A2224" t="str">
        <f t="shared" si="34"/>
        <v>Glasgow, KY</v>
      </c>
      <c r="B2224" t="s">
        <v>3603</v>
      </c>
      <c r="C2224" t="s">
        <v>651</v>
      </c>
      <c r="D2224" s="19">
        <v>14302</v>
      </c>
    </row>
    <row r="2225" spans="1:4">
      <c r="A2225" t="str">
        <f t="shared" si="34"/>
        <v>Whitewater, WI</v>
      </c>
      <c r="B2225" t="s">
        <v>3604</v>
      </c>
      <c r="C2225" t="s">
        <v>1331</v>
      </c>
      <c r="D2225" s="19">
        <v>14291</v>
      </c>
    </row>
    <row r="2226" spans="1:4">
      <c r="A2226" t="str">
        <f t="shared" si="34"/>
        <v>Palmetto, FL</v>
      </c>
      <c r="B2226" t="s">
        <v>410</v>
      </c>
      <c r="C2226" t="s">
        <v>318</v>
      </c>
      <c r="D2226" s="19">
        <v>14284</v>
      </c>
    </row>
    <row r="2227" spans="1:4">
      <c r="A2227" t="str">
        <f t="shared" si="34"/>
        <v>Athens, TN</v>
      </c>
      <c r="B2227" t="s">
        <v>1362</v>
      </c>
      <c r="C2227" t="s">
        <v>1035</v>
      </c>
      <c r="D2227" s="19">
        <v>14275</v>
      </c>
    </row>
    <row r="2228" spans="1:4">
      <c r="A2228" t="str">
        <f t="shared" si="34"/>
        <v>Corinth, MS</v>
      </c>
      <c r="B2228" t="s">
        <v>1090</v>
      </c>
      <c r="C2228" t="s">
        <v>1526</v>
      </c>
      <c r="D2228" s="19">
        <v>14253</v>
      </c>
    </row>
    <row r="2229" spans="1:4">
      <c r="A2229" t="str">
        <f t="shared" si="34"/>
        <v>Zachary, LA</v>
      </c>
      <c r="B2229" t="s">
        <v>3605</v>
      </c>
      <c r="C2229" t="s">
        <v>655</v>
      </c>
      <c r="D2229" s="19">
        <v>14252</v>
      </c>
    </row>
    <row r="2230" spans="1:4">
      <c r="A2230" t="str">
        <f t="shared" si="34"/>
        <v>Highland Park, NJ</v>
      </c>
      <c r="B2230" t="s">
        <v>574</v>
      </c>
      <c r="C2230" t="s">
        <v>866</v>
      </c>
      <c r="D2230" s="19">
        <v>14245</v>
      </c>
    </row>
    <row r="2231" spans="1:4">
      <c r="A2231" t="str">
        <f t="shared" si="34"/>
        <v>La Marque, TX</v>
      </c>
      <c r="B2231" t="s">
        <v>3606</v>
      </c>
      <c r="C2231" t="s">
        <v>1055</v>
      </c>
      <c r="D2231" s="19">
        <v>14236</v>
      </c>
    </row>
    <row r="2232" spans="1:4">
      <c r="A2232" t="str">
        <f t="shared" si="34"/>
        <v>Greenwood Village, CO</v>
      </c>
      <c r="B2232" t="s">
        <v>1400</v>
      </c>
      <c r="C2232" t="s">
        <v>6</v>
      </c>
      <c r="D2232" s="19">
        <v>14230</v>
      </c>
    </row>
    <row r="2233" spans="1:4">
      <c r="A2233" t="str">
        <f t="shared" si="34"/>
        <v>Moberly, MO</v>
      </c>
      <c r="B2233" t="s">
        <v>1427</v>
      </c>
      <c r="C2233" t="s">
        <v>771</v>
      </c>
      <c r="D2233" s="19">
        <v>14227</v>
      </c>
    </row>
    <row r="2234" spans="1:4">
      <c r="A2234" t="str">
        <f t="shared" si="34"/>
        <v>Buffalo, MN</v>
      </c>
      <c r="B2234" t="s">
        <v>2635</v>
      </c>
      <c r="C2234" t="s">
        <v>746</v>
      </c>
      <c r="D2234" s="19">
        <v>14222</v>
      </c>
    </row>
    <row r="2235" spans="1:4">
      <c r="A2235" t="str">
        <f t="shared" si="34"/>
        <v>Eatontown, NJ</v>
      </c>
      <c r="B2235" t="s">
        <v>1966</v>
      </c>
      <c r="C2235" t="s">
        <v>866</v>
      </c>
      <c r="D2235" s="19">
        <v>14195</v>
      </c>
    </row>
    <row r="2236" spans="1:4">
      <c r="A2236" t="str">
        <f t="shared" si="34"/>
        <v>Oconomowoc, WI</v>
      </c>
      <c r="B2236" t="s">
        <v>3607</v>
      </c>
      <c r="C2236" t="s">
        <v>1331</v>
      </c>
      <c r="D2236" s="19">
        <v>14172</v>
      </c>
    </row>
    <row r="2237" spans="1:4">
      <c r="A2237" t="str">
        <f t="shared" si="34"/>
        <v>Riverdale, IL</v>
      </c>
      <c r="B2237" t="s">
        <v>1967</v>
      </c>
      <c r="C2237" t="s">
        <v>523</v>
      </c>
      <c r="D2237" s="19">
        <v>14163</v>
      </c>
    </row>
    <row r="2238" spans="1:4">
      <c r="A2238" t="str">
        <f t="shared" si="34"/>
        <v>Lake St. Louis, MO</v>
      </c>
      <c r="B2238" t="s">
        <v>3608</v>
      </c>
      <c r="C2238" t="s">
        <v>771</v>
      </c>
      <c r="D2238" s="19">
        <v>14160</v>
      </c>
    </row>
    <row r="2239" spans="1:4">
      <c r="A2239" t="str">
        <f t="shared" si="34"/>
        <v>Los Lunas, NM</v>
      </c>
      <c r="B2239" t="s">
        <v>1968</v>
      </c>
      <c r="C2239" t="s">
        <v>868</v>
      </c>
      <c r="D2239" s="19">
        <v>14153</v>
      </c>
    </row>
    <row r="2240" spans="1:4">
      <c r="A2240" t="str">
        <f t="shared" si="34"/>
        <v>Highland Park, MI</v>
      </c>
      <c r="B2240" t="s">
        <v>574</v>
      </c>
      <c r="C2240" t="s">
        <v>714</v>
      </c>
      <c r="D2240" s="19">
        <v>14153</v>
      </c>
    </row>
    <row r="2241" spans="1:4">
      <c r="A2241" t="str">
        <f t="shared" si="34"/>
        <v>Olean, NY</v>
      </c>
      <c r="B2241" t="s">
        <v>3609</v>
      </c>
      <c r="C2241" t="s">
        <v>892</v>
      </c>
      <c r="D2241" s="19">
        <v>14149</v>
      </c>
    </row>
    <row r="2242" spans="1:4">
      <c r="A2242" t="str">
        <f t="shared" ref="A2242:A2305" si="35">B2242&amp;", "&amp;C2242</f>
        <v>Jasper, AL</v>
      </c>
      <c r="B2242" t="s">
        <v>3610</v>
      </c>
      <c r="C2242" t="s">
        <v>19</v>
      </c>
      <c r="D2242" s="19">
        <v>14131</v>
      </c>
    </row>
    <row r="2243" spans="1:4">
      <c r="A2243" t="str">
        <f t="shared" si="35"/>
        <v>Vandalia, OH</v>
      </c>
      <c r="B2243" t="s">
        <v>3611</v>
      </c>
      <c r="C2243" t="s">
        <v>902</v>
      </c>
      <c r="D2243" s="19">
        <v>14124</v>
      </c>
    </row>
    <row r="2244" spans="1:4">
      <c r="A2244" t="str">
        <f t="shared" si="35"/>
        <v>Jasper, IN</v>
      </c>
      <c r="B2244" t="s">
        <v>3610</v>
      </c>
      <c r="C2244" t="s">
        <v>630</v>
      </c>
      <c r="D2244" s="19">
        <v>14116</v>
      </c>
    </row>
    <row r="2245" spans="1:4">
      <c r="A2245" t="str">
        <f t="shared" si="35"/>
        <v>Tumwater, WA</v>
      </c>
      <c r="B2245" t="s">
        <v>3612</v>
      </c>
      <c r="C2245" t="s">
        <v>1290</v>
      </c>
      <c r="D2245" s="19">
        <v>14100</v>
      </c>
    </row>
    <row r="2246" spans="1:4">
      <c r="A2246" t="str">
        <f t="shared" si="35"/>
        <v>Sault Ste. Marie, MI</v>
      </c>
      <c r="B2246" t="s">
        <v>3613</v>
      </c>
      <c r="C2246" t="s">
        <v>714</v>
      </c>
      <c r="D2246" s="19">
        <v>14087</v>
      </c>
    </row>
    <row r="2247" spans="1:4">
      <c r="A2247" t="str">
        <f t="shared" si="35"/>
        <v>Hazel Crest, IL</v>
      </c>
      <c r="B2247" t="s">
        <v>1969</v>
      </c>
      <c r="C2247" t="s">
        <v>523</v>
      </c>
      <c r="D2247" s="19">
        <v>14075</v>
      </c>
    </row>
    <row r="2248" spans="1:4">
      <c r="A2248" t="str">
        <f t="shared" si="35"/>
        <v>Winder, GA</v>
      </c>
      <c r="B2248" t="s">
        <v>498</v>
      </c>
      <c r="C2248" t="s">
        <v>456</v>
      </c>
      <c r="D2248" s="19">
        <v>14064</v>
      </c>
    </row>
    <row r="2249" spans="1:4">
      <c r="A2249" t="str">
        <f t="shared" si="35"/>
        <v>Fort Payne, AL</v>
      </c>
      <c r="B2249" t="s">
        <v>3614</v>
      </c>
      <c r="C2249" t="s">
        <v>19</v>
      </c>
      <c r="D2249" s="19">
        <v>14061</v>
      </c>
    </row>
    <row r="2250" spans="1:4">
      <c r="A2250" t="str">
        <f t="shared" si="35"/>
        <v>Thibodaux, LA</v>
      </c>
      <c r="B2250" t="s">
        <v>3615</v>
      </c>
      <c r="C2250" t="s">
        <v>655</v>
      </c>
      <c r="D2250" s="19">
        <v>14052</v>
      </c>
    </row>
    <row r="2251" spans="1:4">
      <c r="A2251" t="str">
        <f t="shared" si="35"/>
        <v>Channahon, IL</v>
      </c>
      <c r="B2251" t="s">
        <v>1970</v>
      </c>
      <c r="C2251" t="s">
        <v>523</v>
      </c>
      <c r="D2251" s="19">
        <v>14030</v>
      </c>
    </row>
    <row r="2252" spans="1:4">
      <c r="A2252" t="str">
        <f t="shared" si="35"/>
        <v>Red Bluff, CA</v>
      </c>
      <c r="B2252" t="s">
        <v>3616</v>
      </c>
      <c r="C2252" t="s">
        <v>81</v>
      </c>
      <c r="D2252" s="19">
        <v>14025</v>
      </c>
    </row>
    <row r="2253" spans="1:4">
      <c r="A2253" t="str">
        <f t="shared" si="35"/>
        <v>Aberdeen, MD</v>
      </c>
      <c r="B2253" t="s">
        <v>2405</v>
      </c>
      <c r="C2253" t="s">
        <v>686</v>
      </c>
      <c r="D2253" s="19">
        <v>13993</v>
      </c>
    </row>
    <row r="2254" spans="1:4">
      <c r="A2254" t="str">
        <f t="shared" si="35"/>
        <v>Greendale, WI</v>
      </c>
      <c r="B2254" t="s">
        <v>1971</v>
      </c>
      <c r="C2254" t="s">
        <v>1331</v>
      </c>
      <c r="D2254" s="19">
        <v>13978</v>
      </c>
    </row>
    <row r="2255" spans="1:4">
      <c r="A2255" t="str">
        <f t="shared" si="35"/>
        <v>Dunmore, PA</v>
      </c>
      <c r="B2255" t="s">
        <v>1972</v>
      </c>
      <c r="C2255" t="s">
        <v>989</v>
      </c>
      <c r="D2255" s="19">
        <v>13978</v>
      </c>
    </row>
    <row r="2256" spans="1:4">
      <c r="A2256" t="str">
        <f t="shared" si="35"/>
        <v>Culpeper, VA</v>
      </c>
      <c r="B2256" t="s">
        <v>1780</v>
      </c>
      <c r="C2256" t="s">
        <v>1240</v>
      </c>
      <c r="D2256" s="19">
        <v>13977</v>
      </c>
    </row>
    <row r="2257" spans="1:4">
      <c r="A2257" t="str">
        <f t="shared" si="35"/>
        <v>Dickson, TN</v>
      </c>
      <c r="B2257" t="s">
        <v>3617</v>
      </c>
      <c r="C2257" t="s">
        <v>1035</v>
      </c>
      <c r="D2257" s="19">
        <v>13972</v>
      </c>
    </row>
    <row r="2258" spans="1:4">
      <c r="A2258" t="str">
        <f t="shared" si="35"/>
        <v>Elizabethton, TN</v>
      </c>
      <c r="B2258" t="s">
        <v>3618</v>
      </c>
      <c r="C2258" t="s">
        <v>1035</v>
      </c>
      <c r="D2258" s="19">
        <v>13955</v>
      </c>
    </row>
    <row r="2259" spans="1:4">
      <c r="A2259" t="str">
        <f t="shared" si="35"/>
        <v>Norridge, IL</v>
      </c>
      <c r="B2259" t="s">
        <v>1973</v>
      </c>
      <c r="C2259" t="s">
        <v>523</v>
      </c>
      <c r="D2259" s="19">
        <v>13954</v>
      </c>
    </row>
    <row r="2260" spans="1:4">
      <c r="A2260" t="str">
        <f t="shared" si="35"/>
        <v>Moss Point, MS</v>
      </c>
      <c r="B2260" t="s">
        <v>3619</v>
      </c>
      <c r="C2260" t="s">
        <v>1526</v>
      </c>
      <c r="D2260" s="19">
        <v>13951</v>
      </c>
    </row>
    <row r="2261" spans="1:4">
      <c r="A2261" t="str">
        <f t="shared" si="35"/>
        <v>Rio Grande City, TX</v>
      </c>
      <c r="B2261" t="s">
        <v>3620</v>
      </c>
      <c r="C2261" t="s">
        <v>1055</v>
      </c>
      <c r="D2261" s="19">
        <v>13950</v>
      </c>
    </row>
    <row r="2262" spans="1:4">
      <c r="A2262" t="str">
        <f t="shared" si="35"/>
        <v>Boone, NC</v>
      </c>
      <c r="B2262" t="s">
        <v>1974</v>
      </c>
      <c r="C2262" t="s">
        <v>811</v>
      </c>
      <c r="D2262" s="19">
        <v>13945</v>
      </c>
    </row>
    <row r="2263" spans="1:4">
      <c r="A2263" t="str">
        <f t="shared" si="35"/>
        <v>Washington, IL</v>
      </c>
      <c r="B2263" t="s">
        <v>799</v>
      </c>
      <c r="C2263" t="s">
        <v>523</v>
      </c>
      <c r="D2263" s="19">
        <v>13942</v>
      </c>
    </row>
    <row r="2264" spans="1:4">
      <c r="A2264" t="str">
        <f t="shared" si="35"/>
        <v>Butler, PA</v>
      </c>
      <c r="B2264" t="s">
        <v>2177</v>
      </c>
      <c r="C2264" t="s">
        <v>989</v>
      </c>
      <c r="D2264" s="19">
        <v>13933</v>
      </c>
    </row>
    <row r="2265" spans="1:4">
      <c r="A2265" t="str">
        <f t="shared" si="35"/>
        <v>Connersville, IN</v>
      </c>
      <c r="B2265" t="s">
        <v>3621</v>
      </c>
      <c r="C2265" t="s">
        <v>630</v>
      </c>
      <c r="D2265" s="19">
        <v>13931</v>
      </c>
    </row>
    <row r="2266" spans="1:4">
      <c r="A2266" t="str">
        <f t="shared" si="35"/>
        <v>Crowley, LA</v>
      </c>
      <c r="B2266" t="s">
        <v>3622</v>
      </c>
      <c r="C2266" t="s">
        <v>655</v>
      </c>
      <c r="D2266" s="19">
        <v>13922</v>
      </c>
    </row>
    <row r="2267" spans="1:4">
      <c r="A2267" t="str">
        <f t="shared" si="35"/>
        <v>Dumas, TX</v>
      </c>
      <c r="B2267" t="s">
        <v>3623</v>
      </c>
      <c r="C2267" t="s">
        <v>1055</v>
      </c>
      <c r="D2267" s="19">
        <v>13916</v>
      </c>
    </row>
    <row r="2268" spans="1:4">
      <c r="A2268" t="str">
        <f t="shared" si="35"/>
        <v>Carthage, MO</v>
      </c>
      <c r="B2268" t="s">
        <v>3624</v>
      </c>
      <c r="C2268" t="s">
        <v>771</v>
      </c>
      <c r="D2268" s="19">
        <v>13916</v>
      </c>
    </row>
    <row r="2269" spans="1:4">
      <c r="A2269" t="str">
        <f t="shared" si="35"/>
        <v>Sartell, MN</v>
      </c>
      <c r="B2269" t="s">
        <v>3625</v>
      </c>
      <c r="C2269" t="s">
        <v>746</v>
      </c>
      <c r="D2269" s="19">
        <v>13915</v>
      </c>
    </row>
    <row r="2270" spans="1:4">
      <c r="A2270" t="str">
        <f t="shared" si="35"/>
        <v>West Columbia, SC</v>
      </c>
      <c r="B2270" t="s">
        <v>3626</v>
      </c>
      <c r="C2270" t="s">
        <v>1012</v>
      </c>
      <c r="D2270" s="19">
        <v>13914</v>
      </c>
    </row>
    <row r="2271" spans="1:4">
      <c r="A2271" t="str">
        <f t="shared" si="35"/>
        <v>Katy, TX</v>
      </c>
      <c r="B2271" t="s">
        <v>3627</v>
      </c>
      <c r="C2271" t="s">
        <v>1055</v>
      </c>
      <c r="D2271" s="19">
        <v>13913</v>
      </c>
    </row>
    <row r="2272" spans="1:4">
      <c r="A2272" t="str">
        <f t="shared" si="35"/>
        <v>Hutchinson, MN</v>
      </c>
      <c r="B2272" t="s">
        <v>634</v>
      </c>
      <c r="C2272" t="s">
        <v>746</v>
      </c>
      <c r="D2272" s="19">
        <v>13913</v>
      </c>
    </row>
    <row r="2273" spans="1:4">
      <c r="A2273" t="str">
        <f t="shared" si="35"/>
        <v>Callaway, FL</v>
      </c>
      <c r="B2273" t="s">
        <v>3628</v>
      </c>
      <c r="C2273" t="s">
        <v>318</v>
      </c>
      <c r="D2273" s="19">
        <v>13899</v>
      </c>
    </row>
    <row r="2274" spans="1:4">
      <c r="A2274" t="str">
        <f t="shared" si="35"/>
        <v>Pierre, SD</v>
      </c>
      <c r="B2274" t="s">
        <v>3629</v>
      </c>
      <c r="C2274" t="s">
        <v>22</v>
      </c>
      <c r="D2274" s="19">
        <v>13899</v>
      </c>
    </row>
    <row r="2275" spans="1:4">
      <c r="A2275" t="str">
        <f t="shared" si="35"/>
        <v>Antioch, IL</v>
      </c>
      <c r="B2275" t="s">
        <v>1975</v>
      </c>
      <c r="C2275" t="s">
        <v>523</v>
      </c>
      <c r="D2275" s="19">
        <v>13892</v>
      </c>
    </row>
    <row r="2276" spans="1:4">
      <c r="A2276" t="str">
        <f t="shared" si="35"/>
        <v>Hartselle, AL</v>
      </c>
      <c r="B2276" t="s">
        <v>3630</v>
      </c>
      <c r="C2276" t="s">
        <v>19</v>
      </c>
      <c r="D2276" s="19">
        <v>13888</v>
      </c>
    </row>
    <row r="2277" spans="1:4">
      <c r="A2277" t="str">
        <f t="shared" si="35"/>
        <v>Glens Falls, NY</v>
      </c>
      <c r="B2277" t="s">
        <v>3631</v>
      </c>
      <c r="C2277" t="s">
        <v>892</v>
      </c>
      <c r="D2277" s="19">
        <v>13877</v>
      </c>
    </row>
    <row r="2278" spans="1:4">
      <c r="A2278" t="str">
        <f t="shared" si="35"/>
        <v>Otsego, MN</v>
      </c>
      <c r="B2278" t="s">
        <v>3632</v>
      </c>
      <c r="C2278" t="s">
        <v>746</v>
      </c>
      <c r="D2278" s="19">
        <v>13874</v>
      </c>
    </row>
    <row r="2279" spans="1:4">
      <c r="A2279" t="str">
        <f t="shared" si="35"/>
        <v>Forest Hill, TX</v>
      </c>
      <c r="B2279" t="s">
        <v>1110</v>
      </c>
      <c r="C2279" t="s">
        <v>1055</v>
      </c>
      <c r="D2279" s="19">
        <v>13858</v>
      </c>
    </row>
    <row r="2280" spans="1:4">
      <c r="A2280" t="str">
        <f t="shared" si="35"/>
        <v>Maumee, OH</v>
      </c>
      <c r="B2280" t="s">
        <v>3633</v>
      </c>
      <c r="C2280" t="s">
        <v>902</v>
      </c>
      <c r="D2280" s="19">
        <v>13856</v>
      </c>
    </row>
    <row r="2281" spans="1:4">
      <c r="A2281" t="str">
        <f t="shared" si="35"/>
        <v>Wood Dale, IL</v>
      </c>
      <c r="B2281" t="s">
        <v>627</v>
      </c>
      <c r="C2281" t="s">
        <v>523</v>
      </c>
      <c r="D2281" s="19">
        <v>13855</v>
      </c>
    </row>
    <row r="2282" spans="1:4">
      <c r="A2282" t="str">
        <f t="shared" si="35"/>
        <v>Altoona, IA</v>
      </c>
      <c r="B2282" t="s">
        <v>2899</v>
      </c>
      <c r="C2282" t="s">
        <v>503</v>
      </c>
      <c r="D2282" s="19">
        <v>13854</v>
      </c>
    </row>
    <row r="2283" spans="1:4">
      <c r="A2283" t="str">
        <f t="shared" si="35"/>
        <v>Hartford, WI</v>
      </c>
      <c r="B2283" t="s">
        <v>301</v>
      </c>
      <c r="C2283" t="s">
        <v>1331</v>
      </c>
      <c r="D2283" s="19">
        <v>13853</v>
      </c>
    </row>
    <row r="2284" spans="1:4">
      <c r="A2284" t="str">
        <f t="shared" si="35"/>
        <v>Lyndhurst, OH</v>
      </c>
      <c r="B2284" t="s">
        <v>3634</v>
      </c>
      <c r="C2284" t="s">
        <v>902</v>
      </c>
      <c r="D2284" s="19">
        <v>13848</v>
      </c>
    </row>
    <row r="2285" spans="1:4">
      <c r="A2285" t="str">
        <f t="shared" si="35"/>
        <v>Las Vegas, NM</v>
      </c>
      <c r="B2285" t="s">
        <v>1413</v>
      </c>
      <c r="C2285" t="s">
        <v>868</v>
      </c>
      <c r="D2285" s="19">
        <v>13818</v>
      </c>
    </row>
    <row r="2286" spans="1:4">
      <c r="A2286" t="str">
        <f t="shared" si="35"/>
        <v>Collingswood, NJ</v>
      </c>
      <c r="B2286" t="s">
        <v>1976</v>
      </c>
      <c r="C2286" t="s">
        <v>866</v>
      </c>
      <c r="D2286" s="19">
        <v>13817</v>
      </c>
    </row>
    <row r="2287" spans="1:4">
      <c r="A2287" t="str">
        <f t="shared" si="35"/>
        <v>Morris, IL</v>
      </c>
      <c r="B2287" t="s">
        <v>3635</v>
      </c>
      <c r="C2287" t="s">
        <v>523</v>
      </c>
      <c r="D2287" s="19">
        <v>13812</v>
      </c>
    </row>
    <row r="2288" spans="1:4">
      <c r="A2288" t="str">
        <f t="shared" si="35"/>
        <v>Foley, AL</v>
      </c>
      <c r="B2288" t="s">
        <v>3636</v>
      </c>
      <c r="C2288" t="s">
        <v>19</v>
      </c>
      <c r="D2288" s="19">
        <v>13807</v>
      </c>
    </row>
    <row r="2289" spans="1:4">
      <c r="A2289" t="str">
        <f t="shared" si="35"/>
        <v>Yankton, SD</v>
      </c>
      <c r="B2289" t="s">
        <v>3637</v>
      </c>
      <c r="C2289" t="s">
        <v>22</v>
      </c>
      <c r="D2289" s="19">
        <v>13798</v>
      </c>
    </row>
    <row r="2290" spans="1:4">
      <c r="A2290" t="str">
        <f t="shared" si="35"/>
        <v>Streator, IL</v>
      </c>
      <c r="B2290" t="s">
        <v>3638</v>
      </c>
      <c r="C2290" t="s">
        <v>523</v>
      </c>
      <c r="D2290" s="19">
        <v>13780</v>
      </c>
    </row>
    <row r="2291" spans="1:4">
      <c r="A2291" t="str">
        <f t="shared" si="35"/>
        <v>Cusseta, GA</v>
      </c>
      <c r="B2291" t="s">
        <v>1977</v>
      </c>
      <c r="C2291" t="s">
        <v>456</v>
      </c>
      <c r="D2291" s="19">
        <v>13754</v>
      </c>
    </row>
    <row r="2292" spans="1:4">
      <c r="A2292" t="str">
        <f t="shared" si="35"/>
        <v>Tavares, FL</v>
      </c>
      <c r="B2292" t="s">
        <v>3639</v>
      </c>
      <c r="C2292" t="s">
        <v>318</v>
      </c>
      <c r="D2292" s="19">
        <v>13746</v>
      </c>
    </row>
    <row r="2293" spans="1:4">
      <c r="A2293" t="str">
        <f t="shared" si="35"/>
        <v>Jackson, MO</v>
      </c>
      <c r="B2293" t="s">
        <v>1407</v>
      </c>
      <c r="C2293" t="s">
        <v>771</v>
      </c>
      <c r="D2293" s="19">
        <v>13744</v>
      </c>
    </row>
    <row r="2294" spans="1:4">
      <c r="A2294" t="str">
        <f t="shared" si="35"/>
        <v>Willowick, OH</v>
      </c>
      <c r="B2294" t="s">
        <v>3640</v>
      </c>
      <c r="C2294" t="s">
        <v>902</v>
      </c>
      <c r="D2294" s="19">
        <v>13727</v>
      </c>
    </row>
    <row r="2295" spans="1:4">
      <c r="A2295" t="str">
        <f t="shared" si="35"/>
        <v>Republic, MO</v>
      </c>
      <c r="B2295" t="s">
        <v>3641</v>
      </c>
      <c r="C2295" t="s">
        <v>771</v>
      </c>
      <c r="D2295" s="19">
        <v>13715</v>
      </c>
    </row>
    <row r="2296" spans="1:4">
      <c r="A2296" t="str">
        <f t="shared" si="35"/>
        <v>North Adams, MA</v>
      </c>
      <c r="B2296" t="s">
        <v>3642</v>
      </c>
      <c r="C2296" t="s">
        <v>667</v>
      </c>
      <c r="D2296" s="19">
        <v>13711</v>
      </c>
    </row>
    <row r="2297" spans="1:4">
      <c r="A2297" t="str">
        <f t="shared" si="35"/>
        <v>Morrisville, NC</v>
      </c>
      <c r="B2297" t="s">
        <v>839</v>
      </c>
      <c r="C2297" t="s">
        <v>811</v>
      </c>
      <c r="D2297" s="19">
        <v>13699</v>
      </c>
    </row>
    <row r="2298" spans="1:4">
      <c r="A2298" t="str">
        <f t="shared" si="35"/>
        <v>Brainerd, MN</v>
      </c>
      <c r="B2298" t="s">
        <v>3643</v>
      </c>
      <c r="C2298" t="s">
        <v>746</v>
      </c>
      <c r="D2298" s="19">
        <v>13691</v>
      </c>
    </row>
    <row r="2299" spans="1:4">
      <c r="A2299" t="str">
        <f t="shared" si="35"/>
        <v>New Haven, IN</v>
      </c>
      <c r="B2299" t="s">
        <v>2473</v>
      </c>
      <c r="C2299" t="s">
        <v>630</v>
      </c>
      <c r="D2299" s="19">
        <v>13685</v>
      </c>
    </row>
    <row r="2300" spans="1:4">
      <c r="A2300" t="str">
        <f t="shared" si="35"/>
        <v>McComb, MS</v>
      </c>
      <c r="B2300" t="s">
        <v>3644</v>
      </c>
      <c r="C2300" t="s">
        <v>1526</v>
      </c>
      <c r="D2300" s="19">
        <v>13684</v>
      </c>
    </row>
    <row r="2301" spans="1:4">
      <c r="A2301" t="str">
        <f t="shared" si="35"/>
        <v>Circleville, OH</v>
      </c>
      <c r="B2301" t="s">
        <v>3645</v>
      </c>
      <c r="C2301" t="s">
        <v>902</v>
      </c>
      <c r="D2301" s="19">
        <v>13681</v>
      </c>
    </row>
    <row r="2302" spans="1:4">
      <c r="A2302" t="str">
        <f t="shared" si="35"/>
        <v>New Kensington, PA</v>
      </c>
      <c r="B2302" t="s">
        <v>3646</v>
      </c>
      <c r="C2302" t="s">
        <v>989</v>
      </c>
      <c r="D2302" s="19">
        <v>13667</v>
      </c>
    </row>
    <row r="2303" spans="1:4">
      <c r="A2303" t="str">
        <f t="shared" si="35"/>
        <v>Gardendale, AL</v>
      </c>
      <c r="B2303" t="s">
        <v>3647</v>
      </c>
      <c r="C2303" t="s">
        <v>19</v>
      </c>
      <c r="D2303" s="19">
        <v>13665</v>
      </c>
    </row>
    <row r="2304" spans="1:4">
      <c r="A2304" t="str">
        <f t="shared" si="35"/>
        <v>South Daytona, FL</v>
      </c>
      <c r="B2304" t="s">
        <v>1450</v>
      </c>
      <c r="C2304" t="s">
        <v>318</v>
      </c>
      <c r="D2304" s="19">
        <v>13662</v>
      </c>
    </row>
    <row r="2305" spans="1:4">
      <c r="A2305" t="str">
        <f t="shared" si="35"/>
        <v>Lockhart, TX</v>
      </c>
      <c r="B2305" t="s">
        <v>3648</v>
      </c>
      <c r="C2305" t="s">
        <v>1055</v>
      </c>
      <c r="D2305" s="19">
        <v>13661</v>
      </c>
    </row>
    <row r="2306" spans="1:4">
      <c r="A2306" t="str">
        <f t="shared" ref="A2306:A2369" si="36">B2306&amp;", "&amp;C2306</f>
        <v>Kingsland, GA</v>
      </c>
      <c r="B2306" t="s">
        <v>484</v>
      </c>
      <c r="C2306" t="s">
        <v>456</v>
      </c>
      <c r="D2306" s="19">
        <v>13659</v>
      </c>
    </row>
    <row r="2307" spans="1:4">
      <c r="A2307" t="str">
        <f t="shared" si="36"/>
        <v>Midlothian, IL</v>
      </c>
      <c r="B2307" t="s">
        <v>1158</v>
      </c>
      <c r="C2307" t="s">
        <v>523</v>
      </c>
      <c r="D2307" s="19">
        <v>13657</v>
      </c>
    </row>
    <row r="2308" spans="1:4">
      <c r="A2308" t="str">
        <f t="shared" si="36"/>
        <v>Zionsville, IN</v>
      </c>
      <c r="B2308" t="s">
        <v>1978</v>
      </c>
      <c r="C2308" t="s">
        <v>630</v>
      </c>
      <c r="D2308" s="19">
        <v>13655</v>
      </c>
    </row>
    <row r="2309" spans="1:4">
      <c r="A2309" t="str">
        <f t="shared" si="36"/>
        <v>Carpinteria, CA</v>
      </c>
      <c r="B2309" t="s">
        <v>3649</v>
      </c>
      <c r="C2309" t="s">
        <v>81</v>
      </c>
      <c r="D2309" s="19">
        <v>13655</v>
      </c>
    </row>
    <row r="2310" spans="1:4">
      <c r="A2310" t="str">
        <f t="shared" si="36"/>
        <v>Washington Court House, OH</v>
      </c>
      <c r="B2310" t="s">
        <v>3650</v>
      </c>
      <c r="C2310" t="s">
        <v>902</v>
      </c>
      <c r="D2310" s="19">
        <v>13654</v>
      </c>
    </row>
    <row r="2311" spans="1:4">
      <c r="A2311" t="str">
        <f t="shared" si="36"/>
        <v>Imperial, CA</v>
      </c>
      <c r="B2311" t="s">
        <v>3651</v>
      </c>
      <c r="C2311" t="s">
        <v>81</v>
      </c>
      <c r="D2311" s="19">
        <v>13648</v>
      </c>
    </row>
    <row r="2312" spans="1:4">
      <c r="A2312" t="str">
        <f t="shared" si="36"/>
        <v>Ammon, ID</v>
      </c>
      <c r="B2312" t="s">
        <v>3652</v>
      </c>
      <c r="C2312" t="s">
        <v>515</v>
      </c>
      <c r="D2312" s="19">
        <v>13646</v>
      </c>
    </row>
    <row r="2313" spans="1:4">
      <c r="A2313" t="str">
        <f t="shared" si="36"/>
        <v>Middlesex, NJ</v>
      </c>
      <c r="B2313" t="s">
        <v>1979</v>
      </c>
      <c r="C2313" t="s">
        <v>866</v>
      </c>
      <c r="D2313" s="19">
        <v>13644</v>
      </c>
    </row>
    <row r="2314" spans="1:4">
      <c r="A2314" t="str">
        <f t="shared" si="36"/>
        <v>Fergus Falls, MN</v>
      </c>
      <c r="B2314" t="s">
        <v>3653</v>
      </c>
      <c r="C2314" t="s">
        <v>746</v>
      </c>
      <c r="D2314" s="19">
        <v>13636</v>
      </c>
    </row>
    <row r="2315" spans="1:4">
      <c r="A2315" t="str">
        <f t="shared" si="36"/>
        <v>Warsaw, IN</v>
      </c>
      <c r="B2315" t="s">
        <v>3654</v>
      </c>
      <c r="C2315" t="s">
        <v>630</v>
      </c>
      <c r="D2315" s="19">
        <v>13627</v>
      </c>
    </row>
    <row r="2316" spans="1:4">
      <c r="A2316" t="str">
        <f t="shared" si="36"/>
        <v>Warrensville Heights, OH</v>
      </c>
      <c r="B2316" t="s">
        <v>3655</v>
      </c>
      <c r="C2316" t="s">
        <v>902</v>
      </c>
      <c r="D2316" s="19">
        <v>13618</v>
      </c>
    </row>
    <row r="2317" spans="1:4">
      <c r="A2317" t="str">
        <f t="shared" si="36"/>
        <v>Lake Stevens, WA</v>
      </c>
      <c r="B2317" t="s">
        <v>3656</v>
      </c>
      <c r="C2317" t="s">
        <v>1290</v>
      </c>
      <c r="D2317" s="19">
        <v>13599</v>
      </c>
    </row>
    <row r="2318" spans="1:4">
      <c r="A2318" t="str">
        <f t="shared" si="36"/>
        <v>Hutto, TX</v>
      </c>
      <c r="B2318" t="s">
        <v>1133</v>
      </c>
      <c r="C2318" t="s">
        <v>1055</v>
      </c>
      <c r="D2318" s="19">
        <v>13599</v>
      </c>
    </row>
    <row r="2319" spans="1:4">
      <c r="A2319" t="str">
        <f t="shared" si="36"/>
        <v>Palos Verdes Estates, CA</v>
      </c>
      <c r="B2319" t="s">
        <v>3657</v>
      </c>
      <c r="C2319" t="s">
        <v>81</v>
      </c>
      <c r="D2319" s="19">
        <v>13585</v>
      </c>
    </row>
    <row r="2320" spans="1:4">
      <c r="A2320" t="str">
        <f t="shared" si="36"/>
        <v>Whitefish Bay, WI</v>
      </c>
      <c r="B2320" t="s">
        <v>1980</v>
      </c>
      <c r="C2320" t="s">
        <v>1331</v>
      </c>
      <c r="D2320" s="19">
        <v>13584</v>
      </c>
    </row>
    <row r="2321" spans="1:4">
      <c r="A2321" t="str">
        <f t="shared" si="36"/>
        <v>Centralia, IL</v>
      </c>
      <c r="B2321" t="s">
        <v>3514</v>
      </c>
      <c r="C2321" t="s">
        <v>523</v>
      </c>
      <c r="D2321" s="19">
        <v>13569</v>
      </c>
    </row>
    <row r="2322" spans="1:4">
      <c r="A2322" t="str">
        <f t="shared" si="36"/>
        <v>Hewitt, TX</v>
      </c>
      <c r="B2322" t="s">
        <v>1126</v>
      </c>
      <c r="C2322" t="s">
        <v>1055</v>
      </c>
      <c r="D2322" s="19">
        <v>13561</v>
      </c>
    </row>
    <row r="2323" spans="1:4">
      <c r="A2323" t="str">
        <f t="shared" si="36"/>
        <v>Conyers, GA</v>
      </c>
      <c r="B2323" t="s">
        <v>469</v>
      </c>
      <c r="C2323" t="s">
        <v>456</v>
      </c>
      <c r="D2323" s="19">
        <v>13545</v>
      </c>
    </row>
    <row r="2324" spans="1:4">
      <c r="A2324" t="str">
        <f t="shared" si="36"/>
        <v>Bemidji, MN</v>
      </c>
      <c r="B2324" t="s">
        <v>3658</v>
      </c>
      <c r="C2324" t="s">
        <v>746</v>
      </c>
      <c r="D2324" s="19">
        <v>13541</v>
      </c>
    </row>
    <row r="2325" spans="1:4">
      <c r="A2325" t="str">
        <f t="shared" si="36"/>
        <v>Fairview, NJ</v>
      </c>
      <c r="B2325" t="s">
        <v>1981</v>
      </c>
      <c r="C2325" t="s">
        <v>866</v>
      </c>
      <c r="D2325" s="19">
        <v>13540</v>
      </c>
    </row>
    <row r="2326" spans="1:4">
      <c r="A2326" t="str">
        <f t="shared" si="36"/>
        <v>Robbinsdale, MN</v>
      </c>
      <c r="B2326" t="s">
        <v>3659</v>
      </c>
      <c r="C2326" t="s">
        <v>746</v>
      </c>
      <c r="D2326" s="19">
        <v>13518</v>
      </c>
    </row>
    <row r="2327" spans="1:4">
      <c r="A2327" t="str">
        <f t="shared" si="36"/>
        <v>Washougal, WA</v>
      </c>
      <c r="B2327" t="s">
        <v>3660</v>
      </c>
      <c r="C2327" t="s">
        <v>1290</v>
      </c>
      <c r="D2327" s="19">
        <v>13509</v>
      </c>
    </row>
    <row r="2328" spans="1:4">
      <c r="A2328" t="str">
        <f t="shared" si="36"/>
        <v>Longwood, FL</v>
      </c>
      <c r="B2328" t="s">
        <v>3661</v>
      </c>
      <c r="C2328" t="s">
        <v>318</v>
      </c>
      <c r="D2328" s="19">
        <v>13493</v>
      </c>
    </row>
    <row r="2329" spans="1:4">
      <c r="A2329" t="str">
        <f t="shared" si="36"/>
        <v>Richmond, TX</v>
      </c>
      <c r="B2329" t="s">
        <v>167</v>
      </c>
      <c r="C2329" t="s">
        <v>1055</v>
      </c>
      <c r="D2329" s="19">
        <v>13493</v>
      </c>
    </row>
    <row r="2330" spans="1:4">
      <c r="A2330" t="str">
        <f t="shared" si="36"/>
        <v>Bedford, IN</v>
      </c>
      <c r="B2330" t="s">
        <v>1068</v>
      </c>
      <c r="C2330" t="s">
        <v>630</v>
      </c>
      <c r="D2330" s="19">
        <v>13486</v>
      </c>
    </row>
    <row r="2331" spans="1:4">
      <c r="A2331" t="str">
        <f t="shared" si="36"/>
        <v>Weston, WI</v>
      </c>
      <c r="B2331" t="s">
        <v>451</v>
      </c>
      <c r="C2331" t="s">
        <v>1331</v>
      </c>
      <c r="D2331" s="19">
        <v>13447</v>
      </c>
    </row>
    <row r="2332" spans="1:4">
      <c r="A2332" t="str">
        <f t="shared" si="36"/>
        <v>North Salt Lake, UT</v>
      </c>
      <c r="B2332" t="s">
        <v>3662</v>
      </c>
      <c r="C2332" t="s">
        <v>1217</v>
      </c>
      <c r="D2332" s="19">
        <v>13446</v>
      </c>
    </row>
    <row r="2333" spans="1:4">
      <c r="A2333" t="str">
        <f t="shared" si="36"/>
        <v>Commerce, CA</v>
      </c>
      <c r="B2333" t="s">
        <v>3663</v>
      </c>
      <c r="C2333" t="s">
        <v>81</v>
      </c>
      <c r="D2333" s="19">
        <v>13435</v>
      </c>
    </row>
    <row r="2334" spans="1:4">
      <c r="A2334" t="str">
        <f t="shared" si="36"/>
        <v>Wixom, MI</v>
      </c>
      <c r="B2334" t="s">
        <v>1522</v>
      </c>
      <c r="C2334" t="s">
        <v>714</v>
      </c>
      <c r="D2334" s="19">
        <v>13425</v>
      </c>
    </row>
    <row r="2335" spans="1:4">
      <c r="A2335" t="str">
        <f t="shared" si="36"/>
        <v>Hammonton, NJ</v>
      </c>
      <c r="B2335" t="s">
        <v>1982</v>
      </c>
      <c r="C2335" t="s">
        <v>866</v>
      </c>
      <c r="D2335" s="19">
        <v>13424</v>
      </c>
    </row>
    <row r="2336" spans="1:4">
      <c r="A2336" t="str">
        <f t="shared" si="36"/>
        <v>St. Marys, PA</v>
      </c>
      <c r="B2336" t="s">
        <v>493</v>
      </c>
      <c r="C2336" t="s">
        <v>989</v>
      </c>
      <c r="D2336" s="19">
        <v>13409</v>
      </c>
    </row>
    <row r="2337" spans="1:4">
      <c r="A2337" t="str">
        <f t="shared" si="36"/>
        <v>Oldsmar, FL</v>
      </c>
      <c r="B2337" t="s">
        <v>3664</v>
      </c>
      <c r="C2337" t="s">
        <v>318</v>
      </c>
      <c r="D2337" s="19">
        <v>13401</v>
      </c>
    </row>
    <row r="2338" spans="1:4">
      <c r="A2338" t="str">
        <f t="shared" si="36"/>
        <v>Livingston, CA</v>
      </c>
      <c r="B2338" t="s">
        <v>808</v>
      </c>
      <c r="C2338" t="s">
        <v>81</v>
      </c>
      <c r="D2338" s="19">
        <v>13400</v>
      </c>
    </row>
    <row r="2339" spans="1:4">
      <c r="A2339" t="str">
        <f t="shared" si="36"/>
        <v>Moody, AL</v>
      </c>
      <c r="B2339" t="s">
        <v>3665</v>
      </c>
      <c r="C2339" t="s">
        <v>19</v>
      </c>
      <c r="D2339" s="19">
        <v>13400</v>
      </c>
    </row>
    <row r="2340" spans="1:4">
      <c r="A2340" t="str">
        <f t="shared" si="36"/>
        <v>Whitehall, PA</v>
      </c>
      <c r="B2340" t="s">
        <v>1983</v>
      </c>
      <c r="C2340" t="s">
        <v>989</v>
      </c>
      <c r="D2340" s="19">
        <v>13400</v>
      </c>
    </row>
    <row r="2341" spans="1:4">
      <c r="A2341" t="str">
        <f t="shared" si="36"/>
        <v>McPherson, KS</v>
      </c>
      <c r="B2341" t="s">
        <v>3666</v>
      </c>
      <c r="C2341" t="s">
        <v>632</v>
      </c>
      <c r="D2341" s="19">
        <v>13396</v>
      </c>
    </row>
    <row r="2342" spans="1:4">
      <c r="A2342" t="str">
        <f t="shared" si="36"/>
        <v>Princeton, NJ</v>
      </c>
      <c r="B2342" t="s">
        <v>1984</v>
      </c>
      <c r="C2342" t="s">
        <v>866</v>
      </c>
      <c r="D2342" s="19">
        <v>13391</v>
      </c>
    </row>
    <row r="2343" spans="1:4">
      <c r="A2343" t="str">
        <f t="shared" si="36"/>
        <v>Monroe, GA</v>
      </c>
      <c r="B2343" t="s">
        <v>1503</v>
      </c>
      <c r="C2343" t="s">
        <v>456</v>
      </c>
      <c r="D2343" s="19">
        <v>13381</v>
      </c>
    </row>
    <row r="2344" spans="1:4">
      <c r="A2344" t="str">
        <f t="shared" si="36"/>
        <v>Sharonville, OH</v>
      </c>
      <c r="B2344" t="s">
        <v>3667</v>
      </c>
      <c r="C2344" t="s">
        <v>902</v>
      </c>
      <c r="D2344" s="19">
        <v>13377</v>
      </c>
    </row>
    <row r="2345" spans="1:4">
      <c r="A2345" t="str">
        <f t="shared" si="36"/>
        <v>Newton, NC</v>
      </c>
      <c r="B2345" t="s">
        <v>641</v>
      </c>
      <c r="C2345" t="s">
        <v>811</v>
      </c>
      <c r="D2345" s="19">
        <v>13372</v>
      </c>
    </row>
    <row r="2346" spans="1:4">
      <c r="A2346" t="str">
        <f t="shared" si="36"/>
        <v>Chicago Ridge, IL</v>
      </c>
      <c r="B2346" t="s">
        <v>1985</v>
      </c>
      <c r="C2346" t="s">
        <v>523</v>
      </c>
      <c r="D2346" s="19">
        <v>13366</v>
      </c>
    </row>
    <row r="2347" spans="1:4">
      <c r="A2347" t="str">
        <f t="shared" si="36"/>
        <v>Baker, LA</v>
      </c>
      <c r="B2347" t="s">
        <v>3668</v>
      </c>
      <c r="C2347" t="s">
        <v>655</v>
      </c>
      <c r="D2347" s="19">
        <v>13360</v>
      </c>
    </row>
    <row r="2348" spans="1:4">
      <c r="A2348" t="str">
        <f t="shared" si="36"/>
        <v>Kuna, ID</v>
      </c>
      <c r="B2348" t="s">
        <v>3669</v>
      </c>
      <c r="C2348" t="s">
        <v>515</v>
      </c>
      <c r="D2348" s="19">
        <v>13354</v>
      </c>
    </row>
    <row r="2349" spans="1:4">
      <c r="A2349" t="str">
        <f t="shared" si="36"/>
        <v>Hickory Hills, IL</v>
      </c>
      <c r="B2349" t="s">
        <v>3670</v>
      </c>
      <c r="C2349" t="s">
        <v>523</v>
      </c>
      <c r="D2349" s="19">
        <v>13326</v>
      </c>
    </row>
    <row r="2350" spans="1:4">
      <c r="A2350" t="str">
        <f t="shared" si="36"/>
        <v>Hurricane, UT</v>
      </c>
      <c r="B2350" t="s">
        <v>3671</v>
      </c>
      <c r="C2350" t="s">
        <v>1217</v>
      </c>
      <c r="D2350" s="19">
        <v>13321</v>
      </c>
    </row>
    <row r="2351" spans="1:4">
      <c r="A2351" t="str">
        <f t="shared" si="36"/>
        <v>Worthington, OH</v>
      </c>
      <c r="B2351" t="s">
        <v>1775</v>
      </c>
      <c r="C2351" t="s">
        <v>902</v>
      </c>
      <c r="D2351" s="19">
        <v>13314</v>
      </c>
    </row>
    <row r="2352" spans="1:4">
      <c r="A2352" t="str">
        <f t="shared" si="36"/>
        <v>Oakland, NJ</v>
      </c>
      <c r="B2352" t="s">
        <v>152</v>
      </c>
      <c r="C2352" t="s">
        <v>866</v>
      </c>
      <c r="D2352" s="19">
        <v>13312</v>
      </c>
    </row>
    <row r="2353" spans="1:4">
      <c r="A2353" t="str">
        <f t="shared" si="36"/>
        <v>Brookhaven, MS</v>
      </c>
      <c r="B2353" t="s">
        <v>2203</v>
      </c>
      <c r="C2353" t="s">
        <v>1526</v>
      </c>
      <c r="D2353" s="19">
        <v>13296</v>
      </c>
    </row>
    <row r="2354" spans="1:4">
      <c r="A2354" t="str">
        <f t="shared" si="36"/>
        <v>Forrest City, AR</v>
      </c>
      <c r="B2354" t="s">
        <v>3672</v>
      </c>
      <c r="C2354" t="s">
        <v>25</v>
      </c>
      <c r="D2354" s="19">
        <v>13281</v>
      </c>
    </row>
    <row r="2355" spans="1:4">
      <c r="A2355" t="str">
        <f t="shared" si="36"/>
        <v>Parlier, CA</v>
      </c>
      <c r="B2355" t="s">
        <v>3673</v>
      </c>
      <c r="C2355" t="s">
        <v>81</v>
      </c>
      <c r="D2355" s="19">
        <v>13273</v>
      </c>
    </row>
    <row r="2356" spans="1:4">
      <c r="A2356" t="str">
        <f t="shared" si="36"/>
        <v>McMinnville, TN</v>
      </c>
      <c r="B2356" t="s">
        <v>3047</v>
      </c>
      <c r="C2356" t="s">
        <v>1035</v>
      </c>
      <c r="D2356" s="19">
        <v>13270</v>
      </c>
    </row>
    <row r="2357" spans="1:4">
      <c r="A2357" t="str">
        <f t="shared" si="36"/>
        <v>Mill Valley, CA</v>
      </c>
      <c r="B2357" t="s">
        <v>3674</v>
      </c>
      <c r="C2357" t="s">
        <v>81</v>
      </c>
      <c r="D2357" s="19">
        <v>13268</v>
      </c>
    </row>
    <row r="2358" spans="1:4">
      <c r="A2358" t="str">
        <f t="shared" si="36"/>
        <v>Hope Mills, NC</v>
      </c>
      <c r="B2358" t="s">
        <v>1986</v>
      </c>
      <c r="C2358" t="s">
        <v>811</v>
      </c>
      <c r="D2358" s="19">
        <v>13262</v>
      </c>
    </row>
    <row r="2359" spans="1:4">
      <c r="A2359" t="str">
        <f t="shared" si="36"/>
        <v>Lake Station, IN</v>
      </c>
      <c r="B2359" t="s">
        <v>3675</v>
      </c>
      <c r="C2359" t="s">
        <v>630</v>
      </c>
      <c r="D2359" s="19">
        <v>13246</v>
      </c>
    </row>
    <row r="2360" spans="1:4">
      <c r="A2360" t="str">
        <f t="shared" si="36"/>
        <v>Meadville, PA</v>
      </c>
      <c r="B2360" t="s">
        <v>3676</v>
      </c>
      <c r="C2360" t="s">
        <v>989</v>
      </c>
      <c r="D2360" s="19">
        <v>13233</v>
      </c>
    </row>
    <row r="2361" spans="1:4">
      <c r="A2361" t="str">
        <f t="shared" si="36"/>
        <v>Shorewood, WI</v>
      </c>
      <c r="B2361" t="s">
        <v>614</v>
      </c>
      <c r="C2361" t="s">
        <v>1331</v>
      </c>
      <c r="D2361" s="19">
        <v>13226</v>
      </c>
    </row>
    <row r="2362" spans="1:4">
      <c r="A2362" t="str">
        <f t="shared" si="36"/>
        <v>Orangeburg, SC</v>
      </c>
      <c r="B2362" t="s">
        <v>3677</v>
      </c>
      <c r="C2362" t="s">
        <v>1012</v>
      </c>
      <c r="D2362" s="19">
        <v>13224</v>
      </c>
    </row>
    <row r="2363" spans="1:4">
      <c r="A2363" t="str">
        <f t="shared" si="36"/>
        <v>Auburn, CA</v>
      </c>
      <c r="B2363" t="s">
        <v>18</v>
      </c>
      <c r="C2363" t="s">
        <v>81</v>
      </c>
      <c r="D2363" s="19">
        <v>13219</v>
      </c>
    </row>
    <row r="2364" spans="1:4">
      <c r="A2364" t="str">
        <f t="shared" si="36"/>
        <v>Geneva, NY</v>
      </c>
      <c r="B2364" t="s">
        <v>564</v>
      </c>
      <c r="C2364" t="s">
        <v>892</v>
      </c>
      <c r="D2364" s="19">
        <v>13216</v>
      </c>
    </row>
    <row r="2365" spans="1:4">
      <c r="A2365" t="str">
        <f t="shared" si="36"/>
        <v>Oneonta, NY</v>
      </c>
      <c r="B2365" t="s">
        <v>3678</v>
      </c>
      <c r="C2365" t="s">
        <v>892</v>
      </c>
      <c r="D2365" s="19">
        <v>13208</v>
      </c>
    </row>
    <row r="2366" spans="1:4">
      <c r="A2366" t="str">
        <f t="shared" si="36"/>
        <v>Harrison, AR</v>
      </c>
      <c r="B2366" t="s">
        <v>1854</v>
      </c>
      <c r="C2366" t="s">
        <v>25</v>
      </c>
      <c r="D2366" s="19">
        <v>13200</v>
      </c>
    </row>
    <row r="2367" spans="1:4">
      <c r="A2367" t="str">
        <f t="shared" si="36"/>
        <v>Gaffney, SC</v>
      </c>
      <c r="B2367" t="s">
        <v>3679</v>
      </c>
      <c r="C2367" t="s">
        <v>1012</v>
      </c>
      <c r="D2367" s="19">
        <v>13200</v>
      </c>
    </row>
    <row r="2368" spans="1:4">
      <c r="A2368" t="str">
        <f t="shared" si="36"/>
        <v>Holly Hill, FL</v>
      </c>
      <c r="B2368" t="s">
        <v>3680</v>
      </c>
      <c r="C2368" t="s">
        <v>318</v>
      </c>
      <c r="D2368" s="19">
        <v>13199</v>
      </c>
    </row>
    <row r="2369" spans="1:4">
      <c r="A2369" t="str">
        <f t="shared" si="36"/>
        <v>Zephyrhills, FL</v>
      </c>
      <c r="B2369" t="s">
        <v>3681</v>
      </c>
      <c r="C2369" t="s">
        <v>318</v>
      </c>
      <c r="D2369" s="19">
        <v>13152</v>
      </c>
    </row>
    <row r="2370" spans="1:4">
      <c r="A2370" t="str">
        <f t="shared" ref="A2370:A2433" si="37">B2370&amp;", "&amp;C2370</f>
        <v>Atlantic Beach, FL</v>
      </c>
      <c r="B2370" t="s">
        <v>3682</v>
      </c>
      <c r="C2370" t="s">
        <v>318</v>
      </c>
      <c r="D2370" s="19">
        <v>13147</v>
      </c>
    </row>
    <row r="2371" spans="1:4">
      <c r="A2371" t="str">
        <f t="shared" si="37"/>
        <v>Live Oak, TX</v>
      </c>
      <c r="B2371" t="s">
        <v>3683</v>
      </c>
      <c r="C2371" t="s">
        <v>1055</v>
      </c>
      <c r="D2371" s="19">
        <v>13142</v>
      </c>
    </row>
    <row r="2372" spans="1:4">
      <c r="A2372" t="str">
        <f t="shared" si="37"/>
        <v>Hugo, MN</v>
      </c>
      <c r="B2372" t="s">
        <v>3684</v>
      </c>
      <c r="C2372" t="s">
        <v>746</v>
      </c>
      <c r="D2372" s="19">
        <v>13139</v>
      </c>
    </row>
    <row r="2373" spans="1:4">
      <c r="A2373" t="str">
        <f t="shared" si="37"/>
        <v>Grover Beach, CA</v>
      </c>
      <c r="B2373" t="s">
        <v>3685</v>
      </c>
      <c r="C2373" t="s">
        <v>81</v>
      </c>
      <c r="D2373" s="19">
        <v>13131</v>
      </c>
    </row>
    <row r="2374" spans="1:4">
      <c r="A2374" t="str">
        <f t="shared" si="37"/>
        <v>Beach Park, IL</v>
      </c>
      <c r="B2374" t="s">
        <v>529</v>
      </c>
      <c r="C2374" t="s">
        <v>523</v>
      </c>
      <c r="D2374" s="19">
        <v>13119</v>
      </c>
    </row>
    <row r="2375" spans="1:4">
      <c r="A2375" t="str">
        <f t="shared" si="37"/>
        <v>Clermont, FL</v>
      </c>
      <c r="B2375" t="s">
        <v>3686</v>
      </c>
      <c r="C2375" t="s">
        <v>318</v>
      </c>
      <c r="D2375" s="19">
        <v>13100</v>
      </c>
    </row>
    <row r="2376" spans="1:4">
      <c r="A2376" t="str">
        <f t="shared" si="37"/>
        <v>Metuchen, NJ</v>
      </c>
      <c r="B2376" t="s">
        <v>1987</v>
      </c>
      <c r="C2376" t="s">
        <v>866</v>
      </c>
      <c r="D2376" s="19">
        <v>13098</v>
      </c>
    </row>
    <row r="2377" spans="1:4">
      <c r="A2377" t="str">
        <f t="shared" si="37"/>
        <v>Havre de Grace, MD</v>
      </c>
      <c r="B2377" t="s">
        <v>3687</v>
      </c>
      <c r="C2377" t="s">
        <v>686</v>
      </c>
      <c r="D2377" s="19">
        <v>13085</v>
      </c>
    </row>
    <row r="2378" spans="1:4">
      <c r="A2378" t="str">
        <f t="shared" si="37"/>
        <v>Ephrata, PA</v>
      </c>
      <c r="B2378" t="s">
        <v>1988</v>
      </c>
      <c r="C2378" t="s">
        <v>989</v>
      </c>
      <c r="D2378" s="19">
        <v>13074</v>
      </c>
    </row>
    <row r="2379" spans="1:4">
      <c r="A2379" t="str">
        <f t="shared" si="37"/>
        <v>Sweetwater, FL</v>
      </c>
      <c r="B2379" t="s">
        <v>1193</v>
      </c>
      <c r="C2379" t="s">
        <v>318</v>
      </c>
      <c r="D2379" s="19">
        <v>13072</v>
      </c>
    </row>
    <row r="2380" spans="1:4">
      <c r="A2380" t="str">
        <f t="shared" si="37"/>
        <v>New Ulm, MN</v>
      </c>
      <c r="B2380" t="s">
        <v>3688</v>
      </c>
      <c r="C2380" t="s">
        <v>746</v>
      </c>
      <c r="D2380" s="19">
        <v>13048</v>
      </c>
    </row>
    <row r="2381" spans="1:4">
      <c r="A2381" t="str">
        <f t="shared" si="37"/>
        <v>Horizon City, TX</v>
      </c>
      <c r="B2381" t="s">
        <v>3689</v>
      </c>
      <c r="C2381" t="s">
        <v>1055</v>
      </c>
      <c r="D2381" s="19">
        <v>13043</v>
      </c>
    </row>
    <row r="2382" spans="1:4">
      <c r="A2382" t="str">
        <f t="shared" si="37"/>
        <v>Warrenville, IL</v>
      </c>
      <c r="B2382" t="s">
        <v>3690</v>
      </c>
      <c r="C2382" t="s">
        <v>523</v>
      </c>
      <c r="D2382" s="19">
        <v>13033</v>
      </c>
    </row>
    <row r="2383" spans="1:4">
      <c r="A2383" t="str">
        <f t="shared" si="37"/>
        <v>Muscle Shoals, AL</v>
      </c>
      <c r="B2383" t="s">
        <v>3691</v>
      </c>
      <c r="C2383" t="s">
        <v>19</v>
      </c>
      <c r="D2383" s="19">
        <v>13032</v>
      </c>
    </row>
    <row r="2384" spans="1:4">
      <c r="A2384" t="str">
        <f t="shared" si="37"/>
        <v>Miami, OK</v>
      </c>
      <c r="B2384" t="s">
        <v>1493</v>
      </c>
      <c r="C2384" t="s">
        <v>926</v>
      </c>
      <c r="D2384" s="19">
        <v>13027</v>
      </c>
    </row>
    <row r="2385" spans="1:4">
      <c r="A2385" t="str">
        <f t="shared" si="37"/>
        <v>Auburn, IN</v>
      </c>
      <c r="B2385" t="s">
        <v>18</v>
      </c>
      <c r="C2385" t="s">
        <v>630</v>
      </c>
      <c r="D2385" s="19">
        <v>13026</v>
      </c>
    </row>
    <row r="2386" spans="1:4">
      <c r="A2386" t="str">
        <f t="shared" si="37"/>
        <v>Clemson, SC</v>
      </c>
      <c r="B2386" t="s">
        <v>3692</v>
      </c>
      <c r="C2386" t="s">
        <v>1012</v>
      </c>
      <c r="D2386" s="19">
        <v>13012</v>
      </c>
    </row>
    <row r="2387" spans="1:4">
      <c r="A2387" t="str">
        <f t="shared" si="37"/>
        <v>Malibu, CA</v>
      </c>
      <c r="B2387" t="s">
        <v>3693</v>
      </c>
      <c r="C2387" t="s">
        <v>81</v>
      </c>
      <c r="D2387" s="19">
        <v>13009</v>
      </c>
    </row>
    <row r="2388" spans="1:4">
      <c r="A2388" t="str">
        <f t="shared" si="37"/>
        <v>Fostoria, OH</v>
      </c>
      <c r="B2388" t="s">
        <v>3694</v>
      </c>
      <c r="C2388" t="s">
        <v>902</v>
      </c>
      <c r="D2388" s="19">
        <v>13000</v>
      </c>
    </row>
    <row r="2389" spans="1:4">
      <c r="A2389" t="str">
        <f t="shared" si="37"/>
        <v>St. John, IN</v>
      </c>
      <c r="B2389" t="s">
        <v>793</v>
      </c>
      <c r="C2389" t="s">
        <v>630</v>
      </c>
      <c r="D2389" s="19">
        <v>12999</v>
      </c>
    </row>
    <row r="2390" spans="1:4">
      <c r="A2390" t="str">
        <f t="shared" si="37"/>
        <v>Glendale, WI</v>
      </c>
      <c r="B2390" t="s">
        <v>43</v>
      </c>
      <c r="C2390" t="s">
        <v>1331</v>
      </c>
      <c r="D2390" s="19">
        <v>12992</v>
      </c>
    </row>
    <row r="2391" spans="1:4">
      <c r="A2391" t="str">
        <f t="shared" si="37"/>
        <v>Perry, GA</v>
      </c>
      <c r="B2391" t="s">
        <v>3695</v>
      </c>
      <c r="C2391" t="s">
        <v>456</v>
      </c>
      <c r="D2391" s="19">
        <v>12990</v>
      </c>
    </row>
    <row r="2392" spans="1:4">
      <c r="A2392" t="str">
        <f t="shared" si="37"/>
        <v>Greenville, OH</v>
      </c>
      <c r="B2392" t="s">
        <v>829</v>
      </c>
      <c r="C2392" t="s">
        <v>902</v>
      </c>
      <c r="D2392" s="19">
        <v>12983</v>
      </c>
    </row>
    <row r="2393" spans="1:4">
      <c r="A2393" t="str">
        <f t="shared" si="37"/>
        <v>Wickliffe, OH</v>
      </c>
      <c r="B2393" t="s">
        <v>3696</v>
      </c>
      <c r="C2393" t="s">
        <v>902</v>
      </c>
      <c r="D2393" s="19">
        <v>12983</v>
      </c>
    </row>
    <row r="2394" spans="1:4">
      <c r="A2394" t="str">
        <f t="shared" si="37"/>
        <v>Claremont, NH</v>
      </c>
      <c r="B2394" t="s">
        <v>99</v>
      </c>
      <c r="C2394" t="s">
        <v>864</v>
      </c>
      <c r="D2394" s="19">
        <v>12968</v>
      </c>
    </row>
    <row r="2395" spans="1:4">
      <c r="A2395" t="str">
        <f t="shared" si="37"/>
        <v>Stoughton, WI</v>
      </c>
      <c r="B2395" t="s">
        <v>3697</v>
      </c>
      <c r="C2395" t="s">
        <v>1331</v>
      </c>
      <c r="D2395" s="19">
        <v>12966</v>
      </c>
    </row>
    <row r="2396" spans="1:4">
      <c r="A2396" t="str">
        <f t="shared" si="37"/>
        <v>Bedford, OH</v>
      </c>
      <c r="B2396" t="s">
        <v>1068</v>
      </c>
      <c r="C2396" t="s">
        <v>902</v>
      </c>
      <c r="D2396" s="19">
        <v>12965</v>
      </c>
    </row>
    <row r="2397" spans="1:4">
      <c r="A2397" t="str">
        <f t="shared" si="37"/>
        <v>Smithfield, NC</v>
      </c>
      <c r="B2397" t="s">
        <v>1989</v>
      </c>
      <c r="C2397" t="s">
        <v>811</v>
      </c>
      <c r="D2397" s="19">
        <v>12965</v>
      </c>
    </row>
    <row r="2398" spans="1:4">
      <c r="A2398" t="str">
        <f t="shared" si="37"/>
        <v>Minden, LA</v>
      </c>
      <c r="B2398" t="s">
        <v>3698</v>
      </c>
      <c r="C2398" t="s">
        <v>655</v>
      </c>
      <c r="D2398" s="19">
        <v>12962</v>
      </c>
    </row>
    <row r="2399" spans="1:4">
      <c r="A2399" t="str">
        <f t="shared" si="37"/>
        <v>Saraland, AL</v>
      </c>
      <c r="B2399" t="s">
        <v>3699</v>
      </c>
      <c r="C2399" t="s">
        <v>19</v>
      </c>
      <c r="D2399" s="19">
        <v>12946</v>
      </c>
    </row>
    <row r="2400" spans="1:4">
      <c r="A2400" t="str">
        <f t="shared" si="37"/>
        <v>Kingston, PA</v>
      </c>
      <c r="B2400" t="s">
        <v>1990</v>
      </c>
      <c r="C2400" t="s">
        <v>989</v>
      </c>
      <c r="D2400" s="19">
        <v>12943</v>
      </c>
    </row>
    <row r="2401" spans="1:4">
      <c r="A2401" t="str">
        <f t="shared" si="37"/>
        <v>Fernley, NV</v>
      </c>
      <c r="B2401" t="s">
        <v>3700</v>
      </c>
      <c r="C2401" t="s">
        <v>881</v>
      </c>
      <c r="D2401" s="19">
        <v>12942</v>
      </c>
    </row>
    <row r="2402" spans="1:4">
      <c r="A2402" t="str">
        <f t="shared" si="37"/>
        <v>Franklin, OH</v>
      </c>
      <c r="B2402" t="s">
        <v>1039</v>
      </c>
      <c r="C2402" t="s">
        <v>902</v>
      </c>
      <c r="D2402" s="19">
        <v>12941</v>
      </c>
    </row>
    <row r="2403" spans="1:4">
      <c r="A2403" t="str">
        <f t="shared" si="37"/>
        <v>Chippewa Falls, WI</v>
      </c>
      <c r="B2403" t="s">
        <v>3701</v>
      </c>
      <c r="C2403" t="s">
        <v>1331</v>
      </c>
      <c r="D2403" s="19">
        <v>12929</v>
      </c>
    </row>
    <row r="2404" spans="1:4">
      <c r="A2404" t="str">
        <f t="shared" si="37"/>
        <v>Swansea, IL</v>
      </c>
      <c r="B2404" t="s">
        <v>1991</v>
      </c>
      <c r="C2404" t="s">
        <v>523</v>
      </c>
      <c r="D2404" s="19">
        <v>12927</v>
      </c>
    </row>
    <row r="2405" spans="1:4">
      <c r="A2405" t="str">
        <f t="shared" si="37"/>
        <v>Clayton, OH</v>
      </c>
      <c r="B2405" t="s">
        <v>775</v>
      </c>
      <c r="C2405" t="s">
        <v>902</v>
      </c>
      <c r="D2405" s="19">
        <v>12906</v>
      </c>
    </row>
    <row r="2406" spans="1:4">
      <c r="A2406" t="str">
        <f t="shared" si="37"/>
        <v>West Monroe, LA</v>
      </c>
      <c r="B2406" t="s">
        <v>3702</v>
      </c>
      <c r="C2406" t="s">
        <v>655</v>
      </c>
      <c r="D2406" s="19">
        <v>12899</v>
      </c>
    </row>
    <row r="2407" spans="1:4">
      <c r="A2407" t="str">
        <f t="shared" si="37"/>
        <v>Lewisville, NC</v>
      </c>
      <c r="B2407" t="s">
        <v>1147</v>
      </c>
      <c r="C2407" t="s">
        <v>811</v>
      </c>
      <c r="D2407" s="19">
        <v>12878</v>
      </c>
    </row>
    <row r="2408" spans="1:4">
      <c r="A2408" t="str">
        <f t="shared" si="37"/>
        <v>Hayden, ID</v>
      </c>
      <c r="B2408" t="s">
        <v>3703</v>
      </c>
      <c r="C2408" t="s">
        <v>515</v>
      </c>
      <c r="D2408" s="19">
        <v>12873</v>
      </c>
    </row>
    <row r="2409" spans="1:4">
      <c r="A2409" t="str">
        <f t="shared" si="37"/>
        <v>Mount Dora, FL</v>
      </c>
      <c r="B2409" t="s">
        <v>3704</v>
      </c>
      <c r="C2409" t="s">
        <v>318</v>
      </c>
      <c r="D2409" s="19">
        <v>12869</v>
      </c>
    </row>
    <row r="2410" spans="1:4">
      <c r="A2410" t="str">
        <f t="shared" si="37"/>
        <v>Brecksville, OH</v>
      </c>
      <c r="B2410" t="s">
        <v>1539</v>
      </c>
      <c r="C2410" t="s">
        <v>902</v>
      </c>
      <c r="D2410" s="19">
        <v>12851</v>
      </c>
    </row>
    <row r="2411" spans="1:4">
      <c r="A2411" t="str">
        <f t="shared" si="37"/>
        <v>Ottawa, KS</v>
      </c>
      <c r="B2411" t="s">
        <v>2594</v>
      </c>
      <c r="C2411" t="s">
        <v>632</v>
      </c>
      <c r="D2411" s="19">
        <v>12850</v>
      </c>
    </row>
    <row r="2412" spans="1:4">
      <c r="A2412" t="str">
        <f t="shared" si="37"/>
        <v>Sylacauga, AL</v>
      </c>
      <c r="B2412" t="s">
        <v>3705</v>
      </c>
      <c r="C2412" t="s">
        <v>19</v>
      </c>
      <c r="D2412" s="19">
        <v>12843</v>
      </c>
    </row>
    <row r="2413" spans="1:4">
      <c r="A2413" t="str">
        <f t="shared" si="37"/>
        <v>Richton Park, IL</v>
      </c>
      <c r="B2413" t="s">
        <v>1992</v>
      </c>
      <c r="C2413" t="s">
        <v>523</v>
      </c>
      <c r="D2413" s="19">
        <v>12842</v>
      </c>
    </row>
    <row r="2414" spans="1:4">
      <c r="A2414" t="str">
        <f t="shared" si="37"/>
        <v>Pell City, AL</v>
      </c>
      <c r="B2414" t="s">
        <v>3706</v>
      </c>
      <c r="C2414" t="s">
        <v>19</v>
      </c>
      <c r="D2414" s="19">
        <v>12841</v>
      </c>
    </row>
    <row r="2415" spans="1:4">
      <c r="A2415" t="str">
        <f t="shared" si="37"/>
        <v>Villa Rica, GA</v>
      </c>
      <c r="B2415" t="s">
        <v>3707</v>
      </c>
      <c r="C2415" t="s">
        <v>456</v>
      </c>
      <c r="D2415" s="19">
        <v>12838</v>
      </c>
    </row>
    <row r="2416" spans="1:4">
      <c r="A2416" t="str">
        <f t="shared" si="37"/>
        <v>Solana Beach, CA</v>
      </c>
      <c r="B2416" t="s">
        <v>3708</v>
      </c>
      <c r="C2416" t="s">
        <v>81</v>
      </c>
      <c r="D2416" s="19">
        <v>12825</v>
      </c>
    </row>
    <row r="2417" spans="1:4">
      <c r="A2417" t="str">
        <f t="shared" si="37"/>
        <v>Powell, OH</v>
      </c>
      <c r="B2417" t="s">
        <v>919</v>
      </c>
      <c r="C2417" t="s">
        <v>902</v>
      </c>
      <c r="D2417" s="19">
        <v>12814</v>
      </c>
    </row>
    <row r="2418" spans="1:4">
      <c r="A2418" t="str">
        <f t="shared" si="37"/>
        <v>San Marino, CA</v>
      </c>
      <c r="B2418" t="s">
        <v>3709</v>
      </c>
      <c r="C2418" t="s">
        <v>81</v>
      </c>
      <c r="D2418" s="19">
        <v>12808</v>
      </c>
    </row>
    <row r="2419" spans="1:4">
      <c r="A2419" t="str">
        <f t="shared" si="37"/>
        <v>Lebanon, NH</v>
      </c>
      <c r="B2419" t="s">
        <v>3209</v>
      </c>
      <c r="C2419" t="s">
        <v>864</v>
      </c>
      <c r="D2419" s="19">
        <v>12806</v>
      </c>
    </row>
    <row r="2420" spans="1:4">
      <c r="A2420" t="str">
        <f t="shared" si="37"/>
        <v>Roselle Park, NJ</v>
      </c>
      <c r="B2420" t="s">
        <v>1993</v>
      </c>
      <c r="C2420" t="s">
        <v>866</v>
      </c>
      <c r="D2420" s="19">
        <v>12802</v>
      </c>
    </row>
    <row r="2421" spans="1:4">
      <c r="A2421" t="str">
        <f t="shared" si="37"/>
        <v>Sterling, CO</v>
      </c>
      <c r="B2421" t="s">
        <v>3551</v>
      </c>
      <c r="C2421" t="s">
        <v>6</v>
      </c>
      <c r="D2421" s="19">
        <v>12800</v>
      </c>
    </row>
    <row r="2422" spans="1:4">
      <c r="A2422" t="str">
        <f t="shared" si="37"/>
        <v>Blue Ash, OH</v>
      </c>
      <c r="B2422" t="s">
        <v>3710</v>
      </c>
      <c r="C2422" t="s">
        <v>902</v>
      </c>
      <c r="D2422" s="19">
        <v>12783</v>
      </c>
    </row>
    <row r="2423" spans="1:4">
      <c r="A2423" t="str">
        <f t="shared" si="37"/>
        <v>Bloomsburg, PA</v>
      </c>
      <c r="B2423" t="s">
        <v>1994</v>
      </c>
      <c r="C2423" t="s">
        <v>989</v>
      </c>
      <c r="D2423" s="19">
        <v>12772</v>
      </c>
    </row>
    <row r="2424" spans="1:4">
      <c r="A2424" t="str">
        <f t="shared" si="37"/>
        <v>Beatrice, NE</v>
      </c>
      <c r="B2424" t="s">
        <v>3711</v>
      </c>
      <c r="C2424" t="s">
        <v>860</v>
      </c>
      <c r="D2424" s="19">
        <v>12769</v>
      </c>
    </row>
    <row r="2425" spans="1:4">
      <c r="A2425" t="str">
        <f t="shared" si="37"/>
        <v>St. Ann, MO</v>
      </c>
      <c r="B2425" t="s">
        <v>3712</v>
      </c>
      <c r="C2425" t="s">
        <v>771</v>
      </c>
      <c r="D2425" s="19">
        <v>12766</v>
      </c>
    </row>
    <row r="2426" spans="1:4">
      <c r="A2426" t="str">
        <f t="shared" si="37"/>
        <v>West Carrollton City, OH</v>
      </c>
      <c r="B2426" t="s">
        <v>3713</v>
      </c>
      <c r="C2426" t="s">
        <v>902</v>
      </c>
      <c r="D2426" s="19">
        <v>12761</v>
      </c>
    </row>
    <row r="2427" spans="1:4">
      <c r="A2427" t="str">
        <f t="shared" si="37"/>
        <v>Babylon, NY</v>
      </c>
      <c r="B2427" t="s">
        <v>1995</v>
      </c>
      <c r="C2427" t="s">
        <v>892</v>
      </c>
      <c r="D2427" s="19">
        <v>12760</v>
      </c>
    </row>
    <row r="2428" spans="1:4">
      <c r="A2428" t="str">
        <f t="shared" si="37"/>
        <v>Eloy, AZ</v>
      </c>
      <c r="B2428" t="s">
        <v>1389</v>
      </c>
      <c r="C2428" t="s">
        <v>33</v>
      </c>
      <c r="D2428" s="19">
        <v>12750</v>
      </c>
    </row>
    <row r="2429" spans="1:4">
      <c r="A2429" t="str">
        <f t="shared" si="37"/>
        <v>Kerman, CA</v>
      </c>
      <c r="B2429" t="s">
        <v>3714</v>
      </c>
      <c r="C2429" t="s">
        <v>81</v>
      </c>
      <c r="D2429" s="19">
        <v>12737</v>
      </c>
    </row>
    <row r="2430" spans="1:4">
      <c r="A2430" t="str">
        <f t="shared" si="37"/>
        <v>Madison, IN</v>
      </c>
      <c r="B2430" t="s">
        <v>1939</v>
      </c>
      <c r="C2430" t="s">
        <v>630</v>
      </c>
      <c r="D2430" s="19">
        <v>12716</v>
      </c>
    </row>
    <row r="2431" spans="1:4">
      <c r="A2431" t="str">
        <f t="shared" si="37"/>
        <v>Fulton, MO</v>
      </c>
      <c r="B2431" t="s">
        <v>3715</v>
      </c>
      <c r="C2431" t="s">
        <v>771</v>
      </c>
      <c r="D2431" s="19">
        <v>12707</v>
      </c>
    </row>
    <row r="2432" spans="1:4">
      <c r="A2432" t="str">
        <f t="shared" si="37"/>
        <v>Chesterton, IN</v>
      </c>
      <c r="B2432" t="s">
        <v>1996</v>
      </c>
      <c r="C2432" t="s">
        <v>630</v>
      </c>
      <c r="D2432" s="19">
        <v>12705</v>
      </c>
    </row>
    <row r="2433" spans="1:4">
      <c r="A2433" t="str">
        <f t="shared" si="37"/>
        <v>Western Springs, IL</v>
      </c>
      <c r="B2433" t="s">
        <v>1463</v>
      </c>
      <c r="C2433" t="s">
        <v>523</v>
      </c>
      <c r="D2433" s="19">
        <v>12690</v>
      </c>
    </row>
    <row r="2434" spans="1:4">
      <c r="A2434" t="str">
        <f t="shared" ref="A2434:A2497" si="38">B2434&amp;", "&amp;C2434</f>
        <v>Englewood, OH</v>
      </c>
      <c r="B2434" t="s">
        <v>252</v>
      </c>
      <c r="C2434" t="s">
        <v>902</v>
      </c>
      <c r="D2434" s="19">
        <v>12686</v>
      </c>
    </row>
    <row r="2435" spans="1:4">
      <c r="A2435" t="str">
        <f t="shared" si="38"/>
        <v>Pataskala, OH</v>
      </c>
      <c r="B2435" t="s">
        <v>3716</v>
      </c>
      <c r="C2435" t="s">
        <v>902</v>
      </c>
      <c r="D2435" s="19">
        <v>12683</v>
      </c>
    </row>
    <row r="2436" spans="1:4">
      <c r="A2436" t="str">
        <f t="shared" si="38"/>
        <v>Beeville, TX</v>
      </c>
      <c r="B2436" t="s">
        <v>3717</v>
      </c>
      <c r="C2436" t="s">
        <v>1055</v>
      </c>
      <c r="D2436" s="19">
        <v>12682</v>
      </c>
    </row>
    <row r="2437" spans="1:4">
      <c r="A2437" t="str">
        <f t="shared" si="38"/>
        <v>La Grande, OR</v>
      </c>
      <c r="B2437" t="s">
        <v>3718</v>
      </c>
      <c r="C2437" t="s">
        <v>946</v>
      </c>
      <c r="D2437" s="19">
        <v>12682</v>
      </c>
    </row>
    <row r="2438" spans="1:4">
      <c r="A2438" t="str">
        <f t="shared" si="38"/>
        <v>Ringwood, NJ</v>
      </c>
      <c r="B2438" t="s">
        <v>1997</v>
      </c>
      <c r="C2438" t="s">
        <v>866</v>
      </c>
      <c r="D2438" s="19">
        <v>12681</v>
      </c>
    </row>
    <row r="2439" spans="1:4">
      <c r="A2439" t="str">
        <f t="shared" si="38"/>
        <v>Borger, TX</v>
      </c>
      <c r="B2439" t="s">
        <v>3719</v>
      </c>
      <c r="C2439" t="s">
        <v>1055</v>
      </c>
      <c r="D2439" s="19">
        <v>12677</v>
      </c>
    </row>
    <row r="2440" spans="1:4">
      <c r="A2440" t="str">
        <f t="shared" si="38"/>
        <v>Southern Pines, NC</v>
      </c>
      <c r="B2440" t="s">
        <v>1998</v>
      </c>
      <c r="C2440" t="s">
        <v>811</v>
      </c>
      <c r="D2440" s="19">
        <v>12675</v>
      </c>
    </row>
    <row r="2441" spans="1:4">
      <c r="A2441" t="str">
        <f t="shared" si="38"/>
        <v>Bellefontaine, OH</v>
      </c>
      <c r="B2441" t="s">
        <v>3720</v>
      </c>
      <c r="C2441" t="s">
        <v>902</v>
      </c>
      <c r="D2441" s="19">
        <v>12665</v>
      </c>
    </row>
    <row r="2442" spans="1:4">
      <c r="A2442" t="str">
        <f t="shared" si="38"/>
        <v>Brigantine, NJ</v>
      </c>
      <c r="B2442" t="s">
        <v>3721</v>
      </c>
      <c r="C2442" t="s">
        <v>866</v>
      </c>
      <c r="D2442" s="19">
        <v>12647</v>
      </c>
    </row>
    <row r="2443" spans="1:4">
      <c r="A2443" t="str">
        <f t="shared" si="38"/>
        <v>Marshall, MN</v>
      </c>
      <c r="B2443" t="s">
        <v>3239</v>
      </c>
      <c r="C2443" t="s">
        <v>746</v>
      </c>
      <c r="D2443" s="19">
        <v>12647</v>
      </c>
    </row>
    <row r="2444" spans="1:4">
      <c r="A2444" t="str">
        <f t="shared" si="38"/>
        <v>Cayce, SC</v>
      </c>
      <c r="B2444" t="s">
        <v>3722</v>
      </c>
      <c r="C2444" t="s">
        <v>1012</v>
      </c>
      <c r="D2444" s="19">
        <v>12646</v>
      </c>
    </row>
    <row r="2445" spans="1:4">
      <c r="A2445" t="str">
        <f t="shared" si="38"/>
        <v>Happy Valley, OR</v>
      </c>
      <c r="B2445" t="s">
        <v>3723</v>
      </c>
      <c r="C2445" t="s">
        <v>946</v>
      </c>
      <c r="D2445" s="19">
        <v>12643</v>
      </c>
    </row>
    <row r="2446" spans="1:4">
      <c r="A2446" t="str">
        <f t="shared" si="38"/>
        <v>Williston, ND</v>
      </c>
      <c r="B2446" t="s">
        <v>3724</v>
      </c>
      <c r="C2446" t="s">
        <v>857</v>
      </c>
      <c r="D2446" s="19">
        <v>12641</v>
      </c>
    </row>
    <row r="2447" spans="1:4">
      <c r="A2447" t="str">
        <f t="shared" si="38"/>
        <v>Somerville, NJ</v>
      </c>
      <c r="B2447" t="s">
        <v>1999</v>
      </c>
      <c r="C2447" t="s">
        <v>866</v>
      </c>
      <c r="D2447" s="19">
        <v>12637</v>
      </c>
    </row>
    <row r="2448" spans="1:4">
      <c r="A2448" t="str">
        <f t="shared" si="38"/>
        <v>Okmulgee, OK</v>
      </c>
      <c r="B2448" t="s">
        <v>3725</v>
      </c>
      <c r="C2448" t="s">
        <v>926</v>
      </c>
      <c r="D2448" s="19">
        <v>12634</v>
      </c>
    </row>
    <row r="2449" spans="1:4">
      <c r="A2449" t="str">
        <f t="shared" si="38"/>
        <v>Woodhaven, MI</v>
      </c>
      <c r="B2449" t="s">
        <v>3726</v>
      </c>
      <c r="C2449" t="s">
        <v>714</v>
      </c>
      <c r="D2449" s="19">
        <v>12634</v>
      </c>
    </row>
    <row r="2450" spans="1:4">
      <c r="A2450" t="str">
        <f t="shared" si="38"/>
        <v>Wilton Manors, FL</v>
      </c>
      <c r="B2450" t="s">
        <v>3727</v>
      </c>
      <c r="C2450" t="s">
        <v>318</v>
      </c>
      <c r="D2450" s="19">
        <v>12616</v>
      </c>
    </row>
    <row r="2451" spans="1:4">
      <c r="A2451" t="str">
        <f t="shared" si="38"/>
        <v>Boone, IA</v>
      </c>
      <c r="B2451" t="s">
        <v>1974</v>
      </c>
      <c r="C2451" t="s">
        <v>503</v>
      </c>
      <c r="D2451" s="19">
        <v>12614</v>
      </c>
    </row>
    <row r="2452" spans="1:4">
      <c r="A2452" t="str">
        <f t="shared" si="38"/>
        <v>Glen Carbon, IL</v>
      </c>
      <c r="B2452" t="s">
        <v>2000</v>
      </c>
      <c r="C2452" t="s">
        <v>523</v>
      </c>
      <c r="D2452" s="19">
        <v>12607</v>
      </c>
    </row>
    <row r="2453" spans="1:4">
      <c r="A2453" t="str">
        <f t="shared" si="38"/>
        <v>Bogalusa, LA</v>
      </c>
      <c r="B2453" t="s">
        <v>3728</v>
      </c>
      <c r="C2453" t="s">
        <v>655</v>
      </c>
      <c r="D2453" s="19">
        <v>12607</v>
      </c>
    </row>
    <row r="2454" spans="1:4">
      <c r="A2454" t="str">
        <f t="shared" si="38"/>
        <v>Port Neches, TX</v>
      </c>
      <c r="B2454" t="s">
        <v>3729</v>
      </c>
      <c r="C2454" t="s">
        <v>1055</v>
      </c>
      <c r="D2454" s="19">
        <v>12604</v>
      </c>
    </row>
    <row r="2455" spans="1:4">
      <c r="A2455" t="str">
        <f t="shared" si="38"/>
        <v>Wilmington, OH</v>
      </c>
      <c r="B2455" t="s">
        <v>316</v>
      </c>
      <c r="C2455" t="s">
        <v>902</v>
      </c>
      <c r="D2455" s="19">
        <v>12603</v>
      </c>
    </row>
    <row r="2456" spans="1:4">
      <c r="A2456" t="str">
        <f t="shared" si="38"/>
        <v>Speedway, IN</v>
      </c>
      <c r="B2456" t="s">
        <v>2001</v>
      </c>
      <c r="C2456" t="s">
        <v>630</v>
      </c>
      <c r="D2456" s="19">
        <v>12594</v>
      </c>
    </row>
    <row r="2457" spans="1:4">
      <c r="A2457" t="str">
        <f t="shared" si="38"/>
        <v>Mountain Home, AR</v>
      </c>
      <c r="B2457" t="s">
        <v>3730</v>
      </c>
      <c r="C2457" t="s">
        <v>25</v>
      </c>
      <c r="D2457" s="19">
        <v>12592</v>
      </c>
    </row>
    <row r="2458" spans="1:4">
      <c r="A2458" t="str">
        <f t="shared" si="38"/>
        <v>El Dorado, KS</v>
      </c>
      <c r="B2458" t="s">
        <v>3333</v>
      </c>
      <c r="C2458" t="s">
        <v>632</v>
      </c>
      <c r="D2458" s="19">
        <v>12591</v>
      </c>
    </row>
    <row r="2459" spans="1:4">
      <c r="A2459" t="str">
        <f t="shared" si="38"/>
        <v>Ionia, MI</v>
      </c>
      <c r="B2459" t="s">
        <v>3731</v>
      </c>
      <c r="C2459" t="s">
        <v>714</v>
      </c>
      <c r="D2459" s="19">
        <v>12589</v>
      </c>
    </row>
    <row r="2460" spans="1:4">
      <c r="A2460" t="str">
        <f t="shared" si="38"/>
        <v>Harper Woods, MI</v>
      </c>
      <c r="B2460" t="s">
        <v>3732</v>
      </c>
      <c r="C2460" t="s">
        <v>714</v>
      </c>
      <c r="D2460" s="19">
        <v>12584</v>
      </c>
    </row>
    <row r="2461" spans="1:4">
      <c r="A2461" t="str">
        <f t="shared" si="38"/>
        <v>Destin, FL</v>
      </c>
      <c r="B2461" t="s">
        <v>341</v>
      </c>
      <c r="C2461" t="s">
        <v>318</v>
      </c>
      <c r="D2461" s="19">
        <v>12563</v>
      </c>
    </row>
    <row r="2462" spans="1:4">
      <c r="A2462" t="str">
        <f t="shared" si="38"/>
        <v>Miami Springs, FL</v>
      </c>
      <c r="B2462" t="s">
        <v>380</v>
      </c>
      <c r="C2462" t="s">
        <v>318</v>
      </c>
      <c r="D2462" s="19">
        <v>12534</v>
      </c>
    </row>
    <row r="2463" spans="1:4">
      <c r="A2463" t="str">
        <f t="shared" si="38"/>
        <v>North Mankato, MN</v>
      </c>
      <c r="B2463" t="s">
        <v>3733</v>
      </c>
      <c r="C2463" t="s">
        <v>746</v>
      </c>
      <c r="D2463" s="19">
        <v>12530</v>
      </c>
    </row>
    <row r="2464" spans="1:4">
      <c r="A2464" t="str">
        <f t="shared" si="38"/>
        <v>Canton, MS</v>
      </c>
      <c r="B2464" t="s">
        <v>1540</v>
      </c>
      <c r="C2464" t="s">
        <v>1526</v>
      </c>
      <c r="D2464" s="19">
        <v>12520</v>
      </c>
    </row>
    <row r="2465" spans="1:4">
      <c r="A2465" t="str">
        <f t="shared" si="38"/>
        <v>University Heights, OH</v>
      </c>
      <c r="B2465" t="s">
        <v>3734</v>
      </c>
      <c r="C2465" t="s">
        <v>902</v>
      </c>
      <c r="D2465" s="19">
        <v>12519</v>
      </c>
    </row>
    <row r="2466" spans="1:4">
      <c r="A2466" t="str">
        <f t="shared" si="38"/>
        <v>Soddy-Daisy, TN</v>
      </c>
      <c r="B2466" t="s">
        <v>3735</v>
      </c>
      <c r="C2466" t="s">
        <v>1035</v>
      </c>
      <c r="D2466" s="19">
        <v>12511</v>
      </c>
    </row>
    <row r="2467" spans="1:4">
      <c r="A2467" t="str">
        <f t="shared" si="38"/>
        <v>St. Helens, OR</v>
      </c>
      <c r="B2467" t="s">
        <v>979</v>
      </c>
      <c r="C2467" t="s">
        <v>946</v>
      </c>
      <c r="D2467" s="19">
        <v>12510</v>
      </c>
    </row>
    <row r="2468" spans="1:4">
      <c r="A2468" t="str">
        <f t="shared" si="38"/>
        <v>Bexley, OH</v>
      </c>
      <c r="B2468" t="s">
        <v>3736</v>
      </c>
      <c r="C2468" t="s">
        <v>902</v>
      </c>
      <c r="D2468" s="19">
        <v>12507</v>
      </c>
    </row>
    <row r="2469" spans="1:4">
      <c r="A2469" t="str">
        <f t="shared" si="38"/>
        <v>Vadnais Heights, MN</v>
      </c>
      <c r="B2469" t="s">
        <v>3737</v>
      </c>
      <c r="C2469" t="s">
        <v>746</v>
      </c>
      <c r="D2469" s="19">
        <v>12506</v>
      </c>
    </row>
    <row r="2470" spans="1:4">
      <c r="A2470" t="str">
        <f t="shared" si="38"/>
        <v>Pewaukee, WI</v>
      </c>
      <c r="B2470" t="s">
        <v>2132</v>
      </c>
      <c r="C2470" t="s">
        <v>1331</v>
      </c>
      <c r="D2470" s="19">
        <v>12494</v>
      </c>
    </row>
    <row r="2471" spans="1:4">
      <c r="A2471" t="str">
        <f t="shared" si="38"/>
        <v>Freeport, TX</v>
      </c>
      <c r="B2471" t="s">
        <v>710</v>
      </c>
      <c r="C2471" t="s">
        <v>1055</v>
      </c>
      <c r="D2471" s="19">
        <v>12494</v>
      </c>
    </row>
    <row r="2472" spans="1:4">
      <c r="A2472" t="str">
        <f t="shared" si="38"/>
        <v>Effingham, IL</v>
      </c>
      <c r="B2472" t="s">
        <v>3738</v>
      </c>
      <c r="C2472" t="s">
        <v>523</v>
      </c>
      <c r="D2472" s="19">
        <v>12489</v>
      </c>
    </row>
    <row r="2473" spans="1:4">
      <c r="A2473" t="str">
        <f t="shared" si="38"/>
        <v>Williamsburg, VA</v>
      </c>
      <c r="B2473" t="s">
        <v>1287</v>
      </c>
      <c r="C2473" t="s">
        <v>1240</v>
      </c>
      <c r="D2473" s="19">
        <v>12481</v>
      </c>
    </row>
    <row r="2474" spans="1:4">
      <c r="A2474" t="str">
        <f t="shared" si="38"/>
        <v>Palos Heights, IL</v>
      </c>
      <c r="B2474" t="s">
        <v>3739</v>
      </c>
      <c r="C2474" t="s">
        <v>523</v>
      </c>
      <c r="D2474" s="19">
        <v>12469</v>
      </c>
    </row>
    <row r="2475" spans="1:4">
      <c r="A2475" t="str">
        <f t="shared" si="38"/>
        <v>Dover, OH</v>
      </c>
      <c r="B2475" t="s">
        <v>1919</v>
      </c>
      <c r="C2475" t="s">
        <v>902</v>
      </c>
      <c r="D2475" s="19">
        <v>12466</v>
      </c>
    </row>
    <row r="2476" spans="1:4">
      <c r="A2476" t="str">
        <f t="shared" si="38"/>
        <v>New Carrollton, MD</v>
      </c>
      <c r="B2476" t="s">
        <v>3740</v>
      </c>
      <c r="C2476" t="s">
        <v>686</v>
      </c>
      <c r="D2476" s="19">
        <v>12460</v>
      </c>
    </row>
    <row r="2477" spans="1:4">
      <c r="A2477" t="str">
        <f t="shared" si="38"/>
        <v>Justice, IL</v>
      </c>
      <c r="B2477" t="s">
        <v>2002</v>
      </c>
      <c r="C2477" t="s">
        <v>523</v>
      </c>
      <c r="D2477" s="19">
        <v>12452</v>
      </c>
    </row>
    <row r="2478" spans="1:4">
      <c r="A2478" t="str">
        <f t="shared" si="38"/>
        <v>Levelland, TX</v>
      </c>
      <c r="B2478" t="s">
        <v>3741</v>
      </c>
      <c r="C2478" t="s">
        <v>1055</v>
      </c>
      <c r="D2478" s="19">
        <v>12450</v>
      </c>
    </row>
    <row r="2479" spans="1:4">
      <c r="A2479" t="str">
        <f t="shared" si="38"/>
        <v>Half Moon Bay, CA</v>
      </c>
      <c r="B2479" t="s">
        <v>3742</v>
      </c>
      <c r="C2479" t="s">
        <v>81</v>
      </c>
      <c r="D2479" s="19">
        <v>12449</v>
      </c>
    </row>
    <row r="2480" spans="1:4">
      <c r="A2480" t="str">
        <f t="shared" si="38"/>
        <v>Somerset, KY</v>
      </c>
      <c r="B2480" t="s">
        <v>2315</v>
      </c>
      <c r="C2480" t="s">
        <v>651</v>
      </c>
      <c r="D2480" s="19">
        <v>12449</v>
      </c>
    </row>
    <row r="2481" spans="1:4">
      <c r="A2481" t="str">
        <f t="shared" si="38"/>
        <v>Lake Forest Park, WA</v>
      </c>
      <c r="B2481" t="s">
        <v>3743</v>
      </c>
      <c r="C2481" t="s">
        <v>1290</v>
      </c>
      <c r="D2481" s="19">
        <v>12438</v>
      </c>
    </row>
    <row r="2482" spans="1:4">
      <c r="A2482" t="str">
        <f t="shared" si="38"/>
        <v>Lake City, FL</v>
      </c>
      <c r="B2482" t="s">
        <v>3744</v>
      </c>
      <c r="C2482" t="s">
        <v>318</v>
      </c>
      <c r="D2482" s="19">
        <v>12427</v>
      </c>
    </row>
    <row r="2483" spans="1:4">
      <c r="A2483" t="str">
        <f t="shared" si="38"/>
        <v>South Charleston, WV</v>
      </c>
      <c r="B2483" t="s">
        <v>3745</v>
      </c>
      <c r="C2483" t="s">
        <v>1352</v>
      </c>
      <c r="D2483" s="19">
        <v>12427</v>
      </c>
    </row>
    <row r="2484" spans="1:4">
      <c r="A2484" t="str">
        <f t="shared" si="38"/>
        <v>Mandeville, LA</v>
      </c>
      <c r="B2484" t="s">
        <v>3746</v>
      </c>
      <c r="C2484" t="s">
        <v>655</v>
      </c>
      <c r="D2484" s="19">
        <v>12421</v>
      </c>
    </row>
    <row r="2485" spans="1:4">
      <c r="A2485" t="str">
        <f t="shared" si="38"/>
        <v>Endicott, NY</v>
      </c>
      <c r="B2485" t="s">
        <v>2003</v>
      </c>
      <c r="C2485" t="s">
        <v>892</v>
      </c>
      <c r="D2485" s="19">
        <v>12411</v>
      </c>
    </row>
    <row r="2486" spans="1:4">
      <c r="A2486" t="str">
        <f t="shared" si="38"/>
        <v>La Grange Park, IL</v>
      </c>
      <c r="B2486" t="s">
        <v>2004</v>
      </c>
      <c r="C2486" t="s">
        <v>523</v>
      </c>
      <c r="D2486" s="19">
        <v>12404</v>
      </c>
    </row>
    <row r="2487" spans="1:4">
      <c r="A2487" t="str">
        <f t="shared" si="38"/>
        <v>St. Augustine, FL</v>
      </c>
      <c r="B2487" t="s">
        <v>3747</v>
      </c>
      <c r="C2487" t="s">
        <v>318</v>
      </c>
      <c r="D2487" s="19">
        <v>12404</v>
      </c>
    </row>
    <row r="2488" spans="1:4">
      <c r="A2488" t="str">
        <f t="shared" si="38"/>
        <v>Derby, CT</v>
      </c>
      <c r="B2488" t="s">
        <v>633</v>
      </c>
      <c r="C2488" t="s">
        <v>292</v>
      </c>
      <c r="D2488" s="19">
        <v>12393</v>
      </c>
    </row>
    <row r="2489" spans="1:4">
      <c r="A2489" t="str">
        <f t="shared" si="38"/>
        <v>Florham Park, NJ</v>
      </c>
      <c r="B2489" t="s">
        <v>2005</v>
      </c>
      <c r="C2489" t="s">
        <v>866</v>
      </c>
      <c r="D2489" s="19">
        <v>12389</v>
      </c>
    </row>
    <row r="2490" spans="1:4">
      <c r="A2490" t="str">
        <f t="shared" si="38"/>
        <v>Mountain Home, ID</v>
      </c>
      <c r="B2490" t="s">
        <v>3730</v>
      </c>
      <c r="C2490" t="s">
        <v>515</v>
      </c>
      <c r="D2490" s="19">
        <v>12382</v>
      </c>
    </row>
    <row r="2491" spans="1:4">
      <c r="A2491" t="str">
        <f t="shared" si="38"/>
        <v>Winnetka, IL</v>
      </c>
      <c r="B2491" t="s">
        <v>2006</v>
      </c>
      <c r="C2491" t="s">
        <v>523</v>
      </c>
      <c r="D2491" s="19">
        <v>12371</v>
      </c>
    </row>
    <row r="2492" spans="1:4">
      <c r="A2492" t="str">
        <f t="shared" si="38"/>
        <v>Ridgefield Park, NJ</v>
      </c>
      <c r="B2492" t="s">
        <v>2007</v>
      </c>
      <c r="C2492" t="s">
        <v>866</v>
      </c>
      <c r="D2492" s="19">
        <v>12370</v>
      </c>
    </row>
    <row r="2493" spans="1:4">
      <c r="A2493" t="str">
        <f t="shared" si="38"/>
        <v>Crowley, TX</v>
      </c>
      <c r="B2493" t="s">
        <v>3622</v>
      </c>
      <c r="C2493" t="s">
        <v>1055</v>
      </c>
      <c r="D2493" s="19">
        <v>12368</v>
      </c>
    </row>
    <row r="2494" spans="1:4">
      <c r="A2494" t="str">
        <f t="shared" si="38"/>
        <v>Waukee, IA</v>
      </c>
      <c r="B2494" t="s">
        <v>3748</v>
      </c>
      <c r="C2494" t="s">
        <v>503</v>
      </c>
      <c r="D2494" s="19">
        <v>12367</v>
      </c>
    </row>
    <row r="2495" spans="1:4">
      <c r="A2495" t="str">
        <f t="shared" si="38"/>
        <v>Conneaut, OH</v>
      </c>
      <c r="B2495" t="s">
        <v>3749</v>
      </c>
      <c r="C2495" t="s">
        <v>902</v>
      </c>
      <c r="D2495" s="19">
        <v>12355</v>
      </c>
    </row>
    <row r="2496" spans="1:4">
      <c r="A2496" t="str">
        <f t="shared" si="38"/>
        <v>Somerton, AZ</v>
      </c>
      <c r="B2496" t="s">
        <v>1449</v>
      </c>
      <c r="C2496" t="s">
        <v>33</v>
      </c>
      <c r="D2496" s="19">
        <v>12346</v>
      </c>
    </row>
    <row r="2497" spans="1:4">
      <c r="A2497" t="str">
        <f t="shared" si="38"/>
        <v>Herrin, IL</v>
      </c>
      <c r="B2497" t="s">
        <v>3750</v>
      </c>
      <c r="C2497" t="s">
        <v>523</v>
      </c>
      <c r="D2497" s="19">
        <v>12337</v>
      </c>
    </row>
    <row r="2498" spans="1:4">
      <c r="A2498" t="str">
        <f t="shared" ref="A2498:A2561" si="39">B2498&amp;", "&amp;C2498</f>
        <v>Bainbridge, GA</v>
      </c>
      <c r="B2498" t="s">
        <v>3751</v>
      </c>
      <c r="C2498" t="s">
        <v>456</v>
      </c>
      <c r="D2498" s="19">
        <v>12337</v>
      </c>
    </row>
    <row r="2499" spans="1:4">
      <c r="A2499" t="str">
        <f t="shared" si="39"/>
        <v>Pinehurst, NC</v>
      </c>
      <c r="B2499" t="s">
        <v>844</v>
      </c>
      <c r="C2499" t="s">
        <v>811</v>
      </c>
      <c r="D2499" s="19">
        <v>12331</v>
      </c>
    </row>
    <row r="2500" spans="1:4">
      <c r="A2500" t="str">
        <f t="shared" si="39"/>
        <v>Gulfport, FL</v>
      </c>
      <c r="B2500" t="s">
        <v>2765</v>
      </c>
      <c r="C2500" t="s">
        <v>318</v>
      </c>
      <c r="D2500" s="19">
        <v>12327</v>
      </c>
    </row>
    <row r="2501" spans="1:4">
      <c r="A2501" t="str">
        <f t="shared" si="39"/>
        <v>Show Low, AZ</v>
      </c>
      <c r="B2501" t="s">
        <v>3752</v>
      </c>
      <c r="C2501" t="s">
        <v>33</v>
      </c>
      <c r="D2501" s="19">
        <v>12324</v>
      </c>
    </row>
    <row r="2502" spans="1:4">
      <c r="A2502" t="str">
        <f t="shared" si="39"/>
        <v>Athens, TX</v>
      </c>
      <c r="B2502" t="s">
        <v>1362</v>
      </c>
      <c r="C2502" t="s">
        <v>1055</v>
      </c>
      <c r="D2502" s="19">
        <v>12320</v>
      </c>
    </row>
    <row r="2503" spans="1:4">
      <c r="A2503" t="str">
        <f t="shared" si="39"/>
        <v>Hernando, MS</v>
      </c>
      <c r="B2503" t="s">
        <v>3753</v>
      </c>
      <c r="C2503" t="s">
        <v>1526</v>
      </c>
      <c r="D2503" s="19">
        <v>12318</v>
      </c>
    </row>
    <row r="2504" spans="1:4">
      <c r="A2504" t="str">
        <f t="shared" si="39"/>
        <v>Niceville, FL</v>
      </c>
      <c r="B2504" t="s">
        <v>3754</v>
      </c>
      <c r="C2504" t="s">
        <v>318</v>
      </c>
      <c r="D2504" s="19">
        <v>12313</v>
      </c>
    </row>
    <row r="2505" spans="1:4">
      <c r="A2505" t="str">
        <f t="shared" si="39"/>
        <v>Kewanee, IL</v>
      </c>
      <c r="B2505" t="s">
        <v>3755</v>
      </c>
      <c r="C2505" t="s">
        <v>523</v>
      </c>
      <c r="D2505" s="19">
        <v>12302</v>
      </c>
    </row>
    <row r="2506" spans="1:4">
      <c r="A2506" t="str">
        <f t="shared" si="39"/>
        <v>Peru, IN</v>
      </c>
      <c r="B2506" t="s">
        <v>3756</v>
      </c>
      <c r="C2506" t="s">
        <v>630</v>
      </c>
      <c r="D2506" s="19">
        <v>12301</v>
      </c>
    </row>
    <row r="2507" spans="1:4">
      <c r="A2507" t="str">
        <f t="shared" si="39"/>
        <v>Woodward, OK</v>
      </c>
      <c r="B2507" t="s">
        <v>3757</v>
      </c>
      <c r="C2507" t="s">
        <v>926</v>
      </c>
      <c r="D2507" s="19">
        <v>12299</v>
      </c>
    </row>
    <row r="2508" spans="1:4">
      <c r="A2508" t="str">
        <f t="shared" si="39"/>
        <v>East Wenatchee, WA</v>
      </c>
      <c r="B2508" t="s">
        <v>3758</v>
      </c>
      <c r="C2508" t="s">
        <v>1290</v>
      </c>
      <c r="D2508" s="19">
        <v>12286</v>
      </c>
    </row>
    <row r="2509" spans="1:4">
      <c r="A2509" t="str">
        <f t="shared" si="39"/>
        <v>Troy, MO</v>
      </c>
      <c r="B2509" t="s">
        <v>1520</v>
      </c>
      <c r="C2509" t="s">
        <v>771</v>
      </c>
      <c r="D2509" s="19">
        <v>12270</v>
      </c>
    </row>
    <row r="2510" spans="1:4">
      <c r="A2510" t="str">
        <f t="shared" si="39"/>
        <v>Bucyrus, OH</v>
      </c>
      <c r="B2510" t="s">
        <v>3759</v>
      </c>
      <c r="C2510" t="s">
        <v>902</v>
      </c>
      <c r="D2510" s="19">
        <v>12252</v>
      </c>
    </row>
    <row r="2511" spans="1:4">
      <c r="A2511" t="str">
        <f t="shared" si="39"/>
        <v>Markham, IL</v>
      </c>
      <c r="B2511" t="s">
        <v>936</v>
      </c>
      <c r="C2511" t="s">
        <v>523</v>
      </c>
      <c r="D2511" s="19">
        <v>12248</v>
      </c>
    </row>
    <row r="2512" spans="1:4">
      <c r="A2512" t="str">
        <f t="shared" si="39"/>
        <v>Avon, IN</v>
      </c>
      <c r="B2512" t="s">
        <v>291</v>
      </c>
      <c r="C2512" t="s">
        <v>630</v>
      </c>
      <c r="D2512" s="19">
        <v>12238</v>
      </c>
    </row>
    <row r="2513" spans="1:4">
      <c r="A2513" t="str">
        <f t="shared" si="39"/>
        <v>Taylorville, IL</v>
      </c>
      <c r="B2513" t="s">
        <v>3760</v>
      </c>
      <c r="C2513" t="s">
        <v>523</v>
      </c>
      <c r="D2513" s="19">
        <v>12238</v>
      </c>
    </row>
    <row r="2514" spans="1:4">
      <c r="A2514" t="str">
        <f t="shared" si="39"/>
        <v>Long Beach, MS</v>
      </c>
      <c r="B2514" t="s">
        <v>2630</v>
      </c>
      <c r="C2514" t="s">
        <v>1526</v>
      </c>
      <c r="D2514" s="19">
        <v>12234</v>
      </c>
    </row>
    <row r="2515" spans="1:4">
      <c r="A2515" t="str">
        <f t="shared" si="39"/>
        <v>Grass Valley, CA</v>
      </c>
      <c r="B2515" t="s">
        <v>3761</v>
      </c>
      <c r="C2515" t="s">
        <v>81</v>
      </c>
      <c r="D2515" s="19">
        <v>12232</v>
      </c>
    </row>
    <row r="2516" spans="1:4">
      <c r="A2516" t="str">
        <f t="shared" si="39"/>
        <v>Wauconda, IL</v>
      </c>
      <c r="B2516" t="s">
        <v>2008</v>
      </c>
      <c r="C2516" t="s">
        <v>523</v>
      </c>
      <c r="D2516" s="19">
        <v>12219</v>
      </c>
    </row>
    <row r="2517" spans="1:4">
      <c r="A2517" t="str">
        <f t="shared" si="39"/>
        <v>Cleveland, MS</v>
      </c>
      <c r="B2517" t="s">
        <v>905</v>
      </c>
      <c r="C2517" t="s">
        <v>1526</v>
      </c>
      <c r="D2517" s="19">
        <v>12218</v>
      </c>
    </row>
    <row r="2518" spans="1:4">
      <c r="A2518" t="str">
        <f t="shared" si="39"/>
        <v>Marion, AR</v>
      </c>
      <c r="B2518" t="s">
        <v>1421</v>
      </c>
      <c r="C2518" t="s">
        <v>25</v>
      </c>
      <c r="D2518" s="19">
        <v>12217</v>
      </c>
    </row>
    <row r="2519" spans="1:4">
      <c r="A2519" t="str">
        <f t="shared" si="39"/>
        <v>Portales, NM</v>
      </c>
      <c r="B2519" t="s">
        <v>3762</v>
      </c>
      <c r="C2519" t="s">
        <v>868</v>
      </c>
      <c r="D2519" s="19">
        <v>12215</v>
      </c>
    </row>
    <row r="2520" spans="1:4">
      <c r="A2520" t="str">
        <f t="shared" si="39"/>
        <v>Escanaba, MI</v>
      </c>
      <c r="B2520" t="s">
        <v>3763</v>
      </c>
      <c r="C2520" t="s">
        <v>714</v>
      </c>
      <c r="D2520" s="19">
        <v>12214</v>
      </c>
    </row>
    <row r="2521" spans="1:4">
      <c r="A2521" t="str">
        <f t="shared" si="39"/>
        <v>Grand Terrace, CA</v>
      </c>
      <c r="B2521" t="s">
        <v>3764</v>
      </c>
      <c r="C2521" t="s">
        <v>81</v>
      </c>
      <c r="D2521" s="19">
        <v>12204</v>
      </c>
    </row>
    <row r="2522" spans="1:4">
      <c r="A2522" t="str">
        <f t="shared" si="39"/>
        <v>Hudson, WI</v>
      </c>
      <c r="B2522" t="s">
        <v>3252</v>
      </c>
      <c r="C2522" t="s">
        <v>1331</v>
      </c>
      <c r="D2522" s="19">
        <v>12196</v>
      </c>
    </row>
    <row r="2523" spans="1:4">
      <c r="A2523" t="str">
        <f t="shared" si="39"/>
        <v>Wanaque, NJ</v>
      </c>
      <c r="B2523" t="s">
        <v>2009</v>
      </c>
      <c r="C2523" t="s">
        <v>866</v>
      </c>
      <c r="D2523" s="19">
        <v>12195</v>
      </c>
    </row>
    <row r="2524" spans="1:4">
      <c r="A2524" t="str">
        <f t="shared" si="39"/>
        <v>Patchogue, NY</v>
      </c>
      <c r="B2524" t="s">
        <v>2010</v>
      </c>
      <c r="C2524" t="s">
        <v>892</v>
      </c>
      <c r="D2524" s="19">
        <v>12194</v>
      </c>
    </row>
    <row r="2525" spans="1:4">
      <c r="A2525" t="str">
        <f t="shared" si="39"/>
        <v>Helena-West Helena, AR</v>
      </c>
      <c r="B2525" t="s">
        <v>3765</v>
      </c>
      <c r="C2525" t="s">
        <v>25</v>
      </c>
      <c r="D2525" s="19">
        <v>12190</v>
      </c>
    </row>
    <row r="2526" spans="1:4">
      <c r="A2526" t="str">
        <f t="shared" si="39"/>
        <v>Rantoul, IL</v>
      </c>
      <c r="B2526" t="s">
        <v>606</v>
      </c>
      <c r="C2526" t="s">
        <v>523</v>
      </c>
      <c r="D2526" s="19">
        <v>12189</v>
      </c>
    </row>
    <row r="2527" spans="1:4">
      <c r="A2527" t="str">
        <f t="shared" si="39"/>
        <v>Kelso, WA</v>
      </c>
      <c r="B2527" t="s">
        <v>3766</v>
      </c>
      <c r="C2527" t="s">
        <v>1290</v>
      </c>
      <c r="D2527" s="19">
        <v>12188</v>
      </c>
    </row>
    <row r="2528" spans="1:4">
      <c r="A2528" t="str">
        <f t="shared" si="39"/>
        <v>Ventnor City, NJ</v>
      </c>
      <c r="B2528" t="s">
        <v>3767</v>
      </c>
      <c r="C2528" t="s">
        <v>866</v>
      </c>
      <c r="D2528" s="19">
        <v>12187</v>
      </c>
    </row>
    <row r="2529" spans="1:4">
      <c r="A2529" t="str">
        <f t="shared" si="39"/>
        <v>Robstown, TX</v>
      </c>
      <c r="B2529" t="s">
        <v>3768</v>
      </c>
      <c r="C2529" t="s">
        <v>1055</v>
      </c>
      <c r="D2529" s="19">
        <v>12179</v>
      </c>
    </row>
    <row r="2530" spans="1:4">
      <c r="A2530" t="str">
        <f t="shared" si="39"/>
        <v>Monroe, OH</v>
      </c>
      <c r="B2530" t="s">
        <v>1503</v>
      </c>
      <c r="C2530" t="s">
        <v>902</v>
      </c>
      <c r="D2530" s="19">
        <v>12178</v>
      </c>
    </row>
    <row r="2531" spans="1:4">
      <c r="A2531" t="str">
        <f t="shared" si="39"/>
        <v>Franklin Park, PA</v>
      </c>
      <c r="B2531" t="s">
        <v>1918</v>
      </c>
      <c r="C2531" t="s">
        <v>989</v>
      </c>
      <c r="D2531" s="19">
        <v>12172</v>
      </c>
    </row>
    <row r="2532" spans="1:4">
      <c r="A2532" t="str">
        <f t="shared" si="39"/>
        <v>Clawson, MI</v>
      </c>
      <c r="B2532" t="s">
        <v>3769</v>
      </c>
      <c r="C2532" t="s">
        <v>714</v>
      </c>
      <c r="D2532" s="19">
        <v>12157</v>
      </c>
    </row>
    <row r="2533" spans="1:4">
      <c r="A2533" t="str">
        <f t="shared" si="39"/>
        <v>Middletown, DE</v>
      </c>
      <c r="B2533" t="s">
        <v>915</v>
      </c>
      <c r="C2533" t="s">
        <v>315</v>
      </c>
      <c r="D2533" s="19">
        <v>12152</v>
      </c>
    </row>
    <row r="2534" spans="1:4">
      <c r="A2534" t="str">
        <f t="shared" si="39"/>
        <v>North Palm Beach, FL</v>
      </c>
      <c r="B2534" t="s">
        <v>391</v>
      </c>
      <c r="C2534" t="s">
        <v>318</v>
      </c>
      <c r="D2534" s="19">
        <v>12149</v>
      </c>
    </row>
    <row r="2535" spans="1:4">
      <c r="A2535" t="str">
        <f t="shared" si="39"/>
        <v>Green River, WY</v>
      </c>
      <c r="B2535" t="s">
        <v>1399</v>
      </c>
      <c r="C2535" t="s">
        <v>1354</v>
      </c>
      <c r="D2535" s="19">
        <v>12149</v>
      </c>
    </row>
    <row r="2536" spans="1:4">
      <c r="A2536" t="str">
        <f t="shared" si="39"/>
        <v>Marshall, MO</v>
      </c>
      <c r="B2536" t="s">
        <v>3239</v>
      </c>
      <c r="C2536" t="s">
        <v>771</v>
      </c>
      <c r="D2536" s="19">
        <v>12118</v>
      </c>
    </row>
    <row r="2537" spans="1:4">
      <c r="A2537" t="str">
        <f t="shared" si="39"/>
        <v>Abbeville, LA</v>
      </c>
      <c r="B2537" t="s">
        <v>3770</v>
      </c>
      <c r="C2537" t="s">
        <v>655</v>
      </c>
      <c r="D2537" s="19">
        <v>12103</v>
      </c>
    </row>
    <row r="2538" spans="1:4">
      <c r="A2538" t="str">
        <f t="shared" si="39"/>
        <v>McFarland, CA</v>
      </c>
      <c r="B2538" t="s">
        <v>2210</v>
      </c>
      <c r="C2538" t="s">
        <v>81</v>
      </c>
      <c r="D2538" s="19">
        <v>12098</v>
      </c>
    </row>
    <row r="2539" spans="1:4">
      <c r="A2539" t="str">
        <f t="shared" si="39"/>
        <v>Lower Burrell, PA</v>
      </c>
      <c r="B2539" t="s">
        <v>3771</v>
      </c>
      <c r="C2539" t="s">
        <v>989</v>
      </c>
      <c r="D2539" s="19">
        <v>12087</v>
      </c>
    </row>
    <row r="2540" spans="1:4">
      <c r="A2540" t="str">
        <f t="shared" si="39"/>
        <v>Dunkirk, NY</v>
      </c>
      <c r="B2540" t="s">
        <v>3772</v>
      </c>
      <c r="C2540" t="s">
        <v>892</v>
      </c>
      <c r="D2540" s="19">
        <v>12085</v>
      </c>
    </row>
    <row r="2541" spans="1:4">
      <c r="A2541" t="str">
        <f t="shared" si="39"/>
        <v>Gladstone, OR</v>
      </c>
      <c r="B2541" t="s">
        <v>782</v>
      </c>
      <c r="C2541" t="s">
        <v>946</v>
      </c>
      <c r="D2541" s="19">
        <v>12079</v>
      </c>
    </row>
    <row r="2542" spans="1:4">
      <c r="A2542" t="str">
        <f t="shared" si="39"/>
        <v>Elizabethtown, PA</v>
      </c>
      <c r="B2542" t="s">
        <v>2011</v>
      </c>
      <c r="C2542" t="s">
        <v>989</v>
      </c>
      <c r="D2542" s="19">
        <v>12069</v>
      </c>
    </row>
    <row r="2543" spans="1:4">
      <c r="A2543" t="str">
        <f t="shared" si="39"/>
        <v>West Plains, MO</v>
      </c>
      <c r="B2543" t="s">
        <v>3773</v>
      </c>
      <c r="C2543" t="s">
        <v>771</v>
      </c>
      <c r="D2543" s="19">
        <v>12045</v>
      </c>
    </row>
    <row r="2544" spans="1:4">
      <c r="A2544" t="str">
        <f t="shared" si="39"/>
        <v>Sauk Rapids, MN</v>
      </c>
      <c r="B2544" t="s">
        <v>3774</v>
      </c>
      <c r="C2544" t="s">
        <v>746</v>
      </c>
      <c r="D2544" s="19">
        <v>12013</v>
      </c>
    </row>
    <row r="2545" spans="1:4">
      <c r="A2545" t="str">
        <f t="shared" si="39"/>
        <v>Kilgore, TX</v>
      </c>
      <c r="B2545" t="s">
        <v>1139</v>
      </c>
      <c r="C2545" t="s">
        <v>1055</v>
      </c>
      <c r="D2545" s="19">
        <v>12010</v>
      </c>
    </row>
    <row r="2546" spans="1:4">
      <c r="A2546" t="str">
        <f t="shared" si="39"/>
        <v>Hendersonville, NC</v>
      </c>
      <c r="B2546" t="s">
        <v>2883</v>
      </c>
      <c r="C2546" t="s">
        <v>811</v>
      </c>
      <c r="D2546" s="19">
        <v>12005</v>
      </c>
    </row>
    <row r="2547" spans="1:4">
      <c r="A2547" t="str">
        <f t="shared" si="39"/>
        <v>Mounds View, MN</v>
      </c>
      <c r="B2547" t="s">
        <v>3775</v>
      </c>
      <c r="C2547" t="s">
        <v>746</v>
      </c>
      <c r="D2547" s="19">
        <v>12005</v>
      </c>
    </row>
    <row r="2548" spans="1:4">
      <c r="A2548" t="str">
        <f t="shared" si="39"/>
        <v>Excelsior Springs, MO</v>
      </c>
      <c r="B2548" t="s">
        <v>3776</v>
      </c>
      <c r="C2548" t="s">
        <v>771</v>
      </c>
      <c r="D2548" s="19">
        <v>12002</v>
      </c>
    </row>
    <row r="2549" spans="1:4">
      <c r="A2549" t="str">
        <f t="shared" si="39"/>
        <v>Seagoville, TX</v>
      </c>
      <c r="B2549" t="s">
        <v>1186</v>
      </c>
      <c r="C2549" t="s">
        <v>1055</v>
      </c>
      <c r="D2549" s="19">
        <v>11998</v>
      </c>
    </row>
    <row r="2550" spans="1:4">
      <c r="A2550" t="str">
        <f t="shared" si="39"/>
        <v>East Liverpool, OH</v>
      </c>
      <c r="B2550" t="s">
        <v>3777</v>
      </c>
      <c r="C2550" t="s">
        <v>902</v>
      </c>
      <c r="D2550" s="19">
        <v>11996</v>
      </c>
    </row>
    <row r="2551" spans="1:4">
      <c r="A2551" t="str">
        <f t="shared" si="39"/>
        <v>San Anselmo, CA</v>
      </c>
      <c r="B2551" t="s">
        <v>2012</v>
      </c>
      <c r="C2551" t="s">
        <v>81</v>
      </c>
      <c r="D2551" s="19">
        <v>11986</v>
      </c>
    </row>
    <row r="2552" spans="1:4">
      <c r="A2552" t="str">
        <f t="shared" si="39"/>
        <v>Hidalgo, TX</v>
      </c>
      <c r="B2552" t="s">
        <v>3778</v>
      </c>
      <c r="C2552" t="s">
        <v>1055</v>
      </c>
      <c r="D2552" s="19">
        <v>11984</v>
      </c>
    </row>
    <row r="2553" spans="1:4">
      <c r="A2553" t="str">
        <f t="shared" si="39"/>
        <v>Mount Washington, KY</v>
      </c>
      <c r="B2553" t="s">
        <v>3779</v>
      </c>
      <c r="C2553" t="s">
        <v>651</v>
      </c>
      <c r="D2553" s="19">
        <v>11980</v>
      </c>
    </row>
    <row r="2554" spans="1:4">
      <c r="A2554" t="str">
        <f t="shared" si="39"/>
        <v>Somersworth, NH</v>
      </c>
      <c r="B2554" t="s">
        <v>3780</v>
      </c>
      <c r="C2554" t="s">
        <v>864</v>
      </c>
      <c r="D2554" s="19">
        <v>11967</v>
      </c>
    </row>
    <row r="2555" spans="1:4">
      <c r="A2555" t="str">
        <f t="shared" si="39"/>
        <v>South Sioux City, NE</v>
      </c>
      <c r="B2555" t="s">
        <v>3781</v>
      </c>
      <c r="C2555" t="s">
        <v>860</v>
      </c>
      <c r="D2555" s="19">
        <v>11936</v>
      </c>
    </row>
    <row r="2556" spans="1:4">
      <c r="A2556" t="str">
        <f t="shared" si="39"/>
        <v>Cocoa Beach, FL</v>
      </c>
      <c r="B2556" t="s">
        <v>330</v>
      </c>
      <c r="C2556" t="s">
        <v>318</v>
      </c>
      <c r="D2556" s="19">
        <v>11920</v>
      </c>
    </row>
    <row r="2557" spans="1:4">
      <c r="A2557" t="str">
        <f t="shared" si="39"/>
        <v>West Paterson, NJ</v>
      </c>
      <c r="B2557" t="s">
        <v>2013</v>
      </c>
      <c r="C2557" t="s">
        <v>866</v>
      </c>
      <c r="D2557" s="19">
        <v>11908</v>
      </c>
    </row>
    <row r="2558" spans="1:4">
      <c r="A2558" t="str">
        <f t="shared" si="39"/>
        <v>New Providence, NJ</v>
      </c>
      <c r="B2558" t="s">
        <v>2014</v>
      </c>
      <c r="C2558" t="s">
        <v>866</v>
      </c>
      <c r="D2558" s="19">
        <v>11905</v>
      </c>
    </row>
    <row r="2559" spans="1:4">
      <c r="A2559" t="str">
        <f t="shared" si="39"/>
        <v>The Dalles, OR</v>
      </c>
      <c r="B2559" t="s">
        <v>3782</v>
      </c>
      <c r="C2559" t="s">
        <v>946</v>
      </c>
      <c r="D2559" s="19">
        <v>11897</v>
      </c>
    </row>
    <row r="2560" spans="1:4">
      <c r="A2560" t="str">
        <f t="shared" si="39"/>
        <v>Fort Atkinson, WI</v>
      </c>
      <c r="B2560" t="s">
        <v>3783</v>
      </c>
      <c r="C2560" t="s">
        <v>1331</v>
      </c>
      <c r="D2560" s="19">
        <v>11895</v>
      </c>
    </row>
    <row r="2561" spans="1:4">
      <c r="A2561" t="str">
        <f t="shared" si="39"/>
        <v>East Bethel, MN</v>
      </c>
      <c r="B2561" t="s">
        <v>3784</v>
      </c>
      <c r="C2561" t="s">
        <v>746</v>
      </c>
      <c r="D2561" s="19">
        <v>11895</v>
      </c>
    </row>
    <row r="2562" spans="1:4">
      <c r="A2562" t="str">
        <f t="shared" ref="A2562:A2625" si="40">B2562&amp;", "&amp;C2562</f>
        <v>Plano, IL</v>
      </c>
      <c r="B2562" t="s">
        <v>1171</v>
      </c>
      <c r="C2562" t="s">
        <v>523</v>
      </c>
      <c r="D2562" s="19">
        <v>11886</v>
      </c>
    </row>
    <row r="2563" spans="1:4">
      <c r="A2563" t="str">
        <f t="shared" si="40"/>
        <v>Red Bank, NJ</v>
      </c>
      <c r="B2563" t="s">
        <v>2015</v>
      </c>
      <c r="C2563" t="s">
        <v>866</v>
      </c>
      <c r="D2563" s="19">
        <v>11866</v>
      </c>
    </row>
    <row r="2564" spans="1:4">
      <c r="A2564" t="str">
        <f t="shared" si="40"/>
        <v>Poquoson, VA</v>
      </c>
      <c r="B2564" t="s">
        <v>1270</v>
      </c>
      <c r="C2564" t="s">
        <v>1240</v>
      </c>
      <c r="D2564" s="19">
        <v>11829</v>
      </c>
    </row>
    <row r="2565" spans="1:4">
      <c r="A2565" t="str">
        <f t="shared" si="40"/>
        <v>Chubbuck, ID</v>
      </c>
      <c r="B2565" t="s">
        <v>3785</v>
      </c>
      <c r="C2565" t="s">
        <v>515</v>
      </c>
      <c r="D2565" s="19">
        <v>11828</v>
      </c>
    </row>
    <row r="2566" spans="1:4">
      <c r="A2566" t="str">
        <f t="shared" si="40"/>
        <v>Riverview, MI</v>
      </c>
      <c r="B2566" t="s">
        <v>3786</v>
      </c>
      <c r="C2566" t="s">
        <v>714</v>
      </c>
      <c r="D2566" s="19">
        <v>11817</v>
      </c>
    </row>
    <row r="2567" spans="1:4">
      <c r="A2567" t="str">
        <f t="shared" si="40"/>
        <v>Bastrop, LA</v>
      </c>
      <c r="B2567" t="s">
        <v>3787</v>
      </c>
      <c r="C2567" t="s">
        <v>655</v>
      </c>
      <c r="D2567" s="19">
        <v>11814</v>
      </c>
    </row>
    <row r="2568" spans="1:4">
      <c r="A2568" t="str">
        <f t="shared" si="40"/>
        <v>Lincolnwood, IL</v>
      </c>
      <c r="B2568" t="s">
        <v>586</v>
      </c>
      <c r="C2568" t="s">
        <v>523</v>
      </c>
      <c r="D2568" s="19">
        <v>11810</v>
      </c>
    </row>
    <row r="2569" spans="1:4">
      <c r="A2569" t="str">
        <f t="shared" si="40"/>
        <v>Two Rivers, WI</v>
      </c>
      <c r="B2569" t="s">
        <v>3788</v>
      </c>
      <c r="C2569" t="s">
        <v>1331</v>
      </c>
      <c r="D2569" s="19">
        <v>11807</v>
      </c>
    </row>
    <row r="2570" spans="1:4">
      <c r="A2570" t="str">
        <f t="shared" si="40"/>
        <v>Martinsville, IN</v>
      </c>
      <c r="B2570" t="s">
        <v>3587</v>
      </c>
      <c r="C2570" t="s">
        <v>630</v>
      </c>
      <c r="D2570" s="19">
        <v>11800</v>
      </c>
    </row>
    <row r="2571" spans="1:4">
      <c r="A2571" t="str">
        <f t="shared" si="40"/>
        <v>Picayune, MS</v>
      </c>
      <c r="B2571" t="s">
        <v>3789</v>
      </c>
      <c r="C2571" t="s">
        <v>1526</v>
      </c>
      <c r="D2571" s="19">
        <v>11787</v>
      </c>
    </row>
    <row r="2572" spans="1:4">
      <c r="A2572" t="str">
        <f t="shared" si="40"/>
        <v>Evanston, WY</v>
      </c>
      <c r="B2572" t="s">
        <v>561</v>
      </c>
      <c r="C2572" t="s">
        <v>1354</v>
      </c>
      <c r="D2572" s="19">
        <v>11781</v>
      </c>
    </row>
    <row r="2573" spans="1:4">
      <c r="A2573" t="str">
        <f t="shared" si="40"/>
        <v>Salem, OH</v>
      </c>
      <c r="B2573" t="s">
        <v>679</v>
      </c>
      <c r="C2573" t="s">
        <v>902</v>
      </c>
      <c r="D2573" s="19">
        <v>11781</v>
      </c>
    </row>
    <row r="2574" spans="1:4">
      <c r="A2574" t="str">
        <f t="shared" si="40"/>
        <v>Buford, GA</v>
      </c>
      <c r="B2574" t="s">
        <v>3790</v>
      </c>
      <c r="C2574" t="s">
        <v>456</v>
      </c>
      <c r="D2574" s="19">
        <v>11780</v>
      </c>
    </row>
    <row r="2575" spans="1:4">
      <c r="A2575" t="str">
        <f t="shared" si="40"/>
        <v>Monticello, MN</v>
      </c>
      <c r="B2575" t="s">
        <v>763</v>
      </c>
      <c r="C2575" t="s">
        <v>746</v>
      </c>
      <c r="D2575" s="19">
        <v>11780</v>
      </c>
    </row>
    <row r="2576" spans="1:4">
      <c r="A2576" t="str">
        <f t="shared" si="40"/>
        <v>Mooresville, IN</v>
      </c>
      <c r="B2576" t="s">
        <v>838</v>
      </c>
      <c r="C2576" t="s">
        <v>630</v>
      </c>
      <c r="D2576" s="19">
        <v>11763</v>
      </c>
    </row>
    <row r="2577" spans="1:4">
      <c r="A2577" t="str">
        <f t="shared" si="40"/>
        <v>Satellite Beach, FL</v>
      </c>
      <c r="B2577" t="s">
        <v>3791</v>
      </c>
      <c r="C2577" t="s">
        <v>318</v>
      </c>
      <c r="D2577" s="19">
        <v>11762</v>
      </c>
    </row>
    <row r="2578" spans="1:4">
      <c r="A2578" t="str">
        <f t="shared" si="40"/>
        <v>Beaufort, SC</v>
      </c>
      <c r="B2578" t="s">
        <v>3792</v>
      </c>
      <c r="C2578" t="s">
        <v>1012</v>
      </c>
      <c r="D2578" s="19">
        <v>11755</v>
      </c>
    </row>
    <row r="2579" spans="1:4">
      <c r="A2579" t="str">
        <f t="shared" si="40"/>
        <v>Cambridge, MD</v>
      </c>
      <c r="B2579" t="s">
        <v>671</v>
      </c>
      <c r="C2579" t="s">
        <v>686</v>
      </c>
      <c r="D2579" s="19">
        <v>11752</v>
      </c>
    </row>
    <row r="2580" spans="1:4">
      <c r="A2580" t="str">
        <f t="shared" si="40"/>
        <v>Lynden, WA</v>
      </c>
      <c r="B2580" t="s">
        <v>3793</v>
      </c>
      <c r="C2580" t="s">
        <v>1290</v>
      </c>
      <c r="D2580" s="19">
        <v>11737</v>
      </c>
    </row>
    <row r="2581" spans="1:4">
      <c r="A2581" t="str">
        <f t="shared" si="40"/>
        <v>Tehachapi, CA</v>
      </c>
      <c r="B2581" t="s">
        <v>3794</v>
      </c>
      <c r="C2581" t="s">
        <v>81</v>
      </c>
      <c r="D2581" s="19">
        <v>11736</v>
      </c>
    </row>
    <row r="2582" spans="1:4">
      <c r="A2582" t="str">
        <f t="shared" si="40"/>
        <v>Loveland, OH</v>
      </c>
      <c r="B2582" t="s">
        <v>268</v>
      </c>
      <c r="C2582" t="s">
        <v>902</v>
      </c>
      <c r="D2582" s="19">
        <v>11734</v>
      </c>
    </row>
    <row r="2583" spans="1:4">
      <c r="A2583" t="str">
        <f t="shared" si="40"/>
        <v>Federal Heights, CO</v>
      </c>
      <c r="B2583" t="s">
        <v>3795</v>
      </c>
      <c r="C2583" t="s">
        <v>6</v>
      </c>
      <c r="D2583" s="19">
        <v>11732</v>
      </c>
    </row>
    <row r="2584" spans="1:4">
      <c r="A2584" t="str">
        <f t="shared" si="40"/>
        <v>Amherst, OH</v>
      </c>
      <c r="B2584" t="s">
        <v>3796</v>
      </c>
      <c r="C2584" t="s">
        <v>902</v>
      </c>
      <c r="D2584" s="19">
        <v>11724</v>
      </c>
    </row>
    <row r="2585" spans="1:4">
      <c r="A2585" t="str">
        <f t="shared" si="40"/>
        <v>Plover, WI</v>
      </c>
      <c r="B2585" t="s">
        <v>2016</v>
      </c>
      <c r="C2585" t="s">
        <v>1331</v>
      </c>
      <c r="D2585" s="19">
        <v>11720</v>
      </c>
    </row>
    <row r="2586" spans="1:4">
      <c r="A2586" t="str">
        <f t="shared" si="40"/>
        <v>Brown Deer, WI</v>
      </c>
      <c r="B2586" t="s">
        <v>1335</v>
      </c>
      <c r="C2586" t="s">
        <v>1331</v>
      </c>
      <c r="D2586" s="19">
        <v>11716</v>
      </c>
    </row>
    <row r="2587" spans="1:4">
      <c r="A2587" t="str">
        <f t="shared" si="40"/>
        <v>Garden City, ID</v>
      </c>
      <c r="B2587" t="s">
        <v>479</v>
      </c>
      <c r="C2587" t="s">
        <v>515</v>
      </c>
      <c r="D2587" s="19">
        <v>11713</v>
      </c>
    </row>
    <row r="2588" spans="1:4">
      <c r="A2588" t="str">
        <f t="shared" si="40"/>
        <v>Marysville, CA</v>
      </c>
      <c r="B2588" t="s">
        <v>3009</v>
      </c>
      <c r="C2588" t="s">
        <v>81</v>
      </c>
      <c r="D2588" s="19">
        <v>11700</v>
      </c>
    </row>
    <row r="2589" spans="1:4">
      <c r="A2589" t="str">
        <f t="shared" si="40"/>
        <v>Larkspur, CA</v>
      </c>
      <c r="B2589" t="s">
        <v>3797</v>
      </c>
      <c r="C2589" t="s">
        <v>81</v>
      </c>
      <c r="D2589" s="19">
        <v>11693</v>
      </c>
    </row>
    <row r="2590" spans="1:4">
      <c r="A2590" t="str">
        <f t="shared" si="40"/>
        <v>Irmo, SC</v>
      </c>
      <c r="B2590" t="s">
        <v>2017</v>
      </c>
      <c r="C2590" t="s">
        <v>1012</v>
      </c>
      <c r="D2590" s="19">
        <v>11684</v>
      </c>
    </row>
    <row r="2591" spans="1:4">
      <c r="A2591" t="str">
        <f t="shared" si="40"/>
        <v>Uniontown, PA</v>
      </c>
      <c r="B2591" t="s">
        <v>3798</v>
      </c>
      <c r="C2591" t="s">
        <v>989</v>
      </c>
      <c r="D2591" s="19">
        <v>11682</v>
      </c>
    </row>
    <row r="2592" spans="1:4">
      <c r="A2592" t="str">
        <f t="shared" si="40"/>
        <v>Fenton, MI</v>
      </c>
      <c r="B2592" t="s">
        <v>3799</v>
      </c>
      <c r="C2592" t="s">
        <v>714</v>
      </c>
      <c r="D2592" s="19">
        <v>11678</v>
      </c>
    </row>
    <row r="2593" spans="1:4">
      <c r="A2593" t="str">
        <f t="shared" si="40"/>
        <v>Los Alamitos, CA</v>
      </c>
      <c r="B2593" t="s">
        <v>3800</v>
      </c>
      <c r="C2593" t="s">
        <v>81</v>
      </c>
      <c r="D2593" s="19">
        <v>11656</v>
      </c>
    </row>
    <row r="2594" spans="1:4">
      <c r="A2594" t="str">
        <f t="shared" si="40"/>
        <v>Henderson, TX</v>
      </c>
      <c r="B2594" t="s">
        <v>652</v>
      </c>
      <c r="C2594" t="s">
        <v>1055</v>
      </c>
      <c r="D2594" s="19">
        <v>11631</v>
      </c>
    </row>
    <row r="2595" spans="1:4">
      <c r="A2595" t="str">
        <f t="shared" si="40"/>
        <v>King City, CA</v>
      </c>
      <c r="B2595" t="s">
        <v>3801</v>
      </c>
      <c r="C2595" t="s">
        <v>81</v>
      </c>
      <c r="D2595" s="19">
        <v>11627</v>
      </c>
    </row>
    <row r="2596" spans="1:4">
      <c r="A2596" t="str">
        <f t="shared" si="40"/>
        <v>Coatesville, PA</v>
      </c>
      <c r="B2596" t="s">
        <v>3802</v>
      </c>
      <c r="C2596" t="s">
        <v>989</v>
      </c>
      <c r="D2596" s="19">
        <v>11624</v>
      </c>
    </row>
    <row r="2597" spans="1:4">
      <c r="A2597" t="str">
        <f t="shared" si="40"/>
        <v>Muskegon Heights, MI</v>
      </c>
      <c r="B2597" t="s">
        <v>3803</v>
      </c>
      <c r="C2597" t="s">
        <v>714</v>
      </c>
      <c r="D2597" s="19">
        <v>11623</v>
      </c>
    </row>
    <row r="2598" spans="1:4">
      <c r="A2598" t="str">
        <f t="shared" si="40"/>
        <v>Franklin Lakes, NJ</v>
      </c>
      <c r="B2598" t="s">
        <v>2018</v>
      </c>
      <c r="C2598" t="s">
        <v>866</v>
      </c>
      <c r="D2598" s="19">
        <v>11619</v>
      </c>
    </row>
    <row r="2599" spans="1:4">
      <c r="A2599" t="str">
        <f t="shared" si="40"/>
        <v>Seven Hills, OH</v>
      </c>
      <c r="B2599" t="s">
        <v>3804</v>
      </c>
      <c r="C2599" t="s">
        <v>902</v>
      </c>
      <c r="D2599" s="19">
        <v>11616</v>
      </c>
    </row>
    <row r="2600" spans="1:4">
      <c r="A2600" t="str">
        <f t="shared" si="40"/>
        <v>Grafton, WI</v>
      </c>
      <c r="B2600" t="s">
        <v>1337</v>
      </c>
      <c r="C2600" t="s">
        <v>1331</v>
      </c>
      <c r="D2600" s="19">
        <v>11613</v>
      </c>
    </row>
    <row r="2601" spans="1:4">
      <c r="A2601" t="str">
        <f t="shared" si="40"/>
        <v>Fernandina Beach, FL</v>
      </c>
      <c r="B2601" t="s">
        <v>3805</v>
      </c>
      <c r="C2601" t="s">
        <v>318</v>
      </c>
      <c r="D2601" s="19">
        <v>11610</v>
      </c>
    </row>
    <row r="2602" spans="1:4">
      <c r="A2602" t="str">
        <f t="shared" si="40"/>
        <v>Morgan City, LA</v>
      </c>
      <c r="B2602" t="s">
        <v>3806</v>
      </c>
      <c r="C2602" t="s">
        <v>655</v>
      </c>
      <c r="D2602" s="19">
        <v>11604</v>
      </c>
    </row>
    <row r="2603" spans="1:4">
      <c r="A2603" t="str">
        <f t="shared" si="40"/>
        <v>Lilburn, GA</v>
      </c>
      <c r="B2603" t="s">
        <v>3807</v>
      </c>
      <c r="C2603" t="s">
        <v>456</v>
      </c>
      <c r="D2603" s="19">
        <v>11599</v>
      </c>
    </row>
    <row r="2604" spans="1:4">
      <c r="A2604" t="str">
        <f t="shared" si="40"/>
        <v>Sedona, AZ</v>
      </c>
      <c r="B2604" t="s">
        <v>1448</v>
      </c>
      <c r="C2604" t="s">
        <v>33</v>
      </c>
      <c r="D2604" s="19">
        <v>11599</v>
      </c>
    </row>
    <row r="2605" spans="1:4">
      <c r="A2605" t="str">
        <f t="shared" si="40"/>
        <v>Crossville, TN</v>
      </c>
      <c r="B2605" t="s">
        <v>3808</v>
      </c>
      <c r="C2605" t="s">
        <v>1035</v>
      </c>
      <c r="D2605" s="19">
        <v>11599</v>
      </c>
    </row>
    <row r="2606" spans="1:4">
      <c r="A2606" t="str">
        <f t="shared" si="40"/>
        <v>Mendota Heights, MN</v>
      </c>
      <c r="B2606" t="s">
        <v>3809</v>
      </c>
      <c r="C2606" t="s">
        <v>746</v>
      </c>
      <c r="D2606" s="19">
        <v>11594</v>
      </c>
    </row>
    <row r="2607" spans="1:4">
      <c r="A2607" t="str">
        <f t="shared" si="40"/>
        <v>Schiller Park, IL</v>
      </c>
      <c r="B2607" t="s">
        <v>2019</v>
      </c>
      <c r="C2607" t="s">
        <v>523</v>
      </c>
      <c r="D2607" s="19">
        <v>11573</v>
      </c>
    </row>
    <row r="2608" spans="1:4">
      <c r="A2608" t="str">
        <f t="shared" si="40"/>
        <v>Red Bank, TN</v>
      </c>
      <c r="B2608" t="s">
        <v>2015</v>
      </c>
      <c r="C2608" t="s">
        <v>1035</v>
      </c>
      <c r="D2608" s="19">
        <v>11573</v>
      </c>
    </row>
    <row r="2609" spans="1:4">
      <c r="A2609" t="str">
        <f t="shared" si="40"/>
        <v>North Liberty, IA</v>
      </c>
      <c r="B2609" t="s">
        <v>3810</v>
      </c>
      <c r="C2609" t="s">
        <v>503</v>
      </c>
      <c r="D2609" s="19">
        <v>11561</v>
      </c>
    </row>
    <row r="2610" spans="1:4">
      <c r="A2610" t="str">
        <f t="shared" si="40"/>
        <v>Webb City, MO</v>
      </c>
      <c r="B2610" t="s">
        <v>3811</v>
      </c>
      <c r="C2610" t="s">
        <v>771</v>
      </c>
      <c r="D2610" s="19">
        <v>11532</v>
      </c>
    </row>
    <row r="2611" spans="1:4">
      <c r="A2611" t="str">
        <f t="shared" si="40"/>
        <v>Seabrook, TX</v>
      </c>
      <c r="B2611" t="s">
        <v>3812</v>
      </c>
      <c r="C2611" t="s">
        <v>1055</v>
      </c>
      <c r="D2611" s="19">
        <v>11525</v>
      </c>
    </row>
    <row r="2612" spans="1:4">
      <c r="A2612" t="str">
        <f t="shared" si="40"/>
        <v>Alton, TX</v>
      </c>
      <c r="B2612" t="s">
        <v>3082</v>
      </c>
      <c r="C2612" t="s">
        <v>1055</v>
      </c>
      <c r="D2612" s="19">
        <v>11523</v>
      </c>
    </row>
    <row r="2613" spans="1:4">
      <c r="A2613" t="str">
        <f t="shared" si="40"/>
        <v>Cordele, GA</v>
      </c>
      <c r="B2613" t="s">
        <v>3813</v>
      </c>
      <c r="C2613" t="s">
        <v>456</v>
      </c>
      <c r="D2613" s="19">
        <v>11518</v>
      </c>
    </row>
    <row r="2614" spans="1:4">
      <c r="A2614" t="str">
        <f t="shared" si="40"/>
        <v>Camden, AR</v>
      </c>
      <c r="B2614" t="s">
        <v>2737</v>
      </c>
      <c r="C2614" t="s">
        <v>25</v>
      </c>
      <c r="D2614" s="19">
        <v>11512</v>
      </c>
    </row>
    <row r="2615" spans="1:4">
      <c r="A2615" t="str">
        <f t="shared" si="40"/>
        <v>Gloucester City, NJ</v>
      </c>
      <c r="B2615" t="s">
        <v>3814</v>
      </c>
      <c r="C2615" t="s">
        <v>866</v>
      </c>
      <c r="D2615" s="19">
        <v>11503</v>
      </c>
    </row>
    <row r="2616" spans="1:4">
      <c r="A2616" t="str">
        <f t="shared" si="40"/>
        <v>Eunice, LA</v>
      </c>
      <c r="B2616" t="s">
        <v>3815</v>
      </c>
      <c r="C2616" t="s">
        <v>655</v>
      </c>
      <c r="D2616" s="19">
        <v>11500</v>
      </c>
    </row>
    <row r="2617" spans="1:4">
      <c r="A2617" t="str">
        <f t="shared" si="40"/>
        <v>Winfield, KS</v>
      </c>
      <c r="B2617" t="s">
        <v>626</v>
      </c>
      <c r="C2617" t="s">
        <v>632</v>
      </c>
      <c r="D2617" s="19">
        <v>11497</v>
      </c>
    </row>
    <row r="2618" spans="1:4">
      <c r="A2618" t="str">
        <f t="shared" si="40"/>
        <v>Verona, WI</v>
      </c>
      <c r="B2618" t="s">
        <v>3816</v>
      </c>
      <c r="C2618" t="s">
        <v>1331</v>
      </c>
      <c r="D2618" s="19">
        <v>11486</v>
      </c>
    </row>
    <row r="2619" spans="1:4">
      <c r="A2619" t="str">
        <f t="shared" si="40"/>
        <v>Norton, OH</v>
      </c>
      <c r="B2619" t="s">
        <v>3817</v>
      </c>
      <c r="C2619" t="s">
        <v>902</v>
      </c>
      <c r="D2619" s="19">
        <v>11472</v>
      </c>
    </row>
    <row r="2620" spans="1:4">
      <c r="A2620" t="str">
        <f t="shared" si="40"/>
        <v>Cornelius, OR</v>
      </c>
      <c r="B2620" t="s">
        <v>956</v>
      </c>
      <c r="C2620" t="s">
        <v>946</v>
      </c>
      <c r="D2620" s="19">
        <v>11464</v>
      </c>
    </row>
    <row r="2621" spans="1:4">
      <c r="A2621" t="str">
        <f t="shared" si="40"/>
        <v>Northlake, IL</v>
      </c>
      <c r="B2621" t="s">
        <v>3818</v>
      </c>
      <c r="C2621" t="s">
        <v>523</v>
      </c>
      <c r="D2621" s="19">
        <v>11462</v>
      </c>
    </row>
    <row r="2622" spans="1:4">
      <c r="A2622" t="str">
        <f t="shared" si="40"/>
        <v>Urbana, OH</v>
      </c>
      <c r="B2622" t="s">
        <v>2951</v>
      </c>
      <c r="C2622" t="s">
        <v>902</v>
      </c>
      <c r="D2622" s="19">
        <v>11442</v>
      </c>
    </row>
    <row r="2623" spans="1:4">
      <c r="A2623" t="str">
        <f t="shared" si="40"/>
        <v>Haddonfield, NJ</v>
      </c>
      <c r="B2623" t="s">
        <v>2020</v>
      </c>
      <c r="C2623" t="s">
        <v>866</v>
      </c>
      <c r="D2623" s="19">
        <v>11442</v>
      </c>
    </row>
    <row r="2624" spans="1:4">
      <c r="A2624" t="str">
        <f t="shared" si="40"/>
        <v>Port Lavaca, TX</v>
      </c>
      <c r="B2624" t="s">
        <v>1172</v>
      </c>
      <c r="C2624" t="s">
        <v>1055</v>
      </c>
      <c r="D2624" s="19">
        <v>11432</v>
      </c>
    </row>
    <row r="2625" spans="1:4">
      <c r="A2625" t="str">
        <f t="shared" si="40"/>
        <v>Freehold, NJ</v>
      </c>
      <c r="B2625" t="s">
        <v>2021</v>
      </c>
      <c r="C2625" t="s">
        <v>866</v>
      </c>
      <c r="D2625" s="19">
        <v>11425</v>
      </c>
    </row>
    <row r="2626" spans="1:4">
      <c r="A2626" t="str">
        <f t="shared" ref="A2626:A2689" si="41">B2626&amp;", "&amp;C2626</f>
        <v>Yazoo City, MS</v>
      </c>
      <c r="B2626" t="s">
        <v>3819</v>
      </c>
      <c r="C2626" t="s">
        <v>1526</v>
      </c>
      <c r="D2626" s="19">
        <v>11425</v>
      </c>
    </row>
    <row r="2627" spans="1:4">
      <c r="A2627" t="str">
        <f t="shared" si="41"/>
        <v>Douglas, GA</v>
      </c>
      <c r="B2627" t="s">
        <v>3417</v>
      </c>
      <c r="C2627" t="s">
        <v>456</v>
      </c>
      <c r="D2627" s="19">
        <v>11413</v>
      </c>
    </row>
    <row r="2628" spans="1:4">
      <c r="A2628" t="str">
        <f t="shared" si="41"/>
        <v>Cottonwood, AZ</v>
      </c>
      <c r="B2628" t="s">
        <v>38</v>
      </c>
      <c r="C2628" t="s">
        <v>33</v>
      </c>
      <c r="D2628" s="19">
        <v>11412</v>
      </c>
    </row>
    <row r="2629" spans="1:4">
      <c r="A2629" t="str">
        <f t="shared" si="41"/>
        <v>Hasbrouck Heights, NJ</v>
      </c>
      <c r="B2629" t="s">
        <v>2022</v>
      </c>
      <c r="C2629" t="s">
        <v>866</v>
      </c>
      <c r="D2629" s="19">
        <v>11410</v>
      </c>
    </row>
    <row r="2630" spans="1:4">
      <c r="A2630" t="str">
        <f t="shared" si="41"/>
        <v>Crestwood, MO</v>
      </c>
      <c r="B2630" t="s">
        <v>2041</v>
      </c>
      <c r="C2630" t="s">
        <v>771</v>
      </c>
      <c r="D2630" s="19">
        <v>11408</v>
      </c>
    </row>
    <row r="2631" spans="1:4">
      <c r="A2631" t="str">
        <f t="shared" si="41"/>
        <v>Burr Ridge, IL</v>
      </c>
      <c r="B2631" t="s">
        <v>2023</v>
      </c>
      <c r="C2631" t="s">
        <v>523</v>
      </c>
      <c r="D2631" s="19">
        <v>11398</v>
      </c>
    </row>
    <row r="2632" spans="1:4">
      <c r="A2632" t="str">
        <f t="shared" si="41"/>
        <v>Washington, IN</v>
      </c>
      <c r="B2632" t="s">
        <v>799</v>
      </c>
      <c r="C2632" t="s">
        <v>630</v>
      </c>
      <c r="D2632" s="19">
        <v>11397</v>
      </c>
    </row>
    <row r="2633" spans="1:4">
      <c r="A2633" t="str">
        <f t="shared" si="41"/>
        <v>Cloquet, MN</v>
      </c>
      <c r="B2633" t="s">
        <v>3820</v>
      </c>
      <c r="C2633" t="s">
        <v>746</v>
      </c>
      <c r="D2633" s="19">
        <v>11387</v>
      </c>
    </row>
    <row r="2634" spans="1:4">
      <c r="A2634" t="str">
        <f t="shared" si="41"/>
        <v>Ravenna, OH</v>
      </c>
      <c r="B2634" t="s">
        <v>3821</v>
      </c>
      <c r="C2634" t="s">
        <v>902</v>
      </c>
      <c r="D2634" s="19">
        <v>11381</v>
      </c>
    </row>
    <row r="2635" spans="1:4">
      <c r="A2635" t="str">
        <f t="shared" si="41"/>
        <v>Yeadon, PA</v>
      </c>
      <c r="B2635" t="s">
        <v>2024</v>
      </c>
      <c r="C2635" t="s">
        <v>989</v>
      </c>
      <c r="D2635" s="19">
        <v>11367</v>
      </c>
    </row>
    <row r="2636" spans="1:4">
      <c r="A2636" t="str">
        <f t="shared" si="41"/>
        <v>Ferndale, WA</v>
      </c>
      <c r="B2636" t="s">
        <v>1391</v>
      </c>
      <c r="C2636" t="s">
        <v>1290</v>
      </c>
      <c r="D2636" s="19">
        <v>11359</v>
      </c>
    </row>
    <row r="2637" spans="1:4">
      <c r="A2637" t="str">
        <f t="shared" si="41"/>
        <v>Tuskegee, AL</v>
      </c>
      <c r="B2637" t="s">
        <v>3822</v>
      </c>
      <c r="C2637" t="s">
        <v>19</v>
      </c>
      <c r="D2637" s="19">
        <v>11357</v>
      </c>
    </row>
    <row r="2638" spans="1:4">
      <c r="A2638" t="str">
        <f t="shared" si="41"/>
        <v>Vidalia, GA</v>
      </c>
      <c r="B2638" t="s">
        <v>3823</v>
      </c>
      <c r="C2638" t="s">
        <v>456</v>
      </c>
      <c r="D2638" s="19">
        <v>11355</v>
      </c>
    </row>
    <row r="2639" spans="1:4">
      <c r="A2639" t="str">
        <f t="shared" si="41"/>
        <v>Choctaw, OK</v>
      </c>
      <c r="B2639" t="s">
        <v>3824</v>
      </c>
      <c r="C2639" t="s">
        <v>926</v>
      </c>
      <c r="D2639" s="19">
        <v>11354</v>
      </c>
    </row>
    <row r="2640" spans="1:4">
      <c r="A2640" t="str">
        <f t="shared" si="41"/>
        <v>Coshocton, OH</v>
      </c>
      <c r="B2640" t="s">
        <v>3825</v>
      </c>
      <c r="C2640" t="s">
        <v>902</v>
      </c>
      <c r="D2640" s="19">
        <v>11353</v>
      </c>
    </row>
    <row r="2641" spans="1:4">
      <c r="A2641" t="str">
        <f t="shared" si="41"/>
        <v>Emmaus, PA</v>
      </c>
      <c r="B2641" t="s">
        <v>2025</v>
      </c>
      <c r="C2641" t="s">
        <v>989</v>
      </c>
      <c r="D2641" s="19">
        <v>11349</v>
      </c>
    </row>
    <row r="2642" spans="1:4">
      <c r="A2642" t="str">
        <f t="shared" si="41"/>
        <v>Azle, TX</v>
      </c>
      <c r="B2642" t="s">
        <v>1066</v>
      </c>
      <c r="C2642" t="s">
        <v>1055</v>
      </c>
      <c r="D2642" s="19">
        <v>11347</v>
      </c>
    </row>
    <row r="2643" spans="1:4">
      <c r="A2643" t="str">
        <f t="shared" si="41"/>
        <v>New Baltimore, MI</v>
      </c>
      <c r="B2643" t="s">
        <v>3826</v>
      </c>
      <c r="C2643" t="s">
        <v>714</v>
      </c>
      <c r="D2643" s="19">
        <v>11346</v>
      </c>
    </row>
    <row r="2644" spans="1:4">
      <c r="A2644" t="str">
        <f t="shared" si="41"/>
        <v>Somers Point, NJ</v>
      </c>
      <c r="B2644" t="s">
        <v>3827</v>
      </c>
      <c r="C2644" t="s">
        <v>866</v>
      </c>
      <c r="D2644" s="19">
        <v>11343</v>
      </c>
    </row>
    <row r="2645" spans="1:4">
      <c r="A2645" t="str">
        <f t="shared" si="41"/>
        <v>Fortuna, CA</v>
      </c>
      <c r="B2645" t="s">
        <v>3828</v>
      </c>
      <c r="C2645" t="s">
        <v>81</v>
      </c>
      <c r="D2645" s="19">
        <v>11329</v>
      </c>
    </row>
    <row r="2646" spans="1:4">
      <c r="A2646" t="str">
        <f t="shared" si="41"/>
        <v>Manassas Park, VA</v>
      </c>
      <c r="B2646" t="s">
        <v>3829</v>
      </c>
      <c r="C2646" t="s">
        <v>1240</v>
      </c>
      <c r="D2646" s="19">
        <v>11319</v>
      </c>
    </row>
    <row r="2647" spans="1:4">
      <c r="A2647" t="str">
        <f t="shared" si="41"/>
        <v>Neosho, MO</v>
      </c>
      <c r="B2647" t="s">
        <v>3830</v>
      </c>
      <c r="C2647" t="s">
        <v>771</v>
      </c>
      <c r="D2647" s="19">
        <v>11317</v>
      </c>
    </row>
    <row r="2648" spans="1:4">
      <c r="A2648" t="str">
        <f t="shared" si="41"/>
        <v>Fairfield, AL</v>
      </c>
      <c r="B2648" t="s">
        <v>2688</v>
      </c>
      <c r="C2648" t="s">
        <v>19</v>
      </c>
      <c r="D2648" s="19">
        <v>11316</v>
      </c>
    </row>
    <row r="2649" spans="1:4">
      <c r="A2649" t="str">
        <f t="shared" si="41"/>
        <v>Leeds, AL</v>
      </c>
      <c r="B2649" t="s">
        <v>3831</v>
      </c>
      <c r="C2649" t="s">
        <v>19</v>
      </c>
      <c r="D2649" s="19">
        <v>11312</v>
      </c>
    </row>
    <row r="2650" spans="1:4">
      <c r="A2650" t="str">
        <f t="shared" si="41"/>
        <v>Elk City, OK</v>
      </c>
      <c r="B2650" t="s">
        <v>3832</v>
      </c>
      <c r="C2650" t="s">
        <v>926</v>
      </c>
      <c r="D2650" s="19">
        <v>11311</v>
      </c>
    </row>
    <row r="2651" spans="1:4">
      <c r="A2651" t="str">
        <f t="shared" si="41"/>
        <v>Pine Hill, NJ</v>
      </c>
      <c r="B2651" t="s">
        <v>2026</v>
      </c>
      <c r="C2651" t="s">
        <v>866</v>
      </c>
      <c r="D2651" s="19">
        <v>11308</v>
      </c>
    </row>
    <row r="2652" spans="1:4">
      <c r="A2652" t="str">
        <f t="shared" si="41"/>
        <v>Ironton, OH</v>
      </c>
      <c r="B2652" t="s">
        <v>3833</v>
      </c>
      <c r="C2652" t="s">
        <v>902</v>
      </c>
      <c r="D2652" s="19">
        <v>11307</v>
      </c>
    </row>
    <row r="2653" spans="1:4">
      <c r="A2653" t="str">
        <f t="shared" si="41"/>
        <v>Wallington, NJ</v>
      </c>
      <c r="B2653" t="s">
        <v>2027</v>
      </c>
      <c r="C2653" t="s">
        <v>866</v>
      </c>
      <c r="D2653" s="19">
        <v>11296</v>
      </c>
    </row>
    <row r="2654" spans="1:4">
      <c r="A2654" t="str">
        <f t="shared" si="41"/>
        <v>Shelbyville, KY</v>
      </c>
      <c r="B2654" t="s">
        <v>3343</v>
      </c>
      <c r="C2654" t="s">
        <v>651</v>
      </c>
      <c r="D2654" s="19">
        <v>11294</v>
      </c>
    </row>
    <row r="2655" spans="1:4">
      <c r="A2655" t="str">
        <f t="shared" si="41"/>
        <v>West Point, MS</v>
      </c>
      <c r="B2655" t="s">
        <v>3834</v>
      </c>
      <c r="C2655" t="s">
        <v>1526</v>
      </c>
      <c r="D2655" s="19">
        <v>11292</v>
      </c>
    </row>
    <row r="2656" spans="1:4">
      <c r="A2656" t="str">
        <f t="shared" si="41"/>
        <v>Waunakee, WI</v>
      </c>
      <c r="B2656" t="s">
        <v>2028</v>
      </c>
      <c r="C2656" t="s">
        <v>1331</v>
      </c>
      <c r="D2656" s="19">
        <v>11290</v>
      </c>
    </row>
    <row r="2657" spans="1:4">
      <c r="A2657" t="str">
        <f t="shared" si="41"/>
        <v>Clayton, CA</v>
      </c>
      <c r="B2657" t="s">
        <v>775</v>
      </c>
      <c r="C2657" t="s">
        <v>81</v>
      </c>
      <c r="D2657" s="19">
        <v>11278</v>
      </c>
    </row>
    <row r="2658" spans="1:4">
      <c r="A2658" t="str">
        <f t="shared" si="41"/>
        <v>Pontiac, IL</v>
      </c>
      <c r="B2658" t="s">
        <v>2776</v>
      </c>
      <c r="C2658" t="s">
        <v>523</v>
      </c>
      <c r="D2658" s="19">
        <v>11258</v>
      </c>
    </row>
    <row r="2659" spans="1:4">
      <c r="A2659" t="str">
        <f t="shared" si="41"/>
        <v>Niles, MI</v>
      </c>
      <c r="B2659" t="s">
        <v>1847</v>
      </c>
      <c r="C2659" t="s">
        <v>714</v>
      </c>
      <c r="D2659" s="19">
        <v>11258</v>
      </c>
    </row>
    <row r="2660" spans="1:4">
      <c r="A2660" t="str">
        <f t="shared" si="41"/>
        <v>Roma, TX</v>
      </c>
      <c r="B2660" t="s">
        <v>3835</v>
      </c>
      <c r="C2660" t="s">
        <v>1055</v>
      </c>
      <c r="D2660" s="19">
        <v>11257</v>
      </c>
    </row>
    <row r="2661" spans="1:4">
      <c r="A2661" t="str">
        <f t="shared" si="41"/>
        <v>North St. Paul, MN</v>
      </c>
      <c r="B2661" t="s">
        <v>3836</v>
      </c>
      <c r="C2661" t="s">
        <v>746</v>
      </c>
      <c r="D2661" s="19">
        <v>11247</v>
      </c>
    </row>
    <row r="2662" spans="1:4">
      <c r="A2662" t="str">
        <f t="shared" si="41"/>
        <v>Festus, MO</v>
      </c>
      <c r="B2662" t="s">
        <v>3837</v>
      </c>
      <c r="C2662" t="s">
        <v>771</v>
      </c>
      <c r="D2662" s="19">
        <v>11246</v>
      </c>
    </row>
    <row r="2663" spans="1:4">
      <c r="A2663" t="str">
        <f t="shared" si="41"/>
        <v>Baraboo, WI</v>
      </c>
      <c r="B2663" t="s">
        <v>3838</v>
      </c>
      <c r="C2663" t="s">
        <v>1331</v>
      </c>
      <c r="D2663" s="19">
        <v>11244</v>
      </c>
    </row>
    <row r="2664" spans="1:4">
      <c r="A2664" t="str">
        <f t="shared" si="41"/>
        <v>Canyon Lake, CA</v>
      </c>
      <c r="B2664" t="s">
        <v>3839</v>
      </c>
      <c r="C2664" t="s">
        <v>81</v>
      </c>
      <c r="D2664" s="19">
        <v>11243</v>
      </c>
    </row>
    <row r="2665" spans="1:4">
      <c r="A2665" t="str">
        <f t="shared" si="41"/>
        <v>Bardstown, KY</v>
      </c>
      <c r="B2665" t="s">
        <v>3840</v>
      </c>
      <c r="C2665" t="s">
        <v>651</v>
      </c>
      <c r="D2665" s="19">
        <v>11242</v>
      </c>
    </row>
    <row r="2666" spans="1:4">
      <c r="A2666" t="str">
        <f t="shared" si="41"/>
        <v>Lyndon, KY</v>
      </c>
      <c r="B2666" t="s">
        <v>3841</v>
      </c>
      <c r="C2666" t="s">
        <v>651</v>
      </c>
      <c r="D2666" s="19">
        <v>11242</v>
      </c>
    </row>
    <row r="2667" spans="1:4">
      <c r="A2667" t="str">
        <f t="shared" si="41"/>
        <v>Woodinville, WA</v>
      </c>
      <c r="B2667" t="s">
        <v>3842</v>
      </c>
      <c r="C2667" t="s">
        <v>1290</v>
      </c>
      <c r="D2667" s="19">
        <v>11240</v>
      </c>
    </row>
    <row r="2668" spans="1:4">
      <c r="A2668" t="str">
        <f t="shared" si="41"/>
        <v>Alexandria, MN</v>
      </c>
      <c r="B2668" t="s">
        <v>654</v>
      </c>
      <c r="C2668" t="s">
        <v>746</v>
      </c>
      <c r="D2668" s="19">
        <v>11237</v>
      </c>
    </row>
    <row r="2669" spans="1:4">
      <c r="A2669" t="str">
        <f t="shared" si="41"/>
        <v>Fulton, NY</v>
      </c>
      <c r="B2669" t="s">
        <v>3715</v>
      </c>
      <c r="C2669" t="s">
        <v>892</v>
      </c>
      <c r="D2669" s="19">
        <v>11219</v>
      </c>
    </row>
    <row r="2670" spans="1:4">
      <c r="A2670" t="str">
        <f t="shared" si="41"/>
        <v>Chamblee, GA</v>
      </c>
      <c r="B2670" t="s">
        <v>3843</v>
      </c>
      <c r="C2670" t="s">
        <v>456</v>
      </c>
      <c r="D2670" s="19">
        <v>11202</v>
      </c>
    </row>
    <row r="2671" spans="1:4">
      <c r="A2671" t="str">
        <f t="shared" si="41"/>
        <v>Munhall, PA</v>
      </c>
      <c r="B2671" t="s">
        <v>2029</v>
      </c>
      <c r="C2671" t="s">
        <v>989</v>
      </c>
      <c r="D2671" s="19">
        <v>11199</v>
      </c>
    </row>
    <row r="2672" spans="1:4">
      <c r="A2672" t="str">
        <f t="shared" si="41"/>
        <v>Lakeway, TX</v>
      </c>
      <c r="B2672" t="s">
        <v>3844</v>
      </c>
      <c r="C2672" t="s">
        <v>1055</v>
      </c>
      <c r="D2672" s="19">
        <v>11193</v>
      </c>
    </row>
    <row r="2673" spans="1:4">
      <c r="A2673" t="str">
        <f t="shared" si="41"/>
        <v>Cambridge, OH</v>
      </c>
      <c r="B2673" t="s">
        <v>671</v>
      </c>
      <c r="C2673" t="s">
        <v>902</v>
      </c>
      <c r="D2673" s="19">
        <v>11192</v>
      </c>
    </row>
    <row r="2674" spans="1:4">
      <c r="A2674" t="str">
        <f t="shared" si="41"/>
        <v>River Forest, IL</v>
      </c>
      <c r="B2674" t="s">
        <v>609</v>
      </c>
      <c r="C2674" t="s">
        <v>523</v>
      </c>
      <c r="D2674" s="19">
        <v>11176</v>
      </c>
    </row>
    <row r="2675" spans="1:4">
      <c r="A2675" t="str">
        <f t="shared" si="41"/>
        <v>Bellmawr, NJ</v>
      </c>
      <c r="B2675" t="s">
        <v>2030</v>
      </c>
      <c r="C2675" t="s">
        <v>866</v>
      </c>
      <c r="D2675" s="19">
        <v>11176</v>
      </c>
    </row>
    <row r="2676" spans="1:4">
      <c r="A2676" t="str">
        <f t="shared" si="41"/>
        <v>Kings Mountain, NC</v>
      </c>
      <c r="B2676" t="s">
        <v>3845</v>
      </c>
      <c r="C2676" t="s">
        <v>811</v>
      </c>
      <c r="D2676" s="19">
        <v>11175</v>
      </c>
    </row>
    <row r="2677" spans="1:4">
      <c r="A2677" t="str">
        <f t="shared" si="41"/>
        <v>Port Washington, WI</v>
      </c>
      <c r="B2677" t="s">
        <v>3846</v>
      </c>
      <c r="C2677" t="s">
        <v>1331</v>
      </c>
      <c r="D2677" s="19">
        <v>11174</v>
      </c>
    </row>
    <row r="2678" spans="1:4">
      <c r="A2678" t="str">
        <f t="shared" si="41"/>
        <v>Shiloh, IL</v>
      </c>
      <c r="B2678" t="s">
        <v>2031</v>
      </c>
      <c r="C2678" t="s">
        <v>523</v>
      </c>
      <c r="D2678" s="19">
        <v>11173</v>
      </c>
    </row>
    <row r="2679" spans="1:4">
      <c r="A2679" t="str">
        <f t="shared" si="41"/>
        <v>Falls Church, VA</v>
      </c>
      <c r="B2679" t="s">
        <v>1616</v>
      </c>
      <c r="C2679" t="s">
        <v>1240</v>
      </c>
      <c r="D2679" s="19">
        <v>11169</v>
      </c>
    </row>
    <row r="2680" spans="1:4">
      <c r="A2680" t="str">
        <f t="shared" si="41"/>
        <v>Canandaigua, NY</v>
      </c>
      <c r="B2680" t="s">
        <v>3847</v>
      </c>
      <c r="C2680" t="s">
        <v>892</v>
      </c>
      <c r="D2680" s="19">
        <v>11168</v>
      </c>
    </row>
    <row r="2681" spans="1:4">
      <c r="A2681" t="str">
        <f t="shared" si="41"/>
        <v>Portland, TN</v>
      </c>
      <c r="B2681" t="s">
        <v>972</v>
      </c>
      <c r="C2681" t="s">
        <v>1035</v>
      </c>
      <c r="D2681" s="19">
        <v>11154</v>
      </c>
    </row>
    <row r="2682" spans="1:4">
      <c r="A2682" t="str">
        <f t="shared" si="41"/>
        <v>Dobbs Ferry, NY</v>
      </c>
      <c r="B2682" t="s">
        <v>2032</v>
      </c>
      <c r="C2682" t="s">
        <v>892</v>
      </c>
      <c r="D2682" s="19">
        <v>11134</v>
      </c>
    </row>
    <row r="2683" spans="1:4">
      <c r="A2683" t="str">
        <f t="shared" si="41"/>
        <v>Glen Rock, NJ</v>
      </c>
      <c r="B2683" t="s">
        <v>2033</v>
      </c>
      <c r="C2683" t="s">
        <v>866</v>
      </c>
      <c r="D2683" s="19">
        <v>11131</v>
      </c>
    </row>
    <row r="2684" spans="1:4">
      <c r="A2684" t="str">
        <f t="shared" si="41"/>
        <v>Arkadelphia, AR</v>
      </c>
      <c r="B2684" t="s">
        <v>3848</v>
      </c>
      <c r="C2684" t="s">
        <v>25</v>
      </c>
      <c r="D2684" s="19">
        <v>11130</v>
      </c>
    </row>
    <row r="2685" spans="1:4">
      <c r="A2685" t="str">
        <f t="shared" si="41"/>
        <v>Scotts Valley, CA</v>
      </c>
      <c r="B2685" t="s">
        <v>3849</v>
      </c>
      <c r="C2685" t="s">
        <v>81</v>
      </c>
      <c r="D2685" s="19">
        <v>11128</v>
      </c>
    </row>
    <row r="2686" spans="1:4">
      <c r="A2686" t="str">
        <f t="shared" si="41"/>
        <v>Little Chute, WI</v>
      </c>
      <c r="B2686" t="s">
        <v>2034</v>
      </c>
      <c r="C2686" t="s">
        <v>1331</v>
      </c>
      <c r="D2686" s="19">
        <v>11121</v>
      </c>
    </row>
    <row r="2687" spans="1:4">
      <c r="A2687" t="str">
        <f t="shared" si="41"/>
        <v>Ogdensburg, NY</v>
      </c>
      <c r="B2687" t="s">
        <v>3850</v>
      </c>
      <c r="C2687" t="s">
        <v>892</v>
      </c>
      <c r="D2687" s="19">
        <v>11119</v>
      </c>
    </row>
    <row r="2688" spans="1:4">
      <c r="A2688" t="str">
        <f t="shared" si="41"/>
        <v>Lighthouse Point, FL</v>
      </c>
      <c r="B2688" t="s">
        <v>3851</v>
      </c>
      <c r="C2688" t="s">
        <v>318</v>
      </c>
      <c r="D2688" s="19">
        <v>11118</v>
      </c>
    </row>
    <row r="2689" spans="1:4">
      <c r="A2689" t="str">
        <f t="shared" si="41"/>
        <v>Beachwood, OH</v>
      </c>
      <c r="B2689" t="s">
        <v>903</v>
      </c>
      <c r="C2689" t="s">
        <v>902</v>
      </c>
      <c r="D2689" s="19">
        <v>11108</v>
      </c>
    </row>
    <row r="2690" spans="1:4">
      <c r="A2690" t="str">
        <f t="shared" ref="A2690:A2753" si="42">B2690&amp;", "&amp;C2690</f>
        <v>Lancaster, NY</v>
      </c>
      <c r="B2690" t="s">
        <v>2035</v>
      </c>
      <c r="C2690" t="s">
        <v>892</v>
      </c>
      <c r="D2690" s="19">
        <v>11108</v>
      </c>
    </row>
    <row r="2691" spans="1:4">
      <c r="A2691" t="str">
        <f t="shared" si="42"/>
        <v>Cedarburg, WI</v>
      </c>
      <c r="B2691" t="s">
        <v>3852</v>
      </c>
      <c r="C2691" t="s">
        <v>1331</v>
      </c>
      <c r="D2691" s="19">
        <v>11101</v>
      </c>
    </row>
    <row r="2692" spans="1:4">
      <c r="A2692" t="str">
        <f t="shared" si="42"/>
        <v>Fredericksburg, TX</v>
      </c>
      <c r="B2692" t="s">
        <v>1779</v>
      </c>
      <c r="C2692" t="s">
        <v>1055</v>
      </c>
      <c r="D2692" s="19">
        <v>11098</v>
      </c>
    </row>
    <row r="2693" spans="1:4">
      <c r="A2693" t="str">
        <f t="shared" si="42"/>
        <v>Bluefield, WV</v>
      </c>
      <c r="B2693" t="s">
        <v>2470</v>
      </c>
      <c r="C2693" t="s">
        <v>1352</v>
      </c>
      <c r="D2693" s="19">
        <v>11093</v>
      </c>
    </row>
    <row r="2694" spans="1:4">
      <c r="A2694" t="str">
        <f t="shared" si="42"/>
        <v>Suffern, NY</v>
      </c>
      <c r="B2694" t="s">
        <v>2036</v>
      </c>
      <c r="C2694" t="s">
        <v>892</v>
      </c>
      <c r="D2694" s="19">
        <v>11088</v>
      </c>
    </row>
    <row r="2695" spans="1:4">
      <c r="A2695" t="str">
        <f t="shared" si="42"/>
        <v>Fox Lake, IL</v>
      </c>
      <c r="B2695" t="s">
        <v>2037</v>
      </c>
      <c r="C2695" t="s">
        <v>523</v>
      </c>
      <c r="D2695" s="19">
        <v>11087</v>
      </c>
    </row>
    <row r="2696" spans="1:4">
      <c r="A2696" t="str">
        <f t="shared" si="42"/>
        <v>Magnolia, AR</v>
      </c>
      <c r="B2696" t="s">
        <v>2613</v>
      </c>
      <c r="C2696" t="s">
        <v>25</v>
      </c>
      <c r="D2696" s="19">
        <v>11081</v>
      </c>
    </row>
    <row r="2697" spans="1:4">
      <c r="A2697" t="str">
        <f t="shared" si="42"/>
        <v>Chino Valley, AZ</v>
      </c>
      <c r="B2697" t="s">
        <v>2038</v>
      </c>
      <c r="C2697" t="s">
        <v>33</v>
      </c>
      <c r="D2697" s="19">
        <v>11078</v>
      </c>
    </row>
    <row r="2698" spans="1:4">
      <c r="A2698" t="str">
        <f t="shared" si="42"/>
        <v>Glenn Heights, TX</v>
      </c>
      <c r="B2698" t="s">
        <v>3853</v>
      </c>
      <c r="C2698" t="s">
        <v>1055</v>
      </c>
      <c r="D2698" s="19">
        <v>11078</v>
      </c>
    </row>
    <row r="2699" spans="1:4">
      <c r="A2699" t="str">
        <f t="shared" si="42"/>
        <v>Mexico, MO</v>
      </c>
      <c r="B2699" t="s">
        <v>3854</v>
      </c>
      <c r="C2699" t="s">
        <v>771</v>
      </c>
      <c r="D2699" s="19">
        <v>11074</v>
      </c>
    </row>
    <row r="2700" spans="1:4">
      <c r="A2700" t="str">
        <f t="shared" si="42"/>
        <v>Arkansas City, KS</v>
      </c>
      <c r="B2700" t="s">
        <v>3855</v>
      </c>
      <c r="C2700" t="s">
        <v>632</v>
      </c>
      <c r="D2700" s="19">
        <v>11070</v>
      </c>
    </row>
    <row r="2701" spans="1:4">
      <c r="A2701" t="str">
        <f t="shared" si="42"/>
        <v>Oskaloosa, IA</v>
      </c>
      <c r="B2701" t="s">
        <v>3856</v>
      </c>
      <c r="C2701" t="s">
        <v>503</v>
      </c>
      <c r="D2701" s="19">
        <v>11069</v>
      </c>
    </row>
    <row r="2702" spans="1:4">
      <c r="A2702" t="str">
        <f t="shared" si="42"/>
        <v>Parsons, KS</v>
      </c>
      <c r="B2702" t="s">
        <v>3857</v>
      </c>
      <c r="C2702" t="s">
        <v>632</v>
      </c>
      <c r="D2702" s="19">
        <v>11065</v>
      </c>
    </row>
    <row r="2703" spans="1:4">
      <c r="A2703" t="str">
        <f t="shared" si="42"/>
        <v>Kingsburg, CA</v>
      </c>
      <c r="B2703" t="s">
        <v>3858</v>
      </c>
      <c r="C2703" t="s">
        <v>81</v>
      </c>
      <c r="D2703" s="19">
        <v>11064</v>
      </c>
    </row>
    <row r="2704" spans="1:4">
      <c r="A2704" t="str">
        <f t="shared" si="42"/>
        <v>Port Royal, SC</v>
      </c>
      <c r="B2704" t="s">
        <v>2039</v>
      </c>
      <c r="C2704" t="s">
        <v>1012</v>
      </c>
      <c r="D2704" s="19">
        <v>11064</v>
      </c>
    </row>
    <row r="2705" spans="1:4">
      <c r="A2705" t="str">
        <f t="shared" si="42"/>
        <v>Fredonia, NY</v>
      </c>
      <c r="B2705" t="s">
        <v>2040</v>
      </c>
      <c r="C2705" t="s">
        <v>892</v>
      </c>
      <c r="D2705" s="19">
        <v>11064</v>
      </c>
    </row>
    <row r="2706" spans="1:4">
      <c r="A2706" t="str">
        <f t="shared" si="42"/>
        <v>Vidor, TX</v>
      </c>
      <c r="B2706" t="s">
        <v>3859</v>
      </c>
      <c r="C2706" t="s">
        <v>1055</v>
      </c>
      <c r="D2706" s="19">
        <v>11063</v>
      </c>
    </row>
    <row r="2707" spans="1:4">
      <c r="A2707" t="str">
        <f t="shared" si="42"/>
        <v>Crestwood, IL</v>
      </c>
      <c r="B2707" t="s">
        <v>2041</v>
      </c>
      <c r="C2707" t="s">
        <v>523</v>
      </c>
      <c r="D2707" s="19">
        <v>11051</v>
      </c>
    </row>
    <row r="2708" spans="1:4">
      <c r="A2708" t="str">
        <f t="shared" si="42"/>
        <v>Guthrie, OK</v>
      </c>
      <c r="B2708" t="s">
        <v>3860</v>
      </c>
      <c r="C2708" t="s">
        <v>926</v>
      </c>
      <c r="D2708" s="19">
        <v>11043</v>
      </c>
    </row>
    <row r="2709" spans="1:4">
      <c r="A2709" t="str">
        <f t="shared" si="42"/>
        <v>Plymouth, IN</v>
      </c>
      <c r="B2709" t="s">
        <v>2360</v>
      </c>
      <c r="C2709" t="s">
        <v>630</v>
      </c>
      <c r="D2709" s="19">
        <v>11038</v>
      </c>
    </row>
    <row r="2710" spans="1:4">
      <c r="A2710" t="str">
        <f t="shared" si="42"/>
        <v>Worthington, MN</v>
      </c>
      <c r="B2710" t="s">
        <v>1775</v>
      </c>
      <c r="C2710" t="s">
        <v>746</v>
      </c>
      <c r="D2710" s="19">
        <v>11036</v>
      </c>
    </row>
    <row r="2711" spans="1:4">
      <c r="A2711" t="str">
        <f t="shared" si="42"/>
        <v>Huron, SD</v>
      </c>
      <c r="B2711" t="s">
        <v>3861</v>
      </c>
      <c r="C2711" t="s">
        <v>22</v>
      </c>
      <c r="D2711" s="19">
        <v>11033</v>
      </c>
    </row>
    <row r="2712" spans="1:4">
      <c r="A2712" t="str">
        <f t="shared" si="42"/>
        <v>Campton Hills, IL</v>
      </c>
      <c r="B2712" t="s">
        <v>2042</v>
      </c>
      <c r="C2712" t="s">
        <v>523</v>
      </c>
      <c r="D2712" s="19">
        <v>11031</v>
      </c>
    </row>
    <row r="2713" spans="1:4">
      <c r="A2713" t="str">
        <f t="shared" si="42"/>
        <v>Tarrytown, NY</v>
      </c>
      <c r="B2713" t="s">
        <v>2043</v>
      </c>
      <c r="C2713" t="s">
        <v>892</v>
      </c>
      <c r="D2713" s="19">
        <v>11031</v>
      </c>
    </row>
    <row r="2714" spans="1:4">
      <c r="A2714" t="str">
        <f t="shared" si="42"/>
        <v>Pompton Lakes, NJ</v>
      </c>
      <c r="B2714" t="s">
        <v>2044</v>
      </c>
      <c r="C2714" t="s">
        <v>866</v>
      </c>
      <c r="D2714" s="19">
        <v>11031</v>
      </c>
    </row>
    <row r="2715" spans="1:4">
      <c r="A2715" t="str">
        <f t="shared" si="42"/>
        <v>Haverstraw, NY</v>
      </c>
      <c r="B2715" t="s">
        <v>2045</v>
      </c>
      <c r="C2715" t="s">
        <v>892</v>
      </c>
      <c r="D2715" s="19">
        <v>11029</v>
      </c>
    </row>
    <row r="2716" spans="1:4">
      <c r="A2716" t="str">
        <f t="shared" si="42"/>
        <v>Fairburn, GA</v>
      </c>
      <c r="B2716" t="s">
        <v>3862</v>
      </c>
      <c r="C2716" t="s">
        <v>456</v>
      </c>
      <c r="D2716" s="19">
        <v>11024</v>
      </c>
    </row>
    <row r="2717" spans="1:4">
      <c r="A2717" t="str">
        <f t="shared" si="42"/>
        <v>Bolivar, MO</v>
      </c>
      <c r="B2717" t="s">
        <v>3863</v>
      </c>
      <c r="C2717" t="s">
        <v>771</v>
      </c>
      <c r="D2717" s="19">
        <v>11013</v>
      </c>
    </row>
    <row r="2718" spans="1:4">
      <c r="A2718" t="str">
        <f t="shared" si="42"/>
        <v>Blackfoot, ID</v>
      </c>
      <c r="B2718" t="s">
        <v>3864</v>
      </c>
      <c r="C2718" t="s">
        <v>515</v>
      </c>
      <c r="D2718" s="19">
        <v>11012</v>
      </c>
    </row>
    <row r="2719" spans="1:4">
      <c r="A2719" t="str">
        <f t="shared" si="42"/>
        <v>Campbellsville, KY</v>
      </c>
      <c r="B2719" t="s">
        <v>3865</v>
      </c>
      <c r="C2719" t="s">
        <v>651</v>
      </c>
      <c r="D2719" s="19">
        <v>11010</v>
      </c>
    </row>
    <row r="2720" spans="1:4">
      <c r="A2720" t="str">
        <f t="shared" si="42"/>
        <v>Lewisburg, TN</v>
      </c>
      <c r="B2720" t="s">
        <v>2427</v>
      </c>
      <c r="C2720" t="s">
        <v>1035</v>
      </c>
      <c r="D2720" s="19">
        <v>11003</v>
      </c>
    </row>
    <row r="2721" spans="1:4">
      <c r="A2721" t="str">
        <f t="shared" si="42"/>
        <v>Rochester, MI</v>
      </c>
      <c r="B2721" t="s">
        <v>1609</v>
      </c>
      <c r="C2721" t="s">
        <v>714</v>
      </c>
      <c r="D2721" s="19">
        <v>11002</v>
      </c>
    </row>
    <row r="2722" spans="1:4">
      <c r="A2722" t="str">
        <f t="shared" si="42"/>
        <v>St. Albans, WV</v>
      </c>
      <c r="B2722" t="s">
        <v>3866</v>
      </c>
      <c r="C2722" t="s">
        <v>1352</v>
      </c>
      <c r="D2722" s="19">
        <v>10996</v>
      </c>
    </row>
    <row r="2723" spans="1:4">
      <c r="A2723" t="str">
        <f t="shared" si="42"/>
        <v>Artesia, NM</v>
      </c>
      <c r="B2723" t="s">
        <v>3497</v>
      </c>
      <c r="C2723" t="s">
        <v>868</v>
      </c>
      <c r="D2723" s="19">
        <v>10994</v>
      </c>
    </row>
    <row r="2724" spans="1:4">
      <c r="A2724" t="str">
        <f t="shared" si="42"/>
        <v>Ontario, OR</v>
      </c>
      <c r="B2724" t="s">
        <v>154</v>
      </c>
      <c r="C2724" t="s">
        <v>946</v>
      </c>
      <c r="D2724" s="19">
        <v>10991</v>
      </c>
    </row>
    <row r="2725" spans="1:4">
      <c r="A2725" t="str">
        <f t="shared" si="42"/>
        <v>Spencer, IA</v>
      </c>
      <c r="B2725" t="s">
        <v>3867</v>
      </c>
      <c r="C2725" t="s">
        <v>503</v>
      </c>
      <c r="D2725" s="19">
        <v>10986</v>
      </c>
    </row>
    <row r="2726" spans="1:4">
      <c r="A2726" t="str">
        <f t="shared" si="42"/>
        <v>Cedar Lake, IN</v>
      </c>
      <c r="B2726" t="s">
        <v>2046</v>
      </c>
      <c r="C2726" t="s">
        <v>630</v>
      </c>
      <c r="D2726" s="19">
        <v>10981</v>
      </c>
    </row>
    <row r="2727" spans="1:4">
      <c r="A2727" t="str">
        <f t="shared" si="42"/>
        <v>Wood River, IL</v>
      </c>
      <c r="B2727" t="s">
        <v>3868</v>
      </c>
      <c r="C2727" t="s">
        <v>523</v>
      </c>
      <c r="D2727" s="19">
        <v>10973</v>
      </c>
    </row>
    <row r="2728" spans="1:4">
      <c r="A2728" t="str">
        <f t="shared" si="42"/>
        <v>Healdsburg, CA</v>
      </c>
      <c r="B2728" t="s">
        <v>3869</v>
      </c>
      <c r="C2728" t="s">
        <v>81</v>
      </c>
      <c r="D2728" s="19">
        <v>10971</v>
      </c>
    </row>
    <row r="2729" spans="1:4">
      <c r="A2729" t="str">
        <f t="shared" si="42"/>
        <v>St. Peter, MN</v>
      </c>
      <c r="B2729" t="s">
        <v>3870</v>
      </c>
      <c r="C2729" t="s">
        <v>746</v>
      </c>
      <c r="D2729" s="19">
        <v>10971</v>
      </c>
    </row>
    <row r="2730" spans="1:4">
      <c r="A2730" t="str">
        <f t="shared" si="42"/>
        <v>South Lyon, MI</v>
      </c>
      <c r="B2730" t="s">
        <v>3871</v>
      </c>
      <c r="C2730" t="s">
        <v>714</v>
      </c>
      <c r="D2730" s="19">
        <v>10959</v>
      </c>
    </row>
    <row r="2731" spans="1:4">
      <c r="A2731" t="str">
        <f t="shared" si="42"/>
        <v>Grosse Pointe Park, MI</v>
      </c>
      <c r="B2731" t="s">
        <v>3872</v>
      </c>
      <c r="C2731" t="s">
        <v>714</v>
      </c>
      <c r="D2731" s="19">
        <v>10956</v>
      </c>
    </row>
    <row r="2732" spans="1:4">
      <c r="A2732" t="str">
        <f t="shared" si="42"/>
        <v>Lake Grove, NY</v>
      </c>
      <c r="B2732" t="s">
        <v>2047</v>
      </c>
      <c r="C2732" t="s">
        <v>892</v>
      </c>
      <c r="D2732" s="19">
        <v>10948</v>
      </c>
    </row>
    <row r="2733" spans="1:4">
      <c r="A2733" t="str">
        <f t="shared" si="42"/>
        <v>Burlington, WI</v>
      </c>
      <c r="B2733" t="s">
        <v>1368</v>
      </c>
      <c r="C2733" t="s">
        <v>1331</v>
      </c>
      <c r="D2733" s="19">
        <v>10930</v>
      </c>
    </row>
    <row r="2734" spans="1:4">
      <c r="A2734" t="str">
        <f t="shared" si="42"/>
        <v>Vernon, TX</v>
      </c>
      <c r="B2734" t="s">
        <v>3873</v>
      </c>
      <c r="C2734" t="s">
        <v>1055</v>
      </c>
      <c r="D2734" s="19">
        <v>10924</v>
      </c>
    </row>
    <row r="2735" spans="1:4">
      <c r="A2735" t="str">
        <f t="shared" si="42"/>
        <v>Sturgis, MI</v>
      </c>
      <c r="B2735" t="s">
        <v>3874</v>
      </c>
      <c r="C2735" t="s">
        <v>714</v>
      </c>
      <c r="D2735" s="19">
        <v>10916</v>
      </c>
    </row>
    <row r="2736" spans="1:4">
      <c r="A2736" t="str">
        <f t="shared" si="42"/>
        <v>Newberry, SC</v>
      </c>
      <c r="B2736" t="s">
        <v>3875</v>
      </c>
      <c r="C2736" t="s">
        <v>1012</v>
      </c>
      <c r="D2736" s="19">
        <v>10907</v>
      </c>
    </row>
    <row r="2737" spans="1:4">
      <c r="A2737" t="str">
        <f t="shared" si="42"/>
        <v>Fort Madison, IA</v>
      </c>
      <c r="B2737" t="s">
        <v>3876</v>
      </c>
      <c r="C2737" t="s">
        <v>503</v>
      </c>
      <c r="D2737" s="19">
        <v>10897</v>
      </c>
    </row>
    <row r="2738" spans="1:4">
      <c r="A2738" t="str">
        <f t="shared" si="42"/>
        <v>Signal Hill, CA</v>
      </c>
      <c r="B2738" t="s">
        <v>3877</v>
      </c>
      <c r="C2738" t="s">
        <v>81</v>
      </c>
      <c r="D2738" s="19">
        <v>10882</v>
      </c>
    </row>
    <row r="2739" spans="1:4">
      <c r="A2739" t="str">
        <f t="shared" si="42"/>
        <v>Suamico, WI</v>
      </c>
      <c r="B2739" t="s">
        <v>2048</v>
      </c>
      <c r="C2739" t="s">
        <v>1331</v>
      </c>
      <c r="D2739" s="19">
        <v>10881</v>
      </c>
    </row>
    <row r="2740" spans="1:4">
      <c r="A2740" t="str">
        <f t="shared" si="42"/>
        <v>Sedro-Woolley, WA</v>
      </c>
      <c r="B2740" t="s">
        <v>3878</v>
      </c>
      <c r="C2740" t="s">
        <v>1290</v>
      </c>
      <c r="D2740" s="19">
        <v>10871</v>
      </c>
    </row>
    <row r="2741" spans="1:4">
      <c r="A2741" t="str">
        <f t="shared" si="42"/>
        <v>Trenton, OH</v>
      </c>
      <c r="B2741" t="s">
        <v>2728</v>
      </c>
      <c r="C2741" t="s">
        <v>902</v>
      </c>
      <c r="D2741" s="19">
        <v>10866</v>
      </c>
    </row>
    <row r="2742" spans="1:4">
      <c r="A2742" t="str">
        <f t="shared" si="42"/>
        <v>Lincolnton, NC</v>
      </c>
      <c r="B2742" t="s">
        <v>3879</v>
      </c>
      <c r="C2742" t="s">
        <v>811</v>
      </c>
      <c r="D2742" s="19">
        <v>10859</v>
      </c>
    </row>
    <row r="2743" spans="1:4">
      <c r="A2743" t="str">
        <f t="shared" si="42"/>
        <v>West Richland, WA</v>
      </c>
      <c r="B2743" t="s">
        <v>1329</v>
      </c>
      <c r="C2743" t="s">
        <v>1290</v>
      </c>
      <c r="D2743" s="19">
        <v>10857</v>
      </c>
    </row>
    <row r="2744" spans="1:4">
      <c r="A2744" t="str">
        <f t="shared" si="42"/>
        <v>Ridgefield, NJ</v>
      </c>
      <c r="B2744" t="s">
        <v>2049</v>
      </c>
      <c r="C2744" t="s">
        <v>866</v>
      </c>
      <c r="D2744" s="19">
        <v>10851</v>
      </c>
    </row>
    <row r="2745" spans="1:4">
      <c r="A2745" t="str">
        <f t="shared" si="42"/>
        <v>Camp Verde, AZ</v>
      </c>
      <c r="B2745" t="s">
        <v>2050</v>
      </c>
      <c r="C2745" t="s">
        <v>33</v>
      </c>
      <c r="D2745" s="19">
        <v>10849</v>
      </c>
    </row>
    <row r="2746" spans="1:4">
      <c r="A2746" t="str">
        <f t="shared" si="42"/>
        <v>Hillsborough, CA</v>
      </c>
      <c r="B2746" t="s">
        <v>125</v>
      </c>
      <c r="C2746" t="s">
        <v>81</v>
      </c>
      <c r="D2746" s="19">
        <v>10844</v>
      </c>
    </row>
    <row r="2747" spans="1:4">
      <c r="A2747" t="str">
        <f t="shared" si="42"/>
        <v>Beachwood, NJ</v>
      </c>
      <c r="B2747" t="s">
        <v>903</v>
      </c>
      <c r="C2747" t="s">
        <v>866</v>
      </c>
      <c r="D2747" s="19">
        <v>10835</v>
      </c>
    </row>
    <row r="2748" spans="1:4">
      <c r="A2748" t="str">
        <f t="shared" si="42"/>
        <v>Sierra Madre, CA</v>
      </c>
      <c r="B2748" t="s">
        <v>3880</v>
      </c>
      <c r="C2748" t="s">
        <v>81</v>
      </c>
      <c r="D2748" s="19">
        <v>10834</v>
      </c>
    </row>
    <row r="2749" spans="1:4">
      <c r="A2749" t="str">
        <f t="shared" si="42"/>
        <v>Wabash, IN</v>
      </c>
      <c r="B2749" t="s">
        <v>3881</v>
      </c>
      <c r="C2749" t="s">
        <v>630</v>
      </c>
      <c r="D2749" s="19">
        <v>10815</v>
      </c>
    </row>
    <row r="2750" spans="1:4">
      <c r="A2750" t="str">
        <f t="shared" si="42"/>
        <v>Benton Harbor, MI</v>
      </c>
      <c r="B2750" t="s">
        <v>3882</v>
      </c>
      <c r="C2750" t="s">
        <v>714</v>
      </c>
      <c r="D2750" s="19">
        <v>10814</v>
      </c>
    </row>
    <row r="2751" spans="1:4">
      <c r="A2751" t="str">
        <f t="shared" si="42"/>
        <v>Merriam, KS</v>
      </c>
      <c r="B2751" t="s">
        <v>640</v>
      </c>
      <c r="C2751" t="s">
        <v>632</v>
      </c>
      <c r="D2751" s="19">
        <v>10814</v>
      </c>
    </row>
    <row r="2752" spans="1:4">
      <c r="A2752" t="str">
        <f t="shared" si="42"/>
        <v>Palatka, FL</v>
      </c>
      <c r="B2752" t="s">
        <v>3883</v>
      </c>
      <c r="C2752" t="s">
        <v>318</v>
      </c>
      <c r="D2752" s="19">
        <v>10813</v>
      </c>
    </row>
    <row r="2753" spans="1:4">
      <c r="A2753" t="str">
        <f t="shared" si="42"/>
        <v>Indianola, MS</v>
      </c>
      <c r="B2753" t="s">
        <v>3598</v>
      </c>
      <c r="C2753" t="s">
        <v>1526</v>
      </c>
      <c r="D2753" s="19">
        <v>10805</v>
      </c>
    </row>
    <row r="2754" spans="1:4">
      <c r="A2754" t="str">
        <f t="shared" ref="A2754:A2817" si="43">B2754&amp;", "&amp;C2754</f>
        <v>Marinette, WI</v>
      </c>
      <c r="B2754" t="s">
        <v>3884</v>
      </c>
      <c r="C2754" t="s">
        <v>1331</v>
      </c>
      <c r="D2754" s="19">
        <v>10800</v>
      </c>
    </row>
    <row r="2755" spans="1:4">
      <c r="A2755" t="str">
        <f t="shared" si="43"/>
        <v>Manville, NJ</v>
      </c>
      <c r="B2755" t="s">
        <v>2051</v>
      </c>
      <c r="C2755" t="s">
        <v>866</v>
      </c>
      <c r="D2755" s="19">
        <v>10800</v>
      </c>
    </row>
    <row r="2756" spans="1:4">
      <c r="A2756" t="str">
        <f t="shared" si="43"/>
        <v>Maryville, MO</v>
      </c>
      <c r="B2756" t="s">
        <v>789</v>
      </c>
      <c r="C2756" t="s">
        <v>771</v>
      </c>
      <c r="D2756" s="19">
        <v>10800</v>
      </c>
    </row>
    <row r="2757" spans="1:4">
      <c r="A2757" t="str">
        <f t="shared" si="43"/>
        <v>Lawrenceburg, TN</v>
      </c>
      <c r="B2757" t="s">
        <v>3885</v>
      </c>
      <c r="C2757" t="s">
        <v>1035</v>
      </c>
      <c r="D2757" s="19">
        <v>10778</v>
      </c>
    </row>
    <row r="2758" spans="1:4">
      <c r="A2758" t="str">
        <f t="shared" si="43"/>
        <v>El Campo, TX</v>
      </c>
      <c r="B2758" t="s">
        <v>1104</v>
      </c>
      <c r="C2758" t="s">
        <v>1055</v>
      </c>
      <c r="D2758" s="19">
        <v>10773</v>
      </c>
    </row>
    <row r="2759" spans="1:4">
      <c r="A2759" t="str">
        <f t="shared" si="43"/>
        <v>Clute, TX</v>
      </c>
      <c r="B2759" t="s">
        <v>3886</v>
      </c>
      <c r="C2759" t="s">
        <v>1055</v>
      </c>
      <c r="D2759" s="19">
        <v>10765</v>
      </c>
    </row>
    <row r="2760" spans="1:4">
      <c r="A2760" t="str">
        <f t="shared" si="43"/>
        <v>Vermilion, OH</v>
      </c>
      <c r="B2760" t="s">
        <v>3887</v>
      </c>
      <c r="C2760" t="s">
        <v>902</v>
      </c>
      <c r="D2760" s="19">
        <v>10754</v>
      </c>
    </row>
    <row r="2761" spans="1:4">
      <c r="A2761" t="str">
        <f t="shared" si="43"/>
        <v>Calera, AL</v>
      </c>
      <c r="B2761" t="s">
        <v>3888</v>
      </c>
      <c r="C2761" t="s">
        <v>19</v>
      </c>
      <c r="D2761" s="19">
        <v>10742</v>
      </c>
    </row>
    <row r="2762" spans="1:4">
      <c r="A2762" t="str">
        <f t="shared" si="43"/>
        <v>Norcross, GA</v>
      </c>
      <c r="B2762" t="s">
        <v>3889</v>
      </c>
      <c r="C2762" t="s">
        <v>456</v>
      </c>
      <c r="D2762" s="19">
        <v>10737</v>
      </c>
    </row>
    <row r="2763" spans="1:4">
      <c r="A2763" t="str">
        <f t="shared" si="43"/>
        <v>Galion, OH</v>
      </c>
      <c r="B2763" t="s">
        <v>3890</v>
      </c>
      <c r="C2763" t="s">
        <v>902</v>
      </c>
      <c r="D2763" s="19">
        <v>10737</v>
      </c>
    </row>
    <row r="2764" spans="1:4">
      <c r="A2764" t="str">
        <f t="shared" si="43"/>
        <v>Struthers, OH</v>
      </c>
      <c r="B2764" t="s">
        <v>3891</v>
      </c>
      <c r="C2764" t="s">
        <v>902</v>
      </c>
      <c r="D2764" s="19">
        <v>10734</v>
      </c>
    </row>
    <row r="2765" spans="1:4">
      <c r="A2765" t="str">
        <f t="shared" si="43"/>
        <v>Greensburg, IN</v>
      </c>
      <c r="B2765" t="s">
        <v>3544</v>
      </c>
      <c r="C2765" t="s">
        <v>630</v>
      </c>
      <c r="D2765" s="19">
        <v>10730</v>
      </c>
    </row>
    <row r="2766" spans="1:4">
      <c r="A2766" t="str">
        <f t="shared" si="43"/>
        <v>Oneida, NY</v>
      </c>
      <c r="B2766" t="s">
        <v>3892</v>
      </c>
      <c r="C2766" t="s">
        <v>892</v>
      </c>
      <c r="D2766" s="19">
        <v>10723</v>
      </c>
    </row>
    <row r="2767" spans="1:4">
      <c r="A2767" t="str">
        <f t="shared" si="43"/>
        <v>Sebring, FL</v>
      </c>
      <c r="B2767" t="s">
        <v>2572</v>
      </c>
      <c r="C2767" t="s">
        <v>318</v>
      </c>
      <c r="D2767" s="19">
        <v>10714</v>
      </c>
    </row>
    <row r="2768" spans="1:4">
      <c r="A2768" t="str">
        <f t="shared" si="43"/>
        <v>Town and Country, MO</v>
      </c>
      <c r="B2768" t="s">
        <v>3893</v>
      </c>
      <c r="C2768" t="s">
        <v>771</v>
      </c>
      <c r="D2768" s="19">
        <v>10710</v>
      </c>
    </row>
    <row r="2769" spans="1:4">
      <c r="A2769" t="str">
        <f t="shared" si="43"/>
        <v>South Miami, FL</v>
      </c>
      <c r="B2769" t="s">
        <v>432</v>
      </c>
      <c r="C2769" t="s">
        <v>318</v>
      </c>
      <c r="D2769" s="19">
        <v>10707</v>
      </c>
    </row>
    <row r="2770" spans="1:4">
      <c r="A2770" t="str">
        <f t="shared" si="43"/>
        <v>Kennett, MO</v>
      </c>
      <c r="B2770" t="s">
        <v>3894</v>
      </c>
      <c r="C2770" t="s">
        <v>771</v>
      </c>
      <c r="D2770" s="19">
        <v>10707</v>
      </c>
    </row>
    <row r="2771" spans="1:4">
      <c r="A2771" t="str">
        <f t="shared" si="43"/>
        <v>Guymon, OK</v>
      </c>
      <c r="B2771" t="s">
        <v>3895</v>
      </c>
      <c r="C2771" t="s">
        <v>926</v>
      </c>
      <c r="D2771" s="19">
        <v>10702</v>
      </c>
    </row>
    <row r="2772" spans="1:4">
      <c r="A2772" t="str">
        <f t="shared" si="43"/>
        <v>Westwood, NJ</v>
      </c>
      <c r="B2772" t="s">
        <v>2052</v>
      </c>
      <c r="C2772" t="s">
        <v>866</v>
      </c>
      <c r="D2772" s="19">
        <v>10699</v>
      </c>
    </row>
    <row r="2773" spans="1:4">
      <c r="A2773" t="str">
        <f t="shared" si="43"/>
        <v>Lansing, KS</v>
      </c>
      <c r="B2773" t="s">
        <v>1853</v>
      </c>
      <c r="C2773" t="s">
        <v>632</v>
      </c>
      <c r="D2773" s="19">
        <v>10691</v>
      </c>
    </row>
    <row r="2774" spans="1:4">
      <c r="A2774" t="str">
        <f t="shared" si="43"/>
        <v>Enumclaw, WA</v>
      </c>
      <c r="B2774" t="s">
        <v>3896</v>
      </c>
      <c r="C2774" t="s">
        <v>1290</v>
      </c>
      <c r="D2774" s="19">
        <v>10684</v>
      </c>
    </row>
    <row r="2775" spans="1:4">
      <c r="A2775" t="str">
        <f t="shared" si="43"/>
        <v>Chatham, IL</v>
      </c>
      <c r="B2775" t="s">
        <v>2053</v>
      </c>
      <c r="C2775" t="s">
        <v>523</v>
      </c>
      <c r="D2775" s="19">
        <v>10676</v>
      </c>
    </row>
    <row r="2776" spans="1:4">
      <c r="A2776" t="str">
        <f t="shared" si="43"/>
        <v>River Edge, NJ</v>
      </c>
      <c r="B2776" t="s">
        <v>2054</v>
      </c>
      <c r="C2776" t="s">
        <v>866</v>
      </c>
      <c r="D2776" s="19">
        <v>10674</v>
      </c>
    </row>
    <row r="2777" spans="1:4">
      <c r="A2777" t="str">
        <f t="shared" si="43"/>
        <v>Webster, TX</v>
      </c>
      <c r="B2777" t="s">
        <v>1209</v>
      </c>
      <c r="C2777" t="s">
        <v>1055</v>
      </c>
      <c r="D2777" s="19">
        <v>10665</v>
      </c>
    </row>
    <row r="2778" spans="1:4">
      <c r="A2778" t="str">
        <f t="shared" si="43"/>
        <v>Bonham, TX</v>
      </c>
      <c r="B2778" t="s">
        <v>3897</v>
      </c>
      <c r="C2778" t="s">
        <v>1055</v>
      </c>
      <c r="D2778" s="19">
        <v>10660</v>
      </c>
    </row>
    <row r="2779" spans="1:4">
      <c r="A2779" t="str">
        <f t="shared" si="43"/>
        <v>Sweetwater, TX</v>
      </c>
      <c r="B2779" t="s">
        <v>1193</v>
      </c>
      <c r="C2779" t="s">
        <v>1055</v>
      </c>
      <c r="D2779" s="19">
        <v>10657</v>
      </c>
    </row>
    <row r="2780" spans="1:4">
      <c r="A2780" t="str">
        <f t="shared" si="43"/>
        <v>Orange Cove, CA</v>
      </c>
      <c r="B2780" t="s">
        <v>3898</v>
      </c>
      <c r="C2780" t="s">
        <v>81</v>
      </c>
      <c r="D2780" s="19">
        <v>10641</v>
      </c>
    </row>
    <row r="2781" spans="1:4">
      <c r="A2781" t="str">
        <f t="shared" si="43"/>
        <v>Lansdowne, PA</v>
      </c>
      <c r="B2781" t="s">
        <v>2055</v>
      </c>
      <c r="C2781" t="s">
        <v>989</v>
      </c>
      <c r="D2781" s="19">
        <v>10638</v>
      </c>
    </row>
    <row r="2782" spans="1:4">
      <c r="A2782" t="str">
        <f t="shared" si="43"/>
        <v>Lincoln Park, NJ</v>
      </c>
      <c r="B2782" t="s">
        <v>2056</v>
      </c>
      <c r="C2782" t="s">
        <v>866</v>
      </c>
      <c r="D2782" s="19">
        <v>10635</v>
      </c>
    </row>
    <row r="2783" spans="1:4">
      <c r="A2783" t="str">
        <f t="shared" si="43"/>
        <v>Aliquippa, PA</v>
      </c>
      <c r="B2783" t="s">
        <v>3899</v>
      </c>
      <c r="C2783" t="s">
        <v>989</v>
      </c>
      <c r="D2783" s="19">
        <v>10631</v>
      </c>
    </row>
    <row r="2784" spans="1:4">
      <c r="A2784" t="str">
        <f t="shared" si="43"/>
        <v>Mebane, NC</v>
      </c>
      <c r="B2784" t="s">
        <v>3900</v>
      </c>
      <c r="C2784" t="s">
        <v>811</v>
      </c>
      <c r="D2784" s="19">
        <v>10624</v>
      </c>
    </row>
    <row r="2785" spans="1:4">
      <c r="A2785" t="str">
        <f t="shared" si="43"/>
        <v>Totowa, NJ</v>
      </c>
      <c r="B2785" t="s">
        <v>2057</v>
      </c>
      <c r="C2785" t="s">
        <v>866</v>
      </c>
      <c r="D2785" s="19">
        <v>10621</v>
      </c>
    </row>
    <row r="2786" spans="1:4">
      <c r="A2786" t="str">
        <f t="shared" si="43"/>
        <v>Grand Haven, MI</v>
      </c>
      <c r="B2786" t="s">
        <v>3901</v>
      </c>
      <c r="C2786" t="s">
        <v>714</v>
      </c>
      <c r="D2786" s="19">
        <v>10608</v>
      </c>
    </row>
    <row r="2787" spans="1:4">
      <c r="A2787" t="str">
        <f t="shared" si="43"/>
        <v>Oil City, PA</v>
      </c>
      <c r="B2787" t="s">
        <v>3902</v>
      </c>
      <c r="C2787" t="s">
        <v>989</v>
      </c>
      <c r="D2787" s="19">
        <v>10598</v>
      </c>
    </row>
    <row r="2788" spans="1:4">
      <c r="A2788" t="str">
        <f t="shared" si="43"/>
        <v>Dallas, GA</v>
      </c>
      <c r="B2788" t="s">
        <v>1093</v>
      </c>
      <c r="C2788" t="s">
        <v>456</v>
      </c>
      <c r="D2788" s="19">
        <v>10584</v>
      </c>
    </row>
    <row r="2789" spans="1:4">
      <c r="A2789" t="str">
        <f t="shared" si="43"/>
        <v>Petal, MS</v>
      </c>
      <c r="B2789" t="s">
        <v>3903</v>
      </c>
      <c r="C2789" t="s">
        <v>1526</v>
      </c>
      <c r="D2789" s="19">
        <v>10575</v>
      </c>
    </row>
    <row r="2790" spans="1:4">
      <c r="A2790" t="str">
        <f t="shared" si="43"/>
        <v>Richmond Hill, GA</v>
      </c>
      <c r="B2790" t="s">
        <v>3904</v>
      </c>
      <c r="C2790" t="s">
        <v>456</v>
      </c>
      <c r="D2790" s="19">
        <v>10571</v>
      </c>
    </row>
    <row r="2791" spans="1:4">
      <c r="A2791" t="str">
        <f t="shared" si="43"/>
        <v>Lindsay, CA</v>
      </c>
      <c r="B2791" t="s">
        <v>3905</v>
      </c>
      <c r="C2791" t="s">
        <v>81</v>
      </c>
      <c r="D2791" s="19">
        <v>10571</v>
      </c>
    </row>
    <row r="2792" spans="1:4">
      <c r="A2792" t="str">
        <f t="shared" si="43"/>
        <v>Union City, TN</v>
      </c>
      <c r="B2792" t="s">
        <v>213</v>
      </c>
      <c r="C2792" t="s">
        <v>1035</v>
      </c>
      <c r="D2792" s="19">
        <v>10569</v>
      </c>
    </row>
    <row r="2793" spans="1:4">
      <c r="A2793" t="str">
        <f t="shared" si="43"/>
        <v>Loganville, GA</v>
      </c>
      <c r="B2793" t="s">
        <v>3906</v>
      </c>
      <c r="C2793" t="s">
        <v>456</v>
      </c>
      <c r="D2793" s="19">
        <v>10562</v>
      </c>
    </row>
    <row r="2794" spans="1:4">
      <c r="A2794" t="str">
        <f t="shared" si="43"/>
        <v>Keansburg, NJ</v>
      </c>
      <c r="B2794" t="s">
        <v>2058</v>
      </c>
      <c r="C2794" t="s">
        <v>866</v>
      </c>
      <c r="D2794" s="19">
        <v>10550</v>
      </c>
    </row>
    <row r="2795" spans="1:4">
      <c r="A2795" t="str">
        <f t="shared" si="43"/>
        <v>Superior, CO</v>
      </c>
      <c r="B2795" t="s">
        <v>284</v>
      </c>
      <c r="C2795" t="s">
        <v>6</v>
      </c>
      <c r="D2795" s="19">
        <v>10549</v>
      </c>
    </row>
    <row r="2796" spans="1:4">
      <c r="A2796" t="str">
        <f t="shared" si="43"/>
        <v>Fort Morgan, CO</v>
      </c>
      <c r="B2796" t="s">
        <v>3907</v>
      </c>
      <c r="C2796" t="s">
        <v>6</v>
      </c>
      <c r="D2796" s="19">
        <v>10539</v>
      </c>
    </row>
    <row r="2797" spans="1:4">
      <c r="A2797" t="str">
        <f t="shared" si="43"/>
        <v>Massena, NY</v>
      </c>
      <c r="B2797" t="s">
        <v>2059</v>
      </c>
      <c r="C2797" t="s">
        <v>892</v>
      </c>
      <c r="D2797" s="19">
        <v>10539</v>
      </c>
    </row>
    <row r="2798" spans="1:4">
      <c r="A2798" t="str">
        <f t="shared" si="43"/>
        <v>Anderson, CA</v>
      </c>
      <c r="B2798" t="s">
        <v>1011</v>
      </c>
      <c r="C2798" t="s">
        <v>81</v>
      </c>
      <c r="D2798" s="19">
        <v>10538</v>
      </c>
    </row>
    <row r="2799" spans="1:4">
      <c r="A2799" t="str">
        <f t="shared" si="43"/>
        <v>Vienna, WV</v>
      </c>
      <c r="B2799" t="s">
        <v>1283</v>
      </c>
      <c r="C2799" t="s">
        <v>1352</v>
      </c>
      <c r="D2799" s="19">
        <v>10536</v>
      </c>
    </row>
    <row r="2800" spans="1:4">
      <c r="A2800" t="str">
        <f t="shared" si="43"/>
        <v>Jennings, LA</v>
      </c>
      <c r="B2800" t="s">
        <v>3581</v>
      </c>
      <c r="C2800" t="s">
        <v>655</v>
      </c>
      <c r="D2800" s="19">
        <v>10529</v>
      </c>
    </row>
    <row r="2801" spans="1:4">
      <c r="A2801" t="str">
        <f t="shared" si="43"/>
        <v>Guttenberg, NJ</v>
      </c>
      <c r="B2801" t="s">
        <v>2060</v>
      </c>
      <c r="C2801" t="s">
        <v>866</v>
      </c>
      <c r="D2801" s="19">
        <v>10528</v>
      </c>
    </row>
    <row r="2802" spans="1:4">
      <c r="A2802" t="str">
        <f t="shared" si="43"/>
        <v>Reading, OH</v>
      </c>
      <c r="B2802" t="s">
        <v>2733</v>
      </c>
      <c r="C2802" t="s">
        <v>902</v>
      </c>
      <c r="D2802" s="19">
        <v>10523</v>
      </c>
    </row>
    <row r="2803" spans="1:4">
      <c r="A2803" t="str">
        <f t="shared" si="43"/>
        <v>Minooka, IL</v>
      </c>
      <c r="B2803" t="s">
        <v>2061</v>
      </c>
      <c r="C2803" t="s">
        <v>523</v>
      </c>
      <c r="D2803" s="19">
        <v>10514</v>
      </c>
    </row>
    <row r="2804" spans="1:4">
      <c r="A2804" t="str">
        <f t="shared" si="43"/>
        <v>Coldwater, MI</v>
      </c>
      <c r="B2804" t="s">
        <v>2595</v>
      </c>
      <c r="C2804" t="s">
        <v>714</v>
      </c>
      <c r="D2804" s="19">
        <v>10514</v>
      </c>
    </row>
    <row r="2805" spans="1:4">
      <c r="A2805" t="str">
        <f t="shared" si="43"/>
        <v>Vermillion, SD</v>
      </c>
      <c r="B2805" t="s">
        <v>3908</v>
      </c>
      <c r="C2805" t="s">
        <v>22</v>
      </c>
      <c r="D2805" s="19">
        <v>10495</v>
      </c>
    </row>
    <row r="2806" spans="1:4">
      <c r="A2806" t="str">
        <f t="shared" si="43"/>
        <v>Bedford Heights, OH</v>
      </c>
      <c r="B2806" t="s">
        <v>3909</v>
      </c>
      <c r="C2806" t="s">
        <v>902</v>
      </c>
      <c r="D2806" s="19">
        <v>10485</v>
      </c>
    </row>
    <row r="2807" spans="1:4">
      <c r="A2807" t="str">
        <f t="shared" si="43"/>
        <v>Piedmont, CA</v>
      </c>
      <c r="B2807" t="s">
        <v>3910</v>
      </c>
      <c r="C2807" t="s">
        <v>81</v>
      </c>
      <c r="D2807" s="19">
        <v>10481</v>
      </c>
    </row>
    <row r="2808" spans="1:4">
      <c r="A2808" t="str">
        <f t="shared" si="43"/>
        <v>Monroe, WI</v>
      </c>
      <c r="B2808" t="s">
        <v>1503</v>
      </c>
      <c r="C2808" t="s">
        <v>1331</v>
      </c>
      <c r="D2808" s="19">
        <v>10481</v>
      </c>
    </row>
    <row r="2809" spans="1:4">
      <c r="A2809" t="str">
        <f t="shared" si="43"/>
        <v>Santa Fe, TX</v>
      </c>
      <c r="B2809" t="s">
        <v>2757</v>
      </c>
      <c r="C2809" t="s">
        <v>1055</v>
      </c>
      <c r="D2809" s="19">
        <v>10479</v>
      </c>
    </row>
    <row r="2810" spans="1:4">
      <c r="A2810" t="str">
        <f t="shared" si="43"/>
        <v>Little Ferry, NJ</v>
      </c>
      <c r="B2810" t="s">
        <v>2062</v>
      </c>
      <c r="C2810" t="s">
        <v>866</v>
      </c>
      <c r="D2810" s="19">
        <v>10477</v>
      </c>
    </row>
    <row r="2811" spans="1:4">
      <c r="A2811" t="str">
        <f t="shared" si="43"/>
        <v>Waupun, WI</v>
      </c>
      <c r="B2811" t="s">
        <v>3911</v>
      </c>
      <c r="C2811" t="s">
        <v>1331</v>
      </c>
      <c r="D2811" s="19">
        <v>10469</v>
      </c>
    </row>
    <row r="2812" spans="1:4">
      <c r="A2812" t="str">
        <f t="shared" si="43"/>
        <v>East Grand Rapids, MI</v>
      </c>
      <c r="B2812" t="s">
        <v>3912</v>
      </c>
      <c r="C2812" t="s">
        <v>714</v>
      </c>
      <c r="D2812" s="19">
        <v>10467</v>
      </c>
    </row>
    <row r="2813" spans="1:4">
      <c r="A2813" t="str">
        <f t="shared" si="43"/>
        <v>Lindon, UT</v>
      </c>
      <c r="B2813" t="s">
        <v>3913</v>
      </c>
      <c r="C2813" t="s">
        <v>1217</v>
      </c>
      <c r="D2813" s="19">
        <v>10466</v>
      </c>
    </row>
    <row r="2814" spans="1:4">
      <c r="A2814" t="str">
        <f t="shared" si="43"/>
        <v>Alpena, MI</v>
      </c>
      <c r="B2814" t="s">
        <v>3914</v>
      </c>
      <c r="C2814" t="s">
        <v>714</v>
      </c>
      <c r="D2814" s="19">
        <v>10465</v>
      </c>
    </row>
    <row r="2815" spans="1:4">
      <c r="A2815" t="str">
        <f t="shared" si="43"/>
        <v>Jesup, GA</v>
      </c>
      <c r="B2815" t="s">
        <v>3915</v>
      </c>
      <c r="C2815" t="s">
        <v>456</v>
      </c>
      <c r="D2815" s="19">
        <v>10459</v>
      </c>
    </row>
    <row r="2816" spans="1:4">
      <c r="A2816" t="str">
        <f t="shared" si="43"/>
        <v>Montgomery, OH</v>
      </c>
      <c r="B2816" t="s">
        <v>588</v>
      </c>
      <c r="C2816" t="s">
        <v>902</v>
      </c>
      <c r="D2816" s="19">
        <v>10458</v>
      </c>
    </row>
    <row r="2817" spans="1:4">
      <c r="A2817" t="str">
        <f t="shared" si="43"/>
        <v>Kendallville, IN</v>
      </c>
      <c r="B2817" t="s">
        <v>3916</v>
      </c>
      <c r="C2817" t="s">
        <v>630</v>
      </c>
      <c r="D2817" s="19">
        <v>10452</v>
      </c>
    </row>
    <row r="2818" spans="1:4">
      <c r="A2818" t="str">
        <f t="shared" ref="A2818:A2881" si="44">B2818&amp;", "&amp;C2818</f>
        <v>Woodbury, NJ</v>
      </c>
      <c r="B2818" t="s">
        <v>1769</v>
      </c>
      <c r="C2818" t="s">
        <v>866</v>
      </c>
      <c r="D2818" s="19">
        <v>10450</v>
      </c>
    </row>
    <row r="2819" spans="1:4">
      <c r="A2819" t="str">
        <f t="shared" si="44"/>
        <v>East Rockaway, NY</v>
      </c>
      <c r="B2819" t="s">
        <v>2063</v>
      </c>
      <c r="C2819" t="s">
        <v>892</v>
      </c>
      <c r="D2819" s="19">
        <v>10438</v>
      </c>
    </row>
    <row r="2820" spans="1:4">
      <c r="A2820" t="str">
        <f t="shared" si="44"/>
        <v>Macedonia, OH</v>
      </c>
      <c r="B2820" t="s">
        <v>3917</v>
      </c>
      <c r="C2820" t="s">
        <v>902</v>
      </c>
      <c r="D2820" s="19">
        <v>10435</v>
      </c>
    </row>
    <row r="2821" spans="1:4">
      <c r="A2821" t="str">
        <f t="shared" si="44"/>
        <v>Worth, IL</v>
      </c>
      <c r="B2821" t="s">
        <v>2064</v>
      </c>
      <c r="C2821" t="s">
        <v>523</v>
      </c>
      <c r="D2821" s="19">
        <v>10426</v>
      </c>
    </row>
    <row r="2822" spans="1:4">
      <c r="A2822" t="str">
        <f t="shared" si="44"/>
        <v>Steger, IL</v>
      </c>
      <c r="B2822" t="s">
        <v>2065</v>
      </c>
      <c r="C2822" t="s">
        <v>523</v>
      </c>
      <c r="D2822" s="19">
        <v>10421</v>
      </c>
    </row>
    <row r="2823" spans="1:4">
      <c r="A2823" t="str">
        <f t="shared" si="44"/>
        <v>Burkburnett, TX</v>
      </c>
      <c r="B2823" t="s">
        <v>3918</v>
      </c>
      <c r="C2823" t="s">
        <v>1055</v>
      </c>
      <c r="D2823" s="19">
        <v>10418</v>
      </c>
    </row>
    <row r="2824" spans="1:4">
      <c r="A2824" t="str">
        <f t="shared" si="44"/>
        <v>North Branch, MN</v>
      </c>
      <c r="B2824" t="s">
        <v>3919</v>
      </c>
      <c r="C2824" t="s">
        <v>746</v>
      </c>
      <c r="D2824" s="19">
        <v>10417</v>
      </c>
    </row>
    <row r="2825" spans="1:4">
      <c r="A2825" t="str">
        <f t="shared" si="44"/>
        <v>Brooklyn, OH</v>
      </c>
      <c r="B2825" t="s">
        <v>3920</v>
      </c>
      <c r="C2825" t="s">
        <v>902</v>
      </c>
      <c r="D2825" s="19">
        <v>10410</v>
      </c>
    </row>
    <row r="2826" spans="1:4">
      <c r="A2826" t="str">
        <f t="shared" si="44"/>
        <v>Snyder, TX</v>
      </c>
      <c r="B2826" t="s">
        <v>3921</v>
      </c>
      <c r="C2826" t="s">
        <v>1055</v>
      </c>
      <c r="D2826" s="19">
        <v>10406</v>
      </c>
    </row>
    <row r="2827" spans="1:4">
      <c r="A2827" t="str">
        <f t="shared" si="44"/>
        <v>Atchison, KS</v>
      </c>
      <c r="B2827" t="s">
        <v>3922</v>
      </c>
      <c r="C2827" t="s">
        <v>632</v>
      </c>
      <c r="D2827" s="19">
        <v>10402</v>
      </c>
    </row>
    <row r="2828" spans="1:4">
      <c r="A2828" t="str">
        <f t="shared" si="44"/>
        <v>Wyomissing, PA</v>
      </c>
      <c r="B2828" t="s">
        <v>2066</v>
      </c>
      <c r="C2828" t="s">
        <v>989</v>
      </c>
      <c r="D2828" s="19">
        <v>10399</v>
      </c>
    </row>
    <row r="2829" spans="1:4">
      <c r="A2829" t="str">
        <f t="shared" si="44"/>
        <v>Mount Kisco, NY</v>
      </c>
      <c r="B2829" t="s">
        <v>2067</v>
      </c>
      <c r="C2829" t="s">
        <v>892</v>
      </c>
      <c r="D2829" s="19">
        <v>10393</v>
      </c>
    </row>
    <row r="2830" spans="1:4">
      <c r="A2830" t="str">
        <f t="shared" si="44"/>
        <v>East Stroudsburg, PA</v>
      </c>
      <c r="B2830" t="s">
        <v>2068</v>
      </c>
      <c r="C2830" t="s">
        <v>989</v>
      </c>
      <c r="D2830" s="19">
        <v>10390</v>
      </c>
    </row>
    <row r="2831" spans="1:4">
      <c r="A2831" t="str">
        <f t="shared" si="44"/>
        <v>Keokuk, IA</v>
      </c>
      <c r="B2831" t="s">
        <v>3923</v>
      </c>
      <c r="C2831" t="s">
        <v>503</v>
      </c>
      <c r="D2831" s="19">
        <v>10387</v>
      </c>
    </row>
    <row r="2832" spans="1:4">
      <c r="A2832" t="str">
        <f t="shared" si="44"/>
        <v>Cheney, WA</v>
      </c>
      <c r="B2832" t="s">
        <v>3924</v>
      </c>
      <c r="C2832" t="s">
        <v>1290</v>
      </c>
      <c r="D2832" s="19">
        <v>10385</v>
      </c>
    </row>
    <row r="2833" spans="1:4">
      <c r="A2833" t="str">
        <f t="shared" si="44"/>
        <v>Springdale, OH</v>
      </c>
      <c r="B2833" t="s">
        <v>2770</v>
      </c>
      <c r="C2833" t="s">
        <v>902</v>
      </c>
      <c r="D2833" s="19">
        <v>10384</v>
      </c>
    </row>
    <row r="2834" spans="1:4">
      <c r="A2834" t="str">
        <f t="shared" si="44"/>
        <v>Hope, AR</v>
      </c>
      <c r="B2834" t="s">
        <v>3925</v>
      </c>
      <c r="C2834" t="s">
        <v>25</v>
      </c>
      <c r="D2834" s="19">
        <v>10378</v>
      </c>
    </row>
    <row r="2835" spans="1:4">
      <c r="A2835" t="str">
        <f t="shared" si="44"/>
        <v>Barrington, IL</v>
      </c>
      <c r="B2835" t="s">
        <v>527</v>
      </c>
      <c r="C2835" t="s">
        <v>523</v>
      </c>
      <c r="D2835" s="19">
        <v>10374</v>
      </c>
    </row>
    <row r="2836" spans="1:4">
      <c r="A2836" t="str">
        <f t="shared" si="44"/>
        <v>Bound Brook, NJ</v>
      </c>
      <c r="B2836" t="s">
        <v>2069</v>
      </c>
      <c r="C2836" t="s">
        <v>866</v>
      </c>
      <c r="D2836" s="19">
        <v>10365</v>
      </c>
    </row>
    <row r="2837" spans="1:4">
      <c r="A2837" t="str">
        <f t="shared" si="44"/>
        <v>Haysville, KS</v>
      </c>
      <c r="B2837" t="s">
        <v>3926</v>
      </c>
      <c r="C2837" t="s">
        <v>632</v>
      </c>
      <c r="D2837" s="19">
        <v>10364</v>
      </c>
    </row>
    <row r="2838" spans="1:4">
      <c r="A2838" t="str">
        <f t="shared" si="44"/>
        <v>Lumberton, TX</v>
      </c>
      <c r="B2838" t="s">
        <v>3280</v>
      </c>
      <c r="C2838" t="s">
        <v>1055</v>
      </c>
      <c r="D2838" s="19">
        <v>10354</v>
      </c>
    </row>
    <row r="2839" spans="1:4">
      <c r="A2839" t="str">
        <f t="shared" si="44"/>
        <v>Grain Valley, MO</v>
      </c>
      <c r="B2839" t="s">
        <v>3927</v>
      </c>
      <c r="C2839" t="s">
        <v>771</v>
      </c>
      <c r="D2839" s="19">
        <v>10352</v>
      </c>
    </row>
    <row r="2840" spans="1:4">
      <c r="A2840" t="str">
        <f t="shared" si="44"/>
        <v>Andover, KS</v>
      </c>
      <c r="B2840" t="s">
        <v>745</v>
      </c>
      <c r="C2840" t="s">
        <v>632</v>
      </c>
      <c r="D2840" s="19">
        <v>10351</v>
      </c>
    </row>
    <row r="2841" spans="1:4">
      <c r="A2841" t="str">
        <f t="shared" si="44"/>
        <v>Mendota, CA</v>
      </c>
      <c r="B2841" t="s">
        <v>3928</v>
      </c>
      <c r="C2841" t="s">
        <v>81</v>
      </c>
      <c r="D2841" s="19">
        <v>10339</v>
      </c>
    </row>
    <row r="2842" spans="1:4">
      <c r="A2842" t="str">
        <f t="shared" si="44"/>
        <v>Morro Bay, CA</v>
      </c>
      <c r="B2842" t="s">
        <v>3929</v>
      </c>
      <c r="C2842" t="s">
        <v>81</v>
      </c>
      <c r="D2842" s="19">
        <v>10333</v>
      </c>
    </row>
    <row r="2843" spans="1:4">
      <c r="A2843" t="str">
        <f t="shared" si="44"/>
        <v>Silver City, NM</v>
      </c>
      <c r="B2843" t="s">
        <v>2070</v>
      </c>
      <c r="C2843" t="s">
        <v>868</v>
      </c>
      <c r="D2843" s="19">
        <v>10329</v>
      </c>
    </row>
    <row r="2844" spans="1:4">
      <c r="A2844" t="str">
        <f t="shared" si="44"/>
        <v>Robinson, TX</v>
      </c>
      <c r="B2844" t="s">
        <v>3930</v>
      </c>
      <c r="C2844" t="s">
        <v>1055</v>
      </c>
      <c r="D2844" s="19">
        <v>10327</v>
      </c>
    </row>
    <row r="2845" spans="1:4">
      <c r="A2845" t="str">
        <f t="shared" si="44"/>
        <v>Brownsville, TN</v>
      </c>
      <c r="B2845" t="s">
        <v>1073</v>
      </c>
      <c r="C2845" t="s">
        <v>1035</v>
      </c>
      <c r="D2845" s="19">
        <v>10316</v>
      </c>
    </row>
    <row r="2846" spans="1:4">
      <c r="A2846" t="str">
        <f t="shared" si="44"/>
        <v>Coffeyville, KS</v>
      </c>
      <c r="B2846" t="s">
        <v>3931</v>
      </c>
      <c r="C2846" t="s">
        <v>632</v>
      </c>
      <c r="D2846" s="19">
        <v>10312</v>
      </c>
    </row>
    <row r="2847" spans="1:4">
      <c r="A2847" t="str">
        <f t="shared" si="44"/>
        <v>Denham Springs, LA</v>
      </c>
      <c r="B2847" t="s">
        <v>3932</v>
      </c>
      <c r="C2847" t="s">
        <v>655</v>
      </c>
      <c r="D2847" s="19">
        <v>10308</v>
      </c>
    </row>
    <row r="2848" spans="1:4">
      <c r="A2848" t="str">
        <f t="shared" si="44"/>
        <v>Davidson, NC</v>
      </c>
      <c r="B2848" t="s">
        <v>2071</v>
      </c>
      <c r="C2848" t="s">
        <v>811</v>
      </c>
      <c r="D2848" s="19">
        <v>10305</v>
      </c>
    </row>
    <row r="2849" spans="1:4">
      <c r="A2849" t="str">
        <f t="shared" si="44"/>
        <v>Platteville, WI</v>
      </c>
      <c r="B2849" t="s">
        <v>3933</v>
      </c>
      <c r="C2849" t="s">
        <v>1331</v>
      </c>
      <c r="D2849" s="19">
        <v>10297</v>
      </c>
    </row>
    <row r="2850" spans="1:4">
      <c r="A2850" t="str">
        <f t="shared" si="44"/>
        <v>Boerne, TX</v>
      </c>
      <c r="B2850" t="s">
        <v>3934</v>
      </c>
      <c r="C2850" t="s">
        <v>1055</v>
      </c>
      <c r="D2850" s="19">
        <v>10283</v>
      </c>
    </row>
    <row r="2851" spans="1:4">
      <c r="A2851" t="str">
        <f t="shared" si="44"/>
        <v>Corning, NY</v>
      </c>
      <c r="B2851" t="s">
        <v>3935</v>
      </c>
      <c r="C2851" t="s">
        <v>892</v>
      </c>
      <c r="D2851" s="19">
        <v>10281</v>
      </c>
    </row>
    <row r="2852" spans="1:4">
      <c r="A2852" t="str">
        <f t="shared" si="44"/>
        <v>Leon Valley, TX</v>
      </c>
      <c r="B2852" t="s">
        <v>3936</v>
      </c>
      <c r="C2852" t="s">
        <v>1055</v>
      </c>
      <c r="D2852" s="19">
        <v>10269</v>
      </c>
    </row>
    <row r="2853" spans="1:4">
      <c r="A2853" t="str">
        <f t="shared" si="44"/>
        <v>Doraville, GA</v>
      </c>
      <c r="B2853" t="s">
        <v>3937</v>
      </c>
      <c r="C2853" t="s">
        <v>456</v>
      </c>
      <c r="D2853" s="19">
        <v>10268</v>
      </c>
    </row>
    <row r="2854" spans="1:4">
      <c r="A2854" t="str">
        <f t="shared" si="44"/>
        <v>Coolidge, AZ</v>
      </c>
      <c r="B2854" t="s">
        <v>3938</v>
      </c>
      <c r="C2854" t="s">
        <v>33</v>
      </c>
      <c r="D2854" s="19">
        <v>10261</v>
      </c>
    </row>
    <row r="2855" spans="1:4">
      <c r="A2855" t="str">
        <f t="shared" si="44"/>
        <v>Tarboro, NC</v>
      </c>
      <c r="B2855" t="s">
        <v>2072</v>
      </c>
      <c r="C2855" t="s">
        <v>811</v>
      </c>
      <c r="D2855" s="19">
        <v>10257</v>
      </c>
    </row>
    <row r="2856" spans="1:4">
      <c r="A2856" t="str">
        <f t="shared" si="44"/>
        <v>Big Rapids, MI</v>
      </c>
      <c r="B2856" t="s">
        <v>3939</v>
      </c>
      <c r="C2856" t="s">
        <v>714</v>
      </c>
      <c r="D2856" s="19">
        <v>10257</v>
      </c>
    </row>
    <row r="2857" spans="1:4">
      <c r="A2857" t="str">
        <f t="shared" si="44"/>
        <v>Wasilla, AK</v>
      </c>
      <c r="B2857" t="s">
        <v>17</v>
      </c>
      <c r="C2857" t="s">
        <v>11</v>
      </c>
      <c r="D2857" s="19">
        <v>10256</v>
      </c>
    </row>
    <row r="2858" spans="1:4">
      <c r="A2858" t="str">
        <f t="shared" si="44"/>
        <v>Celina, OH</v>
      </c>
      <c r="B2858" t="s">
        <v>3940</v>
      </c>
      <c r="C2858" t="s">
        <v>902</v>
      </c>
      <c r="D2858" s="19">
        <v>10255</v>
      </c>
    </row>
    <row r="2859" spans="1:4">
      <c r="A2859" t="str">
        <f t="shared" si="44"/>
        <v>Sauk Village, IL</v>
      </c>
      <c r="B2859" t="s">
        <v>2073</v>
      </c>
      <c r="C2859" t="s">
        <v>523</v>
      </c>
      <c r="D2859" s="19">
        <v>10254</v>
      </c>
    </row>
    <row r="2860" spans="1:4">
      <c r="A2860" t="str">
        <f t="shared" si="44"/>
        <v>Pleasant Grove, AL</v>
      </c>
      <c r="B2860" t="s">
        <v>3012</v>
      </c>
      <c r="C2860" t="s">
        <v>19</v>
      </c>
      <c r="D2860" s="19">
        <v>10254</v>
      </c>
    </row>
    <row r="2861" spans="1:4">
      <c r="A2861" t="str">
        <f t="shared" si="44"/>
        <v>West Haverstraw, NY</v>
      </c>
      <c r="B2861" t="s">
        <v>2074</v>
      </c>
      <c r="C2861" t="s">
        <v>892</v>
      </c>
      <c r="D2861" s="19">
        <v>10252</v>
      </c>
    </row>
    <row r="2862" spans="1:4">
      <c r="A2862" t="str">
        <f t="shared" si="44"/>
        <v>Lyons, IL</v>
      </c>
      <c r="B2862" t="s">
        <v>2075</v>
      </c>
      <c r="C2862" t="s">
        <v>523</v>
      </c>
      <c r="D2862" s="19">
        <v>10250</v>
      </c>
    </row>
    <row r="2863" spans="1:4">
      <c r="A2863" t="str">
        <f t="shared" si="44"/>
        <v>Gulf Shores, AL</v>
      </c>
      <c r="B2863" t="s">
        <v>23</v>
      </c>
      <c r="C2863" t="s">
        <v>19</v>
      </c>
      <c r="D2863" s="19">
        <v>10248</v>
      </c>
    </row>
    <row r="2864" spans="1:4">
      <c r="A2864" t="str">
        <f t="shared" si="44"/>
        <v>Cadillac, MI</v>
      </c>
      <c r="B2864" t="s">
        <v>718</v>
      </c>
      <c r="C2864" t="s">
        <v>714</v>
      </c>
      <c r="D2864" s="19">
        <v>10245</v>
      </c>
    </row>
    <row r="2865" spans="1:4">
      <c r="A2865" t="str">
        <f t="shared" si="44"/>
        <v>Bellefontaine Neighbors, MO</v>
      </c>
      <c r="B2865" t="s">
        <v>3941</v>
      </c>
      <c r="C2865" t="s">
        <v>771</v>
      </c>
      <c r="D2865" s="19">
        <v>10241</v>
      </c>
    </row>
    <row r="2866" spans="1:4">
      <c r="A2866" t="str">
        <f t="shared" si="44"/>
        <v>Tomball, TX</v>
      </c>
      <c r="B2866" t="s">
        <v>1198</v>
      </c>
      <c r="C2866" t="s">
        <v>1055</v>
      </c>
      <c r="D2866" s="19">
        <v>10234</v>
      </c>
    </row>
    <row r="2867" spans="1:4">
      <c r="A2867" t="str">
        <f t="shared" si="44"/>
        <v>Newman, CA</v>
      </c>
      <c r="B2867" t="s">
        <v>3942</v>
      </c>
      <c r="C2867" t="s">
        <v>81</v>
      </c>
      <c r="D2867" s="19">
        <v>10226</v>
      </c>
    </row>
    <row r="2868" spans="1:4">
      <c r="A2868" t="str">
        <f t="shared" si="44"/>
        <v>Summit, IL</v>
      </c>
      <c r="B2868" t="s">
        <v>2076</v>
      </c>
      <c r="C2868" t="s">
        <v>523</v>
      </c>
      <c r="D2868" s="19">
        <v>10223</v>
      </c>
    </row>
    <row r="2869" spans="1:4">
      <c r="A2869" t="str">
        <f t="shared" si="44"/>
        <v>Fairmont, MN</v>
      </c>
      <c r="B2869" t="s">
        <v>3368</v>
      </c>
      <c r="C2869" t="s">
        <v>746</v>
      </c>
      <c r="D2869" s="19">
        <v>10221</v>
      </c>
    </row>
    <row r="2870" spans="1:4">
      <c r="A2870" t="str">
        <f t="shared" si="44"/>
        <v>Berwick, PA</v>
      </c>
      <c r="B2870" t="s">
        <v>2077</v>
      </c>
      <c r="C2870" t="s">
        <v>989</v>
      </c>
      <c r="D2870" s="19">
        <v>10216</v>
      </c>
    </row>
    <row r="2871" spans="1:4">
      <c r="A2871" t="str">
        <f t="shared" si="44"/>
        <v>Sleepy Hollow, NY</v>
      </c>
      <c r="B2871" t="s">
        <v>2078</v>
      </c>
      <c r="C2871" t="s">
        <v>892</v>
      </c>
      <c r="D2871" s="19">
        <v>10212</v>
      </c>
    </row>
    <row r="2872" spans="1:4">
      <c r="A2872" t="str">
        <f t="shared" si="44"/>
        <v>Van Wert, OH</v>
      </c>
      <c r="B2872" t="s">
        <v>3943</v>
      </c>
      <c r="C2872" t="s">
        <v>902</v>
      </c>
      <c r="D2872" s="19">
        <v>10211</v>
      </c>
    </row>
    <row r="2873" spans="1:4">
      <c r="A2873" t="str">
        <f t="shared" si="44"/>
        <v>Martin, TN</v>
      </c>
      <c r="B2873" t="s">
        <v>3944</v>
      </c>
      <c r="C2873" t="s">
        <v>1035</v>
      </c>
      <c r="D2873" s="19">
        <v>10208</v>
      </c>
    </row>
    <row r="2874" spans="1:4">
      <c r="A2874" t="str">
        <f t="shared" si="44"/>
        <v>Pella, IA</v>
      </c>
      <c r="B2874" t="s">
        <v>3945</v>
      </c>
      <c r="C2874" t="s">
        <v>503</v>
      </c>
      <c r="D2874" s="19">
        <v>10208</v>
      </c>
    </row>
    <row r="2875" spans="1:4">
      <c r="A2875" t="str">
        <f t="shared" si="44"/>
        <v>Galena Park, TX</v>
      </c>
      <c r="B2875" t="s">
        <v>3946</v>
      </c>
      <c r="C2875" t="s">
        <v>1055</v>
      </c>
      <c r="D2875" s="19">
        <v>10207</v>
      </c>
    </row>
    <row r="2876" spans="1:4">
      <c r="A2876" t="str">
        <f t="shared" si="44"/>
        <v>Nanticoke, PA</v>
      </c>
      <c r="B2876" t="s">
        <v>3947</v>
      </c>
      <c r="C2876" t="s">
        <v>989</v>
      </c>
      <c r="D2876" s="19">
        <v>10199</v>
      </c>
    </row>
    <row r="2877" spans="1:4">
      <c r="A2877" t="str">
        <f t="shared" si="44"/>
        <v>Shasta Lake, CA</v>
      </c>
      <c r="B2877" t="s">
        <v>3948</v>
      </c>
      <c r="C2877" t="s">
        <v>81</v>
      </c>
      <c r="D2877" s="19">
        <v>10192</v>
      </c>
    </row>
    <row r="2878" spans="1:4">
      <c r="A2878" t="str">
        <f t="shared" si="44"/>
        <v>Mayfield, KY</v>
      </c>
      <c r="B2878" t="s">
        <v>3949</v>
      </c>
      <c r="C2878" t="s">
        <v>651</v>
      </c>
      <c r="D2878" s="19">
        <v>10186</v>
      </c>
    </row>
    <row r="2879" spans="1:4">
      <c r="A2879" t="str">
        <f t="shared" si="44"/>
        <v>Weatherford, OK</v>
      </c>
      <c r="B2879" t="s">
        <v>1208</v>
      </c>
      <c r="C2879" t="s">
        <v>926</v>
      </c>
      <c r="D2879" s="19">
        <v>10185</v>
      </c>
    </row>
    <row r="2880" spans="1:4">
      <c r="A2880" t="str">
        <f t="shared" si="44"/>
        <v>Richmond Heights, OH</v>
      </c>
      <c r="B2880" t="s">
        <v>3950</v>
      </c>
      <c r="C2880" t="s">
        <v>902</v>
      </c>
      <c r="D2880" s="19">
        <v>10174</v>
      </c>
    </row>
    <row r="2881" spans="1:4">
      <c r="A2881" t="str">
        <f t="shared" si="44"/>
        <v>Millington, TN</v>
      </c>
      <c r="B2881" t="s">
        <v>3951</v>
      </c>
      <c r="C2881" t="s">
        <v>1035</v>
      </c>
      <c r="D2881" s="19">
        <v>10165</v>
      </c>
    </row>
    <row r="2882" spans="1:4">
      <c r="A2882" t="str">
        <f t="shared" ref="A2882:A2945" si="45">B2882&amp;", "&amp;C2882</f>
        <v>Cape Canaveral, FL</v>
      </c>
      <c r="B2882" t="s">
        <v>3952</v>
      </c>
      <c r="C2882" t="s">
        <v>318</v>
      </c>
      <c r="D2882" s="19">
        <v>10147</v>
      </c>
    </row>
    <row r="2883" spans="1:4">
      <c r="A2883" t="str">
        <f t="shared" si="45"/>
        <v>Greencastle, IN</v>
      </c>
      <c r="B2883" t="s">
        <v>3953</v>
      </c>
      <c r="C2883" t="s">
        <v>630</v>
      </c>
      <c r="D2883" s="19">
        <v>10145</v>
      </c>
    </row>
    <row r="2884" spans="1:4">
      <c r="A2884" t="str">
        <f t="shared" si="45"/>
        <v>Andrews, TX</v>
      </c>
      <c r="B2884" t="s">
        <v>1061</v>
      </c>
      <c r="C2884" t="s">
        <v>1055</v>
      </c>
      <c r="D2884" s="19">
        <v>10142</v>
      </c>
    </row>
    <row r="2885" spans="1:4">
      <c r="A2885" t="str">
        <f t="shared" si="45"/>
        <v>Lexington, NE</v>
      </c>
      <c r="B2885" t="s">
        <v>1026</v>
      </c>
      <c r="C2885" t="s">
        <v>860</v>
      </c>
      <c r="D2885" s="19">
        <v>10126</v>
      </c>
    </row>
    <row r="2886" spans="1:4">
      <c r="A2886" t="str">
        <f t="shared" si="45"/>
        <v>Cedartown, GA</v>
      </c>
      <c r="B2886" t="s">
        <v>3954</v>
      </c>
      <c r="C2886" t="s">
        <v>456</v>
      </c>
      <c r="D2886" s="19">
        <v>10123</v>
      </c>
    </row>
    <row r="2887" spans="1:4">
      <c r="A2887" t="str">
        <f t="shared" si="45"/>
        <v>Washington, NC</v>
      </c>
      <c r="B2887" t="s">
        <v>799</v>
      </c>
      <c r="C2887" t="s">
        <v>811</v>
      </c>
      <c r="D2887" s="19">
        <v>10112</v>
      </c>
    </row>
    <row r="2888" spans="1:4">
      <c r="A2888" t="str">
        <f t="shared" si="45"/>
        <v>Westwego, LA</v>
      </c>
      <c r="B2888" t="s">
        <v>3955</v>
      </c>
      <c r="C2888" t="s">
        <v>655</v>
      </c>
      <c r="D2888" s="19">
        <v>10098</v>
      </c>
    </row>
    <row r="2889" spans="1:4">
      <c r="A2889" t="str">
        <f t="shared" si="45"/>
        <v>Prineville, OR</v>
      </c>
      <c r="B2889" t="s">
        <v>974</v>
      </c>
      <c r="C2889" t="s">
        <v>946</v>
      </c>
      <c r="D2889" s="19">
        <v>10085</v>
      </c>
    </row>
    <row r="2890" spans="1:4">
      <c r="A2890" t="str">
        <f t="shared" si="45"/>
        <v>Mount Holly, NC</v>
      </c>
      <c r="B2890" t="s">
        <v>3956</v>
      </c>
      <c r="C2890" t="s">
        <v>811</v>
      </c>
      <c r="D2890" s="19">
        <v>10081</v>
      </c>
    </row>
    <row r="2891" spans="1:4">
      <c r="A2891" t="str">
        <f t="shared" si="45"/>
        <v>Jacksonville, AL</v>
      </c>
      <c r="B2891" t="s">
        <v>363</v>
      </c>
      <c r="C2891" t="s">
        <v>19</v>
      </c>
      <c r="D2891" s="19">
        <v>10077</v>
      </c>
    </row>
    <row r="2892" spans="1:4">
      <c r="A2892" t="str">
        <f t="shared" si="45"/>
        <v>East Rutherford, NJ</v>
      </c>
      <c r="B2892" t="s">
        <v>2079</v>
      </c>
      <c r="C2892" t="s">
        <v>866</v>
      </c>
      <c r="D2892" s="19">
        <v>10074</v>
      </c>
    </row>
    <row r="2893" spans="1:4">
      <c r="A2893" t="str">
        <f t="shared" si="45"/>
        <v>Lantana, FL</v>
      </c>
      <c r="B2893" t="s">
        <v>2080</v>
      </c>
      <c r="C2893" t="s">
        <v>318</v>
      </c>
      <c r="D2893" s="19">
        <v>10071</v>
      </c>
    </row>
    <row r="2894" spans="1:4">
      <c r="A2894" t="str">
        <f t="shared" si="45"/>
        <v>Girard, OH</v>
      </c>
      <c r="B2894" t="s">
        <v>3957</v>
      </c>
      <c r="C2894" t="s">
        <v>902</v>
      </c>
      <c r="D2894" s="19">
        <v>10069</v>
      </c>
    </row>
    <row r="2895" spans="1:4">
      <c r="A2895" t="str">
        <f t="shared" si="45"/>
        <v>Farmersville, CA</v>
      </c>
      <c r="B2895" t="s">
        <v>3958</v>
      </c>
      <c r="C2895" t="s">
        <v>81</v>
      </c>
      <c r="D2895" s="19">
        <v>10056</v>
      </c>
    </row>
    <row r="2896" spans="1:4">
      <c r="A2896" t="str">
        <f t="shared" si="45"/>
        <v>Sussex, WI</v>
      </c>
      <c r="B2896" t="s">
        <v>2081</v>
      </c>
      <c r="C2896" t="s">
        <v>1331</v>
      </c>
      <c r="D2896" s="19">
        <v>10048</v>
      </c>
    </row>
    <row r="2897" spans="1:4">
      <c r="A2897" t="str">
        <f t="shared" si="45"/>
        <v>White House, TN</v>
      </c>
      <c r="B2897" t="s">
        <v>1466</v>
      </c>
      <c r="C2897" t="s">
        <v>1035</v>
      </c>
      <c r="D2897" s="19">
        <v>10048</v>
      </c>
    </row>
    <row r="2898" spans="1:4">
      <c r="A2898" t="str">
        <f t="shared" si="45"/>
        <v>Columbia, PA</v>
      </c>
      <c r="B2898" t="s">
        <v>776</v>
      </c>
      <c r="C2898" t="s">
        <v>989</v>
      </c>
      <c r="D2898" s="19">
        <v>10033</v>
      </c>
    </row>
    <row r="2899" spans="1:4">
      <c r="A2899" t="str">
        <f t="shared" si="45"/>
        <v>Riverton, WY</v>
      </c>
      <c r="B2899" t="s">
        <v>2950</v>
      </c>
      <c r="C2899" t="s">
        <v>1354</v>
      </c>
      <c r="D2899" s="19">
        <v>10032</v>
      </c>
    </row>
    <row r="2900" spans="1:4">
      <c r="A2900" t="str">
        <f t="shared" si="45"/>
        <v>Fort Mill, SC</v>
      </c>
      <c r="B2900" t="s">
        <v>2082</v>
      </c>
      <c r="C2900" t="s">
        <v>1012</v>
      </c>
      <c r="D2900" s="19">
        <v>10032</v>
      </c>
    </row>
    <row r="2901" spans="1:4">
      <c r="A2901" t="str">
        <f t="shared" si="45"/>
        <v>Dunn, NC</v>
      </c>
      <c r="B2901" t="s">
        <v>3959</v>
      </c>
      <c r="C2901" t="s">
        <v>811</v>
      </c>
      <c r="D2901" s="19">
        <v>10029</v>
      </c>
    </row>
    <row r="2902" spans="1:4">
      <c r="A2902" t="str">
        <f t="shared" si="45"/>
        <v>Manchester, TN</v>
      </c>
      <c r="B2902" t="s">
        <v>302</v>
      </c>
      <c r="C2902" t="s">
        <v>1035</v>
      </c>
      <c r="D2902" s="19">
        <v>10012</v>
      </c>
    </row>
    <row r="2903" spans="1:4">
      <c r="A2903" t="str">
        <f t="shared" si="45"/>
        <v>Spearfish, SD</v>
      </c>
      <c r="B2903" t="s">
        <v>3960</v>
      </c>
      <c r="C2903" t="s">
        <v>22</v>
      </c>
      <c r="D2903" s="19">
        <v>10010</v>
      </c>
    </row>
    <row r="2904" spans="1:4">
      <c r="A2904" t="str">
        <f t="shared" si="45"/>
        <v>DeRidder, LA</v>
      </c>
      <c r="B2904" t="s">
        <v>3961</v>
      </c>
      <c r="C2904" t="s">
        <v>655</v>
      </c>
      <c r="D2904" s="19">
        <v>10008</v>
      </c>
    </row>
    <row r="2905" spans="1:4">
      <c r="A2905" t="str">
        <f t="shared" si="45"/>
        <v>Placerville, CA</v>
      </c>
      <c r="B2905" t="s">
        <v>3962</v>
      </c>
      <c r="C2905" t="s">
        <v>81</v>
      </c>
      <c r="D2905" s="19">
        <v>9994</v>
      </c>
    </row>
    <row r="2906" spans="1:4">
      <c r="A2906" t="str">
        <f t="shared" si="45"/>
        <v>River Grove, IL</v>
      </c>
      <c r="B2906" t="s">
        <v>2083</v>
      </c>
      <c r="C2906" t="s">
        <v>523</v>
      </c>
      <c r="D2906" s="19">
        <v>9992</v>
      </c>
    </row>
    <row r="2907" spans="1:4">
      <c r="A2907" t="str">
        <f t="shared" si="45"/>
        <v>Carroll, IA</v>
      </c>
      <c r="B2907" t="s">
        <v>3963</v>
      </c>
      <c r="C2907" t="s">
        <v>503</v>
      </c>
      <c r="D2907" s="19">
        <v>9985</v>
      </c>
    </row>
    <row r="2908" spans="1:4">
      <c r="A2908" t="str">
        <f t="shared" si="45"/>
        <v>Winfield, IL</v>
      </c>
      <c r="B2908" t="s">
        <v>626</v>
      </c>
      <c r="C2908" t="s">
        <v>523</v>
      </c>
      <c r="D2908" s="19">
        <v>9984</v>
      </c>
    </row>
    <row r="2909" spans="1:4">
      <c r="A2909" t="str">
        <f t="shared" si="45"/>
        <v>Lancaster, SC</v>
      </c>
      <c r="B2909" t="s">
        <v>2035</v>
      </c>
      <c r="C2909" t="s">
        <v>1012</v>
      </c>
      <c r="D2909" s="19">
        <v>9981</v>
      </c>
    </row>
    <row r="2910" spans="1:4">
      <c r="A2910" t="str">
        <f t="shared" si="45"/>
        <v>Lawrenceburg, KY</v>
      </c>
      <c r="B2910" t="s">
        <v>3885</v>
      </c>
      <c r="C2910" t="s">
        <v>651</v>
      </c>
      <c r="D2910" s="19">
        <v>9978</v>
      </c>
    </row>
    <row r="2911" spans="1:4">
      <c r="A2911" t="str">
        <f t="shared" si="45"/>
        <v>Lovington, NM</v>
      </c>
      <c r="B2911" t="s">
        <v>3964</v>
      </c>
      <c r="C2911" t="s">
        <v>868</v>
      </c>
      <c r="D2911" s="19">
        <v>9975</v>
      </c>
    </row>
    <row r="2912" spans="1:4">
      <c r="A2912" t="str">
        <f t="shared" si="45"/>
        <v>Paris, TN</v>
      </c>
      <c r="B2912" t="s">
        <v>3168</v>
      </c>
      <c r="C2912" t="s">
        <v>1035</v>
      </c>
      <c r="D2912" s="19">
        <v>9966</v>
      </c>
    </row>
    <row r="2913" spans="1:4">
      <c r="A2913" t="str">
        <f t="shared" si="45"/>
        <v>Exeter, CA</v>
      </c>
      <c r="B2913" t="s">
        <v>2375</v>
      </c>
      <c r="C2913" t="s">
        <v>81</v>
      </c>
      <c r="D2913" s="19">
        <v>9963</v>
      </c>
    </row>
    <row r="2914" spans="1:4">
      <c r="A2914" t="str">
        <f t="shared" si="45"/>
        <v>Valley, AL</v>
      </c>
      <c r="B2914" t="s">
        <v>3965</v>
      </c>
      <c r="C2914" t="s">
        <v>19</v>
      </c>
      <c r="D2914" s="19">
        <v>9962</v>
      </c>
    </row>
    <row r="2915" spans="1:4">
      <c r="A2915" t="str">
        <f t="shared" si="45"/>
        <v>Waynesboro, PA</v>
      </c>
      <c r="B2915" t="s">
        <v>2084</v>
      </c>
      <c r="C2915" t="s">
        <v>989</v>
      </c>
      <c r="D2915" s="19">
        <v>9947</v>
      </c>
    </row>
    <row r="2916" spans="1:4">
      <c r="A2916" t="str">
        <f t="shared" si="45"/>
        <v>Newport, OR</v>
      </c>
      <c r="B2916" t="s">
        <v>1010</v>
      </c>
      <c r="C2916" t="s">
        <v>946</v>
      </c>
      <c r="D2916" s="19">
        <v>9943</v>
      </c>
    </row>
    <row r="2917" spans="1:4">
      <c r="A2917" t="str">
        <f t="shared" si="45"/>
        <v>Marysville, MI</v>
      </c>
      <c r="B2917" t="s">
        <v>3009</v>
      </c>
      <c r="C2917" t="s">
        <v>714</v>
      </c>
      <c r="D2917" s="19">
        <v>9943</v>
      </c>
    </row>
    <row r="2918" spans="1:4">
      <c r="A2918" t="str">
        <f t="shared" si="45"/>
        <v>Florida City, FL</v>
      </c>
      <c r="B2918" t="s">
        <v>3966</v>
      </c>
      <c r="C2918" t="s">
        <v>318</v>
      </c>
      <c r="D2918" s="19">
        <v>9935</v>
      </c>
    </row>
    <row r="2919" spans="1:4">
      <c r="A2919" t="str">
        <f t="shared" si="45"/>
        <v>Waconia, MN</v>
      </c>
      <c r="B2919" t="s">
        <v>3967</v>
      </c>
      <c r="C2919" t="s">
        <v>746</v>
      </c>
      <c r="D2919" s="19">
        <v>9934</v>
      </c>
    </row>
    <row r="2920" spans="1:4">
      <c r="A2920" t="str">
        <f t="shared" si="45"/>
        <v>Bethalto, IL</v>
      </c>
      <c r="B2920" t="s">
        <v>2085</v>
      </c>
      <c r="C2920" t="s">
        <v>523</v>
      </c>
      <c r="D2920" s="19">
        <v>9933</v>
      </c>
    </row>
    <row r="2921" spans="1:4">
      <c r="A2921" t="str">
        <f t="shared" si="45"/>
        <v>Middlesborough, KY</v>
      </c>
      <c r="B2921" t="s">
        <v>3968</v>
      </c>
      <c r="C2921" t="s">
        <v>651</v>
      </c>
      <c r="D2921" s="19">
        <v>9929</v>
      </c>
    </row>
    <row r="2922" spans="1:4">
      <c r="A2922" t="str">
        <f t="shared" si="45"/>
        <v>St. Pete Beach, FL</v>
      </c>
      <c r="B2922" t="s">
        <v>3969</v>
      </c>
      <c r="C2922" t="s">
        <v>318</v>
      </c>
      <c r="D2922" s="19">
        <v>9927</v>
      </c>
    </row>
    <row r="2923" spans="1:4">
      <c r="A2923" t="str">
        <f t="shared" si="45"/>
        <v>Forest Acres, SC</v>
      </c>
      <c r="B2923" t="s">
        <v>3970</v>
      </c>
      <c r="C2923" t="s">
        <v>1012</v>
      </c>
      <c r="D2923" s="19">
        <v>9925</v>
      </c>
    </row>
    <row r="2924" spans="1:4">
      <c r="A2924" t="str">
        <f t="shared" si="45"/>
        <v>Jacinto City, TX</v>
      </c>
      <c r="B2924" t="s">
        <v>3971</v>
      </c>
      <c r="C2924" t="s">
        <v>1055</v>
      </c>
      <c r="D2924" s="19">
        <v>9923</v>
      </c>
    </row>
    <row r="2925" spans="1:4">
      <c r="A2925" t="str">
        <f t="shared" si="45"/>
        <v>Great Neck, NY</v>
      </c>
      <c r="B2925" t="s">
        <v>2086</v>
      </c>
      <c r="C2925" t="s">
        <v>892</v>
      </c>
      <c r="D2925" s="19">
        <v>9923</v>
      </c>
    </row>
    <row r="2926" spans="1:4">
      <c r="A2926" t="str">
        <f t="shared" si="45"/>
        <v>Amityville, NY</v>
      </c>
      <c r="B2926" t="s">
        <v>2087</v>
      </c>
      <c r="C2926" t="s">
        <v>892</v>
      </c>
      <c r="D2926" s="19">
        <v>9920</v>
      </c>
    </row>
    <row r="2927" spans="1:4">
      <c r="A2927" t="str">
        <f t="shared" si="45"/>
        <v>Portage, WI</v>
      </c>
      <c r="B2927" t="s">
        <v>736</v>
      </c>
      <c r="C2927" t="s">
        <v>1331</v>
      </c>
      <c r="D2927" s="19">
        <v>9919</v>
      </c>
    </row>
    <row r="2928" spans="1:4">
      <c r="A2928" t="str">
        <f t="shared" si="45"/>
        <v>Glenpool, OK</v>
      </c>
      <c r="B2928" t="s">
        <v>3972</v>
      </c>
      <c r="C2928" t="s">
        <v>926</v>
      </c>
      <c r="D2928" s="19">
        <v>9914</v>
      </c>
    </row>
    <row r="2929" spans="1:4">
      <c r="A2929" t="str">
        <f t="shared" si="45"/>
        <v>Elgin, TX</v>
      </c>
      <c r="B2929" t="s">
        <v>2684</v>
      </c>
      <c r="C2929" t="s">
        <v>1055</v>
      </c>
      <c r="D2929" s="19">
        <v>9909</v>
      </c>
    </row>
    <row r="2930" spans="1:4">
      <c r="A2930" t="str">
        <f t="shared" si="45"/>
        <v>Darby, PA</v>
      </c>
      <c r="B2930" t="s">
        <v>2088</v>
      </c>
      <c r="C2930" t="s">
        <v>989</v>
      </c>
      <c r="D2930" s="19">
        <v>9903</v>
      </c>
    </row>
    <row r="2931" spans="1:4">
      <c r="A2931" t="str">
        <f t="shared" si="45"/>
        <v>Sonoma, CA</v>
      </c>
      <c r="B2931" t="s">
        <v>3973</v>
      </c>
      <c r="C2931" t="s">
        <v>81</v>
      </c>
      <c r="D2931" s="19">
        <v>9893</v>
      </c>
    </row>
    <row r="2932" spans="1:4">
      <c r="A2932" t="str">
        <f t="shared" si="45"/>
        <v>Newcastle, WA</v>
      </c>
      <c r="B2932" t="s">
        <v>1312</v>
      </c>
      <c r="C2932" t="s">
        <v>1290</v>
      </c>
      <c r="D2932" s="19">
        <v>9885</v>
      </c>
    </row>
    <row r="2933" spans="1:4">
      <c r="A2933" t="str">
        <f t="shared" si="45"/>
        <v>Alpine, UT</v>
      </c>
      <c r="B2933" t="s">
        <v>3974</v>
      </c>
      <c r="C2933" t="s">
        <v>1217</v>
      </c>
      <c r="D2933" s="19">
        <v>9885</v>
      </c>
    </row>
    <row r="2934" spans="1:4">
      <c r="A2934" t="str">
        <f t="shared" si="45"/>
        <v>Weddington, NC</v>
      </c>
      <c r="B2934" t="s">
        <v>2089</v>
      </c>
      <c r="C2934" t="s">
        <v>811</v>
      </c>
      <c r="D2934" s="19">
        <v>9882</v>
      </c>
    </row>
    <row r="2935" spans="1:4">
      <c r="A2935" t="str">
        <f t="shared" si="45"/>
        <v>Waynesville, NC</v>
      </c>
      <c r="B2935" t="s">
        <v>2090</v>
      </c>
      <c r="C2935" t="s">
        <v>811</v>
      </c>
      <c r="D2935" s="19">
        <v>9877</v>
      </c>
    </row>
    <row r="2936" spans="1:4">
      <c r="A2936" t="str">
        <f t="shared" si="45"/>
        <v>Winslow, AZ</v>
      </c>
      <c r="B2936" t="s">
        <v>3975</v>
      </c>
      <c r="C2936" t="s">
        <v>33</v>
      </c>
      <c r="D2936" s="19">
        <v>9867</v>
      </c>
    </row>
    <row r="2937" spans="1:4">
      <c r="A2937" t="str">
        <f t="shared" si="45"/>
        <v>Beverly Hills, MI</v>
      </c>
      <c r="B2937" t="s">
        <v>1365</v>
      </c>
      <c r="C2937" t="s">
        <v>714</v>
      </c>
      <c r="D2937" s="19">
        <v>9865</v>
      </c>
    </row>
    <row r="2938" spans="1:4">
      <c r="A2938" t="str">
        <f t="shared" si="45"/>
        <v>Jeannette, PA</v>
      </c>
      <c r="B2938" t="s">
        <v>3976</v>
      </c>
      <c r="C2938" t="s">
        <v>989</v>
      </c>
      <c r="D2938" s="19">
        <v>9859</v>
      </c>
    </row>
    <row r="2939" spans="1:4">
      <c r="A2939" t="str">
        <f t="shared" si="45"/>
        <v>Ecorse, MI</v>
      </c>
      <c r="B2939" t="s">
        <v>3977</v>
      </c>
      <c r="C2939" t="s">
        <v>714</v>
      </c>
      <c r="D2939" s="19">
        <v>9858</v>
      </c>
    </row>
    <row r="2940" spans="1:4">
      <c r="A2940" t="str">
        <f t="shared" si="45"/>
        <v>Harvard, IL</v>
      </c>
      <c r="B2940" t="s">
        <v>3978</v>
      </c>
      <c r="C2940" t="s">
        <v>523</v>
      </c>
      <c r="D2940" s="19">
        <v>9855</v>
      </c>
    </row>
    <row r="2941" spans="1:4">
      <c r="A2941" t="str">
        <f t="shared" si="45"/>
        <v>Astoria, OR</v>
      </c>
      <c r="B2941" t="s">
        <v>3979</v>
      </c>
      <c r="C2941" t="s">
        <v>946</v>
      </c>
      <c r="D2941" s="19">
        <v>9851</v>
      </c>
    </row>
    <row r="2942" spans="1:4">
      <c r="A2942" t="str">
        <f t="shared" si="45"/>
        <v>Hillsdale, NJ</v>
      </c>
      <c r="B2942" t="s">
        <v>2091</v>
      </c>
      <c r="C2942" t="s">
        <v>866</v>
      </c>
      <c r="D2942" s="19">
        <v>9848</v>
      </c>
    </row>
    <row r="2943" spans="1:4">
      <c r="A2943" t="str">
        <f t="shared" si="45"/>
        <v>Rochelle, IL</v>
      </c>
      <c r="B2943" t="s">
        <v>3980</v>
      </c>
      <c r="C2943" t="s">
        <v>523</v>
      </c>
      <c r="D2943" s="19">
        <v>9847</v>
      </c>
    </row>
    <row r="2944" spans="1:4">
      <c r="A2944" t="str">
        <f t="shared" si="45"/>
        <v>Northampton, PA</v>
      </c>
      <c r="B2944" t="s">
        <v>2092</v>
      </c>
      <c r="C2944" t="s">
        <v>989</v>
      </c>
      <c r="D2944" s="19">
        <v>9841</v>
      </c>
    </row>
    <row r="2945" spans="1:4">
      <c r="A2945" t="str">
        <f t="shared" si="45"/>
        <v>Potsdam, NY</v>
      </c>
      <c r="B2945" t="s">
        <v>2093</v>
      </c>
      <c r="C2945" t="s">
        <v>892</v>
      </c>
      <c r="D2945" s="19">
        <v>9841</v>
      </c>
    </row>
    <row r="2946" spans="1:4">
      <c r="A2946" t="str">
        <f t="shared" ref="A2946:A3009" si="46">B2946&amp;", "&amp;C2946</f>
        <v>Troy, IL</v>
      </c>
      <c r="B2946" t="s">
        <v>1520</v>
      </c>
      <c r="C2946" t="s">
        <v>523</v>
      </c>
      <c r="D2946" s="19">
        <v>9840</v>
      </c>
    </row>
    <row r="2947" spans="1:4">
      <c r="A2947" t="str">
        <f t="shared" si="46"/>
        <v>Farmington, MI</v>
      </c>
      <c r="B2947" t="s">
        <v>872</v>
      </c>
      <c r="C2947" t="s">
        <v>714</v>
      </c>
      <c r="D2947" s="19">
        <v>9839</v>
      </c>
    </row>
    <row r="2948" spans="1:4">
      <c r="A2948" t="str">
        <f t="shared" si="46"/>
        <v>Heber, UT</v>
      </c>
      <c r="B2948" t="s">
        <v>3981</v>
      </c>
      <c r="C2948" t="s">
        <v>1217</v>
      </c>
      <c r="D2948" s="19">
        <v>9830</v>
      </c>
    </row>
    <row r="2949" spans="1:4">
      <c r="A2949" t="str">
        <f t="shared" si="46"/>
        <v>Bel Air, MD</v>
      </c>
      <c r="B2949" t="s">
        <v>2094</v>
      </c>
      <c r="C2949" t="s">
        <v>686</v>
      </c>
      <c r="D2949" s="19">
        <v>9826</v>
      </c>
    </row>
    <row r="2950" spans="1:4">
      <c r="A2950" t="str">
        <f t="shared" si="46"/>
        <v>Safford, AZ</v>
      </c>
      <c r="B2950" t="s">
        <v>1446</v>
      </c>
      <c r="C2950" t="s">
        <v>33</v>
      </c>
      <c r="D2950" s="19">
        <v>9823</v>
      </c>
    </row>
    <row r="2951" spans="1:4">
      <c r="A2951" t="str">
        <f t="shared" si="46"/>
        <v>Sunbury, PA</v>
      </c>
      <c r="B2951" t="s">
        <v>3982</v>
      </c>
      <c r="C2951" t="s">
        <v>989</v>
      </c>
      <c r="D2951" s="19">
        <v>9819</v>
      </c>
    </row>
    <row r="2952" spans="1:4">
      <c r="A2952" t="str">
        <f t="shared" si="46"/>
        <v>Waterloo, IL</v>
      </c>
      <c r="B2952" t="s">
        <v>2492</v>
      </c>
      <c r="C2952" t="s">
        <v>523</v>
      </c>
      <c r="D2952" s="19">
        <v>9813</v>
      </c>
    </row>
    <row r="2953" spans="1:4">
      <c r="A2953" t="str">
        <f t="shared" si="46"/>
        <v>Melvindale, MI</v>
      </c>
      <c r="B2953" t="s">
        <v>3983</v>
      </c>
      <c r="C2953" t="s">
        <v>714</v>
      </c>
      <c r="D2953" s="19">
        <v>9812</v>
      </c>
    </row>
    <row r="2954" spans="1:4">
      <c r="A2954" t="str">
        <f t="shared" si="46"/>
        <v>Peru, IL</v>
      </c>
      <c r="B2954" t="s">
        <v>3756</v>
      </c>
      <c r="C2954" t="s">
        <v>523</v>
      </c>
      <c r="D2954" s="19">
        <v>9810</v>
      </c>
    </row>
    <row r="2955" spans="1:4">
      <c r="A2955" t="str">
        <f t="shared" si="46"/>
        <v>Rockport, TX</v>
      </c>
      <c r="B2955" t="s">
        <v>1175</v>
      </c>
      <c r="C2955" t="s">
        <v>1055</v>
      </c>
      <c r="D2955" s="19">
        <v>9810</v>
      </c>
    </row>
    <row r="2956" spans="1:4">
      <c r="A2956" t="str">
        <f t="shared" si="46"/>
        <v>Cairo, GA</v>
      </c>
      <c r="B2956" t="s">
        <v>3984</v>
      </c>
      <c r="C2956" t="s">
        <v>456</v>
      </c>
      <c r="D2956" s="19">
        <v>9809</v>
      </c>
    </row>
    <row r="2957" spans="1:4">
      <c r="A2957" t="str">
        <f t="shared" si="46"/>
        <v>Jackson, WY</v>
      </c>
      <c r="B2957" t="s">
        <v>1407</v>
      </c>
      <c r="C2957" t="s">
        <v>1354</v>
      </c>
      <c r="D2957" s="19">
        <v>9806</v>
      </c>
    </row>
    <row r="2958" spans="1:4">
      <c r="A2958" t="str">
        <f t="shared" si="46"/>
        <v>Fairview, OR</v>
      </c>
      <c r="B2958" t="s">
        <v>1981</v>
      </c>
      <c r="C2958" t="s">
        <v>946</v>
      </c>
      <c r="D2958" s="19">
        <v>9805</v>
      </c>
    </row>
    <row r="2959" spans="1:4">
      <c r="A2959" t="str">
        <f t="shared" si="46"/>
        <v>Orange City, FL</v>
      </c>
      <c r="B2959" t="s">
        <v>396</v>
      </c>
      <c r="C2959" t="s">
        <v>318</v>
      </c>
      <c r="D2959" s="19">
        <v>9799</v>
      </c>
    </row>
    <row r="2960" spans="1:4">
      <c r="A2960" t="str">
        <f t="shared" si="46"/>
        <v>Big Lake, MN</v>
      </c>
      <c r="B2960" t="s">
        <v>3985</v>
      </c>
      <c r="C2960" t="s">
        <v>746</v>
      </c>
      <c r="D2960" s="19">
        <v>9795</v>
      </c>
    </row>
    <row r="2961" spans="1:4">
      <c r="A2961" t="str">
        <f t="shared" si="46"/>
        <v>The Village, OK</v>
      </c>
      <c r="B2961" t="s">
        <v>3986</v>
      </c>
      <c r="C2961" t="s">
        <v>926</v>
      </c>
      <c r="D2961" s="19">
        <v>9769</v>
      </c>
    </row>
    <row r="2962" spans="1:4">
      <c r="A2962" t="str">
        <f t="shared" si="46"/>
        <v>Watervliet, NY</v>
      </c>
      <c r="B2962" t="s">
        <v>3987</v>
      </c>
      <c r="C2962" t="s">
        <v>892</v>
      </c>
      <c r="D2962" s="19">
        <v>9765</v>
      </c>
    </row>
    <row r="2963" spans="1:4">
      <c r="A2963" t="str">
        <f t="shared" si="46"/>
        <v>Mission, KS</v>
      </c>
      <c r="B2963" t="s">
        <v>74</v>
      </c>
      <c r="C2963" t="s">
        <v>632</v>
      </c>
      <c r="D2963" s="19">
        <v>9765</v>
      </c>
    </row>
    <row r="2964" spans="1:4">
      <c r="A2964" t="str">
        <f t="shared" si="46"/>
        <v>Harrisonville, MO</v>
      </c>
      <c r="B2964" t="s">
        <v>1402</v>
      </c>
      <c r="C2964" t="s">
        <v>771</v>
      </c>
      <c r="D2964" s="19">
        <v>9749</v>
      </c>
    </row>
    <row r="2965" spans="1:4">
      <c r="A2965" t="str">
        <f t="shared" si="46"/>
        <v>Highland, IL</v>
      </c>
      <c r="B2965" t="s">
        <v>124</v>
      </c>
      <c r="C2965" t="s">
        <v>523</v>
      </c>
      <c r="D2965" s="19">
        <v>9748</v>
      </c>
    </row>
    <row r="2966" spans="1:4">
      <c r="A2966" t="str">
        <f t="shared" si="46"/>
        <v>Key Biscayne, FL</v>
      </c>
      <c r="B2966" t="s">
        <v>2095</v>
      </c>
      <c r="C2966" t="s">
        <v>318</v>
      </c>
      <c r="D2966" s="19">
        <v>9735</v>
      </c>
    </row>
    <row r="2967" spans="1:4">
      <c r="A2967" t="str">
        <f t="shared" si="46"/>
        <v>St. Francis, WI</v>
      </c>
      <c r="B2967" t="s">
        <v>767</v>
      </c>
      <c r="C2967" t="s">
        <v>1331</v>
      </c>
      <c r="D2967" s="19">
        <v>9733</v>
      </c>
    </row>
    <row r="2968" spans="1:4">
      <c r="A2968" t="str">
        <f t="shared" si="46"/>
        <v>Edgewood, WA</v>
      </c>
      <c r="B2968" t="s">
        <v>3988</v>
      </c>
      <c r="C2968" t="s">
        <v>1290</v>
      </c>
      <c r="D2968" s="19">
        <v>9711</v>
      </c>
    </row>
    <row r="2969" spans="1:4">
      <c r="A2969" t="str">
        <f t="shared" si="46"/>
        <v>Sumner, WA</v>
      </c>
      <c r="B2969" t="s">
        <v>3989</v>
      </c>
      <c r="C2969" t="s">
        <v>1290</v>
      </c>
      <c r="D2969" s="19">
        <v>9704</v>
      </c>
    </row>
    <row r="2970" spans="1:4">
      <c r="A2970" t="str">
        <f t="shared" si="46"/>
        <v>Howell, MI</v>
      </c>
      <c r="B2970" t="s">
        <v>1605</v>
      </c>
      <c r="C2970" t="s">
        <v>714</v>
      </c>
      <c r="D2970" s="19">
        <v>9694</v>
      </c>
    </row>
    <row r="2971" spans="1:4">
      <c r="A2971" t="str">
        <f t="shared" si="46"/>
        <v>Espanola, NM</v>
      </c>
      <c r="B2971" t="s">
        <v>3990</v>
      </c>
      <c r="C2971" t="s">
        <v>868</v>
      </c>
      <c r="D2971" s="19">
        <v>9691</v>
      </c>
    </row>
    <row r="2972" spans="1:4">
      <c r="A2972" t="str">
        <f t="shared" si="46"/>
        <v>Union, MO</v>
      </c>
      <c r="B2972" t="s">
        <v>798</v>
      </c>
      <c r="C2972" t="s">
        <v>771</v>
      </c>
      <c r="D2972" s="19">
        <v>9684</v>
      </c>
    </row>
    <row r="2973" spans="1:4">
      <c r="A2973" t="str">
        <f t="shared" si="46"/>
        <v>Pleasanton, TX</v>
      </c>
      <c r="B2973" t="s">
        <v>2774</v>
      </c>
      <c r="C2973" t="s">
        <v>1055</v>
      </c>
      <c r="D2973" s="19">
        <v>9681</v>
      </c>
    </row>
    <row r="2974" spans="1:4">
      <c r="A2974" t="str">
        <f t="shared" si="46"/>
        <v>Irondale, AL</v>
      </c>
      <c r="B2974" t="s">
        <v>3991</v>
      </c>
      <c r="C2974" t="s">
        <v>19</v>
      </c>
      <c r="D2974" s="19">
        <v>9677</v>
      </c>
    </row>
    <row r="2975" spans="1:4">
      <c r="A2975" t="str">
        <f t="shared" si="46"/>
        <v>Merrill, WI</v>
      </c>
      <c r="B2975" t="s">
        <v>3992</v>
      </c>
      <c r="C2975" t="s">
        <v>1331</v>
      </c>
      <c r="D2975" s="19">
        <v>9670</v>
      </c>
    </row>
    <row r="2976" spans="1:4">
      <c r="A2976" t="str">
        <f t="shared" si="46"/>
        <v>Fort Oglethorpe, GA</v>
      </c>
      <c r="B2976" t="s">
        <v>3993</v>
      </c>
      <c r="C2976" t="s">
        <v>456</v>
      </c>
      <c r="D2976" s="19">
        <v>9663</v>
      </c>
    </row>
    <row r="2977" spans="1:4">
      <c r="A2977" t="str">
        <f t="shared" si="46"/>
        <v>Jefferson Hills, PA</v>
      </c>
      <c r="B2977" t="s">
        <v>2096</v>
      </c>
      <c r="C2977" t="s">
        <v>989</v>
      </c>
      <c r="D2977" s="19">
        <v>9660</v>
      </c>
    </row>
    <row r="2978" spans="1:4">
      <c r="A2978" t="str">
        <f t="shared" si="46"/>
        <v>Silverton, OR</v>
      </c>
      <c r="B2978" t="s">
        <v>3994</v>
      </c>
      <c r="C2978" t="s">
        <v>946</v>
      </c>
      <c r="D2978" s="19">
        <v>9649</v>
      </c>
    </row>
    <row r="2979" spans="1:4">
      <c r="A2979" t="str">
        <f t="shared" si="46"/>
        <v>Sugar Grove, IL</v>
      </c>
      <c r="B2979" t="s">
        <v>618</v>
      </c>
      <c r="C2979" t="s">
        <v>523</v>
      </c>
      <c r="D2979" s="19">
        <v>9645</v>
      </c>
    </row>
    <row r="2980" spans="1:4">
      <c r="A2980" t="str">
        <f t="shared" si="46"/>
        <v>North Bend, OR</v>
      </c>
      <c r="B2980" t="s">
        <v>1313</v>
      </c>
      <c r="C2980" t="s">
        <v>946</v>
      </c>
      <c r="D2980" s="19">
        <v>9636</v>
      </c>
    </row>
    <row r="2981" spans="1:4">
      <c r="A2981" t="str">
        <f t="shared" si="46"/>
        <v>Bristol, PA</v>
      </c>
      <c r="B2981" t="s">
        <v>294</v>
      </c>
      <c r="C2981" t="s">
        <v>989</v>
      </c>
      <c r="D2981" s="19">
        <v>9635</v>
      </c>
    </row>
    <row r="2982" spans="1:4">
      <c r="A2982" t="str">
        <f t="shared" si="46"/>
        <v>Edgewater, NJ</v>
      </c>
      <c r="B2982" t="s">
        <v>2097</v>
      </c>
      <c r="C2982" t="s">
        <v>866</v>
      </c>
      <c r="D2982" s="19">
        <v>9635</v>
      </c>
    </row>
    <row r="2983" spans="1:4">
      <c r="A2983" t="str">
        <f t="shared" si="46"/>
        <v>Clinton, TN</v>
      </c>
      <c r="B2983" t="s">
        <v>822</v>
      </c>
      <c r="C2983" t="s">
        <v>1035</v>
      </c>
      <c r="D2983" s="19">
        <v>9625</v>
      </c>
    </row>
    <row r="2984" spans="1:4">
      <c r="A2984" t="str">
        <f t="shared" si="46"/>
        <v>Capitola, CA</v>
      </c>
      <c r="B2984" t="s">
        <v>3995</v>
      </c>
      <c r="C2984" t="s">
        <v>81</v>
      </c>
      <c r="D2984" s="19">
        <v>9612</v>
      </c>
    </row>
    <row r="2985" spans="1:4">
      <c r="A2985" t="str">
        <f t="shared" si="46"/>
        <v>Arden Hills, MN</v>
      </c>
      <c r="B2985" t="s">
        <v>749</v>
      </c>
      <c r="C2985" t="s">
        <v>746</v>
      </c>
      <c r="D2985" s="19">
        <v>9608</v>
      </c>
    </row>
    <row r="2986" spans="1:4">
      <c r="A2986" t="str">
        <f t="shared" si="46"/>
        <v>Monmouth, OR</v>
      </c>
      <c r="B2986" t="s">
        <v>3996</v>
      </c>
      <c r="C2986" t="s">
        <v>946</v>
      </c>
      <c r="D2986" s="19">
        <v>9607</v>
      </c>
    </row>
    <row r="2987" spans="1:4">
      <c r="A2987" t="str">
        <f t="shared" si="46"/>
        <v>Laurens, SC</v>
      </c>
      <c r="B2987" t="s">
        <v>3997</v>
      </c>
      <c r="C2987" t="s">
        <v>1012</v>
      </c>
      <c r="D2987" s="19">
        <v>9599</v>
      </c>
    </row>
    <row r="2988" spans="1:4">
      <c r="A2988" t="str">
        <f t="shared" si="46"/>
        <v>New Hyde Park, NY</v>
      </c>
      <c r="B2988" t="s">
        <v>2098</v>
      </c>
      <c r="C2988" t="s">
        <v>892</v>
      </c>
      <c r="D2988" s="19">
        <v>9596</v>
      </c>
    </row>
    <row r="2989" spans="1:4">
      <c r="A2989" t="str">
        <f t="shared" si="46"/>
        <v>Morrisville, PA</v>
      </c>
      <c r="B2989" t="s">
        <v>839</v>
      </c>
      <c r="C2989" t="s">
        <v>989</v>
      </c>
      <c r="D2989" s="19">
        <v>9594</v>
      </c>
    </row>
    <row r="2990" spans="1:4">
      <c r="A2990" t="str">
        <f t="shared" si="46"/>
        <v>Steamboat Springs, CO</v>
      </c>
      <c r="B2990" t="s">
        <v>3998</v>
      </c>
      <c r="C2990" t="s">
        <v>6</v>
      </c>
      <c r="D2990" s="19">
        <v>9592</v>
      </c>
    </row>
    <row r="2991" spans="1:4">
      <c r="A2991" t="str">
        <f t="shared" si="46"/>
        <v>Storm Lake, IA</v>
      </c>
      <c r="B2991" t="s">
        <v>3999</v>
      </c>
      <c r="C2991" t="s">
        <v>503</v>
      </c>
      <c r="D2991" s="19">
        <v>9591</v>
      </c>
    </row>
    <row r="2992" spans="1:4">
      <c r="A2992" t="str">
        <f t="shared" si="46"/>
        <v>London, OH</v>
      </c>
      <c r="B2992" t="s">
        <v>4000</v>
      </c>
      <c r="C2992" t="s">
        <v>902</v>
      </c>
      <c r="D2992" s="19">
        <v>9587</v>
      </c>
    </row>
    <row r="2993" spans="1:4">
      <c r="A2993" t="str">
        <f t="shared" si="46"/>
        <v>Emeryville, CA</v>
      </c>
      <c r="B2993" t="s">
        <v>4001</v>
      </c>
      <c r="C2993" t="s">
        <v>81</v>
      </c>
      <c r="D2993" s="19">
        <v>9583</v>
      </c>
    </row>
    <row r="2994" spans="1:4">
      <c r="A2994" t="str">
        <f t="shared" si="46"/>
        <v>Harrisburg, IL</v>
      </c>
      <c r="B2994" t="s">
        <v>994</v>
      </c>
      <c r="C2994" t="s">
        <v>523</v>
      </c>
      <c r="D2994" s="19">
        <v>9582</v>
      </c>
    </row>
    <row r="2995" spans="1:4">
      <c r="A2995" t="str">
        <f t="shared" si="46"/>
        <v>Kinnelon, NJ</v>
      </c>
      <c r="B2995" t="s">
        <v>2099</v>
      </c>
      <c r="C2995" t="s">
        <v>866</v>
      </c>
      <c r="D2995" s="19">
        <v>9582</v>
      </c>
    </row>
    <row r="2996" spans="1:4">
      <c r="A2996" t="str">
        <f t="shared" si="46"/>
        <v>Bellmead, TX</v>
      </c>
      <c r="B2996" t="s">
        <v>4002</v>
      </c>
      <c r="C2996" t="s">
        <v>1055</v>
      </c>
      <c r="D2996" s="19">
        <v>9579</v>
      </c>
    </row>
    <row r="2997" spans="1:4">
      <c r="A2997" t="str">
        <f t="shared" si="46"/>
        <v>Havre, MT</v>
      </c>
      <c r="B2997" t="s">
        <v>4003</v>
      </c>
      <c r="C2997" t="s">
        <v>803</v>
      </c>
      <c r="D2997" s="19">
        <v>9575</v>
      </c>
    </row>
    <row r="2998" spans="1:4">
      <c r="A2998" t="str">
        <f t="shared" si="46"/>
        <v>Decatur, IN</v>
      </c>
      <c r="B2998" t="s">
        <v>470</v>
      </c>
      <c r="C2998" t="s">
        <v>630</v>
      </c>
      <c r="D2998" s="19">
        <v>9574</v>
      </c>
    </row>
    <row r="2999" spans="1:4">
      <c r="A2999" t="str">
        <f t="shared" si="46"/>
        <v>Little Canada, MN</v>
      </c>
      <c r="B2999" t="s">
        <v>4004</v>
      </c>
      <c r="C2999" t="s">
        <v>746</v>
      </c>
      <c r="D2999" s="19">
        <v>9570</v>
      </c>
    </row>
    <row r="3000" spans="1:4">
      <c r="A3000" t="str">
        <f t="shared" si="46"/>
        <v>Perry, IA</v>
      </c>
      <c r="B3000" t="s">
        <v>3695</v>
      </c>
      <c r="C3000" t="s">
        <v>503</v>
      </c>
      <c r="D3000" s="19">
        <v>9569</v>
      </c>
    </row>
    <row r="3001" spans="1:4">
      <c r="A3001" t="str">
        <f t="shared" si="46"/>
        <v>Rye Brook, NY</v>
      </c>
      <c r="B3001" t="s">
        <v>2100</v>
      </c>
      <c r="C3001" t="s">
        <v>892</v>
      </c>
      <c r="D3001" s="19">
        <v>9568</v>
      </c>
    </row>
    <row r="3002" spans="1:4">
      <c r="A3002" t="str">
        <f t="shared" si="46"/>
        <v>Berlin, NH</v>
      </c>
      <c r="B3002" t="s">
        <v>2197</v>
      </c>
      <c r="C3002" t="s">
        <v>864</v>
      </c>
      <c r="D3002" s="19">
        <v>9556</v>
      </c>
    </row>
    <row r="3003" spans="1:4">
      <c r="A3003" t="str">
        <f t="shared" si="46"/>
        <v>Miami Shores, FL</v>
      </c>
      <c r="B3003" t="s">
        <v>2101</v>
      </c>
      <c r="C3003" t="s">
        <v>318</v>
      </c>
      <c r="D3003" s="19">
        <v>9551</v>
      </c>
    </row>
    <row r="3004" spans="1:4">
      <c r="A3004" t="str">
        <f t="shared" si="46"/>
        <v>Cedar Hills, UT</v>
      </c>
      <c r="B3004" t="s">
        <v>1219</v>
      </c>
      <c r="C3004" t="s">
        <v>1217</v>
      </c>
      <c r="D3004" s="19">
        <v>9551</v>
      </c>
    </row>
    <row r="3005" spans="1:4">
      <c r="A3005" t="str">
        <f t="shared" si="46"/>
        <v>North College Hill, OH</v>
      </c>
      <c r="B3005" t="s">
        <v>4005</v>
      </c>
      <c r="C3005" t="s">
        <v>902</v>
      </c>
      <c r="D3005" s="19">
        <v>9549</v>
      </c>
    </row>
    <row r="3006" spans="1:4">
      <c r="A3006" t="str">
        <f t="shared" si="46"/>
        <v>Mound, MN</v>
      </c>
      <c r="B3006" t="s">
        <v>4006</v>
      </c>
      <c r="C3006" t="s">
        <v>746</v>
      </c>
      <c r="D3006" s="19">
        <v>9546</v>
      </c>
    </row>
    <row r="3007" spans="1:4">
      <c r="A3007" t="str">
        <f t="shared" si="46"/>
        <v>Palm Beach, FL</v>
      </c>
      <c r="B3007" t="s">
        <v>402</v>
      </c>
      <c r="C3007" t="s">
        <v>318</v>
      </c>
      <c r="D3007" s="19">
        <v>9535</v>
      </c>
    </row>
    <row r="3008" spans="1:4">
      <c r="A3008" t="str">
        <f t="shared" si="46"/>
        <v>Smithfield, UT</v>
      </c>
      <c r="B3008" t="s">
        <v>1989</v>
      </c>
      <c r="C3008" t="s">
        <v>1217</v>
      </c>
      <c r="D3008" s="19">
        <v>9535</v>
      </c>
    </row>
    <row r="3009" spans="1:4">
      <c r="A3009" t="str">
        <f t="shared" si="46"/>
        <v>Marathon, FL</v>
      </c>
      <c r="B3009" t="s">
        <v>4007</v>
      </c>
      <c r="C3009" t="s">
        <v>318</v>
      </c>
      <c r="D3009" s="19">
        <v>9526</v>
      </c>
    </row>
    <row r="3010" spans="1:4">
      <c r="A3010" t="str">
        <f t="shared" ref="A3010:A3073" si="47">B3010&amp;", "&amp;C3010</f>
        <v>Raymondville, TX</v>
      </c>
      <c r="B3010" t="s">
        <v>4008</v>
      </c>
      <c r="C3010" t="s">
        <v>1055</v>
      </c>
      <c r="D3010" s="19">
        <v>9522</v>
      </c>
    </row>
    <row r="3011" spans="1:4">
      <c r="A3011" t="str">
        <f t="shared" si="47"/>
        <v>Brentwood, PA</v>
      </c>
      <c r="B3011" t="s">
        <v>88</v>
      </c>
      <c r="C3011" t="s">
        <v>989</v>
      </c>
      <c r="D3011" s="19">
        <v>9522</v>
      </c>
    </row>
    <row r="3012" spans="1:4">
      <c r="A3012" t="str">
        <f t="shared" si="47"/>
        <v>Waldwick, NJ</v>
      </c>
      <c r="B3012" t="s">
        <v>2102</v>
      </c>
      <c r="C3012" t="s">
        <v>866</v>
      </c>
      <c r="D3012" s="19">
        <v>9522</v>
      </c>
    </row>
    <row r="3013" spans="1:4">
      <c r="A3013" t="str">
        <f t="shared" si="47"/>
        <v>LaSalle, IL</v>
      </c>
      <c r="B3013" t="s">
        <v>4009</v>
      </c>
      <c r="C3013" t="s">
        <v>523</v>
      </c>
      <c r="D3013" s="19">
        <v>9520</v>
      </c>
    </row>
    <row r="3014" spans="1:4">
      <c r="A3014" t="str">
        <f t="shared" si="47"/>
        <v>Morehead City, NC</v>
      </c>
      <c r="B3014" t="s">
        <v>2103</v>
      </c>
      <c r="C3014" t="s">
        <v>811</v>
      </c>
      <c r="D3014" s="19">
        <v>9513</v>
      </c>
    </row>
    <row r="3015" spans="1:4">
      <c r="A3015" t="str">
        <f t="shared" si="47"/>
        <v>Batesville, AR</v>
      </c>
      <c r="B3015" t="s">
        <v>4010</v>
      </c>
      <c r="C3015" t="s">
        <v>25</v>
      </c>
      <c r="D3015" s="19">
        <v>9511</v>
      </c>
    </row>
    <row r="3016" spans="1:4">
      <c r="A3016" t="str">
        <f t="shared" si="47"/>
        <v>Hackettstown, NJ</v>
      </c>
      <c r="B3016" t="s">
        <v>2104</v>
      </c>
      <c r="C3016" t="s">
        <v>866</v>
      </c>
      <c r="D3016" s="19">
        <v>9511</v>
      </c>
    </row>
    <row r="3017" spans="1:4">
      <c r="A3017" t="str">
        <f t="shared" si="47"/>
        <v>Mount Airy, NC</v>
      </c>
      <c r="B3017" t="s">
        <v>2134</v>
      </c>
      <c r="C3017" t="s">
        <v>811</v>
      </c>
      <c r="D3017" s="19">
        <v>9501</v>
      </c>
    </row>
    <row r="3018" spans="1:4">
      <c r="A3018" t="str">
        <f t="shared" si="47"/>
        <v>Louisville, OH</v>
      </c>
      <c r="B3018" t="s">
        <v>267</v>
      </c>
      <c r="C3018" t="s">
        <v>902</v>
      </c>
      <c r="D3018" s="19">
        <v>9459</v>
      </c>
    </row>
    <row r="3019" spans="1:4">
      <c r="A3019" t="str">
        <f t="shared" si="47"/>
        <v>Wapakoneta, OH</v>
      </c>
      <c r="B3019" t="s">
        <v>4011</v>
      </c>
      <c r="C3019" t="s">
        <v>902</v>
      </c>
      <c r="D3019" s="19">
        <v>9438</v>
      </c>
    </row>
    <row r="3020" spans="1:4">
      <c r="A3020" t="str">
        <f t="shared" si="47"/>
        <v>Waseca, MN</v>
      </c>
      <c r="B3020" t="s">
        <v>4012</v>
      </c>
      <c r="C3020" t="s">
        <v>746</v>
      </c>
      <c r="D3020" s="19">
        <v>9438</v>
      </c>
    </row>
    <row r="3021" spans="1:4">
      <c r="A3021" t="str">
        <f t="shared" si="47"/>
        <v>Warr Acres, OK</v>
      </c>
      <c r="B3021" t="s">
        <v>4013</v>
      </c>
      <c r="C3021" t="s">
        <v>926</v>
      </c>
      <c r="D3021" s="19">
        <v>9427</v>
      </c>
    </row>
    <row r="3022" spans="1:4">
      <c r="A3022" t="str">
        <f t="shared" si="47"/>
        <v>Garden City, GA</v>
      </c>
      <c r="B3022" t="s">
        <v>479</v>
      </c>
      <c r="C3022" t="s">
        <v>456</v>
      </c>
      <c r="D3022" s="19">
        <v>9414</v>
      </c>
    </row>
    <row r="3023" spans="1:4">
      <c r="A3023" t="str">
        <f t="shared" si="47"/>
        <v>Baker City, OR</v>
      </c>
      <c r="B3023" t="s">
        <v>4014</v>
      </c>
      <c r="C3023" t="s">
        <v>946</v>
      </c>
      <c r="D3023" s="19">
        <v>9413</v>
      </c>
    </row>
    <row r="3024" spans="1:4">
      <c r="A3024" t="str">
        <f t="shared" si="47"/>
        <v>Warren, PA</v>
      </c>
      <c r="B3024" t="s">
        <v>741</v>
      </c>
      <c r="C3024" t="s">
        <v>989</v>
      </c>
      <c r="D3024" s="19">
        <v>9403</v>
      </c>
    </row>
    <row r="3025" spans="1:4">
      <c r="A3025" t="str">
        <f t="shared" si="47"/>
        <v>Hamburg, NY</v>
      </c>
      <c r="B3025" t="s">
        <v>2105</v>
      </c>
      <c r="C3025" t="s">
        <v>892</v>
      </c>
      <c r="D3025" s="19">
        <v>9400</v>
      </c>
    </row>
    <row r="3026" spans="1:4">
      <c r="A3026" t="str">
        <f t="shared" si="47"/>
        <v>Burlington, NJ</v>
      </c>
      <c r="B3026" t="s">
        <v>1368</v>
      </c>
      <c r="C3026" t="s">
        <v>866</v>
      </c>
      <c r="D3026" s="19">
        <v>9396</v>
      </c>
    </row>
    <row r="3027" spans="1:4">
      <c r="A3027" t="str">
        <f t="shared" si="47"/>
        <v>Grandview, WA</v>
      </c>
      <c r="B3027" t="s">
        <v>783</v>
      </c>
      <c r="C3027" t="s">
        <v>1290</v>
      </c>
      <c r="D3027" s="19">
        <v>9392</v>
      </c>
    </row>
    <row r="3028" spans="1:4">
      <c r="A3028" t="str">
        <f t="shared" si="47"/>
        <v>Gonzales, LA</v>
      </c>
      <c r="B3028" t="s">
        <v>4015</v>
      </c>
      <c r="C3028" t="s">
        <v>655</v>
      </c>
      <c r="D3028" s="19">
        <v>9390</v>
      </c>
    </row>
    <row r="3029" spans="1:4">
      <c r="A3029" t="str">
        <f t="shared" si="47"/>
        <v>Harrison, OH</v>
      </c>
      <c r="B3029" t="s">
        <v>1854</v>
      </c>
      <c r="C3029" t="s">
        <v>902</v>
      </c>
      <c r="D3029" s="19">
        <v>9387</v>
      </c>
    </row>
    <row r="3030" spans="1:4">
      <c r="A3030" t="str">
        <f t="shared" si="47"/>
        <v>Berkeley, MO</v>
      </c>
      <c r="B3030" t="s">
        <v>86</v>
      </c>
      <c r="C3030" t="s">
        <v>771</v>
      </c>
      <c r="D3030" s="19">
        <v>9387</v>
      </c>
    </row>
    <row r="3031" spans="1:4">
      <c r="A3031" t="str">
        <f t="shared" si="47"/>
        <v>Clinton, MO</v>
      </c>
      <c r="B3031" t="s">
        <v>822</v>
      </c>
      <c r="C3031" t="s">
        <v>771</v>
      </c>
      <c r="D3031" s="19">
        <v>9381</v>
      </c>
    </row>
    <row r="3032" spans="1:4">
      <c r="A3032" t="str">
        <f t="shared" si="47"/>
        <v>Independence, OR</v>
      </c>
      <c r="B3032" t="s">
        <v>784</v>
      </c>
      <c r="C3032" t="s">
        <v>946</v>
      </c>
      <c r="D3032" s="19">
        <v>9375</v>
      </c>
    </row>
    <row r="3033" spans="1:4">
      <c r="A3033" t="str">
        <f t="shared" si="47"/>
        <v>Belmont, NC</v>
      </c>
      <c r="B3033" t="s">
        <v>3203</v>
      </c>
      <c r="C3033" t="s">
        <v>811</v>
      </c>
      <c r="D3033" s="19">
        <v>9374</v>
      </c>
    </row>
    <row r="3034" spans="1:4">
      <c r="A3034" t="str">
        <f t="shared" si="47"/>
        <v>Oregon, WI</v>
      </c>
      <c r="B3034" t="s">
        <v>2106</v>
      </c>
      <c r="C3034" t="s">
        <v>1331</v>
      </c>
      <c r="D3034" s="19">
        <v>9369</v>
      </c>
    </row>
    <row r="3035" spans="1:4">
      <c r="A3035" t="str">
        <f t="shared" si="47"/>
        <v>Hermantown, MN</v>
      </c>
      <c r="B3035" t="s">
        <v>757</v>
      </c>
      <c r="C3035" t="s">
        <v>746</v>
      </c>
      <c r="D3035" s="19">
        <v>9361</v>
      </c>
    </row>
    <row r="3036" spans="1:4">
      <c r="A3036" t="str">
        <f t="shared" si="47"/>
        <v>Lone Tree, CO</v>
      </c>
      <c r="B3036" t="s">
        <v>1417</v>
      </c>
      <c r="C3036" t="s">
        <v>6</v>
      </c>
      <c r="D3036" s="19">
        <v>9348</v>
      </c>
    </row>
    <row r="3037" spans="1:4">
      <c r="A3037" t="str">
        <f t="shared" si="47"/>
        <v>Columbia, IL</v>
      </c>
      <c r="B3037" t="s">
        <v>776</v>
      </c>
      <c r="C3037" t="s">
        <v>523</v>
      </c>
      <c r="D3037" s="19">
        <v>9342</v>
      </c>
    </row>
    <row r="3038" spans="1:4">
      <c r="A3038" t="str">
        <f t="shared" si="47"/>
        <v>Archdale, NC</v>
      </c>
      <c r="B3038" t="s">
        <v>4016</v>
      </c>
      <c r="C3038" t="s">
        <v>811</v>
      </c>
      <c r="D3038" s="19">
        <v>9332</v>
      </c>
    </row>
    <row r="3039" spans="1:4">
      <c r="A3039" t="str">
        <f t="shared" si="47"/>
        <v>Rainbow City, AL</v>
      </c>
      <c r="B3039" t="s">
        <v>4017</v>
      </c>
      <c r="C3039" t="s">
        <v>19</v>
      </c>
      <c r="D3039" s="19">
        <v>9324</v>
      </c>
    </row>
    <row r="3040" spans="1:4">
      <c r="A3040" t="str">
        <f t="shared" si="47"/>
        <v>Monmouth, IL</v>
      </c>
      <c r="B3040" t="s">
        <v>3996</v>
      </c>
      <c r="C3040" t="s">
        <v>523</v>
      </c>
      <c r="D3040" s="19">
        <v>9321</v>
      </c>
    </row>
    <row r="3041" spans="1:4">
      <c r="A3041" t="str">
        <f t="shared" si="47"/>
        <v>Bluffton, IN</v>
      </c>
      <c r="B3041" t="s">
        <v>1015</v>
      </c>
      <c r="C3041" t="s">
        <v>630</v>
      </c>
      <c r="D3041" s="19">
        <v>9320</v>
      </c>
    </row>
    <row r="3042" spans="1:4">
      <c r="A3042" t="str">
        <f t="shared" si="47"/>
        <v>Groton, CT</v>
      </c>
      <c r="B3042" t="s">
        <v>300</v>
      </c>
      <c r="C3042" t="s">
        <v>292</v>
      </c>
      <c r="D3042" s="19">
        <v>9316</v>
      </c>
    </row>
    <row r="3043" spans="1:4">
      <c r="A3043" t="str">
        <f t="shared" si="47"/>
        <v>Eureka, MO</v>
      </c>
      <c r="B3043" t="s">
        <v>3188</v>
      </c>
      <c r="C3043" t="s">
        <v>771</v>
      </c>
      <c r="D3043" s="19">
        <v>9316</v>
      </c>
    </row>
    <row r="3044" spans="1:4">
      <c r="A3044" t="str">
        <f t="shared" si="47"/>
        <v>Shelby, OH</v>
      </c>
      <c r="B3044" t="s">
        <v>3294</v>
      </c>
      <c r="C3044" t="s">
        <v>902</v>
      </c>
      <c r="D3044" s="19">
        <v>9311</v>
      </c>
    </row>
    <row r="3045" spans="1:4">
      <c r="A3045" t="str">
        <f t="shared" si="47"/>
        <v>Flossmoor, IL</v>
      </c>
      <c r="B3045" t="s">
        <v>2107</v>
      </c>
      <c r="C3045" t="s">
        <v>523</v>
      </c>
      <c r="D3045" s="19">
        <v>9309</v>
      </c>
    </row>
    <row r="3046" spans="1:4">
      <c r="A3046" t="str">
        <f t="shared" si="47"/>
        <v>Johnstown, CO</v>
      </c>
      <c r="B3046" t="s">
        <v>2108</v>
      </c>
      <c r="C3046" t="s">
        <v>6</v>
      </c>
      <c r="D3046" s="19">
        <v>9309</v>
      </c>
    </row>
    <row r="3047" spans="1:4">
      <c r="A3047" t="str">
        <f t="shared" si="47"/>
        <v>Cody, WY</v>
      </c>
      <c r="B3047" t="s">
        <v>4018</v>
      </c>
      <c r="C3047" t="s">
        <v>1354</v>
      </c>
      <c r="D3047" s="19">
        <v>9309</v>
      </c>
    </row>
    <row r="3048" spans="1:4">
      <c r="A3048" t="str">
        <f t="shared" si="47"/>
        <v>Rock Falls, IL</v>
      </c>
      <c r="B3048" t="s">
        <v>4019</v>
      </c>
      <c r="C3048" t="s">
        <v>523</v>
      </c>
      <c r="D3048" s="19">
        <v>9307</v>
      </c>
    </row>
    <row r="3049" spans="1:4">
      <c r="A3049" t="str">
        <f t="shared" si="47"/>
        <v>Alachua, FL</v>
      </c>
      <c r="B3049" t="s">
        <v>4020</v>
      </c>
      <c r="C3049" t="s">
        <v>318</v>
      </c>
      <c r="D3049" s="19">
        <v>9306</v>
      </c>
    </row>
    <row r="3050" spans="1:4">
      <c r="A3050" t="str">
        <f t="shared" si="47"/>
        <v>Harahan, LA</v>
      </c>
      <c r="B3050" t="s">
        <v>4021</v>
      </c>
      <c r="C3050" t="s">
        <v>655</v>
      </c>
      <c r="D3050" s="19">
        <v>9306</v>
      </c>
    </row>
    <row r="3051" spans="1:4">
      <c r="A3051" t="str">
        <f t="shared" si="47"/>
        <v>Waverly, IA</v>
      </c>
      <c r="B3051" t="s">
        <v>2620</v>
      </c>
      <c r="C3051" t="s">
        <v>503</v>
      </c>
      <c r="D3051" s="19">
        <v>9298</v>
      </c>
    </row>
    <row r="3052" spans="1:4">
      <c r="A3052" t="str">
        <f t="shared" si="47"/>
        <v>Pryor Creek, OK</v>
      </c>
      <c r="B3052" t="s">
        <v>4022</v>
      </c>
      <c r="C3052" t="s">
        <v>926</v>
      </c>
      <c r="D3052" s="19">
        <v>9293</v>
      </c>
    </row>
    <row r="3053" spans="1:4">
      <c r="A3053" t="str">
        <f t="shared" si="47"/>
        <v>Paris, KY</v>
      </c>
      <c r="B3053" t="s">
        <v>3168</v>
      </c>
      <c r="C3053" t="s">
        <v>651</v>
      </c>
      <c r="D3053" s="19">
        <v>9286</v>
      </c>
    </row>
    <row r="3054" spans="1:4">
      <c r="A3054" t="str">
        <f t="shared" si="47"/>
        <v>Cameron, MO</v>
      </c>
      <c r="B3054" t="s">
        <v>4023</v>
      </c>
      <c r="C3054" t="s">
        <v>771</v>
      </c>
      <c r="D3054" s="19">
        <v>9279</v>
      </c>
    </row>
    <row r="3055" spans="1:4">
      <c r="A3055" t="str">
        <f t="shared" si="47"/>
        <v>Shelton, WA</v>
      </c>
      <c r="B3055" t="s">
        <v>1783</v>
      </c>
      <c r="C3055" t="s">
        <v>1290</v>
      </c>
      <c r="D3055" s="19">
        <v>9276</v>
      </c>
    </row>
    <row r="3056" spans="1:4">
      <c r="A3056" t="str">
        <f t="shared" si="47"/>
        <v>Monticello, AR</v>
      </c>
      <c r="B3056" t="s">
        <v>763</v>
      </c>
      <c r="C3056" t="s">
        <v>25</v>
      </c>
      <c r="D3056" s="19">
        <v>9270</v>
      </c>
    </row>
    <row r="3057" spans="1:4">
      <c r="A3057" t="str">
        <f t="shared" si="47"/>
        <v>Red Oak, TX</v>
      </c>
      <c r="B3057" t="s">
        <v>4024</v>
      </c>
      <c r="C3057" t="s">
        <v>1055</v>
      </c>
      <c r="D3057" s="19">
        <v>9255</v>
      </c>
    </row>
    <row r="3058" spans="1:4">
      <c r="A3058" t="str">
        <f t="shared" si="47"/>
        <v>Tipp City, OH</v>
      </c>
      <c r="B3058" t="s">
        <v>4025</v>
      </c>
      <c r="C3058" t="s">
        <v>902</v>
      </c>
      <c r="D3058" s="19">
        <v>9254</v>
      </c>
    </row>
    <row r="3059" spans="1:4">
      <c r="A3059" t="str">
        <f t="shared" si="47"/>
        <v>Covington, TN</v>
      </c>
      <c r="B3059" t="s">
        <v>1383</v>
      </c>
      <c r="C3059" t="s">
        <v>1035</v>
      </c>
      <c r="D3059" s="19">
        <v>9253</v>
      </c>
    </row>
    <row r="3060" spans="1:4">
      <c r="A3060" t="str">
        <f t="shared" si="47"/>
        <v>Maysville, KY</v>
      </c>
      <c r="B3060" t="s">
        <v>4026</v>
      </c>
      <c r="C3060" t="s">
        <v>651</v>
      </c>
      <c r="D3060" s="19">
        <v>9246</v>
      </c>
    </row>
    <row r="3061" spans="1:4">
      <c r="A3061" t="str">
        <f t="shared" si="47"/>
        <v>Corte Madera, CA</v>
      </c>
      <c r="B3061" t="s">
        <v>2109</v>
      </c>
      <c r="C3061" t="s">
        <v>81</v>
      </c>
      <c r="D3061" s="19">
        <v>9245</v>
      </c>
    </row>
    <row r="3062" spans="1:4">
      <c r="A3062" t="str">
        <f t="shared" si="47"/>
        <v>Independence, KS</v>
      </c>
      <c r="B3062" t="s">
        <v>784</v>
      </c>
      <c r="C3062" t="s">
        <v>632</v>
      </c>
      <c r="D3062" s="19">
        <v>9245</v>
      </c>
    </row>
    <row r="3063" spans="1:4">
      <c r="A3063" t="str">
        <f t="shared" si="47"/>
        <v>Elkhorn, WI</v>
      </c>
      <c r="B3063" t="s">
        <v>4027</v>
      </c>
      <c r="C3063" t="s">
        <v>1331</v>
      </c>
      <c r="D3063" s="19">
        <v>9244</v>
      </c>
    </row>
    <row r="3064" spans="1:4">
      <c r="A3064" t="str">
        <f t="shared" si="47"/>
        <v>Craig, CO</v>
      </c>
      <c r="B3064" t="s">
        <v>4028</v>
      </c>
      <c r="C3064" t="s">
        <v>6</v>
      </c>
      <c r="D3064" s="19">
        <v>9241</v>
      </c>
    </row>
    <row r="3065" spans="1:4">
      <c r="A3065" t="str">
        <f t="shared" si="47"/>
        <v>Commerce, TX</v>
      </c>
      <c r="B3065" t="s">
        <v>3663</v>
      </c>
      <c r="C3065" t="s">
        <v>1055</v>
      </c>
      <c r="D3065" s="19">
        <v>9238</v>
      </c>
    </row>
    <row r="3066" spans="1:4">
      <c r="A3066" t="str">
        <f t="shared" si="47"/>
        <v>Bernalillo, NM</v>
      </c>
      <c r="B3066" t="s">
        <v>2110</v>
      </c>
      <c r="C3066" t="s">
        <v>868</v>
      </c>
      <c r="D3066" s="19">
        <v>9237</v>
      </c>
    </row>
    <row r="3067" spans="1:4">
      <c r="A3067" t="str">
        <f t="shared" si="47"/>
        <v>Damascus, OR</v>
      </c>
      <c r="B3067" t="s">
        <v>4029</v>
      </c>
      <c r="C3067" t="s">
        <v>946</v>
      </c>
      <c r="D3067" s="19">
        <v>9236</v>
      </c>
    </row>
    <row r="3068" spans="1:4">
      <c r="A3068" t="str">
        <f t="shared" si="47"/>
        <v>Grovetown, GA</v>
      </c>
      <c r="B3068" t="s">
        <v>4030</v>
      </c>
      <c r="C3068" t="s">
        <v>456</v>
      </c>
      <c r="D3068" s="19">
        <v>9224</v>
      </c>
    </row>
    <row r="3069" spans="1:4">
      <c r="A3069" t="str">
        <f t="shared" si="47"/>
        <v>Alma, MI</v>
      </c>
      <c r="B3069" t="s">
        <v>713</v>
      </c>
      <c r="C3069" t="s">
        <v>714</v>
      </c>
      <c r="D3069" s="19">
        <v>9223</v>
      </c>
    </row>
    <row r="3070" spans="1:4">
      <c r="A3070" t="str">
        <f t="shared" si="47"/>
        <v>Fairfield, IA</v>
      </c>
      <c r="B3070" t="s">
        <v>2688</v>
      </c>
      <c r="C3070" t="s">
        <v>503</v>
      </c>
      <c r="D3070" s="19">
        <v>9218</v>
      </c>
    </row>
    <row r="3071" spans="1:4">
      <c r="A3071" t="str">
        <f t="shared" si="47"/>
        <v>Ellisville, MO</v>
      </c>
      <c r="B3071" t="s">
        <v>779</v>
      </c>
      <c r="C3071" t="s">
        <v>771</v>
      </c>
      <c r="D3071" s="19">
        <v>9212</v>
      </c>
    </row>
    <row r="3072" spans="1:4">
      <c r="A3072" t="str">
        <f t="shared" si="47"/>
        <v>Carbondale, PA</v>
      </c>
      <c r="B3072" t="s">
        <v>534</v>
      </c>
      <c r="C3072" t="s">
        <v>989</v>
      </c>
      <c r="D3072" s="19">
        <v>9208</v>
      </c>
    </row>
    <row r="3073" spans="1:4">
      <c r="A3073" t="str">
        <f t="shared" si="47"/>
        <v>Pitman, NJ</v>
      </c>
      <c r="B3073" t="s">
        <v>2111</v>
      </c>
      <c r="C3073" t="s">
        <v>866</v>
      </c>
      <c r="D3073" s="19">
        <v>9206</v>
      </c>
    </row>
    <row r="3074" spans="1:4">
      <c r="A3074" t="str">
        <f t="shared" ref="A3074:A3137" si="48">B3074&amp;", "&amp;C3074</f>
        <v>Oak Grove, KY</v>
      </c>
      <c r="B3074" t="s">
        <v>4031</v>
      </c>
      <c r="C3074" t="s">
        <v>651</v>
      </c>
      <c r="D3074" s="19">
        <v>9205</v>
      </c>
    </row>
    <row r="3075" spans="1:4">
      <c r="A3075" t="str">
        <f t="shared" si="48"/>
        <v>Shepherdsville, KY</v>
      </c>
      <c r="B3075" t="s">
        <v>4032</v>
      </c>
      <c r="C3075" t="s">
        <v>651</v>
      </c>
      <c r="D3075" s="19">
        <v>9203</v>
      </c>
    </row>
    <row r="3076" spans="1:4">
      <c r="A3076" t="str">
        <f t="shared" si="48"/>
        <v>Rifle, CO</v>
      </c>
      <c r="B3076" t="s">
        <v>4033</v>
      </c>
      <c r="C3076" t="s">
        <v>6</v>
      </c>
      <c r="D3076" s="19">
        <v>9202</v>
      </c>
    </row>
    <row r="3077" spans="1:4">
      <c r="A3077" t="str">
        <f t="shared" si="48"/>
        <v>Thomaston, GA</v>
      </c>
      <c r="B3077" t="s">
        <v>4034</v>
      </c>
      <c r="C3077" t="s">
        <v>456</v>
      </c>
      <c r="D3077" s="19">
        <v>9191</v>
      </c>
    </row>
    <row r="3078" spans="1:4">
      <c r="A3078" t="str">
        <f t="shared" si="48"/>
        <v>Fitzgerald, GA</v>
      </c>
      <c r="B3078" t="s">
        <v>4035</v>
      </c>
      <c r="C3078" t="s">
        <v>456</v>
      </c>
      <c r="D3078" s="19">
        <v>9185</v>
      </c>
    </row>
    <row r="3079" spans="1:4">
      <c r="A3079" t="str">
        <f t="shared" si="48"/>
        <v>Highland Park, TX</v>
      </c>
      <c r="B3079" t="s">
        <v>574</v>
      </c>
      <c r="C3079" t="s">
        <v>1055</v>
      </c>
      <c r="D3079" s="19">
        <v>9184</v>
      </c>
    </row>
    <row r="3080" spans="1:4">
      <c r="A3080" t="str">
        <f t="shared" si="48"/>
        <v>Grinnell, IA</v>
      </c>
      <c r="B3080" t="s">
        <v>4036</v>
      </c>
      <c r="C3080" t="s">
        <v>503</v>
      </c>
      <c r="D3080" s="19">
        <v>9167</v>
      </c>
    </row>
    <row r="3081" spans="1:4">
      <c r="A3081" t="str">
        <f t="shared" si="48"/>
        <v>Toppenish, WA</v>
      </c>
      <c r="B3081" t="s">
        <v>4037</v>
      </c>
      <c r="C3081" t="s">
        <v>1290</v>
      </c>
      <c r="D3081" s="19">
        <v>9166</v>
      </c>
    </row>
    <row r="3082" spans="1:4">
      <c r="A3082" t="str">
        <f t="shared" si="48"/>
        <v>Humboldt, TN</v>
      </c>
      <c r="B3082" t="s">
        <v>4038</v>
      </c>
      <c r="C3082" t="s">
        <v>1035</v>
      </c>
      <c r="D3082" s="19">
        <v>9159</v>
      </c>
    </row>
    <row r="3083" spans="1:4">
      <c r="A3083" t="str">
        <f t="shared" si="48"/>
        <v>Jerome, ID</v>
      </c>
      <c r="B3083" t="s">
        <v>518</v>
      </c>
      <c r="C3083" t="s">
        <v>515</v>
      </c>
      <c r="D3083" s="19">
        <v>9157</v>
      </c>
    </row>
    <row r="3084" spans="1:4">
      <c r="A3084" t="str">
        <f t="shared" si="48"/>
        <v>Covington, LA</v>
      </c>
      <c r="B3084" t="s">
        <v>1383</v>
      </c>
      <c r="C3084" t="s">
        <v>655</v>
      </c>
      <c r="D3084" s="19">
        <v>9155</v>
      </c>
    </row>
    <row r="3085" spans="1:4">
      <c r="A3085" t="str">
        <f t="shared" si="48"/>
        <v>Toccoa, GA</v>
      </c>
      <c r="B3085" t="s">
        <v>4039</v>
      </c>
      <c r="C3085" t="s">
        <v>456</v>
      </c>
      <c r="D3085" s="19">
        <v>9150</v>
      </c>
    </row>
    <row r="3086" spans="1:4">
      <c r="A3086" t="str">
        <f t="shared" si="48"/>
        <v>Wharton, TX</v>
      </c>
      <c r="B3086" t="s">
        <v>2352</v>
      </c>
      <c r="C3086" t="s">
        <v>1055</v>
      </c>
      <c r="D3086" s="19">
        <v>9150</v>
      </c>
    </row>
    <row r="3087" spans="1:4">
      <c r="A3087" t="str">
        <f t="shared" si="48"/>
        <v>Taft, CA</v>
      </c>
      <c r="B3087" t="s">
        <v>4040</v>
      </c>
      <c r="C3087" t="s">
        <v>81</v>
      </c>
      <c r="D3087" s="19">
        <v>9147</v>
      </c>
    </row>
    <row r="3088" spans="1:4">
      <c r="A3088" t="str">
        <f t="shared" si="48"/>
        <v>Maywood, NJ</v>
      </c>
      <c r="B3088" t="s">
        <v>1861</v>
      </c>
      <c r="C3088" t="s">
        <v>866</v>
      </c>
      <c r="D3088" s="19">
        <v>9145</v>
      </c>
    </row>
    <row r="3089" spans="1:4">
      <c r="A3089" t="str">
        <f t="shared" si="48"/>
        <v>Economy, PA</v>
      </c>
      <c r="B3089" t="s">
        <v>2112</v>
      </c>
      <c r="C3089" t="s">
        <v>989</v>
      </c>
      <c r="D3089" s="19">
        <v>9136</v>
      </c>
    </row>
    <row r="3090" spans="1:4">
      <c r="A3090" t="str">
        <f t="shared" si="48"/>
        <v>Port Townsend, WA</v>
      </c>
      <c r="B3090" t="s">
        <v>4041</v>
      </c>
      <c r="C3090" t="s">
        <v>1290</v>
      </c>
      <c r="D3090" s="19">
        <v>9133</v>
      </c>
    </row>
    <row r="3091" spans="1:4">
      <c r="A3091" t="str">
        <f t="shared" si="48"/>
        <v>Sheffield, AL</v>
      </c>
      <c r="B3091" t="s">
        <v>4042</v>
      </c>
      <c r="C3091" t="s">
        <v>19</v>
      </c>
      <c r="D3091" s="19">
        <v>9127</v>
      </c>
    </row>
    <row r="3092" spans="1:4">
      <c r="A3092" t="str">
        <f t="shared" si="48"/>
        <v>Le Mars, IA</v>
      </c>
      <c r="B3092" t="s">
        <v>4043</v>
      </c>
      <c r="C3092" t="s">
        <v>503</v>
      </c>
      <c r="D3092" s="19">
        <v>9127</v>
      </c>
    </row>
    <row r="3093" spans="1:4">
      <c r="A3093" t="str">
        <f t="shared" si="48"/>
        <v>Trinidad, CO</v>
      </c>
      <c r="B3093" t="s">
        <v>4044</v>
      </c>
      <c r="C3093" t="s">
        <v>6</v>
      </c>
      <c r="D3093" s="19">
        <v>9125</v>
      </c>
    </row>
    <row r="3094" spans="1:4">
      <c r="A3094" t="str">
        <f t="shared" si="48"/>
        <v>Cottage Grove, OR</v>
      </c>
      <c r="B3094" t="s">
        <v>2341</v>
      </c>
      <c r="C3094" t="s">
        <v>946</v>
      </c>
      <c r="D3094" s="19">
        <v>9124</v>
      </c>
    </row>
    <row r="3095" spans="1:4">
      <c r="A3095" t="str">
        <f t="shared" si="48"/>
        <v>Port Jervis, NY</v>
      </c>
      <c r="B3095" t="s">
        <v>4045</v>
      </c>
      <c r="C3095" t="s">
        <v>892</v>
      </c>
      <c r="D3095" s="19">
        <v>9111</v>
      </c>
    </row>
    <row r="3096" spans="1:4">
      <c r="A3096" t="str">
        <f t="shared" si="48"/>
        <v>Moundsville, WV</v>
      </c>
      <c r="B3096" t="s">
        <v>4046</v>
      </c>
      <c r="C3096" t="s">
        <v>1352</v>
      </c>
      <c r="D3096" s="19">
        <v>9109</v>
      </c>
    </row>
    <row r="3097" spans="1:4">
      <c r="A3097" t="str">
        <f t="shared" si="48"/>
        <v>Burley, ID</v>
      </c>
      <c r="B3097" t="s">
        <v>4047</v>
      </c>
      <c r="C3097" t="s">
        <v>515</v>
      </c>
      <c r="D3097" s="19">
        <v>9105</v>
      </c>
    </row>
    <row r="3098" spans="1:4">
      <c r="A3098" t="str">
        <f t="shared" si="48"/>
        <v>Albion, MI</v>
      </c>
      <c r="B3098" t="s">
        <v>2420</v>
      </c>
      <c r="C3098" t="s">
        <v>714</v>
      </c>
      <c r="D3098" s="19">
        <v>9103</v>
      </c>
    </row>
    <row r="3099" spans="1:4">
      <c r="A3099" t="str">
        <f t="shared" si="48"/>
        <v>Royse City, TX</v>
      </c>
      <c r="B3099" t="s">
        <v>4048</v>
      </c>
      <c r="C3099" t="s">
        <v>1055</v>
      </c>
      <c r="D3099" s="19">
        <v>9101</v>
      </c>
    </row>
    <row r="3100" spans="1:4">
      <c r="A3100" t="str">
        <f t="shared" si="48"/>
        <v>Coweta, OK</v>
      </c>
      <c r="B3100" t="s">
        <v>4049</v>
      </c>
      <c r="C3100" t="s">
        <v>926</v>
      </c>
      <c r="D3100" s="19">
        <v>9096</v>
      </c>
    </row>
    <row r="3101" spans="1:4">
      <c r="A3101" t="str">
        <f t="shared" si="48"/>
        <v>Newark, NY</v>
      </c>
      <c r="B3101" t="s">
        <v>2113</v>
      </c>
      <c r="C3101" t="s">
        <v>892</v>
      </c>
      <c r="D3101" s="19">
        <v>9096</v>
      </c>
    </row>
    <row r="3102" spans="1:4">
      <c r="A3102" t="str">
        <f t="shared" si="48"/>
        <v>Ruidoso, NM</v>
      </c>
      <c r="B3102" t="s">
        <v>2114</v>
      </c>
      <c r="C3102" t="s">
        <v>868</v>
      </c>
      <c r="D3102" s="19">
        <v>9096</v>
      </c>
    </row>
    <row r="3103" spans="1:4">
      <c r="A3103" t="str">
        <f t="shared" si="48"/>
        <v>Richmond Heights, MO</v>
      </c>
      <c r="B3103" t="s">
        <v>3950</v>
      </c>
      <c r="C3103" t="s">
        <v>771</v>
      </c>
      <c r="D3103" s="19">
        <v>9093</v>
      </c>
    </row>
    <row r="3104" spans="1:4">
      <c r="A3104" t="str">
        <f t="shared" si="48"/>
        <v>Essex Junction, VT</v>
      </c>
      <c r="B3104" t="s">
        <v>2115</v>
      </c>
      <c r="C3104" t="s">
        <v>1822</v>
      </c>
      <c r="D3104" s="19">
        <v>9056</v>
      </c>
    </row>
    <row r="3105" spans="1:4">
      <c r="A3105" t="str">
        <f t="shared" si="48"/>
        <v>Beaver Falls, PA</v>
      </c>
      <c r="B3105" t="s">
        <v>4050</v>
      </c>
      <c r="C3105" t="s">
        <v>989</v>
      </c>
      <c r="D3105" s="19">
        <v>9055</v>
      </c>
    </row>
    <row r="3106" spans="1:4">
      <c r="A3106" t="str">
        <f t="shared" si="48"/>
        <v>Glenwood Springs, CO</v>
      </c>
      <c r="B3106" t="s">
        <v>4051</v>
      </c>
      <c r="C3106" t="s">
        <v>6</v>
      </c>
      <c r="D3106" s="19">
        <v>9053</v>
      </c>
    </row>
    <row r="3107" spans="1:4">
      <c r="A3107" t="str">
        <f t="shared" si="48"/>
        <v>Grantsville, UT</v>
      </c>
      <c r="B3107" t="s">
        <v>4052</v>
      </c>
      <c r="C3107" t="s">
        <v>1217</v>
      </c>
      <c r="D3107" s="19">
        <v>9049</v>
      </c>
    </row>
    <row r="3108" spans="1:4">
      <c r="A3108" t="str">
        <f t="shared" si="48"/>
        <v>Presque Isle, ME</v>
      </c>
      <c r="B3108" t="s">
        <v>1657</v>
      </c>
      <c r="C3108" t="s">
        <v>711</v>
      </c>
      <c r="D3108" s="19">
        <v>9045</v>
      </c>
    </row>
    <row r="3109" spans="1:4">
      <c r="A3109" t="str">
        <f t="shared" si="48"/>
        <v>Orange Park, FL</v>
      </c>
      <c r="B3109" t="s">
        <v>2116</v>
      </c>
      <c r="C3109" t="s">
        <v>318</v>
      </c>
      <c r="D3109" s="19">
        <v>9043</v>
      </c>
    </row>
    <row r="3110" spans="1:4">
      <c r="A3110" t="str">
        <f t="shared" si="48"/>
        <v>Crete, IL</v>
      </c>
      <c r="B3110" t="s">
        <v>2117</v>
      </c>
      <c r="C3110" t="s">
        <v>523</v>
      </c>
      <c r="D3110" s="19">
        <v>9041</v>
      </c>
    </row>
    <row r="3111" spans="1:4">
      <c r="A3111" t="str">
        <f t="shared" si="48"/>
        <v>Ingleside, TX</v>
      </c>
      <c r="B3111" t="s">
        <v>4053</v>
      </c>
      <c r="C3111" t="s">
        <v>1055</v>
      </c>
      <c r="D3111" s="19">
        <v>9039</v>
      </c>
    </row>
    <row r="3112" spans="1:4">
      <c r="A3112" t="str">
        <f t="shared" si="48"/>
        <v>Glencoe, IL</v>
      </c>
      <c r="B3112" t="s">
        <v>566</v>
      </c>
      <c r="C3112" t="s">
        <v>523</v>
      </c>
      <c r="D3112" s="19">
        <v>9038</v>
      </c>
    </row>
    <row r="3113" spans="1:4">
      <c r="A3113" t="str">
        <f t="shared" si="48"/>
        <v>Brewer, ME</v>
      </c>
      <c r="B3113" t="s">
        <v>4054</v>
      </c>
      <c r="C3113" t="s">
        <v>711</v>
      </c>
      <c r="D3113" s="19">
        <v>9035</v>
      </c>
    </row>
    <row r="3114" spans="1:4">
      <c r="A3114" t="str">
        <f t="shared" si="48"/>
        <v>Lititz, PA</v>
      </c>
      <c r="B3114" t="s">
        <v>2118</v>
      </c>
      <c r="C3114" t="s">
        <v>989</v>
      </c>
      <c r="D3114" s="19">
        <v>9034</v>
      </c>
    </row>
    <row r="3115" spans="1:4">
      <c r="A3115" t="str">
        <f t="shared" si="48"/>
        <v>Avon Park, FL</v>
      </c>
      <c r="B3115" t="s">
        <v>4055</v>
      </c>
      <c r="C3115" t="s">
        <v>318</v>
      </c>
      <c r="D3115" s="19">
        <v>9033</v>
      </c>
    </row>
    <row r="3116" spans="1:4">
      <c r="A3116" t="str">
        <f t="shared" si="48"/>
        <v>Elwood, IN</v>
      </c>
      <c r="B3116" t="s">
        <v>560</v>
      </c>
      <c r="C3116" t="s">
        <v>630</v>
      </c>
      <c r="D3116" s="19">
        <v>9027</v>
      </c>
    </row>
    <row r="3117" spans="1:4">
      <c r="A3117" t="str">
        <f t="shared" si="48"/>
        <v>Delta, CO</v>
      </c>
      <c r="B3117" t="s">
        <v>4056</v>
      </c>
      <c r="C3117" t="s">
        <v>6</v>
      </c>
      <c r="D3117" s="19">
        <v>9020</v>
      </c>
    </row>
    <row r="3118" spans="1:4">
      <c r="A3118" t="str">
        <f t="shared" si="48"/>
        <v>Lapeer, MI</v>
      </c>
      <c r="B3118" t="s">
        <v>4057</v>
      </c>
      <c r="C3118" t="s">
        <v>714</v>
      </c>
      <c r="D3118" s="19">
        <v>9018</v>
      </c>
    </row>
    <row r="3119" spans="1:4">
      <c r="A3119" t="str">
        <f t="shared" si="48"/>
        <v>Bennettsville, SC</v>
      </c>
      <c r="B3119" t="s">
        <v>4058</v>
      </c>
      <c r="C3119" t="s">
        <v>1012</v>
      </c>
      <c r="D3119" s="19">
        <v>9012</v>
      </c>
    </row>
    <row r="3120" spans="1:4">
      <c r="A3120" t="str">
        <f t="shared" si="48"/>
        <v>Scott, LA</v>
      </c>
      <c r="B3120" t="s">
        <v>4059</v>
      </c>
      <c r="C3120" t="s">
        <v>655</v>
      </c>
      <c r="D3120" s="19">
        <v>9010</v>
      </c>
    </row>
    <row r="3121" spans="1:4">
      <c r="A3121" t="str">
        <f t="shared" si="48"/>
        <v>Minneola, FL</v>
      </c>
      <c r="B3121" t="s">
        <v>4060</v>
      </c>
      <c r="C3121" t="s">
        <v>318</v>
      </c>
      <c r="D3121" s="19">
        <v>9006</v>
      </c>
    </row>
    <row r="3122" spans="1:4">
      <c r="A3122" t="str">
        <f t="shared" si="48"/>
        <v>West Point, UT</v>
      </c>
      <c r="B3122" t="s">
        <v>3834</v>
      </c>
      <c r="C3122" t="s">
        <v>1217</v>
      </c>
      <c r="D3122" s="19">
        <v>9001</v>
      </c>
    </row>
    <row r="3123" spans="1:4">
      <c r="A3123" t="str">
        <f t="shared" si="48"/>
        <v>Hondo, TX</v>
      </c>
      <c r="B3123" t="s">
        <v>4061</v>
      </c>
      <c r="C3123" t="s">
        <v>1055</v>
      </c>
      <c r="D3123" s="19">
        <v>8992</v>
      </c>
    </row>
    <row r="3124" spans="1:4">
      <c r="A3124" t="str">
        <f t="shared" si="48"/>
        <v>Socorro, NM</v>
      </c>
      <c r="B3124" t="s">
        <v>3038</v>
      </c>
      <c r="C3124" t="s">
        <v>868</v>
      </c>
      <c r="D3124" s="19">
        <v>8989</v>
      </c>
    </row>
    <row r="3125" spans="1:4">
      <c r="A3125" t="str">
        <f t="shared" si="48"/>
        <v>Charlotte, MI</v>
      </c>
      <c r="B3125" t="s">
        <v>1375</v>
      </c>
      <c r="C3125" t="s">
        <v>714</v>
      </c>
      <c r="D3125" s="19">
        <v>8984</v>
      </c>
    </row>
    <row r="3126" spans="1:4">
      <c r="A3126" t="str">
        <f t="shared" si="48"/>
        <v>Pulaski, VA</v>
      </c>
      <c r="B3126" t="s">
        <v>2119</v>
      </c>
      <c r="C3126" t="s">
        <v>1240</v>
      </c>
      <c r="D3126" s="19">
        <v>8983</v>
      </c>
    </row>
    <row r="3127" spans="1:4">
      <c r="A3127" t="str">
        <f t="shared" si="48"/>
        <v>Andalusia, AL</v>
      </c>
      <c r="B3127" t="s">
        <v>4062</v>
      </c>
      <c r="C3127" t="s">
        <v>19</v>
      </c>
      <c r="D3127" s="19">
        <v>8978</v>
      </c>
    </row>
    <row r="3128" spans="1:4">
      <c r="A3128" t="str">
        <f t="shared" si="48"/>
        <v>College Place, WA</v>
      </c>
      <c r="B3128" t="s">
        <v>4063</v>
      </c>
      <c r="C3128" t="s">
        <v>1290</v>
      </c>
      <c r="D3128" s="19">
        <v>8978</v>
      </c>
    </row>
    <row r="3129" spans="1:4">
      <c r="A3129" t="str">
        <f t="shared" si="48"/>
        <v>Stuttgart, AR</v>
      </c>
      <c r="B3129" t="s">
        <v>4064</v>
      </c>
      <c r="C3129" t="s">
        <v>25</v>
      </c>
      <c r="D3129" s="19">
        <v>8971</v>
      </c>
    </row>
    <row r="3130" spans="1:4">
      <c r="A3130" t="str">
        <f t="shared" si="48"/>
        <v>Stallings, NC</v>
      </c>
      <c r="B3130" t="s">
        <v>2120</v>
      </c>
      <c r="C3130" t="s">
        <v>811</v>
      </c>
      <c r="D3130" s="19">
        <v>8970</v>
      </c>
    </row>
    <row r="3131" spans="1:4">
      <c r="A3131" t="str">
        <f t="shared" si="48"/>
        <v>Malvern, AR</v>
      </c>
      <c r="B3131" t="s">
        <v>4065</v>
      </c>
      <c r="C3131" t="s">
        <v>25</v>
      </c>
      <c r="D3131" s="19">
        <v>8958</v>
      </c>
    </row>
    <row r="3132" spans="1:4">
      <c r="A3132" t="str">
        <f t="shared" si="48"/>
        <v>Warrenton, VA</v>
      </c>
      <c r="B3132" t="s">
        <v>2121</v>
      </c>
      <c r="C3132" t="s">
        <v>1240</v>
      </c>
      <c r="D3132" s="19">
        <v>8947</v>
      </c>
    </row>
    <row r="3133" spans="1:4">
      <c r="A3133" t="str">
        <f t="shared" si="48"/>
        <v>Brownfield, TX</v>
      </c>
      <c r="B3133" t="s">
        <v>4066</v>
      </c>
      <c r="C3133" t="s">
        <v>1055</v>
      </c>
      <c r="D3133" s="19">
        <v>8947</v>
      </c>
    </row>
    <row r="3134" spans="1:4">
      <c r="A3134" t="str">
        <f t="shared" si="48"/>
        <v>Hillsboro, TX</v>
      </c>
      <c r="B3134" t="s">
        <v>961</v>
      </c>
      <c r="C3134" t="s">
        <v>1055</v>
      </c>
      <c r="D3134" s="19">
        <v>8941</v>
      </c>
    </row>
    <row r="3135" spans="1:4">
      <c r="A3135" t="str">
        <f t="shared" si="48"/>
        <v>Monett, MO</v>
      </c>
      <c r="B3135" t="s">
        <v>4067</v>
      </c>
      <c r="C3135" t="s">
        <v>771</v>
      </c>
      <c r="D3135" s="19">
        <v>8939</v>
      </c>
    </row>
    <row r="3136" spans="1:4">
      <c r="A3136" t="str">
        <f t="shared" si="48"/>
        <v>Sweet Home, OR</v>
      </c>
      <c r="B3136" t="s">
        <v>4068</v>
      </c>
      <c r="C3136" t="s">
        <v>946</v>
      </c>
      <c r="D3136" s="19">
        <v>8930</v>
      </c>
    </row>
    <row r="3137" spans="1:4">
      <c r="A3137" t="str">
        <f t="shared" si="48"/>
        <v>Russellville, AL</v>
      </c>
      <c r="B3137" t="s">
        <v>3125</v>
      </c>
      <c r="C3137" t="s">
        <v>19</v>
      </c>
      <c r="D3137" s="19">
        <v>8918</v>
      </c>
    </row>
    <row r="3138" spans="1:4">
      <c r="A3138" t="str">
        <f t="shared" ref="A3138:A3201" si="49">B3138&amp;", "&amp;C3138</f>
        <v>Park Ridge, NJ</v>
      </c>
      <c r="B3138" t="s">
        <v>2122</v>
      </c>
      <c r="C3138" t="s">
        <v>866</v>
      </c>
      <c r="D3138" s="19">
        <v>8917</v>
      </c>
    </row>
    <row r="3139" spans="1:4">
      <c r="A3139" t="str">
        <f t="shared" si="49"/>
        <v>Edgewood, KY</v>
      </c>
      <c r="B3139" t="s">
        <v>3988</v>
      </c>
      <c r="C3139" t="s">
        <v>651</v>
      </c>
      <c r="D3139" s="19">
        <v>8910</v>
      </c>
    </row>
    <row r="3140" spans="1:4">
      <c r="A3140" t="str">
        <f t="shared" si="49"/>
        <v>Sheffield Lake, OH</v>
      </c>
      <c r="B3140" t="s">
        <v>4069</v>
      </c>
      <c r="C3140" t="s">
        <v>902</v>
      </c>
      <c r="D3140" s="19">
        <v>8905</v>
      </c>
    </row>
    <row r="3141" spans="1:4">
      <c r="A3141" t="str">
        <f t="shared" si="49"/>
        <v>Woodbury, NY</v>
      </c>
      <c r="B3141" t="s">
        <v>1769</v>
      </c>
      <c r="C3141" t="s">
        <v>892</v>
      </c>
      <c r="D3141" s="19">
        <v>8904</v>
      </c>
    </row>
    <row r="3142" spans="1:4">
      <c r="A3142" t="str">
        <f t="shared" si="49"/>
        <v>North Haledon, NJ</v>
      </c>
      <c r="B3142" t="s">
        <v>2123</v>
      </c>
      <c r="C3142" t="s">
        <v>866</v>
      </c>
      <c r="D3142" s="19">
        <v>8904</v>
      </c>
    </row>
    <row r="3143" spans="1:4">
      <c r="A3143" t="str">
        <f t="shared" si="49"/>
        <v>Heath, OH</v>
      </c>
      <c r="B3143" t="s">
        <v>4070</v>
      </c>
      <c r="C3143" t="s">
        <v>902</v>
      </c>
      <c r="D3143" s="19">
        <v>8903</v>
      </c>
    </row>
    <row r="3144" spans="1:4">
      <c r="A3144" t="str">
        <f t="shared" si="49"/>
        <v>Clinton, SC</v>
      </c>
      <c r="B3144" t="s">
        <v>822</v>
      </c>
      <c r="C3144" t="s">
        <v>1012</v>
      </c>
      <c r="D3144" s="19">
        <v>8892</v>
      </c>
    </row>
    <row r="3145" spans="1:4">
      <c r="A3145" t="str">
        <f t="shared" si="49"/>
        <v>Sitka and, AK</v>
      </c>
      <c r="B3145" t="s">
        <v>4071</v>
      </c>
      <c r="C3145" t="s">
        <v>11</v>
      </c>
      <c r="D3145" s="19">
        <v>8889</v>
      </c>
    </row>
    <row r="3146" spans="1:4">
      <c r="A3146" t="str">
        <f t="shared" si="49"/>
        <v>Bath, ME</v>
      </c>
      <c r="B3146" t="s">
        <v>2430</v>
      </c>
      <c r="C3146" t="s">
        <v>711</v>
      </c>
      <c r="D3146" s="19">
        <v>8885</v>
      </c>
    </row>
    <row r="3147" spans="1:4">
      <c r="A3147" t="str">
        <f t="shared" si="49"/>
        <v>Audubon, NJ</v>
      </c>
      <c r="B3147" t="s">
        <v>2124</v>
      </c>
      <c r="C3147" t="s">
        <v>866</v>
      </c>
      <c r="D3147" s="19">
        <v>8883</v>
      </c>
    </row>
    <row r="3148" spans="1:4">
      <c r="A3148" t="str">
        <f t="shared" si="49"/>
        <v>Saline, MI</v>
      </c>
      <c r="B3148" t="s">
        <v>1606</v>
      </c>
      <c r="C3148" t="s">
        <v>714</v>
      </c>
      <c r="D3148" s="19">
        <v>8882</v>
      </c>
    </row>
    <row r="3149" spans="1:4">
      <c r="A3149" t="str">
        <f t="shared" si="49"/>
        <v>Lamesa, TX</v>
      </c>
      <c r="B3149" t="s">
        <v>4072</v>
      </c>
      <c r="C3149" t="s">
        <v>1055</v>
      </c>
      <c r="D3149" s="19">
        <v>8880</v>
      </c>
    </row>
    <row r="3150" spans="1:4">
      <c r="A3150" t="str">
        <f t="shared" si="49"/>
        <v>Rockingham, NC</v>
      </c>
      <c r="B3150" t="s">
        <v>4073</v>
      </c>
      <c r="C3150" t="s">
        <v>811</v>
      </c>
      <c r="D3150" s="19">
        <v>8880</v>
      </c>
    </row>
    <row r="3151" spans="1:4">
      <c r="A3151" t="str">
        <f t="shared" si="49"/>
        <v>Malverne, NY</v>
      </c>
      <c r="B3151" t="s">
        <v>2125</v>
      </c>
      <c r="C3151" t="s">
        <v>892</v>
      </c>
      <c r="D3151" s="19">
        <v>8880</v>
      </c>
    </row>
    <row r="3152" spans="1:4">
      <c r="A3152" t="str">
        <f t="shared" si="49"/>
        <v>La Plata, MD</v>
      </c>
      <c r="B3152" t="s">
        <v>2126</v>
      </c>
      <c r="C3152" t="s">
        <v>686</v>
      </c>
      <c r="D3152" s="19">
        <v>8879</v>
      </c>
    </row>
    <row r="3153" spans="1:4">
      <c r="A3153" t="str">
        <f t="shared" si="49"/>
        <v>Franklin, VA</v>
      </c>
      <c r="B3153" t="s">
        <v>1039</v>
      </c>
      <c r="C3153" t="s">
        <v>1240</v>
      </c>
      <c r="D3153" s="19">
        <v>8877</v>
      </c>
    </row>
    <row r="3154" spans="1:4">
      <c r="A3154" t="str">
        <f t="shared" si="49"/>
        <v>Waterford, CA</v>
      </c>
      <c r="B3154" t="s">
        <v>2495</v>
      </c>
      <c r="C3154" t="s">
        <v>81</v>
      </c>
      <c r="D3154" s="19">
        <v>8875</v>
      </c>
    </row>
    <row r="3155" spans="1:4">
      <c r="A3155" t="str">
        <f t="shared" si="49"/>
        <v>Grants, NM</v>
      </c>
      <c r="B3155" t="s">
        <v>4074</v>
      </c>
      <c r="C3155" t="s">
        <v>868</v>
      </c>
      <c r="D3155" s="19">
        <v>8871</v>
      </c>
    </row>
    <row r="3156" spans="1:4">
      <c r="A3156" t="str">
        <f t="shared" si="49"/>
        <v>Clinton, NC</v>
      </c>
      <c r="B3156" t="s">
        <v>822</v>
      </c>
      <c r="C3156" t="s">
        <v>811</v>
      </c>
      <c r="D3156" s="19">
        <v>8868</v>
      </c>
    </row>
    <row r="3157" spans="1:4">
      <c r="A3157" t="str">
        <f t="shared" si="49"/>
        <v>Farmingdale, NY</v>
      </c>
      <c r="B3157" t="s">
        <v>2127</v>
      </c>
      <c r="C3157" t="s">
        <v>892</v>
      </c>
      <c r="D3157" s="19">
        <v>8865</v>
      </c>
    </row>
    <row r="3158" spans="1:4">
      <c r="A3158" t="str">
        <f t="shared" si="49"/>
        <v>Park Hills, MO</v>
      </c>
      <c r="B3158" t="s">
        <v>4075</v>
      </c>
      <c r="C3158" t="s">
        <v>771</v>
      </c>
      <c r="D3158" s="19">
        <v>8851</v>
      </c>
    </row>
    <row r="3159" spans="1:4">
      <c r="A3159" t="str">
        <f t="shared" si="49"/>
        <v>Hoquiam, WA</v>
      </c>
      <c r="B3159" t="s">
        <v>1304</v>
      </c>
      <c r="C3159" t="s">
        <v>1290</v>
      </c>
      <c r="D3159" s="19">
        <v>8848</v>
      </c>
    </row>
    <row r="3160" spans="1:4">
      <c r="A3160" t="str">
        <f t="shared" si="49"/>
        <v>Anaconda, MT</v>
      </c>
      <c r="B3160" t="s">
        <v>2128</v>
      </c>
      <c r="C3160" t="s">
        <v>803</v>
      </c>
      <c r="D3160" s="19">
        <v>8843</v>
      </c>
    </row>
    <row r="3161" spans="1:4">
      <c r="A3161" t="str">
        <f t="shared" si="49"/>
        <v>Chanute, KS</v>
      </c>
      <c r="B3161" t="s">
        <v>4076</v>
      </c>
      <c r="C3161" t="s">
        <v>632</v>
      </c>
      <c r="D3161" s="19">
        <v>8843</v>
      </c>
    </row>
    <row r="3162" spans="1:4">
      <c r="A3162" t="str">
        <f t="shared" si="49"/>
        <v>Middletown, PA</v>
      </c>
      <c r="B3162" t="s">
        <v>915</v>
      </c>
      <c r="C3162" t="s">
        <v>989</v>
      </c>
      <c r="D3162" s="19">
        <v>8841</v>
      </c>
    </row>
    <row r="3163" spans="1:4">
      <c r="A3163" t="str">
        <f t="shared" si="49"/>
        <v>Barre, VT</v>
      </c>
      <c r="B3163" t="s">
        <v>4077</v>
      </c>
      <c r="C3163" t="s">
        <v>1822</v>
      </c>
      <c r="D3163" s="19">
        <v>8837</v>
      </c>
    </row>
    <row r="3164" spans="1:4">
      <c r="A3164" t="str">
        <f t="shared" si="49"/>
        <v>Clanton, AL</v>
      </c>
      <c r="B3164" t="s">
        <v>4078</v>
      </c>
      <c r="C3164" t="s">
        <v>19</v>
      </c>
      <c r="D3164" s="19">
        <v>8836</v>
      </c>
    </row>
    <row r="3165" spans="1:4">
      <c r="A3165" t="str">
        <f t="shared" si="49"/>
        <v>DeForest, WI</v>
      </c>
      <c r="B3165" t="s">
        <v>2129</v>
      </c>
      <c r="C3165" t="s">
        <v>1331</v>
      </c>
      <c r="D3165" s="19">
        <v>8835</v>
      </c>
    </row>
    <row r="3166" spans="1:4">
      <c r="A3166" t="str">
        <f t="shared" si="49"/>
        <v>Sparta, WI</v>
      </c>
      <c r="B3166" t="s">
        <v>4079</v>
      </c>
      <c r="C3166" t="s">
        <v>1331</v>
      </c>
      <c r="D3166" s="19">
        <v>8823</v>
      </c>
    </row>
    <row r="3167" spans="1:4">
      <c r="A3167" t="str">
        <f t="shared" si="49"/>
        <v>Sandy, OR</v>
      </c>
      <c r="B3167" t="s">
        <v>1447</v>
      </c>
      <c r="C3167" t="s">
        <v>946</v>
      </c>
      <c r="D3167" s="19">
        <v>8823</v>
      </c>
    </row>
    <row r="3168" spans="1:4">
      <c r="A3168" t="str">
        <f t="shared" si="49"/>
        <v>Norwalk, IA</v>
      </c>
      <c r="B3168" t="s">
        <v>304</v>
      </c>
      <c r="C3168" t="s">
        <v>503</v>
      </c>
      <c r="D3168" s="19">
        <v>8821</v>
      </c>
    </row>
    <row r="3169" spans="1:4">
      <c r="A3169" t="str">
        <f t="shared" si="49"/>
        <v>Holly Springs, GA</v>
      </c>
      <c r="B3169" t="s">
        <v>482</v>
      </c>
      <c r="C3169" t="s">
        <v>456</v>
      </c>
      <c r="D3169" s="19">
        <v>8818</v>
      </c>
    </row>
    <row r="3170" spans="1:4">
      <c r="A3170" t="str">
        <f t="shared" si="49"/>
        <v>Napoleon, OH</v>
      </c>
      <c r="B3170" t="s">
        <v>4080</v>
      </c>
      <c r="C3170" t="s">
        <v>902</v>
      </c>
      <c r="D3170" s="19">
        <v>8817</v>
      </c>
    </row>
    <row r="3171" spans="1:4">
      <c r="A3171" t="str">
        <f t="shared" si="49"/>
        <v>Woodway, TX</v>
      </c>
      <c r="B3171" t="s">
        <v>1213</v>
      </c>
      <c r="C3171" t="s">
        <v>1055</v>
      </c>
      <c r="D3171" s="19">
        <v>8814</v>
      </c>
    </row>
    <row r="3172" spans="1:4">
      <c r="A3172" t="str">
        <f t="shared" si="49"/>
        <v>Aransas Pass, TX</v>
      </c>
      <c r="B3172" t="s">
        <v>4081</v>
      </c>
      <c r="C3172" t="s">
        <v>1055</v>
      </c>
      <c r="D3172" s="19">
        <v>8810</v>
      </c>
    </row>
    <row r="3173" spans="1:4">
      <c r="A3173" t="str">
        <f t="shared" si="49"/>
        <v>Roscoe, IL</v>
      </c>
      <c r="B3173" t="s">
        <v>2130</v>
      </c>
      <c r="C3173" t="s">
        <v>523</v>
      </c>
      <c r="D3173" s="19">
        <v>8807</v>
      </c>
    </row>
    <row r="3174" spans="1:4">
      <c r="A3174" t="str">
        <f t="shared" si="49"/>
        <v>Oak Brook, IL</v>
      </c>
      <c r="B3174" t="s">
        <v>2131</v>
      </c>
      <c r="C3174" t="s">
        <v>523</v>
      </c>
      <c r="D3174" s="19">
        <v>8803</v>
      </c>
    </row>
    <row r="3175" spans="1:4">
      <c r="A3175" t="str">
        <f t="shared" si="49"/>
        <v>Springfield, FL</v>
      </c>
      <c r="B3175" t="s">
        <v>680</v>
      </c>
      <c r="C3175" t="s">
        <v>318</v>
      </c>
      <c r="D3175" s="19">
        <v>8803</v>
      </c>
    </row>
    <row r="3176" spans="1:4">
      <c r="A3176" t="str">
        <f t="shared" si="49"/>
        <v>Pewaukee, WI</v>
      </c>
      <c r="B3176" t="s">
        <v>2132</v>
      </c>
      <c r="C3176" t="s">
        <v>1331</v>
      </c>
      <c r="D3176" s="19">
        <v>8801</v>
      </c>
    </row>
    <row r="3177" spans="1:4">
      <c r="A3177" t="str">
        <f t="shared" si="49"/>
        <v>Snohomish, WA</v>
      </c>
      <c r="B3177" t="s">
        <v>4082</v>
      </c>
      <c r="C3177" t="s">
        <v>1290</v>
      </c>
      <c r="D3177" s="19">
        <v>8801</v>
      </c>
    </row>
    <row r="3178" spans="1:4">
      <c r="A3178" t="str">
        <f t="shared" si="49"/>
        <v>Kaufman, TX</v>
      </c>
      <c r="B3178" t="s">
        <v>4083</v>
      </c>
      <c r="C3178" t="s">
        <v>1055</v>
      </c>
      <c r="D3178" s="19">
        <v>8794</v>
      </c>
    </row>
    <row r="3179" spans="1:4">
      <c r="A3179" t="str">
        <f t="shared" si="49"/>
        <v>Sturgeon Bay, WI</v>
      </c>
      <c r="B3179" t="s">
        <v>4084</v>
      </c>
      <c r="C3179" t="s">
        <v>1331</v>
      </c>
      <c r="D3179" s="19">
        <v>8792</v>
      </c>
    </row>
    <row r="3180" spans="1:4">
      <c r="A3180" t="str">
        <f t="shared" si="49"/>
        <v>Mount Pleasant, IA</v>
      </c>
      <c r="B3180" t="s">
        <v>1027</v>
      </c>
      <c r="C3180" t="s">
        <v>503</v>
      </c>
      <c r="D3180" s="19">
        <v>8775</v>
      </c>
    </row>
    <row r="3181" spans="1:4">
      <c r="A3181" t="str">
        <f t="shared" si="49"/>
        <v>Flat Rock, MI</v>
      </c>
      <c r="B3181" t="s">
        <v>4085</v>
      </c>
      <c r="C3181" t="s">
        <v>714</v>
      </c>
      <c r="D3181" s="19">
        <v>8771</v>
      </c>
    </row>
    <row r="3182" spans="1:4">
      <c r="A3182" t="str">
        <f t="shared" si="49"/>
        <v>Boonville, MO</v>
      </c>
      <c r="B3182" t="s">
        <v>4086</v>
      </c>
      <c r="C3182" t="s">
        <v>771</v>
      </c>
      <c r="D3182" s="19">
        <v>8770</v>
      </c>
    </row>
    <row r="3183" spans="1:4">
      <c r="A3183" t="str">
        <f t="shared" si="49"/>
        <v>Clinton, OK</v>
      </c>
      <c r="B3183" t="s">
        <v>822</v>
      </c>
      <c r="C3183" t="s">
        <v>926</v>
      </c>
      <c r="D3183" s="19">
        <v>8768</v>
      </c>
    </row>
    <row r="3184" spans="1:4">
      <c r="A3184" t="str">
        <f t="shared" si="49"/>
        <v>Cushing, OK</v>
      </c>
      <c r="B3184" t="s">
        <v>4087</v>
      </c>
      <c r="C3184" t="s">
        <v>926</v>
      </c>
      <c r="D3184" s="19">
        <v>8767</v>
      </c>
    </row>
    <row r="3185" spans="1:4">
      <c r="A3185" t="str">
        <f t="shared" si="49"/>
        <v>Swissvale, PA</v>
      </c>
      <c r="B3185" t="s">
        <v>2133</v>
      </c>
      <c r="C3185" t="s">
        <v>989</v>
      </c>
      <c r="D3185" s="19">
        <v>8765</v>
      </c>
    </row>
    <row r="3186" spans="1:4">
      <c r="A3186" t="str">
        <f t="shared" si="49"/>
        <v>Mount Airy, MD</v>
      </c>
      <c r="B3186" t="s">
        <v>2134</v>
      </c>
      <c r="C3186" t="s">
        <v>686</v>
      </c>
      <c r="D3186" s="19">
        <v>8761</v>
      </c>
    </row>
    <row r="3187" spans="1:4">
      <c r="A3187" t="str">
        <f t="shared" si="49"/>
        <v>Brandon, SD</v>
      </c>
      <c r="B3187" t="s">
        <v>3275</v>
      </c>
      <c r="C3187" t="s">
        <v>22</v>
      </c>
      <c r="D3187" s="19">
        <v>8757</v>
      </c>
    </row>
    <row r="3188" spans="1:4">
      <c r="A3188" t="str">
        <f t="shared" si="49"/>
        <v>Matawan, NJ</v>
      </c>
      <c r="B3188" t="s">
        <v>2135</v>
      </c>
      <c r="C3188" t="s">
        <v>866</v>
      </c>
      <c r="D3188" s="19">
        <v>8754</v>
      </c>
    </row>
    <row r="3189" spans="1:4">
      <c r="A3189" t="str">
        <f t="shared" si="49"/>
        <v>Booneville, MS</v>
      </c>
      <c r="B3189" t="s">
        <v>4088</v>
      </c>
      <c r="C3189" t="s">
        <v>1526</v>
      </c>
      <c r="D3189" s="19">
        <v>8749</v>
      </c>
    </row>
    <row r="3190" spans="1:4">
      <c r="A3190" t="str">
        <f t="shared" si="49"/>
        <v>Alamosa, CO</v>
      </c>
      <c r="B3190" t="s">
        <v>4089</v>
      </c>
      <c r="C3190" t="s">
        <v>6</v>
      </c>
      <c r="D3190" s="19">
        <v>8745</v>
      </c>
    </row>
    <row r="3191" spans="1:4">
      <c r="A3191" t="str">
        <f t="shared" si="49"/>
        <v>Grand Rapids, MN</v>
      </c>
      <c r="B3191" t="s">
        <v>725</v>
      </c>
      <c r="C3191" t="s">
        <v>746</v>
      </c>
      <c r="D3191" s="19">
        <v>8743</v>
      </c>
    </row>
    <row r="3192" spans="1:4">
      <c r="A3192" t="str">
        <f t="shared" si="49"/>
        <v>Sallisaw, OK</v>
      </c>
      <c r="B3192" t="s">
        <v>4090</v>
      </c>
      <c r="C3192" t="s">
        <v>926</v>
      </c>
      <c r="D3192" s="19">
        <v>8742</v>
      </c>
    </row>
    <row r="3193" spans="1:4">
      <c r="A3193" t="str">
        <f t="shared" si="49"/>
        <v>Rawlins, WY</v>
      </c>
      <c r="B3193" t="s">
        <v>4091</v>
      </c>
      <c r="C3193" t="s">
        <v>1354</v>
      </c>
      <c r="D3193" s="19">
        <v>8740</v>
      </c>
    </row>
    <row r="3194" spans="1:4">
      <c r="A3194" t="str">
        <f t="shared" si="49"/>
        <v>Willowbrook, IL</v>
      </c>
      <c r="B3194" t="s">
        <v>624</v>
      </c>
      <c r="C3194" t="s">
        <v>523</v>
      </c>
      <c r="D3194" s="19">
        <v>8739</v>
      </c>
    </row>
    <row r="3195" spans="1:4">
      <c r="A3195" t="str">
        <f t="shared" si="49"/>
        <v>Mechanicsburg, PA</v>
      </c>
      <c r="B3195" t="s">
        <v>2136</v>
      </c>
      <c r="C3195" t="s">
        <v>989</v>
      </c>
      <c r="D3195" s="19">
        <v>8721</v>
      </c>
    </row>
    <row r="3196" spans="1:4">
      <c r="A3196" t="str">
        <f t="shared" si="49"/>
        <v>Canonsburg, PA</v>
      </c>
      <c r="B3196" t="s">
        <v>2137</v>
      </c>
      <c r="C3196" t="s">
        <v>989</v>
      </c>
      <c r="D3196" s="19">
        <v>8717</v>
      </c>
    </row>
    <row r="3197" spans="1:4">
      <c r="A3197" t="str">
        <f t="shared" si="49"/>
        <v>Franklin, NH</v>
      </c>
      <c r="B3197" t="s">
        <v>1039</v>
      </c>
      <c r="C3197" t="s">
        <v>864</v>
      </c>
      <c r="D3197" s="19">
        <v>8713</v>
      </c>
    </row>
    <row r="3198" spans="1:4">
      <c r="A3198" t="str">
        <f t="shared" si="49"/>
        <v>Lake Villa, IL</v>
      </c>
      <c r="B3198" t="s">
        <v>2138</v>
      </c>
      <c r="C3198" t="s">
        <v>523</v>
      </c>
      <c r="D3198" s="19">
        <v>8709</v>
      </c>
    </row>
    <row r="3199" spans="1:4">
      <c r="A3199" t="str">
        <f t="shared" si="49"/>
        <v>Chillicothe, MO</v>
      </c>
      <c r="B3199" t="s">
        <v>3272</v>
      </c>
      <c r="C3199" t="s">
        <v>771</v>
      </c>
      <c r="D3199" s="19">
        <v>8706</v>
      </c>
    </row>
    <row r="3200" spans="1:4">
      <c r="A3200" t="str">
        <f t="shared" si="49"/>
        <v>Woods Cross, UT</v>
      </c>
      <c r="B3200" t="s">
        <v>4092</v>
      </c>
      <c r="C3200" t="s">
        <v>1217</v>
      </c>
      <c r="D3200" s="19">
        <v>8705</v>
      </c>
    </row>
    <row r="3201" spans="1:4">
      <c r="A3201" t="str">
        <f t="shared" si="49"/>
        <v>Paris, IL</v>
      </c>
      <c r="B3201" t="s">
        <v>3168</v>
      </c>
      <c r="C3201" t="s">
        <v>523</v>
      </c>
      <c r="D3201" s="19">
        <v>8699</v>
      </c>
    </row>
    <row r="3202" spans="1:4">
      <c r="A3202" t="str">
        <f t="shared" ref="A3202:A3265" si="50">B3202&amp;", "&amp;C3202</f>
        <v>Burlington, WA</v>
      </c>
      <c r="B3202" t="s">
        <v>1368</v>
      </c>
      <c r="C3202" t="s">
        <v>1290</v>
      </c>
      <c r="D3202" s="19">
        <v>8697</v>
      </c>
    </row>
    <row r="3203" spans="1:4">
      <c r="A3203" t="str">
        <f t="shared" si="50"/>
        <v>Vernal, UT</v>
      </c>
      <c r="B3203" t="s">
        <v>4093</v>
      </c>
      <c r="C3203" t="s">
        <v>1217</v>
      </c>
      <c r="D3203" s="19">
        <v>8696</v>
      </c>
    </row>
    <row r="3204" spans="1:4">
      <c r="A3204" t="str">
        <f t="shared" si="50"/>
        <v>Florence, OR</v>
      </c>
      <c r="B3204" t="s">
        <v>1888</v>
      </c>
      <c r="C3204" t="s">
        <v>946</v>
      </c>
      <c r="D3204" s="19">
        <v>8694</v>
      </c>
    </row>
    <row r="3205" spans="1:4">
      <c r="A3205" t="str">
        <f t="shared" si="50"/>
        <v>Augusta, KS</v>
      </c>
      <c r="B3205" t="s">
        <v>1804</v>
      </c>
      <c r="C3205" t="s">
        <v>632</v>
      </c>
      <c r="D3205" s="19">
        <v>8693</v>
      </c>
    </row>
    <row r="3206" spans="1:4">
      <c r="A3206" t="str">
        <f t="shared" si="50"/>
        <v>Hartland, WI</v>
      </c>
      <c r="B3206" t="s">
        <v>2139</v>
      </c>
      <c r="C3206" t="s">
        <v>1331</v>
      </c>
      <c r="D3206" s="19">
        <v>8692</v>
      </c>
    </row>
    <row r="3207" spans="1:4">
      <c r="A3207" t="str">
        <f t="shared" si="50"/>
        <v>Tiburon, CA</v>
      </c>
      <c r="B3207" t="s">
        <v>2140</v>
      </c>
      <c r="C3207" t="s">
        <v>81</v>
      </c>
      <c r="D3207" s="19">
        <v>8676</v>
      </c>
    </row>
    <row r="3208" spans="1:4">
      <c r="A3208" t="str">
        <f t="shared" si="50"/>
        <v>Lake Park, FL</v>
      </c>
      <c r="B3208" t="s">
        <v>2141</v>
      </c>
      <c r="C3208" t="s">
        <v>318</v>
      </c>
      <c r="D3208" s="19">
        <v>8668</v>
      </c>
    </row>
    <row r="3209" spans="1:4">
      <c r="A3209" t="str">
        <f t="shared" si="50"/>
        <v>Roxboro, NC</v>
      </c>
      <c r="B3209" t="s">
        <v>4094</v>
      </c>
      <c r="C3209" t="s">
        <v>811</v>
      </c>
      <c r="D3209" s="19">
        <v>8667</v>
      </c>
    </row>
    <row r="3210" spans="1:4">
      <c r="A3210" t="str">
        <f t="shared" si="50"/>
        <v>Reedsburg, WI</v>
      </c>
      <c r="B3210" t="s">
        <v>4095</v>
      </c>
      <c r="C3210" t="s">
        <v>1331</v>
      </c>
      <c r="D3210" s="19">
        <v>8666</v>
      </c>
    </row>
    <row r="3211" spans="1:4">
      <c r="A3211" t="str">
        <f t="shared" si="50"/>
        <v>Shawano, WI</v>
      </c>
      <c r="B3211" t="s">
        <v>4096</v>
      </c>
      <c r="C3211" t="s">
        <v>1331</v>
      </c>
      <c r="D3211" s="19">
        <v>8666</v>
      </c>
    </row>
    <row r="3212" spans="1:4">
      <c r="A3212" t="str">
        <f t="shared" si="50"/>
        <v>Tomah, WI</v>
      </c>
      <c r="B3212" t="s">
        <v>4097</v>
      </c>
      <c r="C3212" t="s">
        <v>1331</v>
      </c>
      <c r="D3212" s="19">
        <v>8664</v>
      </c>
    </row>
    <row r="3213" spans="1:4">
      <c r="A3213" t="str">
        <f t="shared" si="50"/>
        <v>Closter, NJ</v>
      </c>
      <c r="B3213" t="s">
        <v>2142</v>
      </c>
      <c r="C3213" t="s">
        <v>866</v>
      </c>
      <c r="D3213" s="19">
        <v>8659</v>
      </c>
    </row>
    <row r="3214" spans="1:4">
      <c r="A3214" t="str">
        <f t="shared" si="50"/>
        <v>Milton, FL</v>
      </c>
      <c r="B3214" t="s">
        <v>937</v>
      </c>
      <c r="C3214" t="s">
        <v>318</v>
      </c>
      <c r="D3214" s="19">
        <v>8656</v>
      </c>
    </row>
    <row r="3215" spans="1:4">
      <c r="A3215" t="str">
        <f t="shared" si="50"/>
        <v>Quakertown, PA</v>
      </c>
      <c r="B3215" t="s">
        <v>2143</v>
      </c>
      <c r="C3215" t="s">
        <v>989</v>
      </c>
      <c r="D3215" s="19">
        <v>8643</v>
      </c>
    </row>
    <row r="3216" spans="1:4">
      <c r="A3216" t="str">
        <f t="shared" si="50"/>
        <v>Oxford, NC</v>
      </c>
      <c r="B3216" t="s">
        <v>2547</v>
      </c>
      <c r="C3216" t="s">
        <v>811</v>
      </c>
      <c r="D3216" s="19">
        <v>8641</v>
      </c>
    </row>
    <row r="3217" spans="1:4">
      <c r="A3217" t="str">
        <f t="shared" si="50"/>
        <v>Perkasie, PA</v>
      </c>
      <c r="B3217" t="s">
        <v>2144</v>
      </c>
      <c r="C3217" t="s">
        <v>989</v>
      </c>
      <c r="D3217" s="19">
        <v>8636</v>
      </c>
    </row>
    <row r="3218" spans="1:4">
      <c r="A3218" t="str">
        <f t="shared" si="50"/>
        <v>Greenwood, AR</v>
      </c>
      <c r="B3218" t="s">
        <v>2884</v>
      </c>
      <c r="C3218" t="s">
        <v>25</v>
      </c>
      <c r="D3218" s="19">
        <v>8635</v>
      </c>
    </row>
    <row r="3219" spans="1:4">
      <c r="A3219" t="str">
        <f t="shared" si="50"/>
        <v>Maplewood, MO</v>
      </c>
      <c r="B3219" t="s">
        <v>760</v>
      </c>
      <c r="C3219" t="s">
        <v>771</v>
      </c>
      <c r="D3219" s="19">
        <v>8626</v>
      </c>
    </row>
    <row r="3220" spans="1:4">
      <c r="A3220" t="str">
        <f t="shared" si="50"/>
        <v>Granbury, TX</v>
      </c>
      <c r="B3220" t="s">
        <v>1119</v>
      </c>
      <c r="C3220" t="s">
        <v>1055</v>
      </c>
      <c r="D3220" s="19">
        <v>8620</v>
      </c>
    </row>
    <row r="3221" spans="1:4">
      <c r="A3221" t="str">
        <f t="shared" si="50"/>
        <v>Alexandria, KY</v>
      </c>
      <c r="B3221" t="s">
        <v>654</v>
      </c>
      <c r="C3221" t="s">
        <v>651</v>
      </c>
      <c r="D3221" s="19">
        <v>8620</v>
      </c>
    </row>
    <row r="3222" spans="1:4">
      <c r="A3222" t="str">
        <f t="shared" si="50"/>
        <v>Itasca, IL</v>
      </c>
      <c r="B3222" t="s">
        <v>2145</v>
      </c>
      <c r="C3222" t="s">
        <v>523</v>
      </c>
      <c r="D3222" s="19">
        <v>8617</v>
      </c>
    </row>
    <row r="3223" spans="1:4">
      <c r="A3223" t="str">
        <f t="shared" si="50"/>
        <v>Cresskill, NJ</v>
      </c>
      <c r="B3223" t="s">
        <v>2146</v>
      </c>
      <c r="C3223" t="s">
        <v>866</v>
      </c>
      <c r="D3223" s="19">
        <v>8615</v>
      </c>
    </row>
    <row r="3224" spans="1:4">
      <c r="A3224" t="str">
        <f t="shared" si="50"/>
        <v>Grosse Pointe Farms, MI</v>
      </c>
      <c r="B3224" t="s">
        <v>1519</v>
      </c>
      <c r="C3224" t="s">
        <v>714</v>
      </c>
      <c r="D3224" s="19">
        <v>8614</v>
      </c>
    </row>
    <row r="3225" spans="1:4">
      <c r="A3225" t="str">
        <f t="shared" si="50"/>
        <v>Tecumseh, MI</v>
      </c>
      <c r="B3225" t="s">
        <v>943</v>
      </c>
      <c r="C3225" t="s">
        <v>714</v>
      </c>
      <c r="D3225" s="19">
        <v>8610</v>
      </c>
    </row>
    <row r="3226" spans="1:4">
      <c r="A3226" t="str">
        <f t="shared" si="50"/>
        <v>Cortez, CO</v>
      </c>
      <c r="B3226" t="s">
        <v>4098</v>
      </c>
      <c r="C3226" t="s">
        <v>6</v>
      </c>
      <c r="D3226" s="19">
        <v>8609</v>
      </c>
    </row>
    <row r="3227" spans="1:4">
      <c r="A3227" t="str">
        <f t="shared" si="50"/>
        <v>Kirby, TX</v>
      </c>
      <c r="B3227" t="s">
        <v>4099</v>
      </c>
      <c r="C3227" t="s">
        <v>1055</v>
      </c>
      <c r="D3227" s="19">
        <v>8606</v>
      </c>
    </row>
    <row r="3228" spans="1:4">
      <c r="A3228" t="str">
        <f t="shared" si="50"/>
        <v>Alcoa, TN</v>
      </c>
      <c r="B3228" t="s">
        <v>4100</v>
      </c>
      <c r="C3228" t="s">
        <v>1035</v>
      </c>
      <c r="D3228" s="19">
        <v>8606</v>
      </c>
    </row>
    <row r="3229" spans="1:4">
      <c r="A3229" t="str">
        <f t="shared" si="50"/>
        <v>Smyrna, DE</v>
      </c>
      <c r="B3229" t="s">
        <v>1824</v>
      </c>
      <c r="C3229" t="s">
        <v>315</v>
      </c>
      <c r="D3229" s="19">
        <v>8603</v>
      </c>
    </row>
    <row r="3230" spans="1:4">
      <c r="A3230" t="str">
        <f t="shared" si="50"/>
        <v>Des Peres, MO</v>
      </c>
      <c r="B3230" t="s">
        <v>4101</v>
      </c>
      <c r="C3230" t="s">
        <v>771</v>
      </c>
      <c r="D3230" s="19">
        <v>8603</v>
      </c>
    </row>
    <row r="3231" spans="1:4">
      <c r="A3231" t="str">
        <f t="shared" si="50"/>
        <v>Rayne, LA</v>
      </c>
      <c r="B3231" t="s">
        <v>4102</v>
      </c>
      <c r="C3231" t="s">
        <v>655</v>
      </c>
      <c r="D3231" s="19">
        <v>8601</v>
      </c>
    </row>
    <row r="3232" spans="1:4">
      <c r="A3232" t="str">
        <f t="shared" si="50"/>
        <v>Kearney, MO</v>
      </c>
      <c r="B3232" t="s">
        <v>3063</v>
      </c>
      <c r="C3232" t="s">
        <v>771</v>
      </c>
      <c r="D3232" s="19">
        <v>8599</v>
      </c>
    </row>
    <row r="3233" spans="1:4">
      <c r="A3233" t="str">
        <f t="shared" si="50"/>
        <v>Leonia, NJ</v>
      </c>
      <c r="B3233" t="s">
        <v>2147</v>
      </c>
      <c r="C3233" t="s">
        <v>866</v>
      </c>
      <c r="D3233" s="19">
        <v>8597</v>
      </c>
    </row>
    <row r="3234" spans="1:4">
      <c r="A3234" t="str">
        <f t="shared" si="50"/>
        <v>Centerton, AR</v>
      </c>
      <c r="B3234" t="s">
        <v>4103</v>
      </c>
      <c r="C3234" t="s">
        <v>25</v>
      </c>
      <c r="D3234" s="19">
        <v>8593</v>
      </c>
    </row>
    <row r="3235" spans="1:4">
      <c r="A3235" t="str">
        <f t="shared" si="50"/>
        <v>Bridge City, TX</v>
      </c>
      <c r="B3235" t="s">
        <v>4104</v>
      </c>
      <c r="C3235" t="s">
        <v>1055</v>
      </c>
      <c r="D3235" s="19">
        <v>8593</v>
      </c>
    </row>
    <row r="3236" spans="1:4">
      <c r="A3236" t="str">
        <f t="shared" si="50"/>
        <v>Los Altos Hills, CA</v>
      </c>
      <c r="B3236" t="s">
        <v>2148</v>
      </c>
      <c r="C3236" t="s">
        <v>81</v>
      </c>
      <c r="D3236" s="19">
        <v>8592</v>
      </c>
    </row>
    <row r="3237" spans="1:4">
      <c r="A3237" t="str">
        <f t="shared" si="50"/>
        <v>Colonie, NY</v>
      </c>
      <c r="B3237" t="s">
        <v>2149</v>
      </c>
      <c r="C3237" t="s">
        <v>892</v>
      </c>
      <c r="D3237" s="19">
        <v>8591</v>
      </c>
    </row>
    <row r="3238" spans="1:4">
      <c r="A3238" t="str">
        <f t="shared" si="50"/>
        <v>Island Lake, IL</v>
      </c>
      <c r="B3238" t="s">
        <v>2150</v>
      </c>
      <c r="C3238" t="s">
        <v>523</v>
      </c>
      <c r="D3238" s="19">
        <v>8588</v>
      </c>
    </row>
    <row r="3239" spans="1:4">
      <c r="A3239" t="str">
        <f t="shared" si="50"/>
        <v>Clarendon Hills, IL</v>
      </c>
      <c r="B3239" t="s">
        <v>2151</v>
      </c>
      <c r="C3239" t="s">
        <v>523</v>
      </c>
      <c r="D3239" s="19">
        <v>8582</v>
      </c>
    </row>
    <row r="3240" spans="1:4">
      <c r="A3240" t="str">
        <f t="shared" si="50"/>
        <v>Clarksville, AR</v>
      </c>
      <c r="B3240" t="s">
        <v>1879</v>
      </c>
      <c r="C3240" t="s">
        <v>25</v>
      </c>
      <c r="D3240" s="19">
        <v>8579</v>
      </c>
    </row>
    <row r="3241" spans="1:4">
      <c r="A3241" t="str">
        <f t="shared" si="50"/>
        <v>Pismo Beach, CA</v>
      </c>
      <c r="B3241" t="s">
        <v>4105</v>
      </c>
      <c r="C3241" t="s">
        <v>81</v>
      </c>
      <c r="D3241" s="19">
        <v>8573</v>
      </c>
    </row>
    <row r="3242" spans="1:4">
      <c r="A3242" t="str">
        <f t="shared" si="50"/>
        <v>Siler City, NC</v>
      </c>
      <c r="B3242" t="s">
        <v>2152</v>
      </c>
      <c r="C3242" t="s">
        <v>811</v>
      </c>
      <c r="D3242" s="19">
        <v>8564</v>
      </c>
    </row>
    <row r="3243" spans="1:4">
      <c r="A3243" t="str">
        <f t="shared" si="50"/>
        <v>Manteno, IL</v>
      </c>
      <c r="B3243" t="s">
        <v>2153</v>
      </c>
      <c r="C3243" t="s">
        <v>523</v>
      </c>
      <c r="D3243" s="19">
        <v>8562</v>
      </c>
    </row>
    <row r="3244" spans="1:4">
      <c r="A3244" t="str">
        <f t="shared" si="50"/>
        <v>Madeira, OH</v>
      </c>
      <c r="B3244" t="s">
        <v>4106</v>
      </c>
      <c r="C3244" t="s">
        <v>902</v>
      </c>
      <c r="D3244" s="19">
        <v>8558</v>
      </c>
    </row>
    <row r="3245" spans="1:4">
      <c r="A3245" t="str">
        <f t="shared" si="50"/>
        <v>Lock Haven, PA</v>
      </c>
      <c r="B3245" t="s">
        <v>4107</v>
      </c>
      <c r="C3245" t="s">
        <v>989</v>
      </c>
      <c r="D3245" s="19">
        <v>8541</v>
      </c>
    </row>
    <row r="3246" spans="1:4">
      <c r="A3246" t="str">
        <f t="shared" si="50"/>
        <v>Willoughby Hills, OH</v>
      </c>
      <c r="B3246" t="s">
        <v>4108</v>
      </c>
      <c r="C3246" t="s">
        <v>902</v>
      </c>
      <c r="D3246" s="19">
        <v>8540</v>
      </c>
    </row>
    <row r="3247" spans="1:4">
      <c r="A3247" t="str">
        <f t="shared" si="50"/>
        <v>Gonzales, CA</v>
      </c>
      <c r="B3247" t="s">
        <v>4015</v>
      </c>
      <c r="C3247" t="s">
        <v>81</v>
      </c>
      <c r="D3247" s="19">
        <v>8537</v>
      </c>
    </row>
    <row r="3248" spans="1:4">
      <c r="A3248" t="str">
        <f t="shared" si="50"/>
        <v>Highland Heights, OH</v>
      </c>
      <c r="B3248" t="s">
        <v>4109</v>
      </c>
      <c r="C3248" t="s">
        <v>902</v>
      </c>
      <c r="D3248" s="19">
        <v>8533</v>
      </c>
    </row>
    <row r="3249" spans="1:4">
      <c r="A3249" t="str">
        <f t="shared" si="50"/>
        <v>Lewistown, PA</v>
      </c>
      <c r="B3249" t="s">
        <v>2154</v>
      </c>
      <c r="C3249" t="s">
        <v>989</v>
      </c>
      <c r="D3249" s="19">
        <v>8528</v>
      </c>
    </row>
    <row r="3250" spans="1:4">
      <c r="A3250" t="str">
        <f t="shared" si="50"/>
        <v>Fallon, NV</v>
      </c>
      <c r="B3250" t="s">
        <v>4110</v>
      </c>
      <c r="C3250" t="s">
        <v>881</v>
      </c>
      <c r="D3250" s="19">
        <v>8525</v>
      </c>
    </row>
    <row r="3251" spans="1:4">
      <c r="A3251" t="str">
        <f t="shared" si="50"/>
        <v>Old Forge, PA</v>
      </c>
      <c r="B3251" t="s">
        <v>2155</v>
      </c>
      <c r="C3251" t="s">
        <v>989</v>
      </c>
      <c r="D3251" s="19">
        <v>8524</v>
      </c>
    </row>
    <row r="3252" spans="1:4">
      <c r="A3252" t="str">
        <f t="shared" si="50"/>
        <v>Yorktown, IN</v>
      </c>
      <c r="B3252" t="s">
        <v>2156</v>
      </c>
      <c r="C3252" t="s">
        <v>630</v>
      </c>
      <c r="D3252" s="19">
        <v>8523</v>
      </c>
    </row>
    <row r="3253" spans="1:4">
      <c r="A3253" t="str">
        <f t="shared" si="50"/>
        <v>Lynwood, IL</v>
      </c>
      <c r="B3253" t="s">
        <v>138</v>
      </c>
      <c r="C3253" t="s">
        <v>523</v>
      </c>
      <c r="D3253" s="19">
        <v>8519</v>
      </c>
    </row>
    <row r="3254" spans="1:4">
      <c r="A3254" t="str">
        <f t="shared" si="50"/>
        <v>Haledon, NJ</v>
      </c>
      <c r="B3254" t="s">
        <v>2157</v>
      </c>
      <c r="C3254" t="s">
        <v>866</v>
      </c>
      <c r="D3254" s="19">
        <v>8517</v>
      </c>
    </row>
    <row r="3255" spans="1:4">
      <c r="A3255" t="str">
        <f t="shared" si="50"/>
        <v>Washington Terrace, UT</v>
      </c>
      <c r="B3255" t="s">
        <v>1236</v>
      </c>
      <c r="C3255" t="s">
        <v>1217</v>
      </c>
      <c r="D3255" s="19">
        <v>8515</v>
      </c>
    </row>
    <row r="3256" spans="1:4">
      <c r="A3256" t="str">
        <f t="shared" si="50"/>
        <v>Milford, DE</v>
      </c>
      <c r="B3256" t="s">
        <v>2303</v>
      </c>
      <c r="C3256" t="s">
        <v>315</v>
      </c>
      <c r="D3256" s="19">
        <v>8511</v>
      </c>
    </row>
    <row r="3257" spans="1:4">
      <c r="A3257" t="str">
        <f t="shared" si="50"/>
        <v>Hornell, NY</v>
      </c>
      <c r="B3257" t="s">
        <v>4111</v>
      </c>
      <c r="C3257" t="s">
        <v>892</v>
      </c>
      <c r="D3257" s="19">
        <v>8508</v>
      </c>
    </row>
    <row r="3258" spans="1:4">
      <c r="A3258" t="str">
        <f t="shared" si="50"/>
        <v>Delavan, WI</v>
      </c>
      <c r="B3258" t="s">
        <v>4112</v>
      </c>
      <c r="C3258" t="s">
        <v>1331</v>
      </c>
      <c r="D3258" s="19">
        <v>8505</v>
      </c>
    </row>
    <row r="3259" spans="1:4">
      <c r="A3259" t="str">
        <f t="shared" si="50"/>
        <v>Georgetown, SC</v>
      </c>
      <c r="B3259" t="s">
        <v>1118</v>
      </c>
      <c r="C3259" t="s">
        <v>1012</v>
      </c>
      <c r="D3259" s="19">
        <v>8501</v>
      </c>
    </row>
    <row r="3260" spans="1:4">
      <c r="A3260" t="str">
        <f t="shared" si="50"/>
        <v>Margate City, NJ</v>
      </c>
      <c r="B3260" t="s">
        <v>4113</v>
      </c>
      <c r="C3260" t="s">
        <v>866</v>
      </c>
      <c r="D3260" s="19">
        <v>8501</v>
      </c>
    </row>
    <row r="3261" spans="1:4">
      <c r="A3261" t="str">
        <f t="shared" si="50"/>
        <v>Glenwood, IL</v>
      </c>
      <c r="B3261" t="s">
        <v>2158</v>
      </c>
      <c r="C3261" t="s">
        <v>523</v>
      </c>
      <c r="D3261" s="19">
        <v>8489</v>
      </c>
    </row>
    <row r="3262" spans="1:4">
      <c r="A3262" t="str">
        <f t="shared" si="50"/>
        <v>Holmen, WI</v>
      </c>
      <c r="B3262" t="s">
        <v>2159</v>
      </c>
      <c r="C3262" t="s">
        <v>1331</v>
      </c>
      <c r="D3262" s="19">
        <v>8487</v>
      </c>
    </row>
    <row r="3263" spans="1:4">
      <c r="A3263" t="str">
        <f t="shared" si="50"/>
        <v>Plymouth, MI</v>
      </c>
      <c r="B3263" t="s">
        <v>2360</v>
      </c>
      <c r="C3263" t="s">
        <v>714</v>
      </c>
      <c r="D3263" s="19">
        <v>8487</v>
      </c>
    </row>
    <row r="3264" spans="1:4">
      <c r="A3264" t="str">
        <f t="shared" si="50"/>
        <v>Virginia, MN</v>
      </c>
      <c r="B3264" t="s">
        <v>4114</v>
      </c>
      <c r="C3264" t="s">
        <v>746</v>
      </c>
      <c r="D3264" s="19">
        <v>8480</v>
      </c>
    </row>
    <row r="3265" spans="1:4">
      <c r="A3265" t="str">
        <f t="shared" si="50"/>
        <v>Graham, TX</v>
      </c>
      <c r="B3265" t="s">
        <v>3588</v>
      </c>
      <c r="C3265" t="s">
        <v>1055</v>
      </c>
      <c r="D3265" s="19">
        <v>8479</v>
      </c>
    </row>
    <row r="3266" spans="1:4">
      <c r="A3266" t="str">
        <f t="shared" ref="A3266:A3329" si="51">B3266&amp;", "&amp;C3266</f>
        <v>Thief River Falls, MN</v>
      </c>
      <c r="B3266" t="s">
        <v>4115</v>
      </c>
      <c r="C3266" t="s">
        <v>746</v>
      </c>
      <c r="D3266" s="19">
        <v>8472</v>
      </c>
    </row>
    <row r="3267" spans="1:4">
      <c r="A3267" t="str">
        <f t="shared" si="51"/>
        <v>Westlake Village, CA</v>
      </c>
      <c r="B3267" t="s">
        <v>4116</v>
      </c>
      <c r="C3267" t="s">
        <v>81</v>
      </c>
      <c r="D3267" s="19">
        <v>8469</v>
      </c>
    </row>
    <row r="3268" spans="1:4">
      <c r="A3268" t="str">
        <f t="shared" si="51"/>
        <v>Boonton, NJ</v>
      </c>
      <c r="B3268" t="s">
        <v>2160</v>
      </c>
      <c r="C3268" t="s">
        <v>866</v>
      </c>
      <c r="D3268" s="19">
        <v>8469</v>
      </c>
    </row>
    <row r="3269" spans="1:4">
      <c r="A3269" t="str">
        <f t="shared" si="51"/>
        <v>Connellsville, PA</v>
      </c>
      <c r="B3269" t="s">
        <v>4117</v>
      </c>
      <c r="C3269" t="s">
        <v>989</v>
      </c>
      <c r="D3269" s="19">
        <v>8468</v>
      </c>
    </row>
    <row r="3270" spans="1:4">
      <c r="A3270" t="str">
        <f t="shared" si="51"/>
        <v>North Logan, UT</v>
      </c>
      <c r="B3270" t="s">
        <v>4118</v>
      </c>
      <c r="C3270" t="s">
        <v>1217</v>
      </c>
      <c r="D3270" s="19">
        <v>8466</v>
      </c>
    </row>
    <row r="3271" spans="1:4">
      <c r="A3271" t="str">
        <f t="shared" si="51"/>
        <v>St. Joseph, MI</v>
      </c>
      <c r="B3271" t="s">
        <v>2747</v>
      </c>
      <c r="C3271" t="s">
        <v>714</v>
      </c>
      <c r="D3271" s="19">
        <v>8458</v>
      </c>
    </row>
    <row r="3272" spans="1:4">
      <c r="A3272" t="str">
        <f t="shared" si="51"/>
        <v>Upper Saddle River, NJ</v>
      </c>
      <c r="B3272" t="s">
        <v>2161</v>
      </c>
      <c r="C3272" t="s">
        <v>866</v>
      </c>
      <c r="D3272" s="19">
        <v>8454</v>
      </c>
    </row>
    <row r="3273" spans="1:4">
      <c r="A3273" t="str">
        <f t="shared" si="51"/>
        <v>River Rouge, MI</v>
      </c>
      <c r="B3273" t="s">
        <v>4119</v>
      </c>
      <c r="C3273" t="s">
        <v>714</v>
      </c>
      <c r="D3273" s="19">
        <v>8449</v>
      </c>
    </row>
    <row r="3274" spans="1:4">
      <c r="A3274" t="str">
        <f t="shared" si="51"/>
        <v>Princeton, IN</v>
      </c>
      <c r="B3274" t="s">
        <v>1984</v>
      </c>
      <c r="C3274" t="s">
        <v>630</v>
      </c>
      <c r="D3274" s="19">
        <v>8447</v>
      </c>
    </row>
    <row r="3275" spans="1:4">
      <c r="A3275" t="str">
        <f t="shared" si="51"/>
        <v>Oakwood, OH</v>
      </c>
      <c r="B3275" t="s">
        <v>4120</v>
      </c>
      <c r="C3275" t="s">
        <v>902</v>
      </c>
      <c r="D3275" s="19">
        <v>8439</v>
      </c>
    </row>
    <row r="3276" spans="1:4">
      <c r="A3276" t="str">
        <f t="shared" si="51"/>
        <v>Johnstown, NY</v>
      </c>
      <c r="B3276" t="s">
        <v>2108</v>
      </c>
      <c r="C3276" t="s">
        <v>892</v>
      </c>
      <c r="D3276" s="19">
        <v>8438</v>
      </c>
    </row>
    <row r="3277" spans="1:4">
      <c r="A3277" t="str">
        <f t="shared" si="51"/>
        <v>Wynne, AR</v>
      </c>
      <c r="B3277" t="s">
        <v>4121</v>
      </c>
      <c r="C3277" t="s">
        <v>25</v>
      </c>
      <c r="D3277" s="19">
        <v>8437</v>
      </c>
    </row>
    <row r="3278" spans="1:4">
      <c r="A3278" t="str">
        <f t="shared" si="51"/>
        <v>Campbell, OH</v>
      </c>
      <c r="B3278" t="s">
        <v>92</v>
      </c>
      <c r="C3278" t="s">
        <v>902</v>
      </c>
      <c r="D3278" s="19">
        <v>8436</v>
      </c>
    </row>
    <row r="3279" spans="1:4">
      <c r="A3279" t="str">
        <f t="shared" si="51"/>
        <v>Guntersville, AL</v>
      </c>
      <c r="B3279" t="s">
        <v>4122</v>
      </c>
      <c r="C3279" t="s">
        <v>19</v>
      </c>
      <c r="D3279" s="19">
        <v>8422</v>
      </c>
    </row>
    <row r="3280" spans="1:4">
      <c r="A3280" t="str">
        <f t="shared" si="51"/>
        <v>Dormont, PA</v>
      </c>
      <c r="B3280" t="s">
        <v>2162</v>
      </c>
      <c r="C3280" t="s">
        <v>989</v>
      </c>
      <c r="D3280" s="19">
        <v>8420</v>
      </c>
    </row>
    <row r="3281" spans="1:4">
      <c r="A3281" t="str">
        <f t="shared" si="51"/>
        <v>Grimes, IA</v>
      </c>
      <c r="B3281" t="s">
        <v>4123</v>
      </c>
      <c r="C3281" t="s">
        <v>503</v>
      </c>
      <c r="D3281" s="19">
        <v>8419</v>
      </c>
    </row>
    <row r="3282" spans="1:4">
      <c r="A3282" t="str">
        <f t="shared" si="51"/>
        <v>Pleasant Hill, IA</v>
      </c>
      <c r="B3282" t="s">
        <v>3025</v>
      </c>
      <c r="C3282" t="s">
        <v>503</v>
      </c>
      <c r="D3282" s="19">
        <v>8414</v>
      </c>
    </row>
    <row r="3283" spans="1:4">
      <c r="A3283" t="str">
        <f t="shared" si="51"/>
        <v>Runnemede, NJ</v>
      </c>
      <c r="B3283" t="s">
        <v>2163</v>
      </c>
      <c r="C3283" t="s">
        <v>866</v>
      </c>
      <c r="D3283" s="19">
        <v>8410</v>
      </c>
    </row>
    <row r="3284" spans="1:4">
      <c r="A3284" t="str">
        <f t="shared" si="51"/>
        <v>Conshohocken, PA</v>
      </c>
      <c r="B3284" t="s">
        <v>2164</v>
      </c>
      <c r="C3284" t="s">
        <v>989</v>
      </c>
      <c r="D3284" s="19">
        <v>8409</v>
      </c>
    </row>
    <row r="3285" spans="1:4">
      <c r="A3285" t="str">
        <f t="shared" si="51"/>
        <v>Olney, IL</v>
      </c>
      <c r="B3285" t="s">
        <v>4124</v>
      </c>
      <c r="C3285" t="s">
        <v>523</v>
      </c>
      <c r="D3285" s="19">
        <v>8407</v>
      </c>
    </row>
    <row r="3286" spans="1:4">
      <c r="A3286" t="str">
        <f t="shared" si="51"/>
        <v>Southside, AL</v>
      </c>
      <c r="B3286" t="s">
        <v>4125</v>
      </c>
      <c r="C3286" t="s">
        <v>19</v>
      </c>
      <c r="D3286" s="19">
        <v>8407</v>
      </c>
    </row>
    <row r="3287" spans="1:4">
      <c r="A3287" t="str">
        <f t="shared" si="51"/>
        <v>Lowell, IN</v>
      </c>
      <c r="B3287" t="s">
        <v>2165</v>
      </c>
      <c r="C3287" t="s">
        <v>630</v>
      </c>
      <c r="D3287" s="19">
        <v>8405</v>
      </c>
    </row>
    <row r="3288" spans="1:4">
      <c r="A3288" t="str">
        <f t="shared" si="51"/>
        <v>Santaquin, UT</v>
      </c>
      <c r="B3288" t="s">
        <v>4126</v>
      </c>
      <c r="C3288" t="s">
        <v>1217</v>
      </c>
      <c r="D3288" s="19">
        <v>8400</v>
      </c>
    </row>
    <row r="3289" spans="1:4">
      <c r="A3289" t="str">
        <f t="shared" si="51"/>
        <v>Bradford, PA</v>
      </c>
      <c r="B3289" t="s">
        <v>4127</v>
      </c>
      <c r="C3289" t="s">
        <v>989</v>
      </c>
      <c r="D3289" s="19">
        <v>8391</v>
      </c>
    </row>
    <row r="3290" spans="1:4">
      <c r="A3290" t="str">
        <f t="shared" si="51"/>
        <v>Absecon, NJ</v>
      </c>
      <c r="B3290" t="s">
        <v>4128</v>
      </c>
      <c r="C3290" t="s">
        <v>866</v>
      </c>
      <c r="D3290" s="19">
        <v>8389</v>
      </c>
    </row>
    <row r="3291" spans="1:4">
      <c r="A3291" t="str">
        <f t="shared" si="51"/>
        <v>Orrville, OH</v>
      </c>
      <c r="B3291" t="s">
        <v>4129</v>
      </c>
      <c r="C3291" t="s">
        <v>902</v>
      </c>
      <c r="D3291" s="19">
        <v>8387</v>
      </c>
    </row>
    <row r="3292" spans="1:4">
      <c r="A3292" t="str">
        <f t="shared" si="51"/>
        <v>Cheviot, OH</v>
      </c>
      <c r="B3292" t="s">
        <v>4130</v>
      </c>
      <c r="C3292" t="s">
        <v>902</v>
      </c>
      <c r="D3292" s="19">
        <v>8385</v>
      </c>
    </row>
    <row r="3293" spans="1:4">
      <c r="A3293" t="str">
        <f t="shared" si="51"/>
        <v>Oberlin, OH</v>
      </c>
      <c r="B3293" t="s">
        <v>4131</v>
      </c>
      <c r="C3293" t="s">
        <v>902</v>
      </c>
      <c r="D3293" s="19">
        <v>8381</v>
      </c>
    </row>
    <row r="3294" spans="1:4">
      <c r="A3294" t="str">
        <f t="shared" si="51"/>
        <v>Bastrop, TX</v>
      </c>
      <c r="B3294" t="s">
        <v>3787</v>
      </c>
      <c r="C3294" t="s">
        <v>1055</v>
      </c>
      <c r="D3294" s="19">
        <v>8378</v>
      </c>
    </row>
    <row r="3295" spans="1:4">
      <c r="A3295" t="str">
        <f t="shared" si="51"/>
        <v>Jerseyville, IL</v>
      </c>
      <c r="B3295" t="s">
        <v>4132</v>
      </c>
      <c r="C3295" t="s">
        <v>523</v>
      </c>
      <c r="D3295" s="19">
        <v>8373</v>
      </c>
    </row>
    <row r="3296" spans="1:4">
      <c r="A3296" t="str">
        <f t="shared" si="51"/>
        <v>Lake Geneva, WI</v>
      </c>
      <c r="B3296" t="s">
        <v>4133</v>
      </c>
      <c r="C3296" t="s">
        <v>1331</v>
      </c>
      <c r="D3296" s="19">
        <v>8371</v>
      </c>
    </row>
    <row r="3297" spans="1:4">
      <c r="A3297" t="str">
        <f t="shared" si="51"/>
        <v>Collingdale, PA</v>
      </c>
      <c r="B3297" t="s">
        <v>2166</v>
      </c>
      <c r="C3297" t="s">
        <v>989</v>
      </c>
      <c r="D3297" s="19">
        <v>8365</v>
      </c>
    </row>
    <row r="3298" spans="1:4">
      <c r="A3298" t="str">
        <f t="shared" si="51"/>
        <v>West Haven, UT</v>
      </c>
      <c r="B3298" t="s">
        <v>2849</v>
      </c>
      <c r="C3298" t="s">
        <v>1217</v>
      </c>
      <c r="D3298" s="19">
        <v>8357</v>
      </c>
    </row>
    <row r="3299" spans="1:4">
      <c r="A3299" t="str">
        <f t="shared" si="51"/>
        <v>Wyoming, OH</v>
      </c>
      <c r="B3299" t="s">
        <v>1468</v>
      </c>
      <c r="C3299" t="s">
        <v>902</v>
      </c>
      <c r="D3299" s="19">
        <v>8355</v>
      </c>
    </row>
    <row r="3300" spans="1:4">
      <c r="A3300" t="str">
        <f t="shared" si="51"/>
        <v>Boaz, AL</v>
      </c>
      <c r="B3300" t="s">
        <v>4134</v>
      </c>
      <c r="C3300" t="s">
        <v>19</v>
      </c>
      <c r="D3300" s="19">
        <v>8349</v>
      </c>
    </row>
    <row r="3301" spans="1:4">
      <c r="A3301" t="str">
        <f t="shared" si="51"/>
        <v>Liberty, TX</v>
      </c>
      <c r="B3301" t="s">
        <v>3059</v>
      </c>
      <c r="C3301" t="s">
        <v>1055</v>
      </c>
      <c r="D3301" s="19">
        <v>8347</v>
      </c>
    </row>
    <row r="3302" spans="1:4">
      <c r="A3302" t="str">
        <f t="shared" si="51"/>
        <v>Latrobe, PA</v>
      </c>
      <c r="B3302" t="s">
        <v>4135</v>
      </c>
      <c r="C3302" t="s">
        <v>989</v>
      </c>
      <c r="D3302" s="19">
        <v>8347</v>
      </c>
    </row>
    <row r="3303" spans="1:4">
      <c r="A3303" t="str">
        <f t="shared" si="51"/>
        <v>Brockport, NY</v>
      </c>
      <c r="B3303" t="s">
        <v>2167</v>
      </c>
      <c r="C3303" t="s">
        <v>892</v>
      </c>
      <c r="D3303" s="19">
        <v>8342</v>
      </c>
    </row>
    <row r="3304" spans="1:4">
      <c r="A3304" t="str">
        <f t="shared" si="51"/>
        <v>Hillside, IL</v>
      </c>
      <c r="B3304" t="s">
        <v>2168</v>
      </c>
      <c r="C3304" t="s">
        <v>523</v>
      </c>
      <c r="D3304" s="19">
        <v>8341</v>
      </c>
    </row>
    <row r="3305" spans="1:4">
      <c r="A3305" t="str">
        <f t="shared" si="51"/>
        <v>St. Anthony, MN</v>
      </c>
      <c r="B3305" t="s">
        <v>4136</v>
      </c>
      <c r="C3305" t="s">
        <v>746</v>
      </c>
      <c r="D3305" s="19">
        <v>8341</v>
      </c>
    </row>
    <row r="3306" spans="1:4">
      <c r="A3306" t="str">
        <f t="shared" si="51"/>
        <v>Airmont, NY</v>
      </c>
      <c r="B3306" t="s">
        <v>2169</v>
      </c>
      <c r="C3306" t="s">
        <v>892</v>
      </c>
      <c r="D3306" s="19">
        <v>8339</v>
      </c>
    </row>
    <row r="3307" spans="1:4">
      <c r="A3307" t="str">
        <f t="shared" si="51"/>
        <v>West Long Branch, NJ</v>
      </c>
      <c r="B3307" t="s">
        <v>2170</v>
      </c>
      <c r="C3307" t="s">
        <v>866</v>
      </c>
      <c r="D3307" s="19">
        <v>8339</v>
      </c>
    </row>
    <row r="3308" spans="1:4">
      <c r="A3308" t="str">
        <f t="shared" si="51"/>
        <v>Sandpoint, ID</v>
      </c>
      <c r="B3308" t="s">
        <v>4137</v>
      </c>
      <c r="C3308" t="s">
        <v>515</v>
      </c>
      <c r="D3308" s="19">
        <v>8337</v>
      </c>
    </row>
    <row r="3309" spans="1:4">
      <c r="A3309" t="str">
        <f t="shared" si="51"/>
        <v>Nevada, MO</v>
      </c>
      <c r="B3309" t="s">
        <v>4138</v>
      </c>
      <c r="C3309" t="s">
        <v>771</v>
      </c>
      <c r="D3309" s="19">
        <v>8327</v>
      </c>
    </row>
    <row r="3310" spans="1:4">
      <c r="A3310" t="str">
        <f t="shared" si="51"/>
        <v>Ludington, MI</v>
      </c>
      <c r="B3310" t="s">
        <v>4139</v>
      </c>
      <c r="C3310" t="s">
        <v>714</v>
      </c>
      <c r="D3310" s="19">
        <v>8324</v>
      </c>
    </row>
    <row r="3311" spans="1:4">
      <c r="A3311" t="str">
        <f t="shared" si="51"/>
        <v>Menominee, MI</v>
      </c>
      <c r="B3311" t="s">
        <v>4140</v>
      </c>
      <c r="C3311" t="s">
        <v>714</v>
      </c>
      <c r="D3311" s="19">
        <v>8324</v>
      </c>
    </row>
    <row r="3312" spans="1:4">
      <c r="A3312" t="str">
        <f t="shared" si="51"/>
        <v>Corbin, KY</v>
      </c>
      <c r="B3312" t="s">
        <v>4141</v>
      </c>
      <c r="C3312" t="s">
        <v>651</v>
      </c>
      <c r="D3312" s="19">
        <v>8324</v>
      </c>
    </row>
    <row r="3313" spans="1:4">
      <c r="A3313" t="str">
        <f t="shared" si="51"/>
        <v>Mount Rainier, MD</v>
      </c>
      <c r="B3313" t="s">
        <v>4142</v>
      </c>
      <c r="C3313" t="s">
        <v>686</v>
      </c>
      <c r="D3313" s="19">
        <v>8322</v>
      </c>
    </row>
    <row r="3314" spans="1:4">
      <c r="A3314" t="str">
        <f t="shared" si="51"/>
        <v>Bryan, OH</v>
      </c>
      <c r="B3314" t="s">
        <v>1075</v>
      </c>
      <c r="C3314" t="s">
        <v>902</v>
      </c>
      <c r="D3314" s="19">
        <v>8314</v>
      </c>
    </row>
    <row r="3315" spans="1:4">
      <c r="A3315" t="str">
        <f t="shared" si="51"/>
        <v>Indian Harbour Beach, FL</v>
      </c>
      <c r="B3315" t="s">
        <v>4143</v>
      </c>
      <c r="C3315" t="s">
        <v>318</v>
      </c>
      <c r="D3315" s="19">
        <v>8311</v>
      </c>
    </row>
    <row r="3316" spans="1:4">
      <c r="A3316" t="str">
        <f t="shared" si="51"/>
        <v>Clay, AL</v>
      </c>
      <c r="B3316" t="s">
        <v>4144</v>
      </c>
      <c r="C3316" t="s">
        <v>19</v>
      </c>
      <c r="D3316" s="19">
        <v>8308</v>
      </c>
    </row>
    <row r="3317" spans="1:4">
      <c r="A3317" t="str">
        <f t="shared" si="51"/>
        <v>Tuscumbia, AL</v>
      </c>
      <c r="B3317" t="s">
        <v>4145</v>
      </c>
      <c r="C3317" t="s">
        <v>19</v>
      </c>
      <c r="D3317" s="19">
        <v>8308</v>
      </c>
    </row>
    <row r="3318" spans="1:4">
      <c r="A3318" t="str">
        <f t="shared" si="51"/>
        <v>Perryton, TX</v>
      </c>
      <c r="B3318" t="s">
        <v>1696</v>
      </c>
      <c r="C3318" t="s">
        <v>1055</v>
      </c>
      <c r="D3318" s="19">
        <v>8304</v>
      </c>
    </row>
    <row r="3319" spans="1:4">
      <c r="A3319" t="str">
        <f t="shared" si="51"/>
        <v>Eagle Point, OR</v>
      </c>
      <c r="B3319" t="s">
        <v>4146</v>
      </c>
      <c r="C3319" t="s">
        <v>946</v>
      </c>
      <c r="D3319" s="19">
        <v>8302</v>
      </c>
    </row>
    <row r="3320" spans="1:4">
      <c r="A3320" t="str">
        <f t="shared" si="51"/>
        <v>Brooksville, FL</v>
      </c>
      <c r="B3320" t="s">
        <v>4147</v>
      </c>
      <c r="C3320" t="s">
        <v>318</v>
      </c>
      <c r="D3320" s="19">
        <v>8292</v>
      </c>
    </row>
    <row r="3321" spans="1:4">
      <c r="A3321" t="str">
        <f t="shared" si="51"/>
        <v>Mentor-on-the-Lake, OH</v>
      </c>
      <c r="B3321" t="s">
        <v>4148</v>
      </c>
      <c r="C3321" t="s">
        <v>902</v>
      </c>
      <c r="D3321" s="19">
        <v>8288</v>
      </c>
    </row>
    <row r="3322" spans="1:4">
      <c r="A3322" t="str">
        <f t="shared" si="51"/>
        <v>Columbia City, IN</v>
      </c>
      <c r="B3322" t="s">
        <v>954</v>
      </c>
      <c r="C3322" t="s">
        <v>630</v>
      </c>
      <c r="D3322" s="19">
        <v>8283</v>
      </c>
    </row>
    <row r="3323" spans="1:4">
      <c r="A3323" t="str">
        <f t="shared" si="51"/>
        <v>Wytheville, VA</v>
      </c>
      <c r="B3323" t="s">
        <v>2171</v>
      </c>
      <c r="C3323" t="s">
        <v>1240</v>
      </c>
      <c r="D3323" s="19">
        <v>8282</v>
      </c>
    </row>
    <row r="3324" spans="1:4">
      <c r="A3324" t="str">
        <f t="shared" si="51"/>
        <v>Whitefish, MT</v>
      </c>
      <c r="B3324" t="s">
        <v>4149</v>
      </c>
      <c r="C3324" t="s">
        <v>803</v>
      </c>
      <c r="D3324" s="19">
        <v>8281</v>
      </c>
    </row>
    <row r="3325" spans="1:4">
      <c r="A3325" t="str">
        <f t="shared" si="51"/>
        <v>Brazil, IN</v>
      </c>
      <c r="B3325" t="s">
        <v>4150</v>
      </c>
      <c r="C3325" t="s">
        <v>630</v>
      </c>
      <c r="D3325" s="19">
        <v>8272</v>
      </c>
    </row>
    <row r="3326" spans="1:4">
      <c r="A3326" t="str">
        <f t="shared" si="51"/>
        <v>Riverside, IL</v>
      </c>
      <c r="B3326" t="s">
        <v>168</v>
      </c>
      <c r="C3326" t="s">
        <v>523</v>
      </c>
      <c r="D3326" s="19">
        <v>8272</v>
      </c>
    </row>
    <row r="3327" spans="1:4">
      <c r="A3327" t="str">
        <f t="shared" si="51"/>
        <v>Baxter, MN</v>
      </c>
      <c r="B3327" t="s">
        <v>4151</v>
      </c>
      <c r="C3327" t="s">
        <v>746</v>
      </c>
      <c r="D3327" s="19">
        <v>8271</v>
      </c>
    </row>
    <row r="3328" spans="1:4">
      <c r="A3328" t="str">
        <f t="shared" si="51"/>
        <v>New Richmond, WI</v>
      </c>
      <c r="B3328" t="s">
        <v>4152</v>
      </c>
      <c r="C3328" t="s">
        <v>1331</v>
      </c>
      <c r="D3328" s="19">
        <v>8259</v>
      </c>
    </row>
    <row r="3329" spans="1:4">
      <c r="A3329" t="str">
        <f t="shared" si="51"/>
        <v>Poteau, OK</v>
      </c>
      <c r="B3329" t="s">
        <v>4153</v>
      </c>
      <c r="C3329" t="s">
        <v>926</v>
      </c>
      <c r="D3329" s="19">
        <v>8258</v>
      </c>
    </row>
    <row r="3330" spans="1:4">
      <c r="A3330" t="str">
        <f t="shared" ref="A3330:A3393" si="52">B3330&amp;", "&amp;C3330</f>
        <v>Rice Lake, WI</v>
      </c>
      <c r="B3330" t="s">
        <v>4154</v>
      </c>
      <c r="C3330" t="s">
        <v>1331</v>
      </c>
      <c r="D3330" s="19">
        <v>8257</v>
      </c>
    </row>
    <row r="3331" spans="1:4">
      <c r="A3331" t="str">
        <f t="shared" si="52"/>
        <v>Live Oak, CA</v>
      </c>
      <c r="B3331" t="s">
        <v>3683</v>
      </c>
      <c r="C3331" t="s">
        <v>81</v>
      </c>
      <c r="D3331" s="19">
        <v>8245</v>
      </c>
    </row>
    <row r="3332" spans="1:4">
      <c r="A3332" t="str">
        <f t="shared" si="52"/>
        <v>Oak Grove, MN</v>
      </c>
      <c r="B3332" t="s">
        <v>4031</v>
      </c>
      <c r="C3332" t="s">
        <v>746</v>
      </c>
      <c r="D3332" s="19">
        <v>8245</v>
      </c>
    </row>
    <row r="3333" spans="1:4">
      <c r="A3333" t="str">
        <f t="shared" si="52"/>
        <v>Plymouth, WI</v>
      </c>
      <c r="B3333" t="s">
        <v>2360</v>
      </c>
      <c r="C3333" t="s">
        <v>1331</v>
      </c>
      <c r="D3333" s="19">
        <v>8241</v>
      </c>
    </row>
    <row r="3334" spans="1:4">
      <c r="A3334" t="str">
        <f t="shared" si="52"/>
        <v>Chatham, NJ</v>
      </c>
      <c r="B3334" t="s">
        <v>2053</v>
      </c>
      <c r="C3334" t="s">
        <v>866</v>
      </c>
      <c r="D3334" s="19">
        <v>8212</v>
      </c>
    </row>
    <row r="3335" spans="1:4">
      <c r="A3335" t="str">
        <f t="shared" si="52"/>
        <v>Palmer, AK</v>
      </c>
      <c r="B3335" t="s">
        <v>4155</v>
      </c>
      <c r="C3335" t="s">
        <v>11</v>
      </c>
      <c r="D3335" s="19">
        <v>8201</v>
      </c>
    </row>
    <row r="3336" spans="1:4">
      <c r="A3336" t="str">
        <f t="shared" si="52"/>
        <v>Fort Valley, GA</v>
      </c>
      <c r="B3336" t="s">
        <v>4156</v>
      </c>
      <c r="C3336" t="s">
        <v>456</v>
      </c>
      <c r="D3336" s="19">
        <v>8200</v>
      </c>
    </row>
    <row r="3337" spans="1:4">
      <c r="A3337" t="str">
        <f t="shared" si="52"/>
        <v>Dardenne Prairie, MO</v>
      </c>
      <c r="B3337" t="s">
        <v>4157</v>
      </c>
      <c r="C3337" t="s">
        <v>771</v>
      </c>
      <c r="D3337" s="19">
        <v>8197</v>
      </c>
    </row>
    <row r="3338" spans="1:4">
      <c r="A3338" t="str">
        <f t="shared" si="52"/>
        <v>La Follette, TN</v>
      </c>
      <c r="B3338" t="s">
        <v>4158</v>
      </c>
      <c r="C3338" t="s">
        <v>1035</v>
      </c>
      <c r="D3338" s="19">
        <v>8194</v>
      </c>
    </row>
    <row r="3339" spans="1:4">
      <c r="A3339" t="str">
        <f t="shared" si="52"/>
        <v>Ladue, MO</v>
      </c>
      <c r="B3339" t="s">
        <v>4159</v>
      </c>
      <c r="C3339" t="s">
        <v>771</v>
      </c>
      <c r="D3339" s="19">
        <v>8193</v>
      </c>
    </row>
    <row r="3340" spans="1:4">
      <c r="A3340" t="str">
        <f t="shared" si="52"/>
        <v>Harrodsburg, KY</v>
      </c>
      <c r="B3340" t="s">
        <v>4160</v>
      </c>
      <c r="C3340" t="s">
        <v>651</v>
      </c>
      <c r="D3340" s="19">
        <v>8192</v>
      </c>
    </row>
    <row r="3341" spans="1:4">
      <c r="A3341" t="str">
        <f t="shared" si="52"/>
        <v>West Frankfort, IL</v>
      </c>
      <c r="B3341" t="s">
        <v>4161</v>
      </c>
      <c r="C3341" t="s">
        <v>523</v>
      </c>
      <c r="D3341" s="19">
        <v>8190</v>
      </c>
    </row>
    <row r="3342" spans="1:4">
      <c r="A3342" t="str">
        <f t="shared" si="52"/>
        <v>Sunset Hills, MO</v>
      </c>
      <c r="B3342" t="s">
        <v>4162</v>
      </c>
      <c r="C3342" t="s">
        <v>771</v>
      </c>
      <c r="D3342" s="19">
        <v>8190</v>
      </c>
    </row>
    <row r="3343" spans="1:4">
      <c r="A3343" t="str">
        <f t="shared" si="52"/>
        <v>Ville Platte, LA</v>
      </c>
      <c r="B3343" t="s">
        <v>4163</v>
      </c>
      <c r="C3343" t="s">
        <v>655</v>
      </c>
      <c r="D3343" s="19">
        <v>8190</v>
      </c>
    </row>
    <row r="3344" spans="1:4">
      <c r="A3344" t="str">
        <f t="shared" si="52"/>
        <v>Belgrade, MT</v>
      </c>
      <c r="B3344" t="s">
        <v>4164</v>
      </c>
      <c r="C3344" t="s">
        <v>803</v>
      </c>
      <c r="D3344" s="19">
        <v>8185</v>
      </c>
    </row>
    <row r="3345" spans="1:4">
      <c r="A3345" t="str">
        <f t="shared" si="52"/>
        <v>Murphysboro, IL</v>
      </c>
      <c r="B3345" t="s">
        <v>4165</v>
      </c>
      <c r="C3345" t="s">
        <v>523</v>
      </c>
      <c r="D3345" s="19">
        <v>8184</v>
      </c>
    </row>
    <row r="3346" spans="1:4">
      <c r="A3346" t="str">
        <f t="shared" si="52"/>
        <v>Oak Island, NC</v>
      </c>
      <c r="B3346" t="s">
        <v>2172</v>
      </c>
      <c r="C3346" t="s">
        <v>811</v>
      </c>
      <c r="D3346" s="19">
        <v>8180</v>
      </c>
    </row>
    <row r="3347" spans="1:4">
      <c r="A3347" t="str">
        <f t="shared" si="52"/>
        <v>New Albany, MS</v>
      </c>
      <c r="B3347" t="s">
        <v>1774</v>
      </c>
      <c r="C3347" t="s">
        <v>1526</v>
      </c>
      <c r="D3347" s="19">
        <v>8178</v>
      </c>
    </row>
    <row r="3348" spans="1:4">
      <c r="A3348" t="str">
        <f t="shared" si="52"/>
        <v>Knightdale, NC</v>
      </c>
      <c r="B3348" t="s">
        <v>2173</v>
      </c>
      <c r="C3348" t="s">
        <v>811</v>
      </c>
      <c r="D3348" s="19">
        <v>8174</v>
      </c>
    </row>
    <row r="3349" spans="1:4">
      <c r="A3349" t="str">
        <f t="shared" si="52"/>
        <v>Perryville, MO</v>
      </c>
      <c r="B3349" t="s">
        <v>4166</v>
      </c>
      <c r="C3349" t="s">
        <v>771</v>
      </c>
      <c r="D3349" s="19">
        <v>8172</v>
      </c>
    </row>
    <row r="3350" spans="1:4">
      <c r="A3350" t="str">
        <f t="shared" si="52"/>
        <v>University Park, IL</v>
      </c>
      <c r="B3350" t="s">
        <v>2174</v>
      </c>
      <c r="C3350" t="s">
        <v>523</v>
      </c>
      <c r="D3350" s="19">
        <v>8171</v>
      </c>
    </row>
    <row r="3351" spans="1:4">
      <c r="A3351" t="str">
        <f t="shared" si="52"/>
        <v>Olmsted Falls, OH</v>
      </c>
      <c r="B3351" t="s">
        <v>4167</v>
      </c>
      <c r="C3351" t="s">
        <v>902</v>
      </c>
      <c r="D3351" s="19">
        <v>8168</v>
      </c>
    </row>
    <row r="3352" spans="1:4">
      <c r="A3352" t="str">
        <f t="shared" si="52"/>
        <v>Monroe, NY</v>
      </c>
      <c r="B3352" t="s">
        <v>1503</v>
      </c>
      <c r="C3352" t="s">
        <v>892</v>
      </c>
      <c r="D3352" s="19">
        <v>8168</v>
      </c>
    </row>
    <row r="3353" spans="1:4">
      <c r="A3353" t="str">
        <f t="shared" si="52"/>
        <v>Snoqualmie, WA</v>
      </c>
      <c r="B3353" t="s">
        <v>4168</v>
      </c>
      <c r="C3353" t="s">
        <v>1290</v>
      </c>
      <c r="D3353" s="19">
        <v>8161</v>
      </c>
    </row>
    <row r="3354" spans="1:4">
      <c r="A3354" t="str">
        <f t="shared" si="52"/>
        <v>Jefferson City, TN</v>
      </c>
      <c r="B3354" t="s">
        <v>2935</v>
      </c>
      <c r="C3354" t="s">
        <v>1035</v>
      </c>
      <c r="D3354" s="19">
        <v>8156</v>
      </c>
    </row>
    <row r="3355" spans="1:4">
      <c r="A3355" t="str">
        <f t="shared" si="52"/>
        <v>Greenville, MI</v>
      </c>
      <c r="B3355" t="s">
        <v>829</v>
      </c>
      <c r="C3355" t="s">
        <v>714</v>
      </c>
      <c r="D3355" s="19">
        <v>8154</v>
      </c>
    </row>
    <row r="3356" spans="1:4">
      <c r="A3356" t="str">
        <f t="shared" si="52"/>
        <v>Cloverdale, CA</v>
      </c>
      <c r="B3356" t="s">
        <v>4169</v>
      </c>
      <c r="C3356" t="s">
        <v>81</v>
      </c>
      <c r="D3356" s="19">
        <v>8153</v>
      </c>
    </row>
    <row r="3357" spans="1:4">
      <c r="A3357" t="str">
        <f t="shared" si="52"/>
        <v>Poulsbo, WA</v>
      </c>
      <c r="B3357" t="s">
        <v>1320</v>
      </c>
      <c r="C3357" t="s">
        <v>1290</v>
      </c>
      <c r="D3357" s="19">
        <v>8149</v>
      </c>
    </row>
    <row r="3358" spans="1:4">
      <c r="A3358" t="str">
        <f t="shared" si="52"/>
        <v>Spotswood, NJ</v>
      </c>
      <c r="B3358" t="s">
        <v>2175</v>
      </c>
      <c r="C3358" t="s">
        <v>866</v>
      </c>
      <c r="D3358" s="19">
        <v>8145</v>
      </c>
    </row>
    <row r="3359" spans="1:4">
      <c r="A3359" t="str">
        <f t="shared" si="52"/>
        <v>Detroit Lakes, MN</v>
      </c>
      <c r="B3359" t="s">
        <v>4170</v>
      </c>
      <c r="C3359" t="s">
        <v>746</v>
      </c>
      <c r="D3359" s="19">
        <v>8141</v>
      </c>
    </row>
    <row r="3360" spans="1:4">
      <c r="A3360" t="str">
        <f t="shared" si="52"/>
        <v>Oakdale, LA</v>
      </c>
      <c r="B3360" t="s">
        <v>3136</v>
      </c>
      <c r="C3360" t="s">
        <v>655</v>
      </c>
      <c r="D3360" s="19">
        <v>8140</v>
      </c>
    </row>
    <row r="3361" spans="1:4">
      <c r="A3361" t="str">
        <f t="shared" si="52"/>
        <v>St. Marys, OH</v>
      </c>
      <c r="B3361" t="s">
        <v>493</v>
      </c>
      <c r="C3361" t="s">
        <v>902</v>
      </c>
      <c r="D3361" s="19">
        <v>8138</v>
      </c>
    </row>
    <row r="3362" spans="1:4">
      <c r="A3362" t="str">
        <f t="shared" si="52"/>
        <v>Center Line, MI</v>
      </c>
      <c r="B3362" t="s">
        <v>4171</v>
      </c>
      <c r="C3362" t="s">
        <v>714</v>
      </c>
      <c r="D3362" s="19">
        <v>8135</v>
      </c>
    </row>
    <row r="3363" spans="1:4">
      <c r="A3363" t="str">
        <f t="shared" si="52"/>
        <v>Spring Lake, NC</v>
      </c>
      <c r="B3363" t="s">
        <v>2176</v>
      </c>
      <c r="C3363" t="s">
        <v>811</v>
      </c>
      <c r="D3363" s="19">
        <v>8133</v>
      </c>
    </row>
    <row r="3364" spans="1:4">
      <c r="A3364" t="str">
        <f t="shared" si="52"/>
        <v>Frederick, CO</v>
      </c>
      <c r="B3364" t="s">
        <v>695</v>
      </c>
      <c r="C3364" t="s">
        <v>6</v>
      </c>
      <c r="D3364" s="19">
        <v>8127</v>
      </c>
    </row>
    <row r="3365" spans="1:4">
      <c r="A3365" t="str">
        <f t="shared" si="52"/>
        <v>Riverdale, UT</v>
      </c>
      <c r="B3365" t="s">
        <v>1967</v>
      </c>
      <c r="C3365" t="s">
        <v>1217</v>
      </c>
      <c r="D3365" s="19">
        <v>8126</v>
      </c>
    </row>
    <row r="3366" spans="1:4">
      <c r="A3366" t="str">
        <f t="shared" si="52"/>
        <v>Danville, IN</v>
      </c>
      <c r="B3366" t="s">
        <v>1820</v>
      </c>
      <c r="C3366" t="s">
        <v>630</v>
      </c>
      <c r="D3366" s="19">
        <v>8124</v>
      </c>
    </row>
    <row r="3367" spans="1:4">
      <c r="A3367" t="str">
        <f t="shared" si="52"/>
        <v>Little Falls, MN</v>
      </c>
      <c r="B3367" t="s">
        <v>4172</v>
      </c>
      <c r="C3367" t="s">
        <v>746</v>
      </c>
      <c r="D3367" s="19">
        <v>8121</v>
      </c>
    </row>
    <row r="3368" spans="1:4">
      <c r="A3368" t="str">
        <f t="shared" si="52"/>
        <v>Ashland, WI</v>
      </c>
      <c r="B3368" t="s">
        <v>947</v>
      </c>
      <c r="C3368" t="s">
        <v>1331</v>
      </c>
      <c r="D3368" s="19">
        <v>8118</v>
      </c>
    </row>
    <row r="3369" spans="1:4">
      <c r="A3369" t="str">
        <f t="shared" si="52"/>
        <v>Butler, NJ</v>
      </c>
      <c r="B3369" t="s">
        <v>2177</v>
      </c>
      <c r="C3369" t="s">
        <v>866</v>
      </c>
      <c r="D3369" s="19">
        <v>8118</v>
      </c>
    </row>
    <row r="3370" spans="1:4">
      <c r="A3370" t="str">
        <f t="shared" si="52"/>
        <v>Firestone, CO</v>
      </c>
      <c r="B3370" t="s">
        <v>2178</v>
      </c>
      <c r="C3370" t="s">
        <v>6</v>
      </c>
      <c r="D3370" s="19">
        <v>8117</v>
      </c>
    </row>
    <row r="3371" spans="1:4">
      <c r="A3371" t="str">
        <f t="shared" si="52"/>
        <v>Fife, WA</v>
      </c>
      <c r="B3371" t="s">
        <v>1303</v>
      </c>
      <c r="C3371" t="s">
        <v>1290</v>
      </c>
      <c r="D3371" s="19">
        <v>8114</v>
      </c>
    </row>
    <row r="3372" spans="1:4">
      <c r="A3372" t="str">
        <f t="shared" si="52"/>
        <v>Doylestown, PA</v>
      </c>
      <c r="B3372" t="s">
        <v>2179</v>
      </c>
      <c r="C3372" t="s">
        <v>989</v>
      </c>
      <c r="D3372" s="19">
        <v>8113</v>
      </c>
    </row>
    <row r="3373" spans="1:4">
      <c r="A3373" t="str">
        <f t="shared" si="52"/>
        <v>Alliance, NE</v>
      </c>
      <c r="B3373" t="s">
        <v>3264</v>
      </c>
      <c r="C3373" t="s">
        <v>860</v>
      </c>
      <c r="D3373" s="19">
        <v>8109</v>
      </c>
    </row>
    <row r="3374" spans="1:4">
      <c r="A3374" t="str">
        <f t="shared" si="52"/>
        <v>Miles City, MT</v>
      </c>
      <c r="B3374" t="s">
        <v>4173</v>
      </c>
      <c r="C3374" t="s">
        <v>803</v>
      </c>
      <c r="D3374" s="19">
        <v>8102</v>
      </c>
    </row>
    <row r="3375" spans="1:4">
      <c r="A3375" t="str">
        <f t="shared" si="52"/>
        <v>Long Grove, IL</v>
      </c>
      <c r="B3375" t="s">
        <v>2180</v>
      </c>
      <c r="C3375" t="s">
        <v>523</v>
      </c>
      <c r="D3375" s="19">
        <v>8101</v>
      </c>
    </row>
    <row r="3376" spans="1:4">
      <c r="A3376" t="str">
        <f t="shared" si="52"/>
        <v>Mason, MI</v>
      </c>
      <c r="B3376" t="s">
        <v>1422</v>
      </c>
      <c r="C3376" t="s">
        <v>714</v>
      </c>
      <c r="D3376" s="19">
        <v>8099</v>
      </c>
    </row>
    <row r="3377" spans="1:4">
      <c r="A3377" t="str">
        <f t="shared" si="52"/>
        <v>Newton, NJ</v>
      </c>
      <c r="B3377" t="s">
        <v>641</v>
      </c>
      <c r="C3377" t="s">
        <v>866</v>
      </c>
      <c r="D3377" s="19">
        <v>8096</v>
      </c>
    </row>
    <row r="3378" spans="1:4">
      <c r="A3378" t="str">
        <f t="shared" si="52"/>
        <v>Richland Hills, TX</v>
      </c>
      <c r="B3378" t="s">
        <v>1174</v>
      </c>
      <c r="C3378" t="s">
        <v>1055</v>
      </c>
      <c r="D3378" s="19">
        <v>8094</v>
      </c>
    </row>
    <row r="3379" spans="1:4">
      <c r="A3379" t="str">
        <f t="shared" si="52"/>
        <v>Fairview, TX</v>
      </c>
      <c r="B3379" t="s">
        <v>1981</v>
      </c>
      <c r="C3379" t="s">
        <v>1055</v>
      </c>
      <c r="D3379" s="19">
        <v>8093</v>
      </c>
    </row>
    <row r="3380" spans="1:4">
      <c r="A3380" t="str">
        <f t="shared" si="52"/>
        <v>Lakeland, TN</v>
      </c>
      <c r="B3380" t="s">
        <v>369</v>
      </c>
      <c r="C3380" t="s">
        <v>1035</v>
      </c>
      <c r="D3380" s="19">
        <v>8093</v>
      </c>
    </row>
    <row r="3381" spans="1:4">
      <c r="A3381" t="str">
        <f t="shared" si="52"/>
        <v>Caribou, ME</v>
      </c>
      <c r="B3381" t="s">
        <v>4174</v>
      </c>
      <c r="C3381" t="s">
        <v>711</v>
      </c>
      <c r="D3381" s="19">
        <v>8093</v>
      </c>
    </row>
    <row r="3382" spans="1:4">
      <c r="A3382" t="str">
        <f t="shared" si="52"/>
        <v>Winnemucca, NV</v>
      </c>
      <c r="B3382" t="s">
        <v>4175</v>
      </c>
      <c r="C3382" t="s">
        <v>881</v>
      </c>
      <c r="D3382" s="19">
        <v>8085</v>
      </c>
    </row>
    <row r="3383" spans="1:4">
      <c r="A3383" t="str">
        <f t="shared" si="52"/>
        <v>Wagoner, OK</v>
      </c>
      <c r="B3383" t="s">
        <v>4176</v>
      </c>
      <c r="C3383" t="s">
        <v>926</v>
      </c>
      <c r="D3383" s="19">
        <v>8081</v>
      </c>
    </row>
    <row r="3384" spans="1:4">
      <c r="A3384" t="str">
        <f t="shared" si="52"/>
        <v>Smithville, MO</v>
      </c>
      <c r="B3384" t="s">
        <v>4177</v>
      </c>
      <c r="C3384" t="s">
        <v>771</v>
      </c>
      <c r="D3384" s="19">
        <v>8079</v>
      </c>
    </row>
    <row r="3385" spans="1:4">
      <c r="A3385" t="str">
        <f t="shared" si="52"/>
        <v>Trophy Club, TX</v>
      </c>
      <c r="B3385" t="s">
        <v>1199</v>
      </c>
      <c r="C3385" t="s">
        <v>1055</v>
      </c>
      <c r="D3385" s="19">
        <v>8069</v>
      </c>
    </row>
    <row r="3386" spans="1:4">
      <c r="A3386" t="str">
        <f t="shared" si="52"/>
        <v>Hawthorn Woods, IL</v>
      </c>
      <c r="B3386" t="s">
        <v>2181</v>
      </c>
      <c r="C3386" t="s">
        <v>523</v>
      </c>
      <c r="D3386" s="19">
        <v>8067</v>
      </c>
    </row>
    <row r="3387" spans="1:4">
      <c r="A3387" t="str">
        <f t="shared" si="52"/>
        <v>Lincoln City, OR</v>
      </c>
      <c r="B3387" t="s">
        <v>4178</v>
      </c>
      <c r="C3387" t="s">
        <v>946</v>
      </c>
      <c r="D3387" s="19">
        <v>8066</v>
      </c>
    </row>
    <row r="3388" spans="1:4">
      <c r="A3388" t="str">
        <f t="shared" si="52"/>
        <v>Harwood Heights, IL</v>
      </c>
      <c r="B3388" t="s">
        <v>2182</v>
      </c>
      <c r="C3388" t="s">
        <v>523</v>
      </c>
      <c r="D3388" s="19">
        <v>8058</v>
      </c>
    </row>
    <row r="3389" spans="1:4">
      <c r="A3389" t="str">
        <f t="shared" si="52"/>
        <v>Kenton, OH</v>
      </c>
      <c r="B3389" t="s">
        <v>4179</v>
      </c>
      <c r="C3389" t="s">
        <v>902</v>
      </c>
      <c r="D3389" s="19">
        <v>8052</v>
      </c>
    </row>
    <row r="3390" spans="1:4">
      <c r="A3390" t="str">
        <f t="shared" si="52"/>
        <v>Bay St. Louis, MS</v>
      </c>
      <c r="B3390" t="s">
        <v>4180</v>
      </c>
      <c r="C3390" t="s">
        <v>1526</v>
      </c>
      <c r="D3390" s="19">
        <v>8052</v>
      </c>
    </row>
    <row r="3391" spans="1:4">
      <c r="A3391" t="str">
        <f t="shared" si="52"/>
        <v>Breaux Bridge, LA</v>
      </c>
      <c r="B3391" t="s">
        <v>4181</v>
      </c>
      <c r="C3391" t="s">
        <v>655</v>
      </c>
      <c r="D3391" s="19">
        <v>8047</v>
      </c>
    </row>
    <row r="3392" spans="1:4">
      <c r="A3392" t="str">
        <f t="shared" si="52"/>
        <v>Bay Minette, AL</v>
      </c>
      <c r="B3392" t="s">
        <v>4182</v>
      </c>
      <c r="C3392" t="s">
        <v>19</v>
      </c>
      <c r="D3392" s="19">
        <v>8043</v>
      </c>
    </row>
    <row r="3393" spans="1:4">
      <c r="A3393" t="str">
        <f t="shared" si="52"/>
        <v>Gettysburg, PA</v>
      </c>
      <c r="B3393" t="s">
        <v>2183</v>
      </c>
      <c r="C3393" t="s">
        <v>989</v>
      </c>
      <c r="D3393" s="19">
        <v>8040</v>
      </c>
    </row>
    <row r="3394" spans="1:4">
      <c r="A3394" t="str">
        <f t="shared" ref="A3394:A3457" si="53">B3394&amp;", "&amp;C3394</f>
        <v>Price, UT</v>
      </c>
      <c r="B3394" t="s">
        <v>4183</v>
      </c>
      <c r="C3394" t="s">
        <v>1217</v>
      </c>
      <c r="D3394" s="19">
        <v>8039</v>
      </c>
    </row>
    <row r="3395" spans="1:4">
      <c r="A3395" t="str">
        <f t="shared" si="53"/>
        <v>Union, SC</v>
      </c>
      <c r="B3395" t="s">
        <v>798</v>
      </c>
      <c r="C3395" t="s">
        <v>1012</v>
      </c>
      <c r="D3395" s="19">
        <v>8039</v>
      </c>
    </row>
    <row r="3396" spans="1:4">
      <c r="A3396" t="str">
        <f t="shared" si="53"/>
        <v>Seneca, SC</v>
      </c>
      <c r="B3396" t="s">
        <v>4184</v>
      </c>
      <c r="C3396" t="s">
        <v>1012</v>
      </c>
      <c r="D3396" s="19">
        <v>8038</v>
      </c>
    </row>
    <row r="3397" spans="1:4">
      <c r="A3397" t="str">
        <f t="shared" si="53"/>
        <v>Scotia, NY</v>
      </c>
      <c r="B3397" t="s">
        <v>2184</v>
      </c>
      <c r="C3397" t="s">
        <v>892</v>
      </c>
      <c r="D3397" s="19">
        <v>8033</v>
      </c>
    </row>
    <row r="3398" spans="1:4">
      <c r="A3398" t="str">
        <f t="shared" si="53"/>
        <v>Castle Shannon, PA</v>
      </c>
      <c r="B3398" t="s">
        <v>2185</v>
      </c>
      <c r="C3398" t="s">
        <v>989</v>
      </c>
      <c r="D3398" s="19">
        <v>8028</v>
      </c>
    </row>
    <row r="3399" spans="1:4">
      <c r="A3399" t="str">
        <f t="shared" si="53"/>
        <v>Mahtomedi, MN</v>
      </c>
      <c r="B3399" t="s">
        <v>4185</v>
      </c>
      <c r="C3399" t="s">
        <v>746</v>
      </c>
      <c r="D3399" s="19">
        <v>8025</v>
      </c>
    </row>
    <row r="3400" spans="1:4">
      <c r="A3400" t="str">
        <f t="shared" si="53"/>
        <v>Monessen, PA</v>
      </c>
      <c r="B3400" t="s">
        <v>4186</v>
      </c>
      <c r="C3400" t="s">
        <v>989</v>
      </c>
      <c r="D3400" s="19">
        <v>8024</v>
      </c>
    </row>
    <row r="3401" spans="1:4">
      <c r="A3401" t="str">
        <f t="shared" si="53"/>
        <v>Bluffdale, UT</v>
      </c>
      <c r="B3401" t="s">
        <v>4187</v>
      </c>
      <c r="C3401" t="s">
        <v>1217</v>
      </c>
      <c r="D3401" s="19">
        <v>8016</v>
      </c>
    </row>
    <row r="3402" spans="1:4">
      <c r="A3402" t="str">
        <f t="shared" si="53"/>
        <v>Ilion, NY</v>
      </c>
      <c r="B3402" t="s">
        <v>2186</v>
      </c>
      <c r="C3402" t="s">
        <v>892</v>
      </c>
      <c r="D3402" s="19">
        <v>8015</v>
      </c>
    </row>
    <row r="3403" spans="1:4">
      <c r="A3403" t="str">
        <f t="shared" si="53"/>
        <v>Port Jefferson, NY</v>
      </c>
      <c r="B3403" t="s">
        <v>2187</v>
      </c>
      <c r="C3403" t="s">
        <v>892</v>
      </c>
      <c r="D3403" s="19">
        <v>8012</v>
      </c>
    </row>
    <row r="3404" spans="1:4">
      <c r="A3404" t="str">
        <f t="shared" si="53"/>
        <v>Lenoir City, TN</v>
      </c>
      <c r="B3404" t="s">
        <v>4188</v>
      </c>
      <c r="C3404" t="s">
        <v>1035</v>
      </c>
      <c r="D3404" s="19">
        <v>8010</v>
      </c>
    </row>
    <row r="3405" spans="1:4">
      <c r="A3405" t="str">
        <f t="shared" si="53"/>
        <v>Abingdon, VA</v>
      </c>
      <c r="B3405" t="s">
        <v>2188</v>
      </c>
      <c r="C3405" t="s">
        <v>1240</v>
      </c>
      <c r="D3405" s="19">
        <v>8009</v>
      </c>
    </row>
    <row r="3406" spans="1:4">
      <c r="A3406" t="str">
        <f t="shared" si="53"/>
        <v>Eaton, OH</v>
      </c>
      <c r="B3406" t="s">
        <v>4189</v>
      </c>
      <c r="C3406" t="s">
        <v>902</v>
      </c>
      <c r="D3406" s="19">
        <v>8005</v>
      </c>
    </row>
    <row r="3407" spans="1:4">
      <c r="A3407" t="str">
        <f t="shared" si="53"/>
        <v>White Oak, PA</v>
      </c>
      <c r="B3407" t="s">
        <v>2189</v>
      </c>
      <c r="C3407" t="s">
        <v>989</v>
      </c>
      <c r="D3407" s="19">
        <v>8003</v>
      </c>
    </row>
    <row r="3408" spans="1:4">
      <c r="A3408" t="str">
        <f t="shared" si="53"/>
        <v>Franklin, KY</v>
      </c>
      <c r="B3408" t="s">
        <v>1039</v>
      </c>
      <c r="C3408" t="s">
        <v>651</v>
      </c>
      <c r="D3408" s="19">
        <v>7997</v>
      </c>
    </row>
    <row r="3409" spans="1:4">
      <c r="A3409" t="str">
        <f t="shared" si="53"/>
        <v>Holly Springs, MS</v>
      </c>
      <c r="B3409" t="s">
        <v>482</v>
      </c>
      <c r="C3409" t="s">
        <v>1526</v>
      </c>
      <c r="D3409" s="19">
        <v>7994</v>
      </c>
    </row>
    <row r="3410" spans="1:4">
      <c r="A3410" t="str">
        <f t="shared" si="53"/>
        <v>Briarcliff Manor, NY</v>
      </c>
      <c r="B3410" t="s">
        <v>2190</v>
      </c>
      <c r="C3410" t="s">
        <v>892</v>
      </c>
      <c r="D3410" s="19">
        <v>7986</v>
      </c>
    </row>
    <row r="3411" spans="1:4">
      <c r="A3411" t="str">
        <f t="shared" si="53"/>
        <v>Calumet Park, IL</v>
      </c>
      <c r="B3411" t="s">
        <v>2191</v>
      </c>
      <c r="C3411" t="s">
        <v>523</v>
      </c>
      <c r="D3411" s="19">
        <v>7980</v>
      </c>
    </row>
    <row r="3412" spans="1:4">
      <c r="A3412" t="str">
        <f t="shared" si="53"/>
        <v>Park City, UT</v>
      </c>
      <c r="B3412" t="s">
        <v>1436</v>
      </c>
      <c r="C3412" t="s">
        <v>1217</v>
      </c>
      <c r="D3412" s="19">
        <v>7980</v>
      </c>
    </row>
    <row r="3413" spans="1:4">
      <c r="A3413" t="str">
        <f t="shared" si="53"/>
        <v>Bellevue, PA</v>
      </c>
      <c r="B3413" t="s">
        <v>1292</v>
      </c>
      <c r="C3413" t="s">
        <v>989</v>
      </c>
      <c r="D3413" s="19">
        <v>7980</v>
      </c>
    </row>
    <row r="3414" spans="1:4">
      <c r="A3414" t="str">
        <f t="shared" si="53"/>
        <v>Philadelphia, MS</v>
      </c>
      <c r="B3414" t="s">
        <v>2627</v>
      </c>
      <c r="C3414" t="s">
        <v>1526</v>
      </c>
      <c r="D3414" s="19">
        <v>7977</v>
      </c>
    </row>
    <row r="3415" spans="1:4">
      <c r="A3415" t="str">
        <f t="shared" si="53"/>
        <v>West Dundee, IL</v>
      </c>
      <c r="B3415" t="s">
        <v>2192</v>
      </c>
      <c r="C3415" t="s">
        <v>523</v>
      </c>
      <c r="D3415" s="19">
        <v>7975</v>
      </c>
    </row>
    <row r="3416" spans="1:4">
      <c r="A3416" t="str">
        <f t="shared" si="53"/>
        <v>Lampasas, TX</v>
      </c>
      <c r="B3416" t="s">
        <v>4190</v>
      </c>
      <c r="C3416" t="s">
        <v>1055</v>
      </c>
      <c r="D3416" s="19">
        <v>7975</v>
      </c>
    </row>
    <row r="3417" spans="1:4">
      <c r="A3417" t="str">
        <f t="shared" si="53"/>
        <v>York, SC</v>
      </c>
      <c r="B3417" t="s">
        <v>2945</v>
      </c>
      <c r="C3417" t="s">
        <v>1012</v>
      </c>
      <c r="D3417" s="19">
        <v>7967</v>
      </c>
    </row>
    <row r="3418" spans="1:4">
      <c r="A3418" t="str">
        <f t="shared" si="53"/>
        <v>Ellwood City, PA</v>
      </c>
      <c r="B3418" t="s">
        <v>2193</v>
      </c>
      <c r="C3418" t="s">
        <v>989</v>
      </c>
      <c r="D3418" s="19">
        <v>7966</v>
      </c>
    </row>
    <row r="3419" spans="1:4">
      <c r="A3419" t="str">
        <f t="shared" si="53"/>
        <v>London, KY</v>
      </c>
      <c r="B3419" t="s">
        <v>4000</v>
      </c>
      <c r="C3419" t="s">
        <v>651</v>
      </c>
      <c r="D3419" s="19">
        <v>7962</v>
      </c>
    </row>
    <row r="3420" spans="1:4">
      <c r="A3420" t="str">
        <f t="shared" si="53"/>
        <v>Lincolnshire, IL</v>
      </c>
      <c r="B3420" t="s">
        <v>2194</v>
      </c>
      <c r="C3420" t="s">
        <v>523</v>
      </c>
      <c r="D3420" s="19">
        <v>7960</v>
      </c>
    </row>
    <row r="3421" spans="1:4">
      <c r="A3421" t="str">
        <f t="shared" si="53"/>
        <v>Cleveland, TX</v>
      </c>
      <c r="B3421" t="s">
        <v>905</v>
      </c>
      <c r="C3421" t="s">
        <v>1055</v>
      </c>
      <c r="D3421" s="19">
        <v>7960</v>
      </c>
    </row>
    <row r="3422" spans="1:4">
      <c r="A3422" t="str">
        <f t="shared" si="53"/>
        <v>Mapleton, UT</v>
      </c>
      <c r="B3422" t="s">
        <v>4191</v>
      </c>
      <c r="C3422" t="s">
        <v>1217</v>
      </c>
      <c r="D3422" s="19">
        <v>7954</v>
      </c>
    </row>
    <row r="3423" spans="1:4">
      <c r="A3423" t="str">
        <f t="shared" si="53"/>
        <v>Lamar, CO</v>
      </c>
      <c r="B3423" t="s">
        <v>4192</v>
      </c>
      <c r="C3423" t="s">
        <v>6</v>
      </c>
      <c r="D3423" s="19">
        <v>7953</v>
      </c>
    </row>
    <row r="3424" spans="1:4">
      <c r="A3424" t="str">
        <f t="shared" si="53"/>
        <v>Port Orchard, WA</v>
      </c>
      <c r="B3424" t="s">
        <v>4193</v>
      </c>
      <c r="C3424" t="s">
        <v>1290</v>
      </c>
      <c r="D3424" s="19">
        <v>7953</v>
      </c>
    </row>
    <row r="3425" spans="1:4">
      <c r="A3425" t="str">
        <f t="shared" si="53"/>
        <v>Collegedale, TN</v>
      </c>
      <c r="B3425" t="s">
        <v>1380</v>
      </c>
      <c r="C3425" t="s">
        <v>1035</v>
      </c>
      <c r="D3425" s="19">
        <v>7947</v>
      </c>
    </row>
    <row r="3426" spans="1:4">
      <c r="A3426" t="str">
        <f t="shared" si="53"/>
        <v>Croton-on-Hudson, NY</v>
      </c>
      <c r="B3426" t="s">
        <v>2195</v>
      </c>
      <c r="C3426" t="s">
        <v>892</v>
      </c>
      <c r="D3426" s="19">
        <v>7943</v>
      </c>
    </row>
    <row r="3427" spans="1:4">
      <c r="A3427" t="str">
        <f t="shared" si="53"/>
        <v>Fort Scott, KS</v>
      </c>
      <c r="B3427" t="s">
        <v>4194</v>
      </c>
      <c r="C3427" t="s">
        <v>632</v>
      </c>
      <c r="D3427" s="19">
        <v>7941</v>
      </c>
    </row>
    <row r="3428" spans="1:4">
      <c r="A3428" t="str">
        <f t="shared" si="53"/>
        <v>Downingtown, PA</v>
      </c>
      <c r="B3428" t="s">
        <v>2196</v>
      </c>
      <c r="C3428" t="s">
        <v>989</v>
      </c>
      <c r="D3428" s="19">
        <v>7937</v>
      </c>
    </row>
    <row r="3429" spans="1:4">
      <c r="A3429" t="str">
        <f t="shared" si="53"/>
        <v>Milan, TN</v>
      </c>
      <c r="B3429" t="s">
        <v>2461</v>
      </c>
      <c r="C3429" t="s">
        <v>1035</v>
      </c>
      <c r="D3429" s="19">
        <v>7934</v>
      </c>
    </row>
    <row r="3430" spans="1:4">
      <c r="A3430" t="str">
        <f t="shared" si="53"/>
        <v>Elsmere, KY</v>
      </c>
      <c r="B3430" t="s">
        <v>2399</v>
      </c>
      <c r="C3430" t="s">
        <v>651</v>
      </c>
      <c r="D3430" s="19">
        <v>7932</v>
      </c>
    </row>
    <row r="3431" spans="1:4">
      <c r="A3431" t="str">
        <f t="shared" si="53"/>
        <v>Bridgeport, WV</v>
      </c>
      <c r="B3431" t="s">
        <v>293</v>
      </c>
      <c r="C3431" t="s">
        <v>1352</v>
      </c>
      <c r="D3431" s="19">
        <v>7928</v>
      </c>
    </row>
    <row r="3432" spans="1:4">
      <c r="A3432" t="str">
        <f t="shared" si="53"/>
        <v>D'Iberville, MS</v>
      </c>
      <c r="B3432" t="s">
        <v>4195</v>
      </c>
      <c r="C3432" t="s">
        <v>1526</v>
      </c>
      <c r="D3432" s="19">
        <v>7928</v>
      </c>
    </row>
    <row r="3433" spans="1:4">
      <c r="A3433" t="str">
        <f t="shared" si="53"/>
        <v>Arab, AL</v>
      </c>
      <c r="B3433" t="s">
        <v>4196</v>
      </c>
      <c r="C3433" t="s">
        <v>19</v>
      </c>
      <c r="D3433" s="19">
        <v>7924</v>
      </c>
    </row>
    <row r="3434" spans="1:4">
      <c r="A3434" t="str">
        <f t="shared" si="53"/>
        <v>Berlin, NJ</v>
      </c>
      <c r="B3434" t="s">
        <v>2197</v>
      </c>
      <c r="C3434" t="s">
        <v>866</v>
      </c>
      <c r="D3434" s="19">
        <v>7922</v>
      </c>
    </row>
    <row r="3435" spans="1:4">
      <c r="A3435" t="str">
        <f t="shared" si="53"/>
        <v>Carnegie, PA</v>
      </c>
      <c r="B3435" t="s">
        <v>2198</v>
      </c>
      <c r="C3435" t="s">
        <v>989</v>
      </c>
      <c r="D3435" s="19">
        <v>7920</v>
      </c>
    </row>
    <row r="3436" spans="1:4">
      <c r="A3436" t="str">
        <f t="shared" si="53"/>
        <v>Hastings-on-Hudson, NY</v>
      </c>
      <c r="B3436" t="s">
        <v>2199</v>
      </c>
      <c r="C3436" t="s">
        <v>892</v>
      </c>
      <c r="D3436" s="19">
        <v>7919</v>
      </c>
    </row>
    <row r="3437" spans="1:4">
      <c r="A3437" t="str">
        <f t="shared" si="53"/>
        <v>Antigo, WI</v>
      </c>
      <c r="B3437" t="s">
        <v>4197</v>
      </c>
      <c r="C3437" t="s">
        <v>1331</v>
      </c>
      <c r="D3437" s="19">
        <v>7917</v>
      </c>
    </row>
    <row r="3438" spans="1:4">
      <c r="A3438" t="str">
        <f t="shared" si="53"/>
        <v>Bogota, NJ</v>
      </c>
      <c r="B3438" t="s">
        <v>2200</v>
      </c>
      <c r="C3438" t="s">
        <v>866</v>
      </c>
      <c r="D3438" s="19">
        <v>7917</v>
      </c>
    </row>
    <row r="3439" spans="1:4">
      <c r="A3439" t="str">
        <f t="shared" si="53"/>
        <v>Osceola, AR</v>
      </c>
      <c r="B3439" t="s">
        <v>4198</v>
      </c>
      <c r="C3439" t="s">
        <v>25</v>
      </c>
      <c r="D3439" s="19">
        <v>7914</v>
      </c>
    </row>
    <row r="3440" spans="1:4">
      <c r="A3440" t="str">
        <f t="shared" si="53"/>
        <v>Jefferson, GA</v>
      </c>
      <c r="B3440" t="s">
        <v>4199</v>
      </c>
      <c r="C3440" t="s">
        <v>456</v>
      </c>
      <c r="D3440" s="19">
        <v>7911</v>
      </c>
    </row>
    <row r="3441" spans="1:4">
      <c r="A3441" t="str">
        <f t="shared" si="53"/>
        <v>Rensselaer, NY</v>
      </c>
      <c r="B3441" t="s">
        <v>4200</v>
      </c>
      <c r="C3441" t="s">
        <v>892</v>
      </c>
      <c r="D3441" s="19">
        <v>7907</v>
      </c>
    </row>
    <row r="3442" spans="1:4">
      <c r="A3442" t="str">
        <f t="shared" si="53"/>
        <v>Decorah, IA</v>
      </c>
      <c r="B3442" t="s">
        <v>4201</v>
      </c>
      <c r="C3442" t="s">
        <v>503</v>
      </c>
      <c r="D3442" s="19">
        <v>7906</v>
      </c>
    </row>
    <row r="3443" spans="1:4">
      <c r="A3443" t="str">
        <f t="shared" si="53"/>
        <v>Rincon, GA</v>
      </c>
      <c r="B3443" t="s">
        <v>2201</v>
      </c>
      <c r="C3443" t="s">
        <v>456</v>
      </c>
      <c r="D3443" s="19">
        <v>7905</v>
      </c>
    </row>
    <row r="3444" spans="1:4">
      <c r="A3444" t="str">
        <f t="shared" si="53"/>
        <v>Unionville, NC</v>
      </c>
      <c r="B3444" t="s">
        <v>2202</v>
      </c>
      <c r="C3444" t="s">
        <v>811</v>
      </c>
      <c r="D3444" s="19">
        <v>7899</v>
      </c>
    </row>
    <row r="3445" spans="1:4">
      <c r="A3445" t="str">
        <f t="shared" si="53"/>
        <v>Sheboygan Falls, WI</v>
      </c>
      <c r="B3445" t="s">
        <v>4202</v>
      </c>
      <c r="C3445" t="s">
        <v>1331</v>
      </c>
      <c r="D3445" s="19">
        <v>7895</v>
      </c>
    </row>
    <row r="3446" spans="1:4">
      <c r="A3446" t="str">
        <f t="shared" si="53"/>
        <v>Angola, IN</v>
      </c>
      <c r="B3446" t="s">
        <v>4203</v>
      </c>
      <c r="C3446" t="s">
        <v>630</v>
      </c>
      <c r="D3446" s="19">
        <v>7894</v>
      </c>
    </row>
    <row r="3447" spans="1:4">
      <c r="A3447" t="str">
        <f t="shared" si="53"/>
        <v>Brookhaven, PA</v>
      </c>
      <c r="B3447" t="s">
        <v>2203</v>
      </c>
      <c r="C3447" t="s">
        <v>989</v>
      </c>
      <c r="D3447" s="19">
        <v>7886</v>
      </c>
    </row>
    <row r="3448" spans="1:4">
      <c r="A3448" t="str">
        <f t="shared" si="53"/>
        <v>Northfield, NJ</v>
      </c>
      <c r="B3448" t="s">
        <v>2432</v>
      </c>
      <c r="C3448" t="s">
        <v>866</v>
      </c>
      <c r="D3448" s="19">
        <v>7885</v>
      </c>
    </row>
    <row r="3449" spans="1:4">
      <c r="A3449" t="str">
        <f t="shared" si="53"/>
        <v>South Boston, VA</v>
      </c>
      <c r="B3449" t="s">
        <v>2204</v>
      </c>
      <c r="C3449" t="s">
        <v>1240</v>
      </c>
      <c r="D3449" s="19">
        <v>7884</v>
      </c>
    </row>
    <row r="3450" spans="1:4">
      <c r="A3450" t="str">
        <f t="shared" si="53"/>
        <v>Hailey, ID</v>
      </c>
      <c r="B3450" t="s">
        <v>4204</v>
      </c>
      <c r="C3450" t="s">
        <v>515</v>
      </c>
      <c r="D3450" s="19">
        <v>7883</v>
      </c>
    </row>
    <row r="3451" spans="1:4">
      <c r="A3451" t="str">
        <f t="shared" si="53"/>
        <v>Batesville, MS</v>
      </c>
      <c r="B3451" t="s">
        <v>4010</v>
      </c>
      <c r="C3451" t="s">
        <v>1526</v>
      </c>
      <c r="D3451" s="19">
        <v>7880</v>
      </c>
    </row>
    <row r="3452" spans="1:4">
      <c r="A3452" t="str">
        <f t="shared" si="53"/>
        <v>North Bay Village, FL</v>
      </c>
      <c r="B3452" t="s">
        <v>389</v>
      </c>
      <c r="C3452" t="s">
        <v>318</v>
      </c>
      <c r="D3452" s="19">
        <v>7878</v>
      </c>
    </row>
    <row r="3453" spans="1:4">
      <c r="A3453" t="str">
        <f t="shared" si="53"/>
        <v>Black Mountain, NC</v>
      </c>
      <c r="B3453" t="s">
        <v>2205</v>
      </c>
      <c r="C3453" t="s">
        <v>811</v>
      </c>
      <c r="D3453" s="19">
        <v>7877</v>
      </c>
    </row>
    <row r="3454" spans="1:4">
      <c r="A3454" t="str">
        <f t="shared" si="53"/>
        <v>Chestnut Ridge, NY</v>
      </c>
      <c r="B3454" t="s">
        <v>2206</v>
      </c>
      <c r="C3454" t="s">
        <v>892</v>
      </c>
      <c r="D3454" s="19">
        <v>7871</v>
      </c>
    </row>
    <row r="3455" spans="1:4">
      <c r="A3455" t="str">
        <f t="shared" si="53"/>
        <v>Ivins, UT</v>
      </c>
      <c r="B3455" t="s">
        <v>4205</v>
      </c>
      <c r="C3455" t="s">
        <v>1217</v>
      </c>
      <c r="D3455" s="19">
        <v>7870</v>
      </c>
    </row>
    <row r="3456" spans="1:4">
      <c r="A3456" t="str">
        <f t="shared" si="53"/>
        <v>Fairview, TN</v>
      </c>
      <c r="B3456" t="s">
        <v>1981</v>
      </c>
      <c r="C3456" t="s">
        <v>1035</v>
      </c>
      <c r="D3456" s="19">
        <v>7870</v>
      </c>
    </row>
    <row r="3457" spans="1:4">
      <c r="A3457" t="str">
        <f t="shared" si="53"/>
        <v>York, NE</v>
      </c>
      <c r="B3457" t="s">
        <v>2945</v>
      </c>
      <c r="C3457" t="s">
        <v>860</v>
      </c>
      <c r="D3457" s="19">
        <v>7870</v>
      </c>
    </row>
    <row r="3458" spans="1:4">
      <c r="A3458" t="str">
        <f t="shared" ref="A3458:A3521" si="54">B3458&amp;", "&amp;C3458</f>
        <v>Vinton, VA</v>
      </c>
      <c r="B3458" t="s">
        <v>1458</v>
      </c>
      <c r="C3458" t="s">
        <v>1240</v>
      </c>
      <c r="D3458" s="19">
        <v>7868</v>
      </c>
    </row>
    <row r="3459" spans="1:4">
      <c r="A3459" t="str">
        <f t="shared" si="54"/>
        <v>Winchester, TN</v>
      </c>
      <c r="B3459" t="s">
        <v>3171</v>
      </c>
      <c r="C3459" t="s">
        <v>1035</v>
      </c>
      <c r="D3459" s="19">
        <v>7862</v>
      </c>
    </row>
    <row r="3460" spans="1:4">
      <c r="A3460" t="str">
        <f t="shared" si="54"/>
        <v>Rolling Hills Estates, CA</v>
      </c>
      <c r="B3460" t="s">
        <v>4206</v>
      </c>
      <c r="C3460" t="s">
        <v>81</v>
      </c>
      <c r="D3460" s="19">
        <v>7860</v>
      </c>
    </row>
    <row r="3461" spans="1:4">
      <c r="A3461" t="str">
        <f t="shared" si="54"/>
        <v>Lexington, TN</v>
      </c>
      <c r="B3461" t="s">
        <v>1026</v>
      </c>
      <c r="C3461" t="s">
        <v>1035</v>
      </c>
      <c r="D3461" s="19">
        <v>7860</v>
      </c>
    </row>
    <row r="3462" spans="1:4">
      <c r="A3462" t="str">
        <f t="shared" si="54"/>
        <v>Crescent City, CA</v>
      </c>
      <c r="B3462" t="s">
        <v>4207</v>
      </c>
      <c r="C3462" t="s">
        <v>81</v>
      </c>
      <c r="D3462" s="19">
        <v>7852</v>
      </c>
    </row>
    <row r="3463" spans="1:4">
      <c r="A3463" t="str">
        <f t="shared" si="54"/>
        <v>Pulaski, TN</v>
      </c>
      <c r="B3463" t="s">
        <v>2119</v>
      </c>
      <c r="C3463" t="s">
        <v>1035</v>
      </c>
      <c r="D3463" s="19">
        <v>7847</v>
      </c>
    </row>
    <row r="3464" spans="1:4">
      <c r="A3464" t="str">
        <f t="shared" si="54"/>
        <v>Monona, WI</v>
      </c>
      <c r="B3464" t="s">
        <v>4208</v>
      </c>
      <c r="C3464" t="s">
        <v>1331</v>
      </c>
      <c r="D3464" s="19">
        <v>7837</v>
      </c>
    </row>
    <row r="3465" spans="1:4">
      <c r="A3465" t="str">
        <f t="shared" si="54"/>
        <v>Clarkston, GA</v>
      </c>
      <c r="B3465" t="s">
        <v>4209</v>
      </c>
      <c r="C3465" t="s">
        <v>456</v>
      </c>
      <c r="D3465" s="19">
        <v>7836</v>
      </c>
    </row>
    <row r="3466" spans="1:4">
      <c r="A3466" t="str">
        <f t="shared" si="54"/>
        <v>Chester, IL</v>
      </c>
      <c r="B3466" t="s">
        <v>2983</v>
      </c>
      <c r="C3466" t="s">
        <v>523</v>
      </c>
      <c r="D3466" s="19">
        <v>7835</v>
      </c>
    </row>
    <row r="3467" spans="1:4">
      <c r="A3467" t="str">
        <f t="shared" si="54"/>
        <v>Clairton, PA</v>
      </c>
      <c r="B3467" t="s">
        <v>4210</v>
      </c>
      <c r="C3467" t="s">
        <v>989</v>
      </c>
      <c r="D3467" s="19">
        <v>7832</v>
      </c>
    </row>
    <row r="3468" spans="1:4">
      <c r="A3468" t="str">
        <f t="shared" si="54"/>
        <v>Helotes, TX</v>
      </c>
      <c r="B3468" t="s">
        <v>4211</v>
      </c>
      <c r="C3468" t="s">
        <v>1055</v>
      </c>
      <c r="D3468" s="19">
        <v>7831</v>
      </c>
    </row>
    <row r="3469" spans="1:4">
      <c r="A3469" t="str">
        <f t="shared" si="54"/>
        <v>Bellevue, OH</v>
      </c>
      <c r="B3469" t="s">
        <v>1292</v>
      </c>
      <c r="C3469" t="s">
        <v>902</v>
      </c>
      <c r="D3469" s="19">
        <v>7831</v>
      </c>
    </row>
    <row r="3470" spans="1:4">
      <c r="A3470" t="str">
        <f t="shared" si="54"/>
        <v>Versailles, KY</v>
      </c>
      <c r="B3470" t="s">
        <v>4212</v>
      </c>
      <c r="C3470" t="s">
        <v>651</v>
      </c>
      <c r="D3470" s="19">
        <v>7828</v>
      </c>
    </row>
    <row r="3471" spans="1:4">
      <c r="A3471" t="str">
        <f t="shared" si="54"/>
        <v>Jefferson, WI</v>
      </c>
      <c r="B3471" t="s">
        <v>4199</v>
      </c>
      <c r="C3471" t="s">
        <v>1331</v>
      </c>
      <c r="D3471" s="19">
        <v>7822</v>
      </c>
    </row>
    <row r="3472" spans="1:4">
      <c r="A3472" t="str">
        <f t="shared" si="54"/>
        <v>Hartsville, TN</v>
      </c>
      <c r="B3472" t="s">
        <v>2207</v>
      </c>
      <c r="C3472" t="s">
        <v>1035</v>
      </c>
      <c r="D3472" s="19">
        <v>7822</v>
      </c>
    </row>
    <row r="3473" spans="1:4">
      <c r="A3473" t="str">
        <f t="shared" si="54"/>
        <v>Clear Lake, IA</v>
      </c>
      <c r="B3473" t="s">
        <v>4213</v>
      </c>
      <c r="C3473" t="s">
        <v>503</v>
      </c>
      <c r="D3473" s="19">
        <v>7820</v>
      </c>
    </row>
    <row r="3474" spans="1:4">
      <c r="A3474" t="str">
        <f t="shared" si="54"/>
        <v>Flushing, MI</v>
      </c>
      <c r="B3474" t="s">
        <v>4214</v>
      </c>
      <c r="C3474" t="s">
        <v>714</v>
      </c>
      <c r="D3474" s="19">
        <v>7815</v>
      </c>
    </row>
    <row r="3475" spans="1:4">
      <c r="A3475" t="str">
        <f t="shared" si="54"/>
        <v>East Grand Forks, MN</v>
      </c>
      <c r="B3475" t="s">
        <v>4215</v>
      </c>
      <c r="C3475" t="s">
        <v>746</v>
      </c>
      <c r="D3475" s="19">
        <v>7812</v>
      </c>
    </row>
    <row r="3476" spans="1:4">
      <c r="A3476" t="str">
        <f t="shared" si="54"/>
        <v>Lake Dallas, TX</v>
      </c>
      <c r="B3476" t="s">
        <v>4216</v>
      </c>
      <c r="C3476" t="s">
        <v>1055</v>
      </c>
      <c r="D3476" s="19">
        <v>7811</v>
      </c>
    </row>
    <row r="3477" spans="1:4">
      <c r="A3477" t="str">
        <f t="shared" si="54"/>
        <v>Rio Vista, CA</v>
      </c>
      <c r="B3477" t="s">
        <v>4217</v>
      </c>
      <c r="C3477" t="s">
        <v>81</v>
      </c>
      <c r="D3477" s="19">
        <v>7804</v>
      </c>
    </row>
    <row r="3478" spans="1:4">
      <c r="A3478" t="str">
        <f t="shared" si="54"/>
        <v>Pecos, TX</v>
      </c>
      <c r="B3478" t="s">
        <v>4218</v>
      </c>
      <c r="C3478" t="s">
        <v>1055</v>
      </c>
      <c r="D3478" s="19">
        <v>7804</v>
      </c>
    </row>
    <row r="3479" spans="1:4">
      <c r="A3479" t="str">
        <f t="shared" si="54"/>
        <v>Heath, TX</v>
      </c>
      <c r="B3479" t="s">
        <v>4070</v>
      </c>
      <c r="C3479" t="s">
        <v>1055</v>
      </c>
      <c r="D3479" s="19">
        <v>7793</v>
      </c>
    </row>
    <row r="3480" spans="1:4">
      <c r="A3480" t="str">
        <f t="shared" si="54"/>
        <v>Crookston, MN</v>
      </c>
      <c r="B3480" t="s">
        <v>4219</v>
      </c>
      <c r="C3480" t="s">
        <v>746</v>
      </c>
      <c r="D3480" s="19">
        <v>7790</v>
      </c>
    </row>
    <row r="3481" spans="1:4">
      <c r="A3481" t="str">
        <f t="shared" si="54"/>
        <v>Blair, NE</v>
      </c>
      <c r="B3481" t="s">
        <v>4220</v>
      </c>
      <c r="C3481" t="s">
        <v>860</v>
      </c>
      <c r="D3481" s="19">
        <v>7789</v>
      </c>
    </row>
    <row r="3482" spans="1:4">
      <c r="A3482" t="str">
        <f t="shared" si="54"/>
        <v>Corrales, NM</v>
      </c>
      <c r="B3482" t="s">
        <v>2208</v>
      </c>
      <c r="C3482" t="s">
        <v>868</v>
      </c>
      <c r="D3482" s="19">
        <v>7787</v>
      </c>
    </row>
    <row r="3483" spans="1:4">
      <c r="A3483" t="str">
        <f t="shared" si="54"/>
        <v>Park City, KS</v>
      </c>
      <c r="B3483" t="s">
        <v>1436</v>
      </c>
      <c r="C3483" t="s">
        <v>632</v>
      </c>
      <c r="D3483" s="19">
        <v>7787</v>
      </c>
    </row>
    <row r="3484" spans="1:4">
      <c r="A3484" t="str">
        <f t="shared" si="54"/>
        <v>Oradell, NJ</v>
      </c>
      <c r="B3484" t="s">
        <v>2209</v>
      </c>
      <c r="C3484" t="s">
        <v>866</v>
      </c>
      <c r="D3484" s="19">
        <v>7780</v>
      </c>
    </row>
    <row r="3485" spans="1:4">
      <c r="A3485" t="str">
        <f t="shared" si="54"/>
        <v>South Amboy, NJ</v>
      </c>
      <c r="B3485" t="s">
        <v>4221</v>
      </c>
      <c r="C3485" t="s">
        <v>866</v>
      </c>
      <c r="D3485" s="19">
        <v>7777</v>
      </c>
    </row>
    <row r="3486" spans="1:4">
      <c r="A3486" t="str">
        <f t="shared" si="54"/>
        <v>Ojai, CA</v>
      </c>
      <c r="B3486" t="s">
        <v>4222</v>
      </c>
      <c r="C3486" t="s">
        <v>81</v>
      </c>
      <c r="D3486" s="19">
        <v>7775</v>
      </c>
    </row>
    <row r="3487" spans="1:4">
      <c r="A3487" t="str">
        <f t="shared" si="54"/>
        <v>Silvis, IL</v>
      </c>
      <c r="B3487" t="s">
        <v>4223</v>
      </c>
      <c r="C3487" t="s">
        <v>523</v>
      </c>
      <c r="D3487" s="19">
        <v>7770</v>
      </c>
    </row>
    <row r="3488" spans="1:4">
      <c r="A3488" t="str">
        <f t="shared" si="54"/>
        <v>McFarland, WI</v>
      </c>
      <c r="B3488" t="s">
        <v>2210</v>
      </c>
      <c r="C3488" t="s">
        <v>1331</v>
      </c>
      <c r="D3488" s="19">
        <v>7767</v>
      </c>
    </row>
    <row r="3489" spans="1:4">
      <c r="A3489" t="str">
        <f t="shared" si="54"/>
        <v>Broussard, LA</v>
      </c>
      <c r="B3489" t="s">
        <v>4224</v>
      </c>
      <c r="C3489" t="s">
        <v>655</v>
      </c>
      <c r="D3489" s="19">
        <v>7767</v>
      </c>
    </row>
    <row r="3490" spans="1:4">
      <c r="A3490" t="str">
        <f t="shared" si="54"/>
        <v>Sanger, TX</v>
      </c>
      <c r="B3490" t="s">
        <v>3182</v>
      </c>
      <c r="C3490" t="s">
        <v>1055</v>
      </c>
      <c r="D3490" s="19">
        <v>7766</v>
      </c>
    </row>
    <row r="3491" spans="1:4">
      <c r="A3491" t="str">
        <f t="shared" si="54"/>
        <v>Iron Mountain, MI</v>
      </c>
      <c r="B3491" t="s">
        <v>4225</v>
      </c>
      <c r="C3491" t="s">
        <v>714</v>
      </c>
      <c r="D3491" s="19">
        <v>7763</v>
      </c>
    </row>
    <row r="3492" spans="1:4">
      <c r="A3492" t="str">
        <f t="shared" si="54"/>
        <v>Hillsdale, MI</v>
      </c>
      <c r="B3492" t="s">
        <v>2091</v>
      </c>
      <c r="C3492" t="s">
        <v>714</v>
      </c>
      <c r="D3492" s="19">
        <v>7762</v>
      </c>
    </row>
    <row r="3493" spans="1:4">
      <c r="A3493" t="str">
        <f t="shared" si="54"/>
        <v>Montpelier, VT</v>
      </c>
      <c r="B3493" t="s">
        <v>4226</v>
      </c>
      <c r="C3493" t="s">
        <v>1822</v>
      </c>
      <c r="D3493" s="19">
        <v>7760</v>
      </c>
    </row>
    <row r="3494" spans="1:4">
      <c r="A3494" t="str">
        <f t="shared" si="54"/>
        <v>Fountain Inn, SC</v>
      </c>
      <c r="B3494" t="s">
        <v>4227</v>
      </c>
      <c r="C3494" t="s">
        <v>1012</v>
      </c>
      <c r="D3494" s="19">
        <v>7760</v>
      </c>
    </row>
    <row r="3495" spans="1:4">
      <c r="A3495" t="str">
        <f t="shared" si="54"/>
        <v>Pleasant Hills, PA</v>
      </c>
      <c r="B3495" t="s">
        <v>2211</v>
      </c>
      <c r="C3495" t="s">
        <v>989</v>
      </c>
      <c r="D3495" s="19">
        <v>7751</v>
      </c>
    </row>
    <row r="3496" spans="1:4">
      <c r="A3496" t="str">
        <f t="shared" si="54"/>
        <v>Bernardsville, NJ</v>
      </c>
      <c r="B3496" t="s">
        <v>2212</v>
      </c>
      <c r="C3496" t="s">
        <v>866</v>
      </c>
      <c r="D3496" s="19">
        <v>7750</v>
      </c>
    </row>
    <row r="3497" spans="1:4">
      <c r="A3497" t="str">
        <f t="shared" si="54"/>
        <v>Kenai, AK</v>
      </c>
      <c r="B3497" t="s">
        <v>4228</v>
      </c>
      <c r="C3497" t="s">
        <v>11</v>
      </c>
      <c r="D3497" s="19">
        <v>7742</v>
      </c>
    </row>
    <row r="3498" spans="1:4">
      <c r="A3498" t="str">
        <f t="shared" si="54"/>
        <v>Wellington, KS</v>
      </c>
      <c r="B3498" t="s">
        <v>449</v>
      </c>
      <c r="C3498" t="s">
        <v>632</v>
      </c>
      <c r="D3498" s="19">
        <v>7735</v>
      </c>
    </row>
    <row r="3499" spans="1:4">
      <c r="A3499" t="str">
        <f t="shared" si="54"/>
        <v>Orono, MN</v>
      </c>
      <c r="B3499" t="s">
        <v>4229</v>
      </c>
      <c r="C3499" t="s">
        <v>746</v>
      </c>
      <c r="D3499" s="19">
        <v>7732</v>
      </c>
    </row>
    <row r="3500" spans="1:4">
      <c r="A3500" t="str">
        <f t="shared" si="54"/>
        <v>Villa Hills, KY</v>
      </c>
      <c r="B3500" t="s">
        <v>4230</v>
      </c>
      <c r="C3500" t="s">
        <v>651</v>
      </c>
      <c r="D3500" s="19">
        <v>7727</v>
      </c>
    </row>
    <row r="3501" spans="1:4">
      <c r="A3501" t="str">
        <f t="shared" si="54"/>
        <v>Whitehouse, TX</v>
      </c>
      <c r="B3501" t="s">
        <v>4231</v>
      </c>
      <c r="C3501" t="s">
        <v>1055</v>
      </c>
      <c r="D3501" s="19">
        <v>7724</v>
      </c>
    </row>
    <row r="3502" spans="1:4">
      <c r="A3502" t="str">
        <f t="shared" si="54"/>
        <v>Webster City, IA</v>
      </c>
      <c r="B3502" t="s">
        <v>4232</v>
      </c>
      <c r="C3502" t="s">
        <v>503</v>
      </c>
      <c r="D3502" s="19">
        <v>7720</v>
      </c>
    </row>
    <row r="3503" spans="1:4">
      <c r="A3503" t="str">
        <f t="shared" si="54"/>
        <v>Wetumpka, AL</v>
      </c>
      <c r="B3503" t="s">
        <v>4233</v>
      </c>
      <c r="C3503" t="s">
        <v>19</v>
      </c>
      <c r="D3503" s="19">
        <v>7719</v>
      </c>
    </row>
    <row r="3504" spans="1:4">
      <c r="A3504" t="str">
        <f t="shared" si="54"/>
        <v>Frostburg, MD</v>
      </c>
      <c r="B3504" t="s">
        <v>4234</v>
      </c>
      <c r="C3504" t="s">
        <v>686</v>
      </c>
      <c r="D3504" s="19">
        <v>7719</v>
      </c>
    </row>
    <row r="3505" spans="1:4">
      <c r="A3505" t="str">
        <f t="shared" si="54"/>
        <v>Grove City, PA</v>
      </c>
      <c r="B3505" t="s">
        <v>2213</v>
      </c>
      <c r="C3505" t="s">
        <v>989</v>
      </c>
      <c r="D3505" s="19">
        <v>7715</v>
      </c>
    </row>
    <row r="3506" spans="1:4">
      <c r="A3506" t="str">
        <f t="shared" si="54"/>
        <v>Old Town, ME</v>
      </c>
      <c r="B3506" t="s">
        <v>4235</v>
      </c>
      <c r="C3506" t="s">
        <v>711</v>
      </c>
      <c r="D3506" s="19">
        <v>7709</v>
      </c>
    </row>
    <row r="3507" spans="1:4">
      <c r="A3507" t="str">
        <f t="shared" si="54"/>
        <v>Morehead, KY</v>
      </c>
      <c r="B3507" t="s">
        <v>4236</v>
      </c>
      <c r="C3507" t="s">
        <v>651</v>
      </c>
      <c r="D3507" s="19">
        <v>7707</v>
      </c>
    </row>
    <row r="3508" spans="1:4">
      <c r="A3508" t="str">
        <f t="shared" si="54"/>
        <v>Geneseo, NY</v>
      </c>
      <c r="B3508" t="s">
        <v>2214</v>
      </c>
      <c r="C3508" t="s">
        <v>892</v>
      </c>
      <c r="D3508" s="19">
        <v>7702</v>
      </c>
    </row>
    <row r="3509" spans="1:4">
      <c r="A3509" t="str">
        <f t="shared" si="54"/>
        <v>Summerfield, NC</v>
      </c>
      <c r="B3509" t="s">
        <v>2215</v>
      </c>
      <c r="C3509" t="s">
        <v>811</v>
      </c>
      <c r="D3509" s="19">
        <v>7693</v>
      </c>
    </row>
    <row r="3510" spans="1:4">
      <c r="A3510" t="str">
        <f t="shared" si="54"/>
        <v>Cambridge, MN</v>
      </c>
      <c r="B3510" t="s">
        <v>671</v>
      </c>
      <c r="C3510" t="s">
        <v>746</v>
      </c>
      <c r="D3510" s="19">
        <v>7692</v>
      </c>
    </row>
    <row r="3511" spans="1:4">
      <c r="A3511" t="str">
        <f t="shared" si="54"/>
        <v>Hubbard, OH</v>
      </c>
      <c r="B3511" t="s">
        <v>4237</v>
      </c>
      <c r="C3511" t="s">
        <v>902</v>
      </c>
      <c r="D3511" s="19">
        <v>7688</v>
      </c>
    </row>
    <row r="3512" spans="1:4">
      <c r="A3512" t="str">
        <f t="shared" si="54"/>
        <v>Franklin, LA</v>
      </c>
      <c r="B3512" t="s">
        <v>1039</v>
      </c>
      <c r="C3512" t="s">
        <v>655</v>
      </c>
      <c r="D3512" s="19">
        <v>7680</v>
      </c>
    </row>
    <row r="3513" spans="1:4">
      <c r="A3513" t="str">
        <f t="shared" si="54"/>
        <v>Gering, NE</v>
      </c>
      <c r="B3513" t="s">
        <v>1611</v>
      </c>
      <c r="C3513" t="s">
        <v>860</v>
      </c>
      <c r="D3513" s="19">
        <v>7679</v>
      </c>
    </row>
    <row r="3514" spans="1:4">
      <c r="A3514" t="str">
        <f t="shared" si="54"/>
        <v>Northport, NY</v>
      </c>
      <c r="B3514" t="s">
        <v>2216</v>
      </c>
      <c r="C3514" t="s">
        <v>892</v>
      </c>
      <c r="D3514" s="19">
        <v>7676</v>
      </c>
    </row>
    <row r="3515" spans="1:4">
      <c r="A3515" t="str">
        <f t="shared" si="54"/>
        <v>Inverness, IL</v>
      </c>
      <c r="B3515" t="s">
        <v>2217</v>
      </c>
      <c r="C3515" t="s">
        <v>523</v>
      </c>
      <c r="D3515" s="19">
        <v>7673</v>
      </c>
    </row>
    <row r="3516" spans="1:4">
      <c r="A3516" t="str">
        <f t="shared" si="54"/>
        <v>Grand Ledge, MI</v>
      </c>
      <c r="B3516" t="s">
        <v>4238</v>
      </c>
      <c r="C3516" t="s">
        <v>714</v>
      </c>
      <c r="D3516" s="19">
        <v>7669</v>
      </c>
    </row>
    <row r="3517" spans="1:4">
      <c r="A3517" t="str">
        <f t="shared" si="54"/>
        <v>Swainsboro, GA</v>
      </c>
      <c r="B3517" t="s">
        <v>4239</v>
      </c>
      <c r="C3517" t="s">
        <v>456</v>
      </c>
      <c r="D3517" s="19">
        <v>7667</v>
      </c>
    </row>
    <row r="3518" spans="1:4">
      <c r="A3518" t="str">
        <f t="shared" si="54"/>
        <v>Dunbar, WV</v>
      </c>
      <c r="B3518" t="s">
        <v>4240</v>
      </c>
      <c r="C3518" t="s">
        <v>1352</v>
      </c>
      <c r="D3518" s="19">
        <v>7664</v>
      </c>
    </row>
    <row r="3519" spans="1:4">
      <c r="A3519" t="str">
        <f t="shared" si="54"/>
        <v>Pearsall, TX</v>
      </c>
      <c r="B3519" t="s">
        <v>4241</v>
      </c>
      <c r="C3519" t="s">
        <v>1055</v>
      </c>
      <c r="D3519" s="19">
        <v>7663</v>
      </c>
    </row>
    <row r="3520" spans="1:4">
      <c r="A3520" t="str">
        <f t="shared" si="54"/>
        <v>Dexter, MO</v>
      </c>
      <c r="B3520" t="s">
        <v>721</v>
      </c>
      <c r="C3520" t="s">
        <v>771</v>
      </c>
      <c r="D3520" s="19">
        <v>7661</v>
      </c>
    </row>
    <row r="3521" spans="1:4">
      <c r="A3521" t="str">
        <f t="shared" si="54"/>
        <v>Tallulah, LA</v>
      </c>
      <c r="B3521" t="s">
        <v>4242</v>
      </c>
      <c r="C3521" t="s">
        <v>655</v>
      </c>
      <c r="D3521" s="19">
        <v>7658</v>
      </c>
    </row>
    <row r="3522" spans="1:4">
      <c r="A3522" t="str">
        <f t="shared" ref="A3522:A3585" si="55">B3522&amp;", "&amp;C3522</f>
        <v>Flatwoods, KY</v>
      </c>
      <c r="B3522" t="s">
        <v>4243</v>
      </c>
      <c r="C3522" t="s">
        <v>651</v>
      </c>
      <c r="D3522" s="19">
        <v>7655</v>
      </c>
    </row>
    <row r="3523" spans="1:4">
      <c r="A3523" t="str">
        <f t="shared" si="55"/>
        <v>Branson, MO</v>
      </c>
      <c r="B3523" t="s">
        <v>4244</v>
      </c>
      <c r="C3523" t="s">
        <v>771</v>
      </c>
      <c r="D3523" s="19">
        <v>7651</v>
      </c>
    </row>
    <row r="3524" spans="1:4">
      <c r="A3524" t="str">
        <f t="shared" si="55"/>
        <v>Stone Mountain, GA</v>
      </c>
      <c r="B3524" t="s">
        <v>4245</v>
      </c>
      <c r="C3524" t="s">
        <v>456</v>
      </c>
      <c r="D3524" s="19">
        <v>7650</v>
      </c>
    </row>
    <row r="3525" spans="1:4">
      <c r="A3525" t="str">
        <f t="shared" si="55"/>
        <v>Rhinelander, WI</v>
      </c>
      <c r="B3525" t="s">
        <v>4246</v>
      </c>
      <c r="C3525" t="s">
        <v>1331</v>
      </c>
      <c r="D3525" s="19">
        <v>7649</v>
      </c>
    </row>
    <row r="3526" spans="1:4">
      <c r="A3526" t="str">
        <f t="shared" si="55"/>
        <v>DuBois, PA</v>
      </c>
      <c r="B3526" t="s">
        <v>4247</v>
      </c>
      <c r="C3526" t="s">
        <v>989</v>
      </c>
      <c r="D3526" s="19">
        <v>7648</v>
      </c>
    </row>
    <row r="3527" spans="1:4">
      <c r="A3527" t="str">
        <f t="shared" si="55"/>
        <v>Groveland, FL</v>
      </c>
      <c r="B3527" t="s">
        <v>354</v>
      </c>
      <c r="C3527" t="s">
        <v>318</v>
      </c>
      <c r="D3527" s="19">
        <v>7647</v>
      </c>
    </row>
    <row r="3528" spans="1:4">
      <c r="A3528" t="str">
        <f t="shared" si="55"/>
        <v>Floresville, TX</v>
      </c>
      <c r="B3528" t="s">
        <v>4248</v>
      </c>
      <c r="C3528" t="s">
        <v>1055</v>
      </c>
      <c r="D3528" s="19">
        <v>7639</v>
      </c>
    </row>
    <row r="3529" spans="1:4">
      <c r="A3529" t="str">
        <f t="shared" si="55"/>
        <v>Payette, ID</v>
      </c>
      <c r="B3529" t="s">
        <v>4249</v>
      </c>
      <c r="C3529" t="s">
        <v>515</v>
      </c>
      <c r="D3529" s="19">
        <v>7637</v>
      </c>
    </row>
    <row r="3530" spans="1:4">
      <c r="A3530" t="str">
        <f t="shared" si="55"/>
        <v>Hyrum, UT</v>
      </c>
      <c r="B3530" t="s">
        <v>4250</v>
      </c>
      <c r="C3530" t="s">
        <v>1217</v>
      </c>
      <c r="D3530" s="19">
        <v>7636</v>
      </c>
    </row>
    <row r="3531" spans="1:4">
      <c r="A3531" t="str">
        <f t="shared" si="55"/>
        <v>Ripley, TN</v>
      </c>
      <c r="B3531" t="s">
        <v>4251</v>
      </c>
      <c r="C3531" t="s">
        <v>1035</v>
      </c>
      <c r="D3531" s="19">
        <v>7636</v>
      </c>
    </row>
    <row r="3532" spans="1:4">
      <c r="A3532" t="str">
        <f t="shared" si="55"/>
        <v>Broadview, IL</v>
      </c>
      <c r="B3532" t="s">
        <v>2218</v>
      </c>
      <c r="C3532" t="s">
        <v>523</v>
      </c>
      <c r="D3532" s="19">
        <v>7625</v>
      </c>
    </row>
    <row r="3533" spans="1:4">
      <c r="A3533" t="str">
        <f t="shared" si="55"/>
        <v>Wilson, PA</v>
      </c>
      <c r="B3533" t="s">
        <v>855</v>
      </c>
      <c r="C3533" t="s">
        <v>989</v>
      </c>
      <c r="D3533" s="19">
        <v>7625</v>
      </c>
    </row>
    <row r="3534" spans="1:4">
      <c r="A3534" t="str">
        <f t="shared" si="55"/>
        <v>Fort Lupton, CO</v>
      </c>
      <c r="B3534" t="s">
        <v>253</v>
      </c>
      <c r="C3534" t="s">
        <v>6</v>
      </c>
      <c r="D3534" s="19">
        <v>7620</v>
      </c>
    </row>
    <row r="3535" spans="1:4">
      <c r="A3535" t="str">
        <f t="shared" si="55"/>
        <v>Kenilworth, NJ</v>
      </c>
      <c r="B3535" t="s">
        <v>2219</v>
      </c>
      <c r="C3535" t="s">
        <v>866</v>
      </c>
      <c r="D3535" s="19">
        <v>7619</v>
      </c>
    </row>
    <row r="3536" spans="1:4">
      <c r="A3536" t="str">
        <f t="shared" si="55"/>
        <v>Huron, CA</v>
      </c>
      <c r="B3536" t="s">
        <v>3861</v>
      </c>
      <c r="C3536" t="s">
        <v>81</v>
      </c>
      <c r="D3536" s="19">
        <v>7606</v>
      </c>
    </row>
    <row r="3537" spans="1:4">
      <c r="A3537" t="str">
        <f t="shared" si="55"/>
        <v>Calipatria, CA</v>
      </c>
      <c r="B3537" t="s">
        <v>4252</v>
      </c>
      <c r="C3537" t="s">
        <v>81</v>
      </c>
      <c r="D3537" s="19">
        <v>7594</v>
      </c>
    </row>
    <row r="3538" spans="1:4">
      <c r="A3538" t="str">
        <f t="shared" si="55"/>
        <v>Creston, IA</v>
      </c>
      <c r="B3538" t="s">
        <v>4253</v>
      </c>
      <c r="C3538" t="s">
        <v>503</v>
      </c>
      <c r="D3538" s="19">
        <v>7594</v>
      </c>
    </row>
    <row r="3539" spans="1:4">
      <c r="A3539" t="str">
        <f t="shared" si="55"/>
        <v>Haddon Heights, NJ</v>
      </c>
      <c r="B3539" t="s">
        <v>2220</v>
      </c>
      <c r="C3539" t="s">
        <v>866</v>
      </c>
      <c r="D3539" s="19">
        <v>7589</v>
      </c>
    </row>
    <row r="3540" spans="1:4">
      <c r="A3540" t="str">
        <f t="shared" si="55"/>
        <v>Wahpeton, ND</v>
      </c>
      <c r="B3540" t="s">
        <v>4254</v>
      </c>
      <c r="C3540" t="s">
        <v>857</v>
      </c>
      <c r="D3540" s="19">
        <v>7585</v>
      </c>
    </row>
    <row r="3541" spans="1:4">
      <c r="A3541" t="str">
        <f t="shared" si="55"/>
        <v>Hales Corners, WI</v>
      </c>
      <c r="B3541" t="s">
        <v>2221</v>
      </c>
      <c r="C3541" t="s">
        <v>1331</v>
      </c>
      <c r="D3541" s="19">
        <v>7574</v>
      </c>
    </row>
    <row r="3542" spans="1:4">
      <c r="A3542" t="str">
        <f t="shared" si="55"/>
        <v>Hillview, KY</v>
      </c>
      <c r="B3542" t="s">
        <v>4255</v>
      </c>
      <c r="C3542" t="s">
        <v>651</v>
      </c>
      <c r="D3542" s="19">
        <v>7572</v>
      </c>
    </row>
    <row r="3543" spans="1:4">
      <c r="A3543" t="str">
        <f t="shared" si="55"/>
        <v>Bladensburg, MD</v>
      </c>
      <c r="B3543" t="s">
        <v>2222</v>
      </c>
      <c r="C3543" t="s">
        <v>686</v>
      </c>
      <c r="D3543" s="19">
        <v>7568</v>
      </c>
    </row>
    <row r="3544" spans="1:4">
      <c r="A3544" t="str">
        <f t="shared" si="55"/>
        <v>Montvale, NJ</v>
      </c>
      <c r="B3544" t="s">
        <v>2223</v>
      </c>
      <c r="C3544" t="s">
        <v>866</v>
      </c>
      <c r="D3544" s="19">
        <v>7566</v>
      </c>
    </row>
    <row r="3545" spans="1:4">
      <c r="A3545" t="str">
        <f t="shared" si="55"/>
        <v>Fort Mitchell, KY</v>
      </c>
      <c r="B3545" t="s">
        <v>4256</v>
      </c>
      <c r="C3545" t="s">
        <v>651</v>
      </c>
      <c r="D3545" s="19">
        <v>7562</v>
      </c>
    </row>
    <row r="3546" spans="1:4">
      <c r="A3546" t="str">
        <f t="shared" si="55"/>
        <v>Navasota, TX</v>
      </c>
      <c r="B3546" t="s">
        <v>4257</v>
      </c>
      <c r="C3546" t="s">
        <v>1055</v>
      </c>
      <c r="D3546" s="19">
        <v>7558</v>
      </c>
    </row>
    <row r="3547" spans="1:4">
      <c r="A3547" t="str">
        <f t="shared" si="55"/>
        <v>Clayton, NJ</v>
      </c>
      <c r="B3547" t="s">
        <v>775</v>
      </c>
      <c r="C3547" t="s">
        <v>866</v>
      </c>
      <c r="D3547" s="19">
        <v>7553</v>
      </c>
    </row>
    <row r="3548" spans="1:4">
      <c r="A3548" t="str">
        <f t="shared" si="55"/>
        <v>Grand Blanc, MI</v>
      </c>
      <c r="B3548" t="s">
        <v>724</v>
      </c>
      <c r="C3548" t="s">
        <v>714</v>
      </c>
      <c r="D3548" s="19">
        <v>7551</v>
      </c>
    </row>
    <row r="3549" spans="1:4">
      <c r="A3549" t="str">
        <f t="shared" si="55"/>
        <v>Pittston, PA</v>
      </c>
      <c r="B3549" t="s">
        <v>4258</v>
      </c>
      <c r="C3549" t="s">
        <v>989</v>
      </c>
      <c r="D3549" s="19">
        <v>7547</v>
      </c>
    </row>
    <row r="3550" spans="1:4">
      <c r="A3550" t="str">
        <f t="shared" si="55"/>
        <v>LaFayette, GA</v>
      </c>
      <c r="B3550" t="s">
        <v>4259</v>
      </c>
      <c r="C3550" t="s">
        <v>456</v>
      </c>
      <c r="D3550" s="19">
        <v>7536</v>
      </c>
    </row>
    <row r="3551" spans="1:4">
      <c r="A3551" t="str">
        <f t="shared" si="55"/>
        <v>Rogers, MN</v>
      </c>
      <c r="B3551" t="s">
        <v>30</v>
      </c>
      <c r="C3551" t="s">
        <v>746</v>
      </c>
      <c r="D3551" s="19">
        <v>7536</v>
      </c>
    </row>
    <row r="3552" spans="1:4">
      <c r="A3552" t="str">
        <f t="shared" si="55"/>
        <v>Donaldsonville, LA</v>
      </c>
      <c r="B3552" t="s">
        <v>4260</v>
      </c>
      <c r="C3552" t="s">
        <v>655</v>
      </c>
      <c r="D3552" s="19">
        <v>7527</v>
      </c>
    </row>
    <row r="3553" spans="1:4">
      <c r="A3553" t="str">
        <f t="shared" si="55"/>
        <v>Tell City, IN</v>
      </c>
      <c r="B3553" t="s">
        <v>4261</v>
      </c>
      <c r="C3553" t="s">
        <v>630</v>
      </c>
      <c r="D3553" s="19">
        <v>7526</v>
      </c>
    </row>
    <row r="3554" spans="1:4">
      <c r="A3554" t="str">
        <f t="shared" si="55"/>
        <v>Fort Stockton, TX</v>
      </c>
      <c r="B3554" t="s">
        <v>4262</v>
      </c>
      <c r="C3554" t="s">
        <v>1055</v>
      </c>
      <c r="D3554" s="19">
        <v>7526</v>
      </c>
    </row>
    <row r="3555" spans="1:4">
      <c r="A3555" t="str">
        <f t="shared" si="55"/>
        <v>Marengo, IL</v>
      </c>
      <c r="B3555" t="s">
        <v>4263</v>
      </c>
      <c r="C3555" t="s">
        <v>523</v>
      </c>
      <c r="D3555" s="19">
        <v>7520</v>
      </c>
    </row>
    <row r="3556" spans="1:4">
      <c r="A3556" t="str">
        <f t="shared" si="55"/>
        <v>Sebastopol, CA</v>
      </c>
      <c r="B3556" t="s">
        <v>4264</v>
      </c>
      <c r="C3556" t="s">
        <v>81</v>
      </c>
      <c r="D3556" s="19">
        <v>7518</v>
      </c>
    </row>
    <row r="3557" spans="1:4">
      <c r="A3557" t="str">
        <f t="shared" si="55"/>
        <v>Newport, TN</v>
      </c>
      <c r="B3557" t="s">
        <v>1010</v>
      </c>
      <c r="C3557" t="s">
        <v>1035</v>
      </c>
      <c r="D3557" s="19">
        <v>7515</v>
      </c>
    </row>
    <row r="3558" spans="1:4">
      <c r="A3558" t="str">
        <f t="shared" si="55"/>
        <v>Livingston, MT</v>
      </c>
      <c r="B3558" t="s">
        <v>808</v>
      </c>
      <c r="C3558" t="s">
        <v>803</v>
      </c>
      <c r="D3558" s="19">
        <v>7500</v>
      </c>
    </row>
    <row r="3559" spans="1:4">
      <c r="A3559" t="str">
        <f t="shared" si="55"/>
        <v>Princeton, IL</v>
      </c>
      <c r="B3559" t="s">
        <v>1984</v>
      </c>
      <c r="C3559" t="s">
        <v>523</v>
      </c>
      <c r="D3559" s="19">
        <v>7496</v>
      </c>
    </row>
    <row r="3560" spans="1:4">
      <c r="A3560" t="str">
        <f t="shared" si="55"/>
        <v>Auburn, GA</v>
      </c>
      <c r="B3560" t="s">
        <v>18</v>
      </c>
      <c r="C3560" t="s">
        <v>456</v>
      </c>
      <c r="D3560" s="19">
        <v>7496</v>
      </c>
    </row>
    <row r="3561" spans="1:4">
      <c r="A3561" t="str">
        <f t="shared" si="55"/>
        <v>Lake Elmo, MN</v>
      </c>
      <c r="B3561" t="s">
        <v>4265</v>
      </c>
      <c r="C3561" t="s">
        <v>746</v>
      </c>
      <c r="D3561" s="19">
        <v>7484</v>
      </c>
    </row>
    <row r="3562" spans="1:4">
      <c r="A3562" t="str">
        <f t="shared" si="55"/>
        <v>Ione, CA</v>
      </c>
      <c r="B3562" t="s">
        <v>4266</v>
      </c>
      <c r="C3562" t="s">
        <v>81</v>
      </c>
      <c r="D3562" s="19">
        <v>7480</v>
      </c>
    </row>
    <row r="3563" spans="1:4">
      <c r="A3563" t="str">
        <f t="shared" si="55"/>
        <v>Aurora, MO</v>
      </c>
      <c r="B3563" t="s">
        <v>236</v>
      </c>
      <c r="C3563" t="s">
        <v>771</v>
      </c>
      <c r="D3563" s="19">
        <v>7478</v>
      </c>
    </row>
    <row r="3564" spans="1:4">
      <c r="A3564" t="str">
        <f t="shared" si="55"/>
        <v>Keyport, NJ</v>
      </c>
      <c r="B3564" t="s">
        <v>2224</v>
      </c>
      <c r="C3564" t="s">
        <v>866</v>
      </c>
      <c r="D3564" s="19">
        <v>7476</v>
      </c>
    </row>
    <row r="3565" spans="1:4">
      <c r="A3565" t="str">
        <f t="shared" si="55"/>
        <v>Charles City, IA</v>
      </c>
      <c r="B3565" t="s">
        <v>4267</v>
      </c>
      <c r="C3565" t="s">
        <v>503</v>
      </c>
      <c r="D3565" s="19">
        <v>7470</v>
      </c>
    </row>
    <row r="3566" spans="1:4">
      <c r="A3566" t="str">
        <f t="shared" si="55"/>
        <v>Hartsville, SC</v>
      </c>
      <c r="B3566" t="s">
        <v>2207</v>
      </c>
      <c r="C3566" t="s">
        <v>1012</v>
      </c>
      <c r="D3566" s="19">
        <v>7465</v>
      </c>
    </row>
    <row r="3567" spans="1:4">
      <c r="A3567" t="str">
        <f t="shared" si="55"/>
        <v>Treasure Island, FL</v>
      </c>
      <c r="B3567" t="s">
        <v>4268</v>
      </c>
      <c r="C3567" t="s">
        <v>318</v>
      </c>
      <c r="D3567" s="19">
        <v>7455</v>
      </c>
    </row>
    <row r="3568" spans="1:4">
      <c r="A3568" t="str">
        <f t="shared" si="55"/>
        <v>Calimesa, CA</v>
      </c>
      <c r="B3568" t="s">
        <v>4269</v>
      </c>
      <c r="C3568" t="s">
        <v>81</v>
      </c>
      <c r="D3568" s="19">
        <v>7454</v>
      </c>
    </row>
    <row r="3569" spans="1:4">
      <c r="A3569" t="str">
        <f t="shared" si="55"/>
        <v>Bloomingdale, NJ</v>
      </c>
      <c r="B3569" t="s">
        <v>1881</v>
      </c>
      <c r="C3569" t="s">
        <v>866</v>
      </c>
      <c r="D3569" s="19">
        <v>7454</v>
      </c>
    </row>
    <row r="3570" spans="1:4">
      <c r="A3570" t="str">
        <f t="shared" si="55"/>
        <v>Wood-Ridge, NJ</v>
      </c>
      <c r="B3570" t="s">
        <v>2225</v>
      </c>
      <c r="C3570" t="s">
        <v>866</v>
      </c>
      <c r="D3570" s="19">
        <v>7453</v>
      </c>
    </row>
    <row r="3571" spans="1:4">
      <c r="A3571" t="str">
        <f t="shared" si="55"/>
        <v>Marble Falls, TX</v>
      </c>
      <c r="B3571" t="s">
        <v>1152</v>
      </c>
      <c r="C3571" t="s">
        <v>1055</v>
      </c>
      <c r="D3571" s="19">
        <v>7451</v>
      </c>
    </row>
    <row r="3572" spans="1:4">
      <c r="A3572" t="str">
        <f t="shared" si="55"/>
        <v>Olivette, MO</v>
      </c>
      <c r="B3572" t="s">
        <v>4270</v>
      </c>
      <c r="C3572" t="s">
        <v>771</v>
      </c>
      <c r="D3572" s="19">
        <v>7449</v>
      </c>
    </row>
    <row r="3573" spans="1:4">
      <c r="A3573" t="str">
        <f t="shared" si="55"/>
        <v>Salem, IL</v>
      </c>
      <c r="B3573" t="s">
        <v>679</v>
      </c>
      <c r="C3573" t="s">
        <v>523</v>
      </c>
      <c r="D3573" s="19">
        <v>7446</v>
      </c>
    </row>
    <row r="3574" spans="1:4">
      <c r="A3574" t="str">
        <f t="shared" si="55"/>
        <v>Logan, OH</v>
      </c>
      <c r="B3574" t="s">
        <v>2880</v>
      </c>
      <c r="C3574" t="s">
        <v>902</v>
      </c>
      <c r="D3574" s="19">
        <v>7436</v>
      </c>
    </row>
    <row r="3575" spans="1:4">
      <c r="A3575" t="str">
        <f t="shared" si="55"/>
        <v>McCook, NE</v>
      </c>
      <c r="B3575" t="s">
        <v>4271</v>
      </c>
      <c r="C3575" t="s">
        <v>860</v>
      </c>
      <c r="D3575" s="19">
        <v>7436</v>
      </c>
    </row>
    <row r="3576" spans="1:4">
      <c r="A3576" t="str">
        <f t="shared" si="55"/>
        <v>Rockland, ME</v>
      </c>
      <c r="B3576" t="s">
        <v>4272</v>
      </c>
      <c r="C3576" t="s">
        <v>711</v>
      </c>
      <c r="D3576" s="19">
        <v>7436</v>
      </c>
    </row>
    <row r="3577" spans="1:4">
      <c r="A3577" t="str">
        <f t="shared" si="55"/>
        <v>Atmore, AL</v>
      </c>
      <c r="B3577" t="s">
        <v>4273</v>
      </c>
      <c r="C3577" t="s">
        <v>19</v>
      </c>
      <c r="D3577" s="19">
        <v>7428</v>
      </c>
    </row>
    <row r="3578" spans="1:4">
      <c r="A3578" t="str">
        <f t="shared" si="55"/>
        <v>Shorewood, MN</v>
      </c>
      <c r="B3578" t="s">
        <v>614</v>
      </c>
      <c r="C3578" t="s">
        <v>746</v>
      </c>
      <c r="D3578" s="19">
        <v>7426</v>
      </c>
    </row>
    <row r="3579" spans="1:4">
      <c r="A3579" t="str">
        <f t="shared" si="55"/>
        <v>Fruita, CO</v>
      </c>
      <c r="B3579" t="s">
        <v>4274</v>
      </c>
      <c r="C3579" t="s">
        <v>6</v>
      </c>
      <c r="D3579" s="19">
        <v>7418</v>
      </c>
    </row>
    <row r="3580" spans="1:4">
      <c r="A3580" t="str">
        <f t="shared" si="55"/>
        <v>Woodlake, CA</v>
      </c>
      <c r="B3580" t="s">
        <v>4275</v>
      </c>
      <c r="C3580" t="s">
        <v>81</v>
      </c>
      <c r="D3580" s="19">
        <v>7418</v>
      </c>
    </row>
    <row r="3581" spans="1:4">
      <c r="A3581" t="str">
        <f t="shared" si="55"/>
        <v>Atherton, CA</v>
      </c>
      <c r="B3581" t="s">
        <v>2226</v>
      </c>
      <c r="C3581" t="s">
        <v>81</v>
      </c>
      <c r="D3581" s="19">
        <v>7406</v>
      </c>
    </row>
    <row r="3582" spans="1:4">
      <c r="A3582" t="str">
        <f t="shared" si="55"/>
        <v>Mount Carmel, IL</v>
      </c>
      <c r="B3582" t="s">
        <v>2379</v>
      </c>
      <c r="C3582" t="s">
        <v>523</v>
      </c>
      <c r="D3582" s="19">
        <v>7404</v>
      </c>
    </row>
    <row r="3583" spans="1:4">
      <c r="A3583" t="str">
        <f t="shared" si="55"/>
        <v>Newport, AR</v>
      </c>
      <c r="B3583" t="s">
        <v>1010</v>
      </c>
      <c r="C3583" t="s">
        <v>25</v>
      </c>
      <c r="D3583" s="19">
        <v>7404</v>
      </c>
    </row>
    <row r="3584" spans="1:4">
      <c r="A3584" t="str">
        <f t="shared" si="55"/>
        <v>Mammoth Lakes, CA</v>
      </c>
      <c r="B3584" t="s">
        <v>2227</v>
      </c>
      <c r="C3584" t="s">
        <v>81</v>
      </c>
      <c r="D3584" s="19">
        <v>7402</v>
      </c>
    </row>
    <row r="3585" spans="1:4">
      <c r="A3585" t="str">
        <f t="shared" si="55"/>
        <v>Hempstead, TX</v>
      </c>
      <c r="B3585" t="s">
        <v>1812</v>
      </c>
      <c r="C3585" t="s">
        <v>1055</v>
      </c>
      <c r="D3585" s="19">
        <v>7401</v>
      </c>
    </row>
    <row r="3586" spans="1:4">
      <c r="A3586" t="str">
        <f t="shared" ref="A3586:A3649" si="56">B3586&amp;", "&amp;C3586</f>
        <v>Warrenton, MO</v>
      </c>
      <c r="B3586" t="s">
        <v>2121</v>
      </c>
      <c r="C3586" t="s">
        <v>771</v>
      </c>
      <c r="D3586" s="19">
        <v>7398</v>
      </c>
    </row>
    <row r="3587" spans="1:4">
      <c r="A3587" t="str">
        <f t="shared" si="56"/>
        <v>Senatobia, MS</v>
      </c>
      <c r="B3587" t="s">
        <v>4276</v>
      </c>
      <c r="C3587" t="s">
        <v>1526</v>
      </c>
      <c r="D3587" s="19">
        <v>7398</v>
      </c>
    </row>
    <row r="3588" spans="1:4">
      <c r="A3588" t="str">
        <f t="shared" si="56"/>
        <v>Maryville, IL</v>
      </c>
      <c r="B3588" t="s">
        <v>789</v>
      </c>
      <c r="C3588" t="s">
        <v>523</v>
      </c>
      <c r="D3588" s="19">
        <v>7397</v>
      </c>
    </row>
    <row r="3589" spans="1:4">
      <c r="A3589" t="str">
        <f t="shared" si="56"/>
        <v>Ripon, WI</v>
      </c>
      <c r="B3589" t="s">
        <v>3593</v>
      </c>
      <c r="C3589" t="s">
        <v>1331</v>
      </c>
      <c r="D3589" s="19">
        <v>7396</v>
      </c>
    </row>
    <row r="3590" spans="1:4">
      <c r="A3590" t="str">
        <f t="shared" si="56"/>
        <v>Farmville, VA</v>
      </c>
      <c r="B3590" t="s">
        <v>2228</v>
      </c>
      <c r="C3590" t="s">
        <v>1240</v>
      </c>
      <c r="D3590" s="19">
        <v>7396</v>
      </c>
    </row>
    <row r="3591" spans="1:4">
      <c r="A3591" t="str">
        <f t="shared" si="56"/>
        <v>Greenville, IL</v>
      </c>
      <c r="B3591" t="s">
        <v>829</v>
      </c>
      <c r="C3591" t="s">
        <v>523</v>
      </c>
      <c r="D3591" s="19">
        <v>7379</v>
      </c>
    </row>
    <row r="3592" spans="1:4">
      <c r="A3592" t="str">
        <f t="shared" si="56"/>
        <v>Camp Hill, PA</v>
      </c>
      <c r="B3592" t="s">
        <v>2229</v>
      </c>
      <c r="C3592" t="s">
        <v>989</v>
      </c>
      <c r="D3592" s="19">
        <v>7378</v>
      </c>
    </row>
    <row r="3593" spans="1:4">
      <c r="A3593" t="str">
        <f t="shared" si="56"/>
        <v>Dayton, TX</v>
      </c>
      <c r="B3593" t="s">
        <v>2659</v>
      </c>
      <c r="C3593" t="s">
        <v>1055</v>
      </c>
      <c r="D3593" s="19">
        <v>7371</v>
      </c>
    </row>
    <row r="3594" spans="1:4">
      <c r="A3594" t="str">
        <f t="shared" si="56"/>
        <v>Kosciusko, MS</v>
      </c>
      <c r="B3594" t="s">
        <v>4277</v>
      </c>
      <c r="C3594" t="s">
        <v>1526</v>
      </c>
      <c r="D3594" s="19">
        <v>7371</v>
      </c>
    </row>
    <row r="3595" spans="1:4">
      <c r="A3595" t="str">
        <f t="shared" si="56"/>
        <v>Yreka, CA</v>
      </c>
      <c r="B3595" t="s">
        <v>4278</v>
      </c>
      <c r="C3595" t="s">
        <v>81</v>
      </c>
      <c r="D3595" s="19">
        <v>7368</v>
      </c>
    </row>
    <row r="3596" spans="1:4">
      <c r="A3596" t="str">
        <f t="shared" si="56"/>
        <v>Shamokin, PA</v>
      </c>
      <c r="B3596" t="s">
        <v>4279</v>
      </c>
      <c r="C3596" t="s">
        <v>989</v>
      </c>
      <c r="D3596" s="19">
        <v>7367</v>
      </c>
    </row>
    <row r="3597" spans="1:4">
      <c r="A3597" t="str">
        <f t="shared" si="56"/>
        <v>Kirtland, OH</v>
      </c>
      <c r="B3597" t="s">
        <v>4280</v>
      </c>
      <c r="C3597" t="s">
        <v>902</v>
      </c>
      <c r="D3597" s="19">
        <v>7362</v>
      </c>
    </row>
    <row r="3598" spans="1:4">
      <c r="A3598" t="str">
        <f t="shared" si="56"/>
        <v>Chehalis, WA</v>
      </c>
      <c r="B3598" t="s">
        <v>4281</v>
      </c>
      <c r="C3598" t="s">
        <v>1290</v>
      </c>
      <c r="D3598" s="19">
        <v>7361</v>
      </c>
    </row>
    <row r="3599" spans="1:4">
      <c r="A3599" t="str">
        <f t="shared" si="56"/>
        <v>Alamo Heights, TX</v>
      </c>
      <c r="B3599" t="s">
        <v>4282</v>
      </c>
      <c r="C3599" t="s">
        <v>1055</v>
      </c>
      <c r="D3599" s="19">
        <v>7353</v>
      </c>
    </row>
    <row r="3600" spans="1:4">
      <c r="A3600" t="str">
        <f t="shared" si="56"/>
        <v>Jasper, TX</v>
      </c>
      <c r="B3600" t="s">
        <v>3610</v>
      </c>
      <c r="C3600" t="s">
        <v>1055</v>
      </c>
      <c r="D3600" s="19">
        <v>7353</v>
      </c>
    </row>
    <row r="3601" spans="1:4">
      <c r="A3601" t="str">
        <f t="shared" si="56"/>
        <v>Emerson, NJ</v>
      </c>
      <c r="B3601" t="s">
        <v>2230</v>
      </c>
      <c r="C3601" t="s">
        <v>866</v>
      </c>
      <c r="D3601" s="19">
        <v>7353</v>
      </c>
    </row>
    <row r="3602" spans="1:4">
      <c r="A3602" t="str">
        <f t="shared" si="56"/>
        <v>Demopolis, AL</v>
      </c>
      <c r="B3602" t="s">
        <v>4283</v>
      </c>
      <c r="C3602" t="s">
        <v>19</v>
      </c>
      <c r="D3602" s="19">
        <v>7350</v>
      </c>
    </row>
    <row r="3603" spans="1:4">
      <c r="A3603" t="str">
        <f t="shared" si="56"/>
        <v>Palmyra, NJ</v>
      </c>
      <c r="B3603" t="s">
        <v>2231</v>
      </c>
      <c r="C3603" t="s">
        <v>866</v>
      </c>
      <c r="D3603" s="19">
        <v>7350</v>
      </c>
    </row>
    <row r="3604" spans="1:4">
      <c r="A3604" t="str">
        <f t="shared" si="56"/>
        <v>Huron, OH</v>
      </c>
      <c r="B3604" t="s">
        <v>3861</v>
      </c>
      <c r="C3604" t="s">
        <v>902</v>
      </c>
      <c r="D3604" s="19">
        <v>7348</v>
      </c>
    </row>
    <row r="3605" spans="1:4">
      <c r="A3605" t="str">
        <f t="shared" si="56"/>
        <v>Ephrata, WA</v>
      </c>
      <c r="B3605" t="s">
        <v>1988</v>
      </c>
      <c r="C3605" t="s">
        <v>1290</v>
      </c>
      <c r="D3605" s="19">
        <v>7344</v>
      </c>
    </row>
    <row r="3606" spans="1:4">
      <c r="A3606" t="str">
        <f t="shared" si="56"/>
        <v>Millersville, PA</v>
      </c>
      <c r="B3606" t="s">
        <v>2232</v>
      </c>
      <c r="C3606" t="s">
        <v>989</v>
      </c>
      <c r="D3606" s="19">
        <v>7341</v>
      </c>
    </row>
    <row r="3607" spans="1:4">
      <c r="A3607" t="str">
        <f t="shared" si="56"/>
        <v>Sandwich, IL</v>
      </c>
      <c r="B3607" t="s">
        <v>4284</v>
      </c>
      <c r="C3607" t="s">
        <v>523</v>
      </c>
      <c r="D3607" s="19">
        <v>7337</v>
      </c>
    </row>
    <row r="3608" spans="1:4">
      <c r="A3608" t="str">
        <f t="shared" si="56"/>
        <v>Atoka, TN</v>
      </c>
      <c r="B3608" t="s">
        <v>2233</v>
      </c>
      <c r="C3608" t="s">
        <v>1035</v>
      </c>
      <c r="D3608" s="19">
        <v>7334</v>
      </c>
    </row>
    <row r="3609" spans="1:4">
      <c r="A3609" t="str">
        <f t="shared" si="56"/>
        <v>Carl Junction, MO</v>
      </c>
      <c r="B3609" t="s">
        <v>4285</v>
      </c>
      <c r="C3609" t="s">
        <v>771</v>
      </c>
      <c r="D3609" s="19">
        <v>7327</v>
      </c>
    </row>
    <row r="3610" spans="1:4">
      <c r="A3610" t="str">
        <f t="shared" si="56"/>
        <v>Belen, NM</v>
      </c>
      <c r="B3610" t="s">
        <v>4286</v>
      </c>
      <c r="C3610" t="s">
        <v>868</v>
      </c>
      <c r="D3610" s="19">
        <v>7325</v>
      </c>
    </row>
    <row r="3611" spans="1:4">
      <c r="A3611" t="str">
        <f t="shared" si="56"/>
        <v>Charlestown, IN</v>
      </c>
      <c r="B3611" t="s">
        <v>4287</v>
      </c>
      <c r="C3611" t="s">
        <v>630</v>
      </c>
      <c r="D3611" s="19">
        <v>7324</v>
      </c>
    </row>
    <row r="3612" spans="1:4">
      <c r="A3612" t="str">
        <f t="shared" si="56"/>
        <v>Savannah, TN</v>
      </c>
      <c r="B3612" t="s">
        <v>491</v>
      </c>
      <c r="C3612" t="s">
        <v>1035</v>
      </c>
      <c r="D3612" s="19">
        <v>7320</v>
      </c>
    </row>
    <row r="3613" spans="1:4">
      <c r="A3613" t="str">
        <f t="shared" si="56"/>
        <v>Stayton, OR</v>
      </c>
      <c r="B3613" t="s">
        <v>4288</v>
      </c>
      <c r="C3613" t="s">
        <v>946</v>
      </c>
      <c r="D3613" s="19">
        <v>7319</v>
      </c>
    </row>
    <row r="3614" spans="1:4">
      <c r="A3614" t="str">
        <f t="shared" si="56"/>
        <v>Longboat Key, FL</v>
      </c>
      <c r="B3614" t="s">
        <v>2234</v>
      </c>
      <c r="C3614" t="s">
        <v>318</v>
      </c>
      <c r="D3614" s="19">
        <v>7309</v>
      </c>
    </row>
    <row r="3615" spans="1:4">
      <c r="A3615" t="str">
        <f t="shared" si="56"/>
        <v>Gonzales, TX</v>
      </c>
      <c r="B3615" t="s">
        <v>4015</v>
      </c>
      <c r="C3615" t="s">
        <v>1055</v>
      </c>
      <c r="D3615" s="19">
        <v>7298</v>
      </c>
    </row>
    <row r="3616" spans="1:4">
      <c r="A3616" t="str">
        <f t="shared" si="56"/>
        <v>Raritan, NJ</v>
      </c>
      <c r="B3616" t="s">
        <v>2235</v>
      </c>
      <c r="C3616" t="s">
        <v>866</v>
      </c>
      <c r="D3616" s="19">
        <v>7289</v>
      </c>
    </row>
    <row r="3617" spans="1:4">
      <c r="A3617" t="str">
        <f t="shared" si="56"/>
        <v>Conover, NC</v>
      </c>
      <c r="B3617" t="s">
        <v>1382</v>
      </c>
      <c r="C3617" t="s">
        <v>811</v>
      </c>
      <c r="D3617" s="19">
        <v>7286</v>
      </c>
    </row>
    <row r="3618" spans="1:4">
      <c r="A3618" t="str">
        <f t="shared" si="56"/>
        <v>Ketchikan, AK</v>
      </c>
      <c r="B3618" t="s">
        <v>4289</v>
      </c>
      <c r="C3618" t="s">
        <v>11</v>
      </c>
      <c r="D3618" s="19">
        <v>7280</v>
      </c>
    </row>
    <row r="3619" spans="1:4">
      <c r="A3619" t="str">
        <f t="shared" si="56"/>
        <v>Jersey Village, TX</v>
      </c>
      <c r="B3619" t="s">
        <v>4290</v>
      </c>
      <c r="C3619" t="s">
        <v>1055</v>
      </c>
      <c r="D3619" s="19">
        <v>7279</v>
      </c>
    </row>
    <row r="3620" spans="1:4">
      <c r="A3620" t="str">
        <f t="shared" si="56"/>
        <v>St. Johns, MI</v>
      </c>
      <c r="B3620" t="s">
        <v>4291</v>
      </c>
      <c r="C3620" t="s">
        <v>714</v>
      </c>
      <c r="D3620" s="19">
        <v>7278</v>
      </c>
    </row>
    <row r="3621" spans="1:4">
      <c r="A3621" t="str">
        <f t="shared" si="56"/>
        <v>Inverness, FL</v>
      </c>
      <c r="B3621" t="s">
        <v>2217</v>
      </c>
      <c r="C3621" t="s">
        <v>318</v>
      </c>
      <c r="D3621" s="19">
        <v>7276</v>
      </c>
    </row>
    <row r="3622" spans="1:4">
      <c r="A3622" t="str">
        <f t="shared" si="56"/>
        <v>Marshfield, MO</v>
      </c>
      <c r="B3622" t="s">
        <v>3392</v>
      </c>
      <c r="C3622" t="s">
        <v>771</v>
      </c>
      <c r="D3622" s="19">
        <v>7274</v>
      </c>
    </row>
    <row r="3623" spans="1:4">
      <c r="A3623" t="str">
        <f t="shared" si="56"/>
        <v>Escalon, CA</v>
      </c>
      <c r="B3623" t="s">
        <v>4292</v>
      </c>
      <c r="C3623" t="s">
        <v>81</v>
      </c>
      <c r="D3623" s="19">
        <v>7271</v>
      </c>
    </row>
    <row r="3624" spans="1:4">
      <c r="A3624" t="str">
        <f t="shared" si="56"/>
        <v>Pacific, MO</v>
      </c>
      <c r="B3624" t="s">
        <v>1794</v>
      </c>
      <c r="C3624" t="s">
        <v>771</v>
      </c>
      <c r="D3624" s="19">
        <v>7268</v>
      </c>
    </row>
    <row r="3625" spans="1:4">
      <c r="A3625" t="str">
        <f t="shared" si="56"/>
        <v>Russellville, KY</v>
      </c>
      <c r="B3625" t="s">
        <v>3125</v>
      </c>
      <c r="C3625" t="s">
        <v>651</v>
      </c>
      <c r="D3625" s="19">
        <v>7268</v>
      </c>
    </row>
    <row r="3626" spans="1:4">
      <c r="A3626" t="str">
        <f t="shared" si="56"/>
        <v>Lander, WY</v>
      </c>
      <c r="B3626" t="s">
        <v>4293</v>
      </c>
      <c r="C3626" t="s">
        <v>1354</v>
      </c>
      <c r="D3626" s="19">
        <v>7264</v>
      </c>
    </row>
    <row r="3627" spans="1:4">
      <c r="A3627" t="str">
        <f t="shared" si="56"/>
        <v>Rumson, NJ</v>
      </c>
      <c r="B3627" t="s">
        <v>2236</v>
      </c>
      <c r="C3627" t="s">
        <v>866</v>
      </c>
      <c r="D3627" s="19">
        <v>7264</v>
      </c>
    </row>
    <row r="3628" spans="1:4">
      <c r="A3628" t="str">
        <f t="shared" si="56"/>
        <v>Molalla, OR</v>
      </c>
      <c r="B3628" t="s">
        <v>4294</v>
      </c>
      <c r="C3628" t="s">
        <v>946</v>
      </c>
      <c r="D3628" s="19">
        <v>7263</v>
      </c>
    </row>
    <row r="3629" spans="1:4">
      <c r="A3629" t="str">
        <f t="shared" si="56"/>
        <v>Amory, MS</v>
      </c>
      <c r="B3629" t="s">
        <v>4295</v>
      </c>
      <c r="C3629" t="s">
        <v>1526</v>
      </c>
      <c r="D3629" s="19">
        <v>7262</v>
      </c>
    </row>
    <row r="3630" spans="1:4">
      <c r="A3630" t="str">
        <f t="shared" si="56"/>
        <v>St. Francis, MN</v>
      </c>
      <c r="B3630" t="s">
        <v>767</v>
      </c>
      <c r="C3630" t="s">
        <v>746</v>
      </c>
      <c r="D3630" s="19">
        <v>7261</v>
      </c>
    </row>
    <row r="3631" spans="1:4">
      <c r="A3631" t="str">
        <f t="shared" si="56"/>
        <v>Seaford, DE</v>
      </c>
      <c r="B3631" t="s">
        <v>4296</v>
      </c>
      <c r="C3631" t="s">
        <v>315</v>
      </c>
      <c r="D3631" s="19">
        <v>7260</v>
      </c>
    </row>
    <row r="3632" spans="1:4">
      <c r="A3632" t="str">
        <f t="shared" si="56"/>
        <v>Richland, MS</v>
      </c>
      <c r="B3632" t="s">
        <v>1782</v>
      </c>
      <c r="C3632" t="s">
        <v>1526</v>
      </c>
      <c r="D3632" s="19">
        <v>7258</v>
      </c>
    </row>
    <row r="3633" spans="1:4">
      <c r="A3633" t="str">
        <f t="shared" si="56"/>
        <v>Knoxville, IA</v>
      </c>
      <c r="B3633" t="s">
        <v>1044</v>
      </c>
      <c r="C3633" t="s">
        <v>503</v>
      </c>
      <c r="D3633" s="19">
        <v>7254</v>
      </c>
    </row>
    <row r="3634" spans="1:4">
      <c r="A3634" t="str">
        <f t="shared" si="56"/>
        <v>Washington, IA</v>
      </c>
      <c r="B3634" t="s">
        <v>799</v>
      </c>
      <c r="C3634" t="s">
        <v>503</v>
      </c>
      <c r="D3634" s="19">
        <v>7254</v>
      </c>
    </row>
    <row r="3635" spans="1:4">
      <c r="A3635" t="str">
        <f t="shared" si="56"/>
        <v>St. Albans, VT</v>
      </c>
      <c r="B3635" t="s">
        <v>3866</v>
      </c>
      <c r="C3635" t="s">
        <v>1822</v>
      </c>
      <c r="D3635" s="19">
        <v>7250</v>
      </c>
    </row>
    <row r="3636" spans="1:4">
      <c r="A3636" t="str">
        <f t="shared" si="56"/>
        <v>Newcastle, OK</v>
      </c>
      <c r="B3636" t="s">
        <v>1312</v>
      </c>
      <c r="C3636" t="s">
        <v>926</v>
      </c>
      <c r="D3636" s="19">
        <v>7250</v>
      </c>
    </row>
    <row r="3637" spans="1:4">
      <c r="A3637" t="str">
        <f t="shared" si="56"/>
        <v>Mount Joy, PA</v>
      </c>
      <c r="B3637" t="s">
        <v>2237</v>
      </c>
      <c r="C3637" t="s">
        <v>989</v>
      </c>
      <c r="D3637" s="19">
        <v>7249</v>
      </c>
    </row>
    <row r="3638" spans="1:4">
      <c r="A3638" t="str">
        <f t="shared" si="56"/>
        <v>Baldwinsville, NY</v>
      </c>
      <c r="B3638" t="s">
        <v>2238</v>
      </c>
      <c r="C3638" t="s">
        <v>892</v>
      </c>
      <c r="D3638" s="19">
        <v>7247</v>
      </c>
    </row>
    <row r="3639" spans="1:4">
      <c r="A3639" t="str">
        <f t="shared" si="56"/>
        <v>Wauseon, OH</v>
      </c>
      <c r="B3639" t="s">
        <v>4297</v>
      </c>
      <c r="C3639" t="s">
        <v>902</v>
      </c>
      <c r="D3639" s="19">
        <v>7246</v>
      </c>
    </row>
    <row r="3640" spans="1:4">
      <c r="A3640" t="str">
        <f t="shared" si="56"/>
        <v>Centerville, GA</v>
      </c>
      <c r="B3640" t="s">
        <v>1541</v>
      </c>
      <c r="C3640" t="s">
        <v>456</v>
      </c>
      <c r="D3640" s="19">
        <v>7240</v>
      </c>
    </row>
    <row r="3641" spans="1:4">
      <c r="A3641" t="str">
        <f t="shared" si="56"/>
        <v>Bloomfield, NM</v>
      </c>
      <c r="B3641" t="s">
        <v>4298</v>
      </c>
      <c r="C3641" t="s">
        <v>868</v>
      </c>
      <c r="D3641" s="19">
        <v>7234</v>
      </c>
    </row>
    <row r="3642" spans="1:4">
      <c r="A3642" t="str">
        <f t="shared" si="56"/>
        <v>Mukwonago, WI</v>
      </c>
      <c r="B3642" t="s">
        <v>2239</v>
      </c>
      <c r="C3642" t="s">
        <v>1331</v>
      </c>
      <c r="D3642" s="19">
        <v>7232</v>
      </c>
    </row>
    <row r="3643" spans="1:4">
      <c r="A3643" t="str">
        <f t="shared" si="56"/>
        <v>Southwest Ranches, FL</v>
      </c>
      <c r="B3643" t="s">
        <v>2240</v>
      </c>
      <c r="C3643" t="s">
        <v>318</v>
      </c>
      <c r="D3643" s="19">
        <v>7229</v>
      </c>
    </row>
    <row r="3644" spans="1:4">
      <c r="A3644" t="str">
        <f t="shared" si="56"/>
        <v>Dade City, FL</v>
      </c>
      <c r="B3644" t="s">
        <v>4299</v>
      </c>
      <c r="C3644" t="s">
        <v>318</v>
      </c>
      <c r="D3644" s="19">
        <v>7223</v>
      </c>
    </row>
    <row r="3645" spans="1:4">
      <c r="A3645" t="str">
        <f t="shared" si="56"/>
        <v>Richfield, UT</v>
      </c>
      <c r="B3645" t="s">
        <v>3027</v>
      </c>
      <c r="C3645" t="s">
        <v>1217</v>
      </c>
      <c r="D3645" s="19">
        <v>7217</v>
      </c>
    </row>
    <row r="3646" spans="1:4">
      <c r="A3646" t="str">
        <f t="shared" si="56"/>
        <v>Linwood, NJ</v>
      </c>
      <c r="B3646" t="s">
        <v>4300</v>
      </c>
      <c r="C3646" t="s">
        <v>866</v>
      </c>
      <c r="D3646" s="19">
        <v>7216</v>
      </c>
    </row>
    <row r="3647" spans="1:4">
      <c r="A3647" t="str">
        <f t="shared" si="56"/>
        <v>Live Oak, FL</v>
      </c>
      <c r="B3647" t="s">
        <v>3683</v>
      </c>
      <c r="C3647" t="s">
        <v>318</v>
      </c>
      <c r="D3647" s="19">
        <v>7215</v>
      </c>
    </row>
    <row r="3648" spans="1:4">
      <c r="A3648" t="str">
        <f t="shared" si="56"/>
        <v>Oak Hill, WV</v>
      </c>
      <c r="B3648" t="s">
        <v>4301</v>
      </c>
      <c r="C3648" t="s">
        <v>1352</v>
      </c>
      <c r="D3648" s="19">
        <v>7211</v>
      </c>
    </row>
    <row r="3649" spans="1:4">
      <c r="A3649" t="str">
        <f t="shared" si="56"/>
        <v>Winthrop Harbor, IL</v>
      </c>
      <c r="B3649" t="s">
        <v>2241</v>
      </c>
      <c r="C3649" t="s">
        <v>523</v>
      </c>
      <c r="D3649" s="19">
        <v>7210</v>
      </c>
    </row>
    <row r="3650" spans="1:4">
      <c r="A3650" t="str">
        <f t="shared" ref="A3650:A3713" si="57">B3650&amp;", "&amp;C3650</f>
        <v>Corning, CA</v>
      </c>
      <c r="B3650" t="s">
        <v>3935</v>
      </c>
      <c r="C3650" t="s">
        <v>81</v>
      </c>
      <c r="D3650" s="19">
        <v>7207</v>
      </c>
    </row>
    <row r="3651" spans="1:4">
      <c r="A3651" t="str">
        <f t="shared" si="57"/>
        <v>Clarkston, WA</v>
      </c>
      <c r="B3651" t="s">
        <v>4209</v>
      </c>
      <c r="C3651" t="s">
        <v>1290</v>
      </c>
      <c r="D3651" s="19">
        <v>7207</v>
      </c>
    </row>
    <row r="3652" spans="1:4">
      <c r="A3652" t="str">
        <f t="shared" si="57"/>
        <v>Brighton, MI</v>
      </c>
      <c r="B3652" t="s">
        <v>717</v>
      </c>
      <c r="C3652" t="s">
        <v>714</v>
      </c>
      <c r="D3652" s="19">
        <v>7204</v>
      </c>
    </row>
    <row r="3653" spans="1:4">
      <c r="A3653" t="str">
        <f t="shared" si="57"/>
        <v>Heber Springs, AR</v>
      </c>
      <c r="B3653" t="s">
        <v>4302</v>
      </c>
      <c r="C3653" t="s">
        <v>25</v>
      </c>
      <c r="D3653" s="19">
        <v>7203</v>
      </c>
    </row>
    <row r="3654" spans="1:4">
      <c r="A3654" t="str">
        <f t="shared" si="57"/>
        <v>Glenolden, PA</v>
      </c>
      <c r="B3654" t="s">
        <v>2242</v>
      </c>
      <c r="C3654" t="s">
        <v>989</v>
      </c>
      <c r="D3654" s="19">
        <v>7203</v>
      </c>
    </row>
    <row r="3655" spans="1:4">
      <c r="A3655" t="str">
        <f t="shared" si="57"/>
        <v>Bayville, NY</v>
      </c>
      <c r="B3655" t="s">
        <v>2243</v>
      </c>
      <c r="C3655" t="s">
        <v>892</v>
      </c>
      <c r="D3655" s="19">
        <v>7202</v>
      </c>
    </row>
    <row r="3656" spans="1:4">
      <c r="A3656" t="str">
        <f t="shared" si="57"/>
        <v>Hitchcock, TX</v>
      </c>
      <c r="B3656" t="s">
        <v>4303</v>
      </c>
      <c r="C3656" t="s">
        <v>1055</v>
      </c>
      <c r="D3656" s="19">
        <v>7201</v>
      </c>
    </row>
    <row r="3657" spans="1:4">
      <c r="A3657" t="str">
        <f t="shared" si="57"/>
        <v>Tolleson, AZ</v>
      </c>
      <c r="B3657" t="s">
        <v>4304</v>
      </c>
      <c r="C3657" t="s">
        <v>33</v>
      </c>
      <c r="D3657" s="19">
        <v>7199</v>
      </c>
    </row>
    <row r="3658" spans="1:4">
      <c r="A3658" t="str">
        <f t="shared" si="57"/>
        <v>Globe, AZ</v>
      </c>
      <c r="B3658" t="s">
        <v>4305</v>
      </c>
      <c r="C3658" t="s">
        <v>33</v>
      </c>
      <c r="D3658" s="19">
        <v>7197</v>
      </c>
    </row>
    <row r="3659" spans="1:4">
      <c r="A3659" t="str">
        <f t="shared" si="57"/>
        <v>Orland Hills, IL</v>
      </c>
      <c r="B3659" t="s">
        <v>2244</v>
      </c>
      <c r="C3659" t="s">
        <v>523</v>
      </c>
      <c r="D3659" s="19">
        <v>7195</v>
      </c>
    </row>
    <row r="3660" spans="1:4">
      <c r="A3660" t="str">
        <f t="shared" si="57"/>
        <v>Denison, IA</v>
      </c>
      <c r="B3660" t="s">
        <v>3230</v>
      </c>
      <c r="C3660" t="s">
        <v>503</v>
      </c>
      <c r="D3660" s="19">
        <v>7184</v>
      </c>
    </row>
    <row r="3661" spans="1:4">
      <c r="A3661" t="str">
        <f t="shared" si="57"/>
        <v>Brentwood, MO</v>
      </c>
      <c r="B3661" t="s">
        <v>88</v>
      </c>
      <c r="C3661" t="s">
        <v>771</v>
      </c>
      <c r="D3661" s="19">
        <v>7182</v>
      </c>
    </row>
    <row r="3662" spans="1:4">
      <c r="A3662" t="str">
        <f t="shared" si="57"/>
        <v>Three Rivers, MI</v>
      </c>
      <c r="B3662" t="s">
        <v>4306</v>
      </c>
      <c r="C3662" t="s">
        <v>714</v>
      </c>
      <c r="D3662" s="19">
        <v>7179</v>
      </c>
    </row>
    <row r="3663" spans="1:4">
      <c r="A3663" t="str">
        <f t="shared" si="57"/>
        <v>Pleasant Hill, MO</v>
      </c>
      <c r="B3663" t="s">
        <v>3025</v>
      </c>
      <c r="C3663" t="s">
        <v>771</v>
      </c>
      <c r="D3663" s="19">
        <v>7178</v>
      </c>
    </row>
    <row r="3664" spans="1:4">
      <c r="A3664" t="str">
        <f t="shared" si="57"/>
        <v>Orland, CA</v>
      </c>
      <c r="B3664" t="s">
        <v>4307</v>
      </c>
      <c r="C3664" t="s">
        <v>81</v>
      </c>
      <c r="D3664" s="19">
        <v>7174</v>
      </c>
    </row>
    <row r="3665" spans="1:4">
      <c r="A3665" t="str">
        <f t="shared" si="57"/>
        <v>Lowell, AR</v>
      </c>
      <c r="B3665" t="s">
        <v>2165</v>
      </c>
      <c r="C3665" t="s">
        <v>25</v>
      </c>
      <c r="D3665" s="19">
        <v>7173</v>
      </c>
    </row>
    <row r="3666" spans="1:4">
      <c r="A3666" t="str">
        <f t="shared" si="57"/>
        <v>Forest City, NC</v>
      </c>
      <c r="B3666" t="s">
        <v>2245</v>
      </c>
      <c r="C3666" t="s">
        <v>811</v>
      </c>
      <c r="D3666" s="19">
        <v>7172</v>
      </c>
    </row>
    <row r="3667" spans="1:4">
      <c r="A3667" t="str">
        <f t="shared" si="57"/>
        <v>Cotati, CA</v>
      </c>
      <c r="B3667" t="s">
        <v>4308</v>
      </c>
      <c r="C3667" t="s">
        <v>81</v>
      </c>
      <c r="D3667" s="19">
        <v>7169</v>
      </c>
    </row>
    <row r="3668" spans="1:4">
      <c r="A3668" t="str">
        <f t="shared" si="57"/>
        <v>Clewiston, FL</v>
      </c>
      <c r="B3668" t="s">
        <v>4309</v>
      </c>
      <c r="C3668" t="s">
        <v>318</v>
      </c>
      <c r="D3668" s="19">
        <v>7167</v>
      </c>
    </row>
    <row r="3669" spans="1:4">
      <c r="A3669" t="str">
        <f t="shared" si="57"/>
        <v>Manhattan, IL</v>
      </c>
      <c r="B3669" t="s">
        <v>639</v>
      </c>
      <c r="C3669" t="s">
        <v>523</v>
      </c>
      <c r="D3669" s="19">
        <v>7166</v>
      </c>
    </row>
    <row r="3670" spans="1:4">
      <c r="A3670" t="str">
        <f t="shared" si="57"/>
        <v>Fayetteville, TN</v>
      </c>
      <c r="B3670" t="s">
        <v>476</v>
      </c>
      <c r="C3670" t="s">
        <v>1035</v>
      </c>
      <c r="D3670" s="19">
        <v>7166</v>
      </c>
    </row>
    <row r="3671" spans="1:4">
      <c r="A3671" t="str">
        <f t="shared" si="57"/>
        <v>Williston Park, NY</v>
      </c>
      <c r="B3671" t="s">
        <v>2246</v>
      </c>
      <c r="C3671" t="s">
        <v>892</v>
      </c>
      <c r="D3671" s="19">
        <v>7162</v>
      </c>
    </row>
    <row r="3672" spans="1:4">
      <c r="A3672" t="str">
        <f t="shared" si="57"/>
        <v>Crystal City, TX</v>
      </c>
      <c r="B3672" t="s">
        <v>4310</v>
      </c>
      <c r="C3672" t="s">
        <v>1055</v>
      </c>
      <c r="D3672" s="19">
        <v>7161</v>
      </c>
    </row>
    <row r="3673" spans="1:4">
      <c r="A3673" t="str">
        <f t="shared" si="57"/>
        <v>Bonner Springs, KS</v>
      </c>
      <c r="B3673" t="s">
        <v>4311</v>
      </c>
      <c r="C3673" t="s">
        <v>632</v>
      </c>
      <c r="D3673" s="19">
        <v>7161</v>
      </c>
    </row>
    <row r="3674" spans="1:4">
      <c r="A3674" t="str">
        <f t="shared" si="57"/>
        <v>Sausalito, CA</v>
      </c>
      <c r="B3674" t="s">
        <v>4312</v>
      </c>
      <c r="C3674" t="s">
        <v>81</v>
      </c>
      <c r="D3674" s="19">
        <v>7158</v>
      </c>
    </row>
    <row r="3675" spans="1:4">
      <c r="A3675" t="str">
        <f t="shared" si="57"/>
        <v>Clinton, IL</v>
      </c>
      <c r="B3675" t="s">
        <v>822</v>
      </c>
      <c r="C3675" t="s">
        <v>523</v>
      </c>
      <c r="D3675" s="19">
        <v>7154</v>
      </c>
    </row>
    <row r="3676" spans="1:4">
      <c r="A3676" t="str">
        <f t="shared" si="57"/>
        <v>Nappanee, IN</v>
      </c>
      <c r="B3676" t="s">
        <v>4313</v>
      </c>
      <c r="C3676" t="s">
        <v>630</v>
      </c>
      <c r="D3676" s="19">
        <v>7153</v>
      </c>
    </row>
    <row r="3677" spans="1:4">
      <c r="A3677" t="str">
        <f t="shared" si="57"/>
        <v>Middletown, KY</v>
      </c>
      <c r="B3677" t="s">
        <v>915</v>
      </c>
      <c r="C3677" t="s">
        <v>651</v>
      </c>
      <c r="D3677" s="19">
        <v>7147</v>
      </c>
    </row>
    <row r="3678" spans="1:4">
      <c r="A3678" t="str">
        <f t="shared" si="57"/>
        <v>Pleasantville, NY</v>
      </c>
      <c r="B3678" t="s">
        <v>2247</v>
      </c>
      <c r="C3678" t="s">
        <v>892</v>
      </c>
      <c r="D3678" s="19">
        <v>7146</v>
      </c>
    </row>
    <row r="3679" spans="1:4">
      <c r="A3679" t="str">
        <f t="shared" si="57"/>
        <v>Blackwell, OK</v>
      </c>
      <c r="B3679" t="s">
        <v>4314</v>
      </c>
      <c r="C3679" t="s">
        <v>926</v>
      </c>
      <c r="D3679" s="19">
        <v>7144</v>
      </c>
    </row>
    <row r="3680" spans="1:4">
      <c r="A3680" t="str">
        <f t="shared" si="57"/>
        <v>Caldwell, NJ</v>
      </c>
      <c r="B3680" t="s">
        <v>2248</v>
      </c>
      <c r="C3680" t="s">
        <v>866</v>
      </c>
      <c r="D3680" s="19">
        <v>7133</v>
      </c>
    </row>
    <row r="3681" spans="1:4">
      <c r="A3681" t="str">
        <f t="shared" si="57"/>
        <v>Selah, WA</v>
      </c>
      <c r="B3681" t="s">
        <v>4315</v>
      </c>
      <c r="C3681" t="s">
        <v>1290</v>
      </c>
      <c r="D3681" s="19">
        <v>7126</v>
      </c>
    </row>
    <row r="3682" spans="1:4">
      <c r="A3682" t="str">
        <f t="shared" si="57"/>
        <v>Hatboro, PA</v>
      </c>
      <c r="B3682" t="s">
        <v>2249</v>
      </c>
      <c r="C3682" t="s">
        <v>989</v>
      </c>
      <c r="D3682" s="19">
        <v>7125</v>
      </c>
    </row>
    <row r="3683" spans="1:4">
      <c r="A3683" t="str">
        <f t="shared" si="57"/>
        <v>Lanett, AL</v>
      </c>
      <c r="B3683" t="s">
        <v>4316</v>
      </c>
      <c r="C3683" t="s">
        <v>19</v>
      </c>
      <c r="D3683" s="19">
        <v>7121</v>
      </c>
    </row>
    <row r="3684" spans="1:4">
      <c r="A3684" t="str">
        <f t="shared" si="57"/>
        <v>Marshall, MI</v>
      </c>
      <c r="B3684" t="s">
        <v>3239</v>
      </c>
      <c r="C3684" t="s">
        <v>714</v>
      </c>
      <c r="D3684" s="19">
        <v>7121</v>
      </c>
    </row>
    <row r="3685" spans="1:4">
      <c r="A3685" t="str">
        <f t="shared" si="57"/>
        <v>Kennedale, TX</v>
      </c>
      <c r="B3685" t="s">
        <v>4317</v>
      </c>
      <c r="C3685" t="s">
        <v>1055</v>
      </c>
      <c r="D3685" s="19">
        <v>7115</v>
      </c>
    </row>
    <row r="3686" spans="1:4">
      <c r="A3686" t="str">
        <f t="shared" si="57"/>
        <v>Signal Mountain, TN</v>
      </c>
      <c r="B3686" t="s">
        <v>2250</v>
      </c>
      <c r="C3686" t="s">
        <v>1035</v>
      </c>
      <c r="D3686" s="19">
        <v>7109</v>
      </c>
    </row>
    <row r="3687" spans="1:4">
      <c r="A3687" t="str">
        <f t="shared" si="57"/>
        <v>Sutherlin, OR</v>
      </c>
      <c r="B3687" t="s">
        <v>4318</v>
      </c>
      <c r="C3687" t="s">
        <v>946</v>
      </c>
      <c r="D3687" s="19">
        <v>7108</v>
      </c>
    </row>
    <row r="3688" spans="1:4">
      <c r="A3688" t="str">
        <f t="shared" si="57"/>
        <v>Ellsworth, ME</v>
      </c>
      <c r="B3688" t="s">
        <v>4319</v>
      </c>
      <c r="C3688" t="s">
        <v>711</v>
      </c>
      <c r="D3688" s="19">
        <v>7103</v>
      </c>
    </row>
    <row r="3689" spans="1:4">
      <c r="A3689" t="str">
        <f t="shared" si="57"/>
        <v>Ashland, VA</v>
      </c>
      <c r="B3689" t="s">
        <v>947</v>
      </c>
      <c r="C3689" t="s">
        <v>1240</v>
      </c>
      <c r="D3689" s="19">
        <v>7100</v>
      </c>
    </row>
    <row r="3690" spans="1:4">
      <c r="A3690" t="str">
        <f t="shared" si="57"/>
        <v>New Albany, OH</v>
      </c>
      <c r="B3690" t="s">
        <v>1774</v>
      </c>
      <c r="C3690" t="s">
        <v>902</v>
      </c>
      <c r="D3690" s="19">
        <v>7088</v>
      </c>
    </row>
    <row r="3691" spans="1:4">
      <c r="A3691" t="str">
        <f t="shared" si="57"/>
        <v>Fanwood, NJ</v>
      </c>
      <c r="B3691" t="s">
        <v>2251</v>
      </c>
      <c r="C3691" t="s">
        <v>866</v>
      </c>
      <c r="D3691" s="19">
        <v>7088</v>
      </c>
    </row>
    <row r="3692" spans="1:4">
      <c r="A3692" t="str">
        <f t="shared" si="57"/>
        <v>Fairfax, CA</v>
      </c>
      <c r="B3692" t="s">
        <v>1251</v>
      </c>
      <c r="C3692" t="s">
        <v>81</v>
      </c>
      <c r="D3692" s="19">
        <v>7066</v>
      </c>
    </row>
    <row r="3693" spans="1:4">
      <c r="A3693" t="str">
        <f t="shared" si="57"/>
        <v>Austell, GA</v>
      </c>
      <c r="B3693" t="s">
        <v>4320</v>
      </c>
      <c r="C3693" t="s">
        <v>456</v>
      </c>
      <c r="D3693" s="19">
        <v>7062</v>
      </c>
    </row>
    <row r="3694" spans="1:4">
      <c r="A3694" t="str">
        <f t="shared" si="57"/>
        <v>Elon, NC</v>
      </c>
      <c r="B3694" t="s">
        <v>2252</v>
      </c>
      <c r="C3694" t="s">
        <v>811</v>
      </c>
      <c r="D3694" s="19">
        <v>7060</v>
      </c>
    </row>
    <row r="3695" spans="1:4">
      <c r="A3695" t="str">
        <f t="shared" si="57"/>
        <v>Prosper, TX</v>
      </c>
      <c r="B3695" t="s">
        <v>2253</v>
      </c>
      <c r="C3695" t="s">
        <v>1055</v>
      </c>
      <c r="D3695" s="19">
        <v>7053</v>
      </c>
    </row>
    <row r="3696" spans="1:4">
      <c r="A3696" t="str">
        <f t="shared" si="57"/>
        <v>Pleasant View, UT</v>
      </c>
      <c r="B3696" t="s">
        <v>4321</v>
      </c>
      <c r="C3696" t="s">
        <v>1217</v>
      </c>
      <c r="D3696" s="19">
        <v>7052</v>
      </c>
    </row>
    <row r="3697" spans="1:4">
      <c r="A3697" t="str">
        <f t="shared" si="57"/>
        <v>North Caldwell, NJ</v>
      </c>
      <c r="B3697" t="s">
        <v>2254</v>
      </c>
      <c r="C3697" t="s">
        <v>866</v>
      </c>
      <c r="D3697" s="19">
        <v>7051</v>
      </c>
    </row>
    <row r="3698" spans="1:4">
      <c r="A3698" t="str">
        <f t="shared" si="57"/>
        <v>Stratford, NJ</v>
      </c>
      <c r="B3698" t="s">
        <v>2255</v>
      </c>
      <c r="C3698" t="s">
        <v>866</v>
      </c>
      <c r="D3698" s="19">
        <v>7049</v>
      </c>
    </row>
    <row r="3699" spans="1:4">
      <c r="A3699" t="str">
        <f t="shared" si="57"/>
        <v>New Cumberland, PA</v>
      </c>
      <c r="B3699" t="s">
        <v>2256</v>
      </c>
      <c r="C3699" t="s">
        <v>989</v>
      </c>
      <c r="D3699" s="19">
        <v>7048</v>
      </c>
    </row>
    <row r="3700" spans="1:4">
      <c r="A3700" t="str">
        <f t="shared" si="57"/>
        <v>La Junta, CO</v>
      </c>
      <c r="B3700" t="s">
        <v>4322</v>
      </c>
      <c r="C3700" t="s">
        <v>6</v>
      </c>
      <c r="D3700" s="19">
        <v>7046</v>
      </c>
    </row>
    <row r="3701" spans="1:4">
      <c r="A3701" t="str">
        <f t="shared" si="57"/>
        <v>Moncks Corner, SC</v>
      </c>
      <c r="B3701" t="s">
        <v>2257</v>
      </c>
      <c r="C3701" t="s">
        <v>1012</v>
      </c>
      <c r="D3701" s="19">
        <v>7044</v>
      </c>
    </row>
    <row r="3702" spans="1:4">
      <c r="A3702" t="str">
        <f t="shared" si="57"/>
        <v>Ocean City, MD</v>
      </c>
      <c r="B3702" t="s">
        <v>2258</v>
      </c>
      <c r="C3702" t="s">
        <v>686</v>
      </c>
      <c r="D3702" s="19">
        <v>7042</v>
      </c>
    </row>
    <row r="3703" spans="1:4">
      <c r="A3703" t="str">
        <f t="shared" si="57"/>
        <v>Oneonta, AL</v>
      </c>
      <c r="B3703" t="s">
        <v>3678</v>
      </c>
      <c r="C3703" t="s">
        <v>19</v>
      </c>
      <c r="D3703" s="19">
        <v>7040</v>
      </c>
    </row>
    <row r="3704" spans="1:4">
      <c r="A3704" t="str">
        <f t="shared" si="57"/>
        <v>Smithfield, VA</v>
      </c>
      <c r="B3704" t="s">
        <v>1989</v>
      </c>
      <c r="C3704" t="s">
        <v>1240</v>
      </c>
      <c r="D3704" s="19">
        <v>7034</v>
      </c>
    </row>
    <row r="3705" spans="1:4">
      <c r="A3705" t="str">
        <f t="shared" si="57"/>
        <v>Camden, SC</v>
      </c>
      <c r="B3705" t="s">
        <v>2737</v>
      </c>
      <c r="C3705" t="s">
        <v>1012</v>
      </c>
      <c r="D3705" s="19">
        <v>7033</v>
      </c>
    </row>
    <row r="3706" spans="1:4">
      <c r="A3706" t="str">
        <f t="shared" si="57"/>
        <v>Dalhart, TX</v>
      </c>
      <c r="B3706" t="s">
        <v>4323</v>
      </c>
      <c r="C3706" t="s">
        <v>1055</v>
      </c>
      <c r="D3706" s="19">
        <v>7032</v>
      </c>
    </row>
    <row r="3707" spans="1:4">
      <c r="A3707" t="str">
        <f t="shared" si="57"/>
        <v>Nebraska City, NE</v>
      </c>
      <c r="B3707" t="s">
        <v>4324</v>
      </c>
      <c r="C3707" t="s">
        <v>860</v>
      </c>
      <c r="D3707" s="19">
        <v>7032</v>
      </c>
    </row>
    <row r="3708" spans="1:4">
      <c r="A3708" t="str">
        <f t="shared" si="57"/>
        <v>Fairlawn, OH</v>
      </c>
      <c r="B3708" t="s">
        <v>4325</v>
      </c>
      <c r="C3708" t="s">
        <v>902</v>
      </c>
      <c r="D3708" s="19">
        <v>7030</v>
      </c>
    </row>
    <row r="3709" spans="1:4">
      <c r="A3709" t="str">
        <f t="shared" si="57"/>
        <v>Ambridge, PA</v>
      </c>
      <c r="B3709" t="s">
        <v>2259</v>
      </c>
      <c r="C3709" t="s">
        <v>989</v>
      </c>
      <c r="D3709" s="19">
        <v>7024</v>
      </c>
    </row>
    <row r="3710" spans="1:4">
      <c r="A3710" t="str">
        <f t="shared" si="57"/>
        <v>St. Martinville, LA</v>
      </c>
      <c r="B3710" t="s">
        <v>4326</v>
      </c>
      <c r="C3710" t="s">
        <v>655</v>
      </c>
      <c r="D3710" s="19">
        <v>7024</v>
      </c>
    </row>
    <row r="3711" spans="1:4">
      <c r="A3711" t="str">
        <f t="shared" si="57"/>
        <v>La Feria, TX</v>
      </c>
      <c r="B3711" t="s">
        <v>4327</v>
      </c>
      <c r="C3711" t="s">
        <v>1055</v>
      </c>
      <c r="D3711" s="19">
        <v>7023</v>
      </c>
    </row>
    <row r="3712" spans="1:4">
      <c r="A3712" t="str">
        <f t="shared" si="57"/>
        <v>Greenville, AL</v>
      </c>
      <c r="B3712" t="s">
        <v>829</v>
      </c>
      <c r="C3712" t="s">
        <v>19</v>
      </c>
      <c r="D3712" s="19">
        <v>7022</v>
      </c>
    </row>
    <row r="3713" spans="1:4">
      <c r="A3713" t="str">
        <f t="shared" si="57"/>
        <v>Liberty Lake, WA</v>
      </c>
      <c r="B3713" t="s">
        <v>4328</v>
      </c>
      <c r="C3713" t="s">
        <v>1290</v>
      </c>
      <c r="D3713" s="19">
        <v>7018</v>
      </c>
    </row>
    <row r="3714" spans="1:4">
      <c r="A3714" t="str">
        <f t="shared" ref="A3714:A3777" si="58">B3714&amp;", "&amp;C3714</f>
        <v>Flowood, MS</v>
      </c>
      <c r="B3714" t="s">
        <v>4329</v>
      </c>
      <c r="C3714" t="s">
        <v>1526</v>
      </c>
      <c r="D3714" s="19">
        <v>7016</v>
      </c>
    </row>
    <row r="3715" spans="1:4">
      <c r="A3715" t="str">
        <f t="shared" si="58"/>
        <v>Gig Harbor, WA</v>
      </c>
      <c r="B3715" t="s">
        <v>4330</v>
      </c>
      <c r="C3715" t="s">
        <v>1290</v>
      </c>
      <c r="D3715" s="19">
        <v>7008</v>
      </c>
    </row>
    <row r="3716" spans="1:4">
      <c r="A3716" t="str">
        <f t="shared" si="58"/>
        <v>Lexington, VA</v>
      </c>
      <c r="B3716" t="s">
        <v>1026</v>
      </c>
      <c r="C3716" t="s">
        <v>1240</v>
      </c>
      <c r="D3716" s="19">
        <v>7003</v>
      </c>
    </row>
    <row r="3717" spans="1:4">
      <c r="A3717" t="str">
        <f t="shared" si="58"/>
        <v>Great Neck Plaza, NY</v>
      </c>
      <c r="B3717" t="s">
        <v>2260</v>
      </c>
      <c r="C3717" t="s">
        <v>892</v>
      </c>
      <c r="D3717" s="19">
        <v>7001</v>
      </c>
    </row>
    <row r="3718" spans="1:4">
      <c r="A3718" t="str">
        <f t="shared" si="58"/>
        <v>Bellbrook, OH</v>
      </c>
      <c r="B3718" t="s">
        <v>4331</v>
      </c>
      <c r="C3718" t="s">
        <v>902</v>
      </c>
      <c r="D3718" s="19">
        <v>7000</v>
      </c>
    </row>
    <row r="3719" spans="1:4">
      <c r="A3719" t="str">
        <f t="shared" si="58"/>
        <v>Palmyra, PA</v>
      </c>
      <c r="B3719" t="s">
        <v>2231</v>
      </c>
      <c r="C3719" t="s">
        <v>989</v>
      </c>
      <c r="D3719" s="19">
        <v>6997</v>
      </c>
    </row>
    <row r="3720" spans="1:4">
      <c r="A3720" t="str">
        <f t="shared" si="58"/>
        <v>Hudsonville, MI</v>
      </c>
      <c r="B3720" t="s">
        <v>4332</v>
      </c>
      <c r="C3720" t="s">
        <v>714</v>
      </c>
      <c r="D3720" s="19">
        <v>6997</v>
      </c>
    </row>
    <row r="3721" spans="1:4">
      <c r="A3721" t="str">
        <f t="shared" si="58"/>
        <v>Mendota, IL</v>
      </c>
      <c r="B3721" t="s">
        <v>3928</v>
      </c>
      <c r="C3721" t="s">
        <v>523</v>
      </c>
      <c r="D3721" s="19">
        <v>6995</v>
      </c>
    </row>
    <row r="3722" spans="1:4">
      <c r="A3722" t="str">
        <f t="shared" si="58"/>
        <v>Dunellen, NJ</v>
      </c>
      <c r="B3722" t="s">
        <v>2261</v>
      </c>
      <c r="C3722" t="s">
        <v>866</v>
      </c>
      <c r="D3722" s="19">
        <v>6993</v>
      </c>
    </row>
    <row r="3723" spans="1:4">
      <c r="A3723" t="str">
        <f t="shared" si="58"/>
        <v>Norwich, NY</v>
      </c>
      <c r="B3723" t="s">
        <v>305</v>
      </c>
      <c r="C3723" t="s">
        <v>892</v>
      </c>
      <c r="D3723" s="19">
        <v>6992</v>
      </c>
    </row>
    <row r="3724" spans="1:4">
      <c r="A3724" t="str">
        <f t="shared" si="58"/>
        <v>Mount Vernon, IN</v>
      </c>
      <c r="B3724" t="s">
        <v>2767</v>
      </c>
      <c r="C3724" t="s">
        <v>630</v>
      </c>
      <c r="D3724" s="19">
        <v>6980</v>
      </c>
    </row>
    <row r="3725" spans="1:4">
      <c r="A3725" t="str">
        <f t="shared" si="58"/>
        <v>Youngsville, LA</v>
      </c>
      <c r="B3725" t="s">
        <v>4333</v>
      </c>
      <c r="C3725" t="s">
        <v>655</v>
      </c>
      <c r="D3725" s="19">
        <v>6980</v>
      </c>
    </row>
    <row r="3726" spans="1:4">
      <c r="A3726" t="str">
        <f t="shared" si="58"/>
        <v>Ridley Park, PA</v>
      </c>
      <c r="B3726" t="s">
        <v>2262</v>
      </c>
      <c r="C3726" t="s">
        <v>989</v>
      </c>
      <c r="D3726" s="19">
        <v>6979</v>
      </c>
    </row>
    <row r="3727" spans="1:4">
      <c r="A3727" t="str">
        <f t="shared" si="58"/>
        <v>Winters, CA</v>
      </c>
      <c r="B3727" t="s">
        <v>225</v>
      </c>
      <c r="C3727" t="s">
        <v>81</v>
      </c>
      <c r="D3727" s="19">
        <v>6977</v>
      </c>
    </row>
    <row r="3728" spans="1:4">
      <c r="A3728" t="str">
        <f t="shared" si="58"/>
        <v>Trinity, NC</v>
      </c>
      <c r="B3728" t="s">
        <v>4334</v>
      </c>
      <c r="C3728" t="s">
        <v>811</v>
      </c>
      <c r="D3728" s="19">
        <v>6977</v>
      </c>
    </row>
    <row r="3729" spans="1:4">
      <c r="A3729" t="str">
        <f t="shared" si="58"/>
        <v>Walden, NY</v>
      </c>
      <c r="B3729" t="s">
        <v>2263</v>
      </c>
      <c r="C3729" t="s">
        <v>892</v>
      </c>
      <c r="D3729" s="19">
        <v>6977</v>
      </c>
    </row>
    <row r="3730" spans="1:4">
      <c r="A3730" t="str">
        <f t="shared" si="58"/>
        <v>Elkins, WV</v>
      </c>
      <c r="B3730" t="s">
        <v>4335</v>
      </c>
      <c r="C3730" t="s">
        <v>1352</v>
      </c>
      <c r="D3730" s="19">
        <v>6976</v>
      </c>
    </row>
    <row r="3731" spans="1:4">
      <c r="A3731" t="str">
        <f t="shared" si="58"/>
        <v>Firebaugh, CA</v>
      </c>
      <c r="B3731" t="s">
        <v>4336</v>
      </c>
      <c r="C3731" t="s">
        <v>81</v>
      </c>
      <c r="D3731" s="19">
        <v>6972</v>
      </c>
    </row>
    <row r="3732" spans="1:4">
      <c r="A3732" t="str">
        <f t="shared" si="58"/>
        <v>St. Louis, MI</v>
      </c>
      <c r="B3732" t="s">
        <v>794</v>
      </c>
      <c r="C3732" t="s">
        <v>714</v>
      </c>
      <c r="D3732" s="19">
        <v>6971</v>
      </c>
    </row>
    <row r="3733" spans="1:4">
      <c r="A3733" t="str">
        <f t="shared" si="58"/>
        <v>Herkimer, NY</v>
      </c>
      <c r="B3733" t="s">
        <v>2264</v>
      </c>
      <c r="C3733" t="s">
        <v>892</v>
      </c>
      <c r="D3733" s="19">
        <v>6970</v>
      </c>
    </row>
    <row r="3734" spans="1:4">
      <c r="A3734" t="str">
        <f t="shared" si="58"/>
        <v>River Oaks, TX</v>
      </c>
      <c r="B3734" t="s">
        <v>4337</v>
      </c>
      <c r="C3734" t="s">
        <v>1055</v>
      </c>
      <c r="D3734" s="19">
        <v>6965</v>
      </c>
    </row>
    <row r="3735" spans="1:4">
      <c r="A3735" t="str">
        <f t="shared" si="58"/>
        <v>Milltown, NJ</v>
      </c>
      <c r="B3735" t="s">
        <v>2265</v>
      </c>
      <c r="C3735" t="s">
        <v>866</v>
      </c>
      <c r="D3735" s="19">
        <v>6965</v>
      </c>
    </row>
    <row r="3736" spans="1:4">
      <c r="A3736" t="str">
        <f t="shared" si="58"/>
        <v>Roeland Park, KS</v>
      </c>
      <c r="B3736" t="s">
        <v>4338</v>
      </c>
      <c r="C3736" t="s">
        <v>632</v>
      </c>
      <c r="D3736" s="19">
        <v>6960</v>
      </c>
    </row>
    <row r="3737" spans="1:4">
      <c r="A3737" t="str">
        <f t="shared" si="58"/>
        <v>Benton, IL</v>
      </c>
      <c r="B3737" t="s">
        <v>3079</v>
      </c>
      <c r="C3737" t="s">
        <v>523</v>
      </c>
      <c r="D3737" s="19">
        <v>6957</v>
      </c>
    </row>
    <row r="3738" spans="1:4">
      <c r="A3738" t="str">
        <f t="shared" si="58"/>
        <v>Selma, NC</v>
      </c>
      <c r="B3738" t="s">
        <v>2266</v>
      </c>
      <c r="C3738" t="s">
        <v>811</v>
      </c>
      <c r="D3738" s="19">
        <v>6948</v>
      </c>
    </row>
    <row r="3739" spans="1:4">
      <c r="A3739" t="str">
        <f t="shared" si="58"/>
        <v>DuPont, WA</v>
      </c>
      <c r="B3739" t="s">
        <v>4339</v>
      </c>
      <c r="C3739" t="s">
        <v>1290</v>
      </c>
      <c r="D3739" s="19">
        <v>6944</v>
      </c>
    </row>
    <row r="3740" spans="1:4">
      <c r="A3740" t="str">
        <f t="shared" si="58"/>
        <v>Barrington, NJ</v>
      </c>
      <c r="B3740" t="s">
        <v>527</v>
      </c>
      <c r="C3740" t="s">
        <v>866</v>
      </c>
      <c r="D3740" s="19">
        <v>6939</v>
      </c>
    </row>
    <row r="3741" spans="1:4">
      <c r="A3741" t="str">
        <f t="shared" si="58"/>
        <v>Page, AZ</v>
      </c>
      <c r="B3741" t="s">
        <v>4340</v>
      </c>
      <c r="C3741" t="s">
        <v>33</v>
      </c>
      <c r="D3741" s="19">
        <v>6928</v>
      </c>
    </row>
    <row r="3742" spans="1:4">
      <c r="A3742" t="str">
        <f t="shared" si="58"/>
        <v>Kronenwetter, WI</v>
      </c>
      <c r="B3742" t="s">
        <v>2267</v>
      </c>
      <c r="C3742" t="s">
        <v>1331</v>
      </c>
      <c r="D3742" s="19">
        <v>6927</v>
      </c>
    </row>
    <row r="3743" spans="1:4">
      <c r="A3743" t="str">
        <f t="shared" si="58"/>
        <v>Aztec, NM</v>
      </c>
      <c r="B3743" t="s">
        <v>4341</v>
      </c>
      <c r="C3743" t="s">
        <v>868</v>
      </c>
      <c r="D3743" s="19">
        <v>6927</v>
      </c>
    </row>
    <row r="3744" spans="1:4">
      <c r="A3744" t="str">
        <f t="shared" si="58"/>
        <v>Hudson, NY</v>
      </c>
      <c r="B3744" t="s">
        <v>3252</v>
      </c>
      <c r="C3744" t="s">
        <v>892</v>
      </c>
      <c r="D3744" s="19">
        <v>6925</v>
      </c>
    </row>
    <row r="3745" spans="1:4">
      <c r="A3745" t="str">
        <f t="shared" si="58"/>
        <v>Beebe, AR</v>
      </c>
      <c r="B3745" t="s">
        <v>4342</v>
      </c>
      <c r="C3745" t="s">
        <v>25</v>
      </c>
      <c r="D3745" s="19">
        <v>6921</v>
      </c>
    </row>
    <row r="3746" spans="1:4">
      <c r="A3746" t="str">
        <f t="shared" si="58"/>
        <v>Mount Sterling, KY</v>
      </c>
      <c r="B3746" t="s">
        <v>4343</v>
      </c>
      <c r="C3746" t="s">
        <v>651</v>
      </c>
      <c r="D3746" s="19">
        <v>6921</v>
      </c>
    </row>
    <row r="3747" spans="1:4">
      <c r="A3747" t="str">
        <f t="shared" si="58"/>
        <v>Fultondale, AL</v>
      </c>
      <c r="B3747" t="s">
        <v>4344</v>
      </c>
      <c r="C3747" t="s">
        <v>19</v>
      </c>
      <c r="D3747" s="19">
        <v>6918</v>
      </c>
    </row>
    <row r="3748" spans="1:4">
      <c r="A3748" t="str">
        <f t="shared" si="58"/>
        <v>Sturtevant, WI</v>
      </c>
      <c r="B3748" t="s">
        <v>2268</v>
      </c>
      <c r="C3748" t="s">
        <v>1331</v>
      </c>
      <c r="D3748" s="19">
        <v>6913</v>
      </c>
    </row>
    <row r="3749" spans="1:4">
      <c r="A3749" t="str">
        <f t="shared" si="58"/>
        <v>King, NC</v>
      </c>
      <c r="B3749" t="s">
        <v>4345</v>
      </c>
      <c r="C3749" t="s">
        <v>811</v>
      </c>
      <c r="D3749" s="19">
        <v>6906</v>
      </c>
    </row>
    <row r="3750" spans="1:4">
      <c r="A3750" t="str">
        <f t="shared" si="58"/>
        <v>Plattsmouth, NE</v>
      </c>
      <c r="B3750" t="s">
        <v>4346</v>
      </c>
      <c r="C3750" t="s">
        <v>860</v>
      </c>
      <c r="D3750" s="19">
        <v>6902</v>
      </c>
    </row>
    <row r="3751" spans="1:4">
      <c r="A3751" t="str">
        <f t="shared" si="58"/>
        <v>Houghton, MI</v>
      </c>
      <c r="B3751" t="s">
        <v>4347</v>
      </c>
      <c r="C3751" t="s">
        <v>714</v>
      </c>
      <c r="D3751" s="19">
        <v>6878</v>
      </c>
    </row>
    <row r="3752" spans="1:4">
      <c r="A3752" t="str">
        <f t="shared" si="58"/>
        <v>Hood River, OR</v>
      </c>
      <c r="B3752" t="s">
        <v>4348</v>
      </c>
      <c r="C3752" t="s">
        <v>946</v>
      </c>
      <c r="D3752" s="19">
        <v>6877</v>
      </c>
    </row>
    <row r="3753" spans="1:4">
      <c r="A3753" t="str">
        <f t="shared" si="58"/>
        <v>Walled Lake, MI</v>
      </c>
      <c r="B3753" t="s">
        <v>4349</v>
      </c>
      <c r="C3753" t="s">
        <v>714</v>
      </c>
      <c r="D3753" s="19">
        <v>6876</v>
      </c>
    </row>
    <row r="3754" spans="1:4">
      <c r="A3754" t="str">
        <f t="shared" si="58"/>
        <v>Silsbee, TX</v>
      </c>
      <c r="B3754" t="s">
        <v>4350</v>
      </c>
      <c r="C3754" t="s">
        <v>1055</v>
      </c>
      <c r="D3754" s="19">
        <v>6870</v>
      </c>
    </row>
    <row r="3755" spans="1:4">
      <c r="A3755" t="str">
        <f t="shared" si="58"/>
        <v>Santa Clara, UT</v>
      </c>
      <c r="B3755" t="s">
        <v>2680</v>
      </c>
      <c r="C3755" t="s">
        <v>1217</v>
      </c>
      <c r="D3755" s="19">
        <v>6866</v>
      </c>
    </row>
    <row r="3756" spans="1:4">
      <c r="A3756" t="str">
        <f t="shared" si="58"/>
        <v>Canfield, OH</v>
      </c>
      <c r="B3756" t="s">
        <v>4351</v>
      </c>
      <c r="C3756" t="s">
        <v>902</v>
      </c>
      <c r="D3756" s="19">
        <v>6862</v>
      </c>
    </row>
    <row r="3757" spans="1:4">
      <c r="A3757" t="str">
        <f t="shared" si="58"/>
        <v>Quincy, FL</v>
      </c>
      <c r="B3757" t="s">
        <v>2704</v>
      </c>
      <c r="C3757" t="s">
        <v>318</v>
      </c>
      <c r="D3757" s="19">
        <v>6858</v>
      </c>
    </row>
    <row r="3758" spans="1:4">
      <c r="A3758" t="str">
        <f t="shared" si="58"/>
        <v>Hastings, MI</v>
      </c>
      <c r="B3758" t="s">
        <v>3184</v>
      </c>
      <c r="C3758" t="s">
        <v>714</v>
      </c>
      <c r="D3758" s="19">
        <v>6858</v>
      </c>
    </row>
    <row r="3759" spans="1:4">
      <c r="A3759" t="str">
        <f t="shared" si="58"/>
        <v>Bonne Terre, MO</v>
      </c>
      <c r="B3759" t="s">
        <v>4352</v>
      </c>
      <c r="C3759" t="s">
        <v>771</v>
      </c>
      <c r="D3759" s="19">
        <v>6854</v>
      </c>
    </row>
    <row r="3760" spans="1:4">
      <c r="A3760" t="str">
        <f t="shared" si="58"/>
        <v>Oak Grove, MO</v>
      </c>
      <c r="B3760" t="s">
        <v>4031</v>
      </c>
      <c r="C3760" t="s">
        <v>771</v>
      </c>
      <c r="D3760" s="19">
        <v>6852</v>
      </c>
    </row>
    <row r="3761" spans="1:4">
      <c r="A3761" t="str">
        <f t="shared" si="58"/>
        <v>Idabel, OK</v>
      </c>
      <c r="B3761" t="s">
        <v>4353</v>
      </c>
      <c r="C3761" t="s">
        <v>926</v>
      </c>
      <c r="D3761" s="19">
        <v>6851</v>
      </c>
    </row>
    <row r="3762" spans="1:4">
      <c r="A3762" t="str">
        <f t="shared" si="58"/>
        <v>Thomson, GA</v>
      </c>
      <c r="B3762" t="s">
        <v>4354</v>
      </c>
      <c r="C3762" t="s">
        <v>456</v>
      </c>
      <c r="D3762" s="19">
        <v>6848</v>
      </c>
    </row>
    <row r="3763" spans="1:4">
      <c r="A3763" t="str">
        <f t="shared" si="58"/>
        <v>Seward, NE</v>
      </c>
      <c r="B3763" t="s">
        <v>4355</v>
      </c>
      <c r="C3763" t="s">
        <v>860</v>
      </c>
      <c r="D3763" s="19">
        <v>6841</v>
      </c>
    </row>
    <row r="3764" spans="1:4">
      <c r="A3764" t="str">
        <f t="shared" si="58"/>
        <v>Nyack, NY</v>
      </c>
      <c r="B3764" t="s">
        <v>2269</v>
      </c>
      <c r="C3764" t="s">
        <v>892</v>
      </c>
      <c r="D3764" s="19">
        <v>6833</v>
      </c>
    </row>
    <row r="3765" spans="1:4">
      <c r="A3765" t="str">
        <f t="shared" si="58"/>
        <v>Folcroft, PA</v>
      </c>
      <c r="B3765" t="s">
        <v>2270</v>
      </c>
      <c r="C3765" t="s">
        <v>989</v>
      </c>
      <c r="D3765" s="19">
        <v>6823</v>
      </c>
    </row>
    <row r="3766" spans="1:4">
      <c r="A3766" t="str">
        <f t="shared" si="58"/>
        <v>Rathdrum, ID</v>
      </c>
      <c r="B3766" t="s">
        <v>4356</v>
      </c>
      <c r="C3766" t="s">
        <v>515</v>
      </c>
      <c r="D3766" s="19">
        <v>6821</v>
      </c>
    </row>
    <row r="3767" spans="1:4">
      <c r="A3767" t="str">
        <f t="shared" si="58"/>
        <v>Skiatook, OK</v>
      </c>
      <c r="B3767" t="s">
        <v>2271</v>
      </c>
      <c r="C3767" t="s">
        <v>926</v>
      </c>
      <c r="D3767" s="19">
        <v>6820</v>
      </c>
    </row>
    <row r="3768" spans="1:4">
      <c r="A3768" t="str">
        <f t="shared" si="58"/>
        <v>Black Jack, MO</v>
      </c>
      <c r="B3768" t="s">
        <v>4357</v>
      </c>
      <c r="C3768" t="s">
        <v>771</v>
      </c>
      <c r="D3768" s="19">
        <v>6818</v>
      </c>
    </row>
    <row r="3769" spans="1:4">
      <c r="A3769" t="str">
        <f t="shared" si="58"/>
        <v>Fox Point, WI</v>
      </c>
      <c r="B3769" t="s">
        <v>1394</v>
      </c>
      <c r="C3769" t="s">
        <v>1331</v>
      </c>
      <c r="D3769" s="19">
        <v>6816</v>
      </c>
    </row>
    <row r="3770" spans="1:4">
      <c r="A3770" t="str">
        <f t="shared" si="58"/>
        <v>Crockett, TX</v>
      </c>
      <c r="B3770" t="s">
        <v>4358</v>
      </c>
      <c r="C3770" t="s">
        <v>1055</v>
      </c>
      <c r="D3770" s="19">
        <v>6815</v>
      </c>
    </row>
    <row r="3771" spans="1:4">
      <c r="A3771" t="str">
        <f t="shared" si="58"/>
        <v>Pinson, AL</v>
      </c>
      <c r="B3771" t="s">
        <v>4359</v>
      </c>
      <c r="C3771" t="s">
        <v>19</v>
      </c>
      <c r="D3771" s="19">
        <v>6813</v>
      </c>
    </row>
    <row r="3772" spans="1:4">
      <c r="A3772" t="str">
        <f t="shared" si="58"/>
        <v>East Hills, NY</v>
      </c>
      <c r="B3772" t="s">
        <v>2272</v>
      </c>
      <c r="C3772" t="s">
        <v>892</v>
      </c>
      <c r="D3772" s="19">
        <v>6809</v>
      </c>
    </row>
    <row r="3773" spans="1:4">
      <c r="A3773" t="str">
        <f t="shared" si="58"/>
        <v>Galax, VA</v>
      </c>
      <c r="B3773" t="s">
        <v>4360</v>
      </c>
      <c r="C3773" t="s">
        <v>1240</v>
      </c>
      <c r="D3773" s="19">
        <v>6808</v>
      </c>
    </row>
    <row r="3774" spans="1:4">
      <c r="A3774" t="str">
        <f t="shared" si="58"/>
        <v>Seminole, OK</v>
      </c>
      <c r="B3774" t="s">
        <v>430</v>
      </c>
      <c r="C3774" t="s">
        <v>926</v>
      </c>
      <c r="D3774" s="19">
        <v>6804</v>
      </c>
    </row>
    <row r="3775" spans="1:4">
      <c r="A3775" t="str">
        <f t="shared" si="58"/>
        <v>Marion, SC</v>
      </c>
      <c r="B3775" t="s">
        <v>1421</v>
      </c>
      <c r="C3775" t="s">
        <v>1012</v>
      </c>
      <c r="D3775" s="19">
        <v>6801</v>
      </c>
    </row>
    <row r="3776" spans="1:4">
      <c r="A3776" t="str">
        <f t="shared" si="58"/>
        <v>Bel Aire, KS</v>
      </c>
      <c r="B3776" t="s">
        <v>4361</v>
      </c>
      <c r="C3776" t="s">
        <v>632</v>
      </c>
      <c r="D3776" s="19">
        <v>6797</v>
      </c>
    </row>
    <row r="3777" spans="1:4">
      <c r="A3777" t="str">
        <f t="shared" si="58"/>
        <v>Waite Park, MN</v>
      </c>
      <c r="B3777" t="s">
        <v>4362</v>
      </c>
      <c r="C3777" t="s">
        <v>746</v>
      </c>
      <c r="D3777" s="19">
        <v>6796</v>
      </c>
    </row>
    <row r="3778" spans="1:4">
      <c r="A3778" t="str">
        <f t="shared" ref="A3778:A3841" si="59">B3778&amp;", "&amp;C3778</f>
        <v>Loomis, CA</v>
      </c>
      <c r="B3778" t="s">
        <v>2273</v>
      </c>
      <c r="C3778" t="s">
        <v>81</v>
      </c>
      <c r="D3778" s="19">
        <v>6795</v>
      </c>
    </row>
    <row r="3779" spans="1:4">
      <c r="A3779" t="str">
        <f t="shared" si="59"/>
        <v>Trumann, AR</v>
      </c>
      <c r="B3779" t="s">
        <v>4363</v>
      </c>
      <c r="C3779" t="s">
        <v>25</v>
      </c>
      <c r="D3779" s="19">
        <v>6794</v>
      </c>
    </row>
    <row r="3780" spans="1:4">
      <c r="A3780" t="str">
        <f t="shared" si="59"/>
        <v>Pineville, NC</v>
      </c>
      <c r="B3780" t="s">
        <v>2274</v>
      </c>
      <c r="C3780" t="s">
        <v>811</v>
      </c>
      <c r="D3780" s="19">
        <v>6791</v>
      </c>
    </row>
    <row r="3781" spans="1:4">
      <c r="A3781" t="str">
        <f t="shared" si="59"/>
        <v>Tremonton, UT</v>
      </c>
      <c r="B3781" t="s">
        <v>4364</v>
      </c>
      <c r="C3781" t="s">
        <v>1217</v>
      </c>
      <c r="D3781" s="19">
        <v>6789</v>
      </c>
    </row>
    <row r="3782" spans="1:4">
      <c r="A3782" t="str">
        <f t="shared" si="59"/>
        <v>Buda, TX</v>
      </c>
      <c r="B3782" t="s">
        <v>4365</v>
      </c>
      <c r="C3782" t="s">
        <v>1055</v>
      </c>
      <c r="D3782" s="19">
        <v>6788</v>
      </c>
    </row>
    <row r="3783" spans="1:4">
      <c r="A3783" t="str">
        <f t="shared" si="59"/>
        <v>Delafield, WI</v>
      </c>
      <c r="B3783" t="s">
        <v>4366</v>
      </c>
      <c r="C3783" t="s">
        <v>1331</v>
      </c>
      <c r="D3783" s="19">
        <v>6787</v>
      </c>
    </row>
    <row r="3784" spans="1:4">
      <c r="A3784" t="str">
        <f t="shared" si="59"/>
        <v>Milton, WA</v>
      </c>
      <c r="B3784" t="s">
        <v>937</v>
      </c>
      <c r="C3784" t="s">
        <v>1290</v>
      </c>
      <c r="D3784" s="19">
        <v>6786</v>
      </c>
    </row>
    <row r="3785" spans="1:4">
      <c r="A3785" t="str">
        <f t="shared" si="59"/>
        <v>Perry, FL</v>
      </c>
      <c r="B3785" t="s">
        <v>3695</v>
      </c>
      <c r="C3785" t="s">
        <v>318</v>
      </c>
      <c r="D3785" s="19">
        <v>6785</v>
      </c>
    </row>
    <row r="3786" spans="1:4">
      <c r="A3786" t="str">
        <f t="shared" si="59"/>
        <v>Nitro, WV</v>
      </c>
      <c r="B3786" t="s">
        <v>4367</v>
      </c>
      <c r="C3786" t="s">
        <v>1352</v>
      </c>
      <c r="D3786" s="19">
        <v>6784</v>
      </c>
    </row>
    <row r="3787" spans="1:4">
      <c r="A3787" t="str">
        <f t="shared" si="59"/>
        <v>Truth or Consequences, NM</v>
      </c>
      <c r="B3787" t="s">
        <v>4368</v>
      </c>
      <c r="C3787" t="s">
        <v>868</v>
      </c>
      <c r="D3787" s="19">
        <v>6784</v>
      </c>
    </row>
    <row r="3788" spans="1:4">
      <c r="A3788" t="str">
        <f t="shared" si="59"/>
        <v>Neptune Beach, FL</v>
      </c>
      <c r="B3788" t="s">
        <v>4369</v>
      </c>
      <c r="C3788" t="s">
        <v>318</v>
      </c>
      <c r="D3788" s="19">
        <v>6781</v>
      </c>
    </row>
    <row r="3789" spans="1:4">
      <c r="A3789" t="str">
        <f t="shared" si="59"/>
        <v>Atlantic, IA</v>
      </c>
      <c r="B3789" t="s">
        <v>4370</v>
      </c>
      <c r="C3789" t="s">
        <v>503</v>
      </c>
      <c r="D3789" s="19">
        <v>6777</v>
      </c>
    </row>
    <row r="3790" spans="1:4">
      <c r="A3790" t="str">
        <f t="shared" si="59"/>
        <v>Arcadia, FL</v>
      </c>
      <c r="B3790" t="s">
        <v>2822</v>
      </c>
      <c r="C3790" t="s">
        <v>318</v>
      </c>
      <c r="D3790" s="19">
        <v>6771</v>
      </c>
    </row>
    <row r="3791" spans="1:4">
      <c r="A3791" t="str">
        <f t="shared" si="59"/>
        <v>Dayton, TN</v>
      </c>
      <c r="B3791" t="s">
        <v>2659</v>
      </c>
      <c r="C3791" t="s">
        <v>1035</v>
      </c>
      <c r="D3791" s="19">
        <v>6771</v>
      </c>
    </row>
    <row r="3792" spans="1:4">
      <c r="A3792" t="str">
        <f t="shared" si="59"/>
        <v>Independence, OH</v>
      </c>
      <c r="B3792" t="s">
        <v>784</v>
      </c>
      <c r="C3792" t="s">
        <v>902</v>
      </c>
      <c r="D3792" s="19">
        <v>6770</v>
      </c>
    </row>
    <row r="3793" spans="1:4">
      <c r="A3793" t="str">
        <f t="shared" si="59"/>
        <v>Church Hill, TN</v>
      </c>
      <c r="B3793" t="s">
        <v>4371</v>
      </c>
      <c r="C3793" t="s">
        <v>1035</v>
      </c>
      <c r="D3793" s="19">
        <v>6765</v>
      </c>
    </row>
    <row r="3794" spans="1:4">
      <c r="A3794" t="str">
        <f t="shared" si="59"/>
        <v>Midland Park, NJ</v>
      </c>
      <c r="B3794" t="s">
        <v>2275</v>
      </c>
      <c r="C3794" t="s">
        <v>866</v>
      </c>
      <c r="D3794" s="19">
        <v>6763</v>
      </c>
    </row>
    <row r="3795" spans="1:4">
      <c r="A3795" t="str">
        <f t="shared" si="59"/>
        <v>Huntingdon, PA</v>
      </c>
      <c r="B3795" t="s">
        <v>2276</v>
      </c>
      <c r="C3795" t="s">
        <v>989</v>
      </c>
      <c r="D3795" s="19">
        <v>6759</v>
      </c>
    </row>
    <row r="3796" spans="1:4">
      <c r="A3796" t="str">
        <f t="shared" si="59"/>
        <v>Jackson, WI</v>
      </c>
      <c r="B3796" t="s">
        <v>1407</v>
      </c>
      <c r="C3796" t="s">
        <v>1331</v>
      </c>
      <c r="D3796" s="19">
        <v>6755</v>
      </c>
    </row>
    <row r="3797" spans="1:4">
      <c r="A3797" t="str">
        <f t="shared" si="59"/>
        <v>Altoona, WI</v>
      </c>
      <c r="B3797" t="s">
        <v>2899</v>
      </c>
      <c r="C3797" t="s">
        <v>1331</v>
      </c>
      <c r="D3797" s="19">
        <v>6753</v>
      </c>
    </row>
    <row r="3798" spans="1:4">
      <c r="A3798" t="str">
        <f t="shared" si="59"/>
        <v>Plaquemine, LA</v>
      </c>
      <c r="B3798" t="s">
        <v>4372</v>
      </c>
      <c r="C3798" t="s">
        <v>655</v>
      </c>
      <c r="D3798" s="19">
        <v>6751</v>
      </c>
    </row>
    <row r="3799" spans="1:4">
      <c r="A3799" t="str">
        <f t="shared" si="59"/>
        <v>Blakely, PA</v>
      </c>
      <c r="B3799" t="s">
        <v>2277</v>
      </c>
      <c r="C3799" t="s">
        <v>989</v>
      </c>
      <c r="D3799" s="19">
        <v>6747</v>
      </c>
    </row>
    <row r="3800" spans="1:4">
      <c r="A3800" t="str">
        <f t="shared" si="59"/>
        <v>Boonville, IN</v>
      </c>
      <c r="B3800" t="s">
        <v>4086</v>
      </c>
      <c r="C3800" t="s">
        <v>630</v>
      </c>
      <c r="D3800" s="19">
        <v>6746</v>
      </c>
    </row>
    <row r="3801" spans="1:4">
      <c r="A3801" t="str">
        <f t="shared" si="59"/>
        <v>Taylor Mill, KY</v>
      </c>
      <c r="B3801" t="s">
        <v>4373</v>
      </c>
      <c r="C3801" t="s">
        <v>651</v>
      </c>
      <c r="D3801" s="19">
        <v>6746</v>
      </c>
    </row>
    <row r="3802" spans="1:4">
      <c r="A3802" t="str">
        <f t="shared" si="59"/>
        <v>New London, WI</v>
      </c>
      <c r="B3802" t="s">
        <v>3172</v>
      </c>
      <c r="C3802" t="s">
        <v>1331</v>
      </c>
      <c r="D3802" s="19">
        <v>6745</v>
      </c>
    </row>
    <row r="3803" spans="1:4">
      <c r="A3803" t="str">
        <f t="shared" si="59"/>
        <v>Johnsburg, IL</v>
      </c>
      <c r="B3803" t="s">
        <v>2278</v>
      </c>
      <c r="C3803" t="s">
        <v>523</v>
      </c>
      <c r="D3803" s="19">
        <v>6734</v>
      </c>
    </row>
    <row r="3804" spans="1:4">
      <c r="A3804" t="str">
        <f t="shared" si="59"/>
        <v>Delphos, OH</v>
      </c>
      <c r="B3804" t="s">
        <v>4374</v>
      </c>
      <c r="C3804" t="s">
        <v>902</v>
      </c>
      <c r="D3804" s="19">
        <v>6730</v>
      </c>
    </row>
    <row r="3805" spans="1:4">
      <c r="A3805" t="str">
        <f t="shared" si="59"/>
        <v>Sullivan, MO</v>
      </c>
      <c r="B3805" t="s">
        <v>4375</v>
      </c>
      <c r="C3805" t="s">
        <v>771</v>
      </c>
      <c r="D3805" s="19">
        <v>6726</v>
      </c>
    </row>
    <row r="3806" spans="1:4">
      <c r="A3806" t="str">
        <f t="shared" si="59"/>
        <v>Warwick, NY</v>
      </c>
      <c r="B3806" t="s">
        <v>1646</v>
      </c>
      <c r="C3806" t="s">
        <v>892</v>
      </c>
      <c r="D3806" s="19">
        <v>6724</v>
      </c>
    </row>
    <row r="3807" spans="1:4">
      <c r="A3807" t="str">
        <f t="shared" si="59"/>
        <v>Belfast, ME</v>
      </c>
      <c r="B3807" t="s">
        <v>4376</v>
      </c>
      <c r="C3807" t="s">
        <v>711</v>
      </c>
      <c r="D3807" s="19">
        <v>6721</v>
      </c>
    </row>
    <row r="3808" spans="1:4">
      <c r="A3808" t="str">
        <f t="shared" si="59"/>
        <v>Grafton, OH</v>
      </c>
      <c r="B3808" t="s">
        <v>1337</v>
      </c>
      <c r="C3808" t="s">
        <v>902</v>
      </c>
      <c r="D3808" s="19">
        <v>6716</v>
      </c>
    </row>
    <row r="3809" spans="1:4">
      <c r="A3809" t="str">
        <f t="shared" si="59"/>
        <v>Brevard, NC</v>
      </c>
      <c r="B3809" t="s">
        <v>4377</v>
      </c>
      <c r="C3809" t="s">
        <v>811</v>
      </c>
      <c r="D3809" s="19">
        <v>6716</v>
      </c>
    </row>
    <row r="3810" spans="1:4">
      <c r="A3810" t="str">
        <f t="shared" si="59"/>
        <v>Pocahontas, AR</v>
      </c>
      <c r="B3810" t="s">
        <v>4378</v>
      </c>
      <c r="C3810" t="s">
        <v>25</v>
      </c>
      <c r="D3810" s="19">
        <v>6713</v>
      </c>
    </row>
    <row r="3811" spans="1:4">
      <c r="A3811" t="str">
        <f t="shared" si="59"/>
        <v>New Prague, MN</v>
      </c>
      <c r="B3811" t="s">
        <v>4379</v>
      </c>
      <c r="C3811" t="s">
        <v>746</v>
      </c>
      <c r="D3811" s="19">
        <v>6712</v>
      </c>
    </row>
    <row r="3812" spans="1:4">
      <c r="A3812" t="str">
        <f t="shared" si="59"/>
        <v>Devils Lake, ND</v>
      </c>
      <c r="B3812" t="s">
        <v>4380</v>
      </c>
      <c r="C3812" t="s">
        <v>857</v>
      </c>
      <c r="D3812" s="19">
        <v>6708</v>
      </c>
    </row>
    <row r="3813" spans="1:4">
      <c r="A3813" t="str">
        <f t="shared" si="59"/>
        <v>Mount Horeb, WI</v>
      </c>
      <c r="B3813" t="s">
        <v>2279</v>
      </c>
      <c r="C3813" t="s">
        <v>1331</v>
      </c>
      <c r="D3813" s="19">
        <v>6703</v>
      </c>
    </row>
    <row r="3814" spans="1:4">
      <c r="A3814" t="str">
        <f t="shared" si="59"/>
        <v>Mascoutah, IL</v>
      </c>
      <c r="B3814" t="s">
        <v>4381</v>
      </c>
      <c r="C3814" t="s">
        <v>523</v>
      </c>
      <c r="D3814" s="19">
        <v>6701</v>
      </c>
    </row>
    <row r="3815" spans="1:4">
      <c r="A3815" t="str">
        <f t="shared" si="59"/>
        <v>Washington, NJ</v>
      </c>
      <c r="B3815" t="s">
        <v>799</v>
      </c>
      <c r="C3815" t="s">
        <v>866</v>
      </c>
      <c r="D3815" s="19">
        <v>6693</v>
      </c>
    </row>
    <row r="3816" spans="1:4">
      <c r="A3816" t="str">
        <f t="shared" si="59"/>
        <v>Roanoke, AL</v>
      </c>
      <c r="B3816" t="s">
        <v>1277</v>
      </c>
      <c r="C3816" t="s">
        <v>19</v>
      </c>
      <c r="D3816" s="19">
        <v>6688</v>
      </c>
    </row>
    <row r="3817" spans="1:4">
      <c r="A3817" t="str">
        <f t="shared" si="59"/>
        <v>Hiawatha, IA</v>
      </c>
      <c r="B3817" t="s">
        <v>4382</v>
      </c>
      <c r="C3817" t="s">
        <v>503</v>
      </c>
      <c r="D3817" s="19">
        <v>6688</v>
      </c>
    </row>
    <row r="3818" spans="1:4">
      <c r="A3818" t="str">
        <f t="shared" si="59"/>
        <v>Nevada, IA</v>
      </c>
      <c r="B3818" t="s">
        <v>4138</v>
      </c>
      <c r="C3818" t="s">
        <v>503</v>
      </c>
      <c r="D3818" s="19">
        <v>6688</v>
      </c>
    </row>
    <row r="3819" spans="1:4">
      <c r="A3819" t="str">
        <f t="shared" si="59"/>
        <v>Duquesne, PA</v>
      </c>
      <c r="B3819" t="s">
        <v>4383</v>
      </c>
      <c r="C3819" t="s">
        <v>989</v>
      </c>
      <c r="D3819" s="19">
        <v>6682</v>
      </c>
    </row>
    <row r="3820" spans="1:4">
      <c r="A3820" t="str">
        <f t="shared" si="59"/>
        <v>West View, PA</v>
      </c>
      <c r="B3820" t="s">
        <v>2280</v>
      </c>
      <c r="C3820" t="s">
        <v>989</v>
      </c>
      <c r="D3820" s="19">
        <v>6677</v>
      </c>
    </row>
    <row r="3821" spans="1:4">
      <c r="A3821" t="str">
        <f t="shared" si="59"/>
        <v>Tecumseh, OK</v>
      </c>
      <c r="B3821" t="s">
        <v>943</v>
      </c>
      <c r="C3821" t="s">
        <v>926</v>
      </c>
      <c r="D3821" s="19">
        <v>6667</v>
      </c>
    </row>
    <row r="3822" spans="1:4">
      <c r="A3822" t="str">
        <f t="shared" si="59"/>
        <v>Darlington, SC</v>
      </c>
      <c r="B3822" t="s">
        <v>4384</v>
      </c>
      <c r="C3822" t="s">
        <v>1012</v>
      </c>
      <c r="D3822" s="19">
        <v>6666</v>
      </c>
    </row>
    <row r="3823" spans="1:4">
      <c r="A3823" t="str">
        <f t="shared" si="59"/>
        <v>Lake City, SC</v>
      </c>
      <c r="B3823" t="s">
        <v>3744</v>
      </c>
      <c r="C3823" t="s">
        <v>1012</v>
      </c>
      <c r="D3823" s="19">
        <v>6666</v>
      </c>
    </row>
    <row r="3824" spans="1:4">
      <c r="A3824" t="str">
        <f t="shared" si="59"/>
        <v>Irvington, NY</v>
      </c>
      <c r="B3824" t="s">
        <v>2281</v>
      </c>
      <c r="C3824" t="s">
        <v>892</v>
      </c>
      <c r="D3824" s="19">
        <v>6666</v>
      </c>
    </row>
    <row r="3825" spans="1:4">
      <c r="A3825" t="str">
        <f t="shared" si="59"/>
        <v>Braidwood, IL</v>
      </c>
      <c r="B3825" t="s">
        <v>4385</v>
      </c>
      <c r="C3825" t="s">
        <v>523</v>
      </c>
      <c r="D3825" s="19">
        <v>6664</v>
      </c>
    </row>
    <row r="3826" spans="1:4">
      <c r="A3826" t="str">
        <f t="shared" si="59"/>
        <v>Franklin, PA</v>
      </c>
      <c r="B3826" t="s">
        <v>1039</v>
      </c>
      <c r="C3826" t="s">
        <v>989</v>
      </c>
      <c r="D3826" s="19">
        <v>6664</v>
      </c>
    </row>
    <row r="3827" spans="1:4">
      <c r="A3827" t="str">
        <f t="shared" si="59"/>
        <v>Willard, OH</v>
      </c>
      <c r="B3827" t="s">
        <v>4386</v>
      </c>
      <c r="C3827" t="s">
        <v>902</v>
      </c>
      <c r="D3827" s="19">
        <v>6664</v>
      </c>
    </row>
    <row r="3828" spans="1:4">
      <c r="A3828" t="str">
        <f t="shared" si="59"/>
        <v>Glen Ridge, NJ</v>
      </c>
      <c r="B3828" t="s">
        <v>2282</v>
      </c>
      <c r="C3828" t="s">
        <v>866</v>
      </c>
      <c r="D3828" s="19">
        <v>6662</v>
      </c>
    </row>
    <row r="3829" spans="1:4">
      <c r="A3829" t="str">
        <f t="shared" si="59"/>
        <v>Hillsboro, OH</v>
      </c>
      <c r="B3829" t="s">
        <v>961</v>
      </c>
      <c r="C3829" t="s">
        <v>902</v>
      </c>
      <c r="D3829" s="19">
        <v>6661</v>
      </c>
    </row>
    <row r="3830" spans="1:4">
      <c r="A3830" t="str">
        <f t="shared" si="59"/>
        <v>Harriman, TN</v>
      </c>
      <c r="B3830" t="s">
        <v>4387</v>
      </c>
      <c r="C3830" t="s">
        <v>1035</v>
      </c>
      <c r="D3830" s="19">
        <v>6658</v>
      </c>
    </row>
    <row r="3831" spans="1:4">
      <c r="A3831" t="str">
        <f t="shared" si="59"/>
        <v>Edinboro, PA</v>
      </c>
      <c r="B3831" t="s">
        <v>2283</v>
      </c>
      <c r="C3831" t="s">
        <v>989</v>
      </c>
      <c r="D3831" s="19">
        <v>6655</v>
      </c>
    </row>
    <row r="3832" spans="1:4">
      <c r="A3832" t="str">
        <f t="shared" si="59"/>
        <v>Martins Ferry, OH</v>
      </c>
      <c r="B3832" t="s">
        <v>4388</v>
      </c>
      <c r="C3832" t="s">
        <v>902</v>
      </c>
      <c r="D3832" s="19">
        <v>6654</v>
      </c>
    </row>
    <row r="3833" spans="1:4">
      <c r="A3833" t="str">
        <f t="shared" si="59"/>
        <v>Carencro, LA</v>
      </c>
      <c r="B3833" t="s">
        <v>4389</v>
      </c>
      <c r="C3833" t="s">
        <v>655</v>
      </c>
      <c r="D3833" s="19">
        <v>6653</v>
      </c>
    </row>
    <row r="3834" spans="1:4">
      <c r="A3834" t="str">
        <f t="shared" si="59"/>
        <v>Belle Plaine, MN</v>
      </c>
      <c r="B3834" t="s">
        <v>4390</v>
      </c>
      <c r="C3834" t="s">
        <v>746</v>
      </c>
      <c r="D3834" s="19">
        <v>6648</v>
      </c>
    </row>
    <row r="3835" spans="1:4">
      <c r="A3835" t="str">
        <f t="shared" si="59"/>
        <v>Litchfield, IL</v>
      </c>
      <c r="B3835" t="s">
        <v>4391</v>
      </c>
      <c r="C3835" t="s">
        <v>523</v>
      </c>
      <c r="D3835" s="19">
        <v>6647</v>
      </c>
    </row>
    <row r="3836" spans="1:4">
      <c r="A3836" t="str">
        <f t="shared" si="59"/>
        <v>Sweetwater, TN</v>
      </c>
      <c r="B3836" t="s">
        <v>1193</v>
      </c>
      <c r="C3836" t="s">
        <v>1035</v>
      </c>
      <c r="D3836" s="19">
        <v>6645</v>
      </c>
    </row>
    <row r="3837" spans="1:4">
      <c r="A3837" t="str">
        <f t="shared" si="59"/>
        <v>Hudson Falls, NY</v>
      </c>
      <c r="B3837" t="s">
        <v>2284</v>
      </c>
      <c r="C3837" t="s">
        <v>892</v>
      </c>
      <c r="D3837" s="19">
        <v>6644</v>
      </c>
    </row>
    <row r="3838" spans="1:4">
      <c r="A3838" t="str">
        <f t="shared" si="59"/>
        <v>Victoria, MN</v>
      </c>
      <c r="B3838" t="s">
        <v>1205</v>
      </c>
      <c r="C3838" t="s">
        <v>746</v>
      </c>
      <c r="D3838" s="19">
        <v>6643</v>
      </c>
    </row>
    <row r="3839" spans="1:4">
      <c r="A3839" t="str">
        <f t="shared" si="59"/>
        <v>Kill Devil Hills, NC</v>
      </c>
      <c r="B3839" t="s">
        <v>2285</v>
      </c>
      <c r="C3839" t="s">
        <v>811</v>
      </c>
      <c r="D3839" s="19">
        <v>6642</v>
      </c>
    </row>
    <row r="3840" spans="1:4">
      <c r="A3840" t="str">
        <f t="shared" si="59"/>
        <v>Munford, TN</v>
      </c>
      <c r="B3840" t="s">
        <v>4392</v>
      </c>
      <c r="C3840" t="s">
        <v>1035</v>
      </c>
      <c r="D3840" s="19">
        <v>6634</v>
      </c>
    </row>
    <row r="3841" spans="1:4">
      <c r="A3841" t="str">
        <f t="shared" si="59"/>
        <v>Carthage, TX</v>
      </c>
      <c r="B3841" t="s">
        <v>3624</v>
      </c>
      <c r="C3841" t="s">
        <v>1055</v>
      </c>
      <c r="D3841" s="19">
        <v>6633</v>
      </c>
    </row>
    <row r="3842" spans="1:4">
      <c r="A3842" t="str">
        <f t="shared" ref="A3842:A3905" si="60">B3842&amp;", "&amp;C3842</f>
        <v>Seneca Falls, NY</v>
      </c>
      <c r="B3842" t="s">
        <v>2286</v>
      </c>
      <c r="C3842" t="s">
        <v>892</v>
      </c>
      <c r="D3842" s="19">
        <v>6629</v>
      </c>
    </row>
    <row r="3843" spans="1:4">
      <c r="A3843" t="str">
        <f t="shared" si="60"/>
        <v>Elsa, TX</v>
      </c>
      <c r="B3843" t="s">
        <v>4393</v>
      </c>
      <c r="C3843" t="s">
        <v>1055</v>
      </c>
      <c r="D3843" s="19">
        <v>6624</v>
      </c>
    </row>
    <row r="3844" spans="1:4">
      <c r="A3844" t="str">
        <f t="shared" si="60"/>
        <v>Wickenburg, AZ</v>
      </c>
      <c r="B3844" t="s">
        <v>67</v>
      </c>
      <c r="C3844" t="s">
        <v>33</v>
      </c>
      <c r="D3844" s="19">
        <v>6620</v>
      </c>
    </row>
    <row r="3845" spans="1:4">
      <c r="A3845" t="str">
        <f t="shared" si="60"/>
        <v>Union Beach, NJ</v>
      </c>
      <c r="B3845" t="s">
        <v>2287</v>
      </c>
      <c r="C3845" t="s">
        <v>866</v>
      </c>
      <c r="D3845" s="19">
        <v>6620</v>
      </c>
    </row>
    <row r="3846" spans="1:4">
      <c r="A3846" t="str">
        <f t="shared" si="60"/>
        <v>Park City, IL</v>
      </c>
      <c r="B3846" t="s">
        <v>1436</v>
      </c>
      <c r="C3846" t="s">
        <v>523</v>
      </c>
      <c r="D3846" s="19">
        <v>6609</v>
      </c>
    </row>
    <row r="3847" spans="1:4">
      <c r="A3847" t="str">
        <f t="shared" si="60"/>
        <v>Catoosa, OK</v>
      </c>
      <c r="B3847" t="s">
        <v>4394</v>
      </c>
      <c r="C3847" t="s">
        <v>926</v>
      </c>
      <c r="D3847" s="19">
        <v>6607</v>
      </c>
    </row>
    <row r="3848" spans="1:4">
      <c r="A3848" t="str">
        <f t="shared" si="60"/>
        <v>Laurel, MT</v>
      </c>
      <c r="B3848" t="s">
        <v>3269</v>
      </c>
      <c r="C3848" t="s">
        <v>803</v>
      </c>
      <c r="D3848" s="19">
        <v>6605</v>
      </c>
    </row>
    <row r="3849" spans="1:4">
      <c r="A3849" t="str">
        <f t="shared" si="60"/>
        <v>Fort Bragg, CA</v>
      </c>
      <c r="B3849" t="s">
        <v>4395</v>
      </c>
      <c r="C3849" t="s">
        <v>81</v>
      </c>
      <c r="D3849" s="19">
        <v>6604</v>
      </c>
    </row>
    <row r="3850" spans="1:4">
      <c r="A3850" t="str">
        <f t="shared" si="60"/>
        <v>Louisville, MS</v>
      </c>
      <c r="B3850" t="s">
        <v>267</v>
      </c>
      <c r="C3850" t="s">
        <v>1526</v>
      </c>
      <c r="D3850" s="19">
        <v>6604</v>
      </c>
    </row>
    <row r="3851" spans="1:4">
      <c r="A3851" t="str">
        <f t="shared" si="60"/>
        <v>Blanchard, OK</v>
      </c>
      <c r="B3851" t="s">
        <v>4396</v>
      </c>
      <c r="C3851" t="s">
        <v>926</v>
      </c>
      <c r="D3851" s="19">
        <v>6599</v>
      </c>
    </row>
    <row r="3852" spans="1:4">
      <c r="A3852" t="str">
        <f t="shared" si="60"/>
        <v>Allendale, NJ</v>
      </c>
      <c r="B3852" t="s">
        <v>2288</v>
      </c>
      <c r="C3852" t="s">
        <v>866</v>
      </c>
      <c r="D3852" s="19">
        <v>6599</v>
      </c>
    </row>
    <row r="3853" spans="1:4">
      <c r="A3853" t="str">
        <f t="shared" si="60"/>
        <v>Pahokee, FL</v>
      </c>
      <c r="B3853" t="s">
        <v>4397</v>
      </c>
      <c r="C3853" t="s">
        <v>318</v>
      </c>
      <c r="D3853" s="19">
        <v>6598</v>
      </c>
    </row>
    <row r="3854" spans="1:4">
      <c r="A3854" t="str">
        <f t="shared" si="60"/>
        <v>Guadalupe, CA</v>
      </c>
      <c r="B3854" t="s">
        <v>2370</v>
      </c>
      <c r="C3854" t="s">
        <v>81</v>
      </c>
      <c r="D3854" s="19">
        <v>6593</v>
      </c>
    </row>
    <row r="3855" spans="1:4">
      <c r="A3855" t="str">
        <f t="shared" si="60"/>
        <v>Opp, AL</v>
      </c>
      <c r="B3855" t="s">
        <v>4398</v>
      </c>
      <c r="C3855" t="s">
        <v>19</v>
      </c>
      <c r="D3855" s="19">
        <v>6582</v>
      </c>
    </row>
    <row r="3856" spans="1:4">
      <c r="A3856" t="str">
        <f t="shared" si="60"/>
        <v>Morrilton, AR</v>
      </c>
      <c r="B3856" t="s">
        <v>4399</v>
      </c>
      <c r="C3856" t="s">
        <v>25</v>
      </c>
      <c r="D3856" s="19">
        <v>6581</v>
      </c>
    </row>
    <row r="3857" spans="1:4">
      <c r="A3857" t="str">
        <f t="shared" si="60"/>
        <v>Tamaqua, PA</v>
      </c>
      <c r="B3857" t="s">
        <v>2289</v>
      </c>
      <c r="C3857" t="s">
        <v>989</v>
      </c>
      <c r="D3857" s="19">
        <v>6581</v>
      </c>
    </row>
    <row r="3858" spans="1:4">
      <c r="A3858" t="str">
        <f t="shared" si="60"/>
        <v>Sioux Center, IA</v>
      </c>
      <c r="B3858" t="s">
        <v>4400</v>
      </c>
      <c r="C3858" t="s">
        <v>503</v>
      </c>
      <c r="D3858" s="19">
        <v>6581</v>
      </c>
    </row>
    <row r="3859" spans="1:4">
      <c r="A3859" t="str">
        <f t="shared" si="60"/>
        <v>Gulf Breeze, FL</v>
      </c>
      <c r="B3859" t="s">
        <v>4401</v>
      </c>
      <c r="C3859" t="s">
        <v>318</v>
      </c>
      <c r="D3859" s="19">
        <v>6580</v>
      </c>
    </row>
    <row r="3860" spans="1:4">
      <c r="A3860" t="str">
        <f t="shared" si="60"/>
        <v>Avon, CO</v>
      </c>
      <c r="B3860" t="s">
        <v>291</v>
      </c>
      <c r="C3860" t="s">
        <v>6</v>
      </c>
      <c r="D3860" s="19">
        <v>6578</v>
      </c>
    </row>
    <row r="3861" spans="1:4">
      <c r="A3861" t="str">
        <f t="shared" si="60"/>
        <v>Othello, WA</v>
      </c>
      <c r="B3861" t="s">
        <v>4402</v>
      </c>
      <c r="C3861" t="s">
        <v>1290</v>
      </c>
      <c r="D3861" s="19">
        <v>6577</v>
      </c>
    </row>
    <row r="3862" spans="1:4">
      <c r="A3862" t="str">
        <f t="shared" si="60"/>
        <v>Lawrence, NY</v>
      </c>
      <c r="B3862" t="s">
        <v>636</v>
      </c>
      <c r="C3862" t="s">
        <v>892</v>
      </c>
      <c r="D3862" s="19">
        <v>6573</v>
      </c>
    </row>
    <row r="3863" spans="1:4">
      <c r="A3863" t="str">
        <f t="shared" si="60"/>
        <v>Gretna, NE</v>
      </c>
      <c r="B3863" t="s">
        <v>3490</v>
      </c>
      <c r="C3863" t="s">
        <v>860</v>
      </c>
      <c r="D3863" s="19">
        <v>6572</v>
      </c>
    </row>
    <row r="3864" spans="1:4">
      <c r="A3864" t="str">
        <f t="shared" si="60"/>
        <v>North Syracuse, NY</v>
      </c>
      <c r="B3864" t="s">
        <v>2290</v>
      </c>
      <c r="C3864" t="s">
        <v>892</v>
      </c>
      <c r="D3864" s="19">
        <v>6570</v>
      </c>
    </row>
    <row r="3865" spans="1:4">
      <c r="A3865" t="str">
        <f t="shared" si="60"/>
        <v>Larchmont, NY</v>
      </c>
      <c r="B3865" t="s">
        <v>2291</v>
      </c>
      <c r="C3865" t="s">
        <v>892</v>
      </c>
      <c r="D3865" s="19">
        <v>6567</v>
      </c>
    </row>
    <row r="3866" spans="1:4">
      <c r="A3866" t="str">
        <f t="shared" si="60"/>
        <v>Columbia, MS</v>
      </c>
      <c r="B3866" t="s">
        <v>776</v>
      </c>
      <c r="C3866" t="s">
        <v>1526</v>
      </c>
      <c r="D3866" s="19">
        <v>6567</v>
      </c>
    </row>
    <row r="3867" spans="1:4">
      <c r="A3867" t="str">
        <f t="shared" si="60"/>
        <v>East Alton, IL</v>
      </c>
      <c r="B3867" t="s">
        <v>2292</v>
      </c>
      <c r="C3867" t="s">
        <v>523</v>
      </c>
      <c r="D3867" s="19">
        <v>6563</v>
      </c>
    </row>
    <row r="3868" spans="1:4">
      <c r="A3868" t="str">
        <f t="shared" si="60"/>
        <v>Litchfield, MN</v>
      </c>
      <c r="B3868" t="s">
        <v>4391</v>
      </c>
      <c r="C3868" t="s">
        <v>746</v>
      </c>
      <c r="D3868" s="19">
        <v>6560</v>
      </c>
    </row>
    <row r="3869" spans="1:4">
      <c r="A3869" t="str">
        <f t="shared" si="60"/>
        <v>Catasauqua, PA</v>
      </c>
      <c r="B3869" t="s">
        <v>2293</v>
      </c>
      <c r="C3869" t="s">
        <v>989</v>
      </c>
      <c r="D3869" s="19">
        <v>6558</v>
      </c>
    </row>
    <row r="3870" spans="1:4">
      <c r="A3870" t="str">
        <f t="shared" si="60"/>
        <v>Greenbrier, TN</v>
      </c>
      <c r="B3870" t="s">
        <v>2294</v>
      </c>
      <c r="C3870" t="s">
        <v>1035</v>
      </c>
      <c r="D3870" s="19">
        <v>6553</v>
      </c>
    </row>
    <row r="3871" spans="1:4">
      <c r="A3871" t="str">
        <f t="shared" si="60"/>
        <v>Souderton, PA</v>
      </c>
      <c r="B3871" t="s">
        <v>2295</v>
      </c>
      <c r="C3871" t="s">
        <v>989</v>
      </c>
      <c r="D3871" s="19">
        <v>6553</v>
      </c>
    </row>
    <row r="3872" spans="1:4">
      <c r="A3872" t="str">
        <f t="shared" si="60"/>
        <v>New Paltz, NY</v>
      </c>
      <c r="B3872" t="s">
        <v>2296</v>
      </c>
      <c r="C3872" t="s">
        <v>892</v>
      </c>
      <c r="D3872" s="19">
        <v>6553</v>
      </c>
    </row>
    <row r="3873" spans="1:4">
      <c r="A3873" t="str">
        <f t="shared" si="60"/>
        <v>Mexia, TX</v>
      </c>
      <c r="B3873" t="s">
        <v>4403</v>
      </c>
      <c r="C3873" t="s">
        <v>1055</v>
      </c>
      <c r="D3873" s="19">
        <v>6552</v>
      </c>
    </row>
    <row r="3874" spans="1:4">
      <c r="A3874" t="str">
        <f t="shared" si="60"/>
        <v>Green Cove Springs, FL</v>
      </c>
      <c r="B3874" t="s">
        <v>4404</v>
      </c>
      <c r="C3874" t="s">
        <v>318</v>
      </c>
      <c r="D3874" s="19">
        <v>6551</v>
      </c>
    </row>
    <row r="3875" spans="1:4">
      <c r="A3875" t="str">
        <f t="shared" si="60"/>
        <v>Mountainside, NJ</v>
      </c>
      <c r="B3875" t="s">
        <v>2297</v>
      </c>
      <c r="C3875" t="s">
        <v>866</v>
      </c>
      <c r="D3875" s="19">
        <v>6551</v>
      </c>
    </row>
    <row r="3876" spans="1:4">
      <c r="A3876" t="str">
        <f t="shared" si="60"/>
        <v>Clifton Heights, PA</v>
      </c>
      <c r="B3876" t="s">
        <v>2298</v>
      </c>
      <c r="C3876" t="s">
        <v>989</v>
      </c>
      <c r="D3876" s="19">
        <v>6541</v>
      </c>
    </row>
    <row r="3877" spans="1:4">
      <c r="A3877" t="str">
        <f t="shared" si="60"/>
        <v>Metropolis, IL</v>
      </c>
      <c r="B3877" t="s">
        <v>4405</v>
      </c>
      <c r="C3877" t="s">
        <v>523</v>
      </c>
      <c r="D3877" s="19">
        <v>6540</v>
      </c>
    </row>
    <row r="3878" spans="1:4">
      <c r="A3878" t="str">
        <f t="shared" si="60"/>
        <v>Attalla, AL</v>
      </c>
      <c r="B3878" t="s">
        <v>4406</v>
      </c>
      <c r="C3878" t="s">
        <v>19</v>
      </c>
      <c r="D3878" s="19">
        <v>6540</v>
      </c>
    </row>
    <row r="3879" spans="1:4">
      <c r="A3879" t="str">
        <f t="shared" si="60"/>
        <v>Providence, UT</v>
      </c>
      <c r="B3879" t="s">
        <v>2653</v>
      </c>
      <c r="C3879" t="s">
        <v>1217</v>
      </c>
      <c r="D3879" s="19">
        <v>6538</v>
      </c>
    </row>
    <row r="3880" spans="1:4">
      <c r="A3880" t="str">
        <f t="shared" si="60"/>
        <v>Leitchfield, KY</v>
      </c>
      <c r="B3880" t="s">
        <v>4407</v>
      </c>
      <c r="C3880" t="s">
        <v>651</v>
      </c>
      <c r="D3880" s="19">
        <v>6537</v>
      </c>
    </row>
    <row r="3881" spans="1:4">
      <c r="A3881" t="str">
        <f t="shared" si="60"/>
        <v>Belpre, OH</v>
      </c>
      <c r="B3881" t="s">
        <v>4408</v>
      </c>
      <c r="C3881" t="s">
        <v>902</v>
      </c>
      <c r="D3881" s="19">
        <v>6528</v>
      </c>
    </row>
    <row r="3882" spans="1:4">
      <c r="A3882" t="str">
        <f t="shared" si="60"/>
        <v>Valley Center, KS</v>
      </c>
      <c r="B3882" t="s">
        <v>4409</v>
      </c>
      <c r="C3882" t="s">
        <v>632</v>
      </c>
      <c r="D3882" s="19">
        <v>6521</v>
      </c>
    </row>
    <row r="3883" spans="1:4">
      <c r="A3883" t="str">
        <f t="shared" si="60"/>
        <v>Monahans, TX</v>
      </c>
      <c r="B3883" t="s">
        <v>4410</v>
      </c>
      <c r="C3883" t="s">
        <v>1055</v>
      </c>
      <c r="D3883" s="19">
        <v>6516</v>
      </c>
    </row>
    <row r="3884" spans="1:4">
      <c r="A3884" t="str">
        <f t="shared" si="60"/>
        <v>Bronxville, NY</v>
      </c>
      <c r="B3884" t="s">
        <v>2299</v>
      </c>
      <c r="C3884" t="s">
        <v>892</v>
      </c>
      <c r="D3884" s="19">
        <v>6516</v>
      </c>
    </row>
    <row r="3885" spans="1:4">
      <c r="A3885" t="str">
        <f t="shared" si="60"/>
        <v>Childress, TX</v>
      </c>
      <c r="B3885" t="s">
        <v>4411</v>
      </c>
      <c r="C3885" t="s">
        <v>1055</v>
      </c>
      <c r="D3885" s="19">
        <v>6513</v>
      </c>
    </row>
    <row r="3886" spans="1:4">
      <c r="A3886" t="str">
        <f t="shared" si="60"/>
        <v>Salem, IN</v>
      </c>
      <c r="B3886" t="s">
        <v>679</v>
      </c>
      <c r="C3886" t="s">
        <v>630</v>
      </c>
      <c r="D3886" s="19">
        <v>6502</v>
      </c>
    </row>
    <row r="3887" spans="1:4">
      <c r="A3887" t="str">
        <f t="shared" si="60"/>
        <v>Watchung, NJ</v>
      </c>
      <c r="B3887" t="s">
        <v>2300</v>
      </c>
      <c r="C3887" t="s">
        <v>866</v>
      </c>
      <c r="D3887" s="19">
        <v>6502</v>
      </c>
    </row>
    <row r="3888" spans="1:4">
      <c r="A3888" t="str">
        <f t="shared" si="60"/>
        <v>Woodland Park, CO</v>
      </c>
      <c r="B3888" t="s">
        <v>4412</v>
      </c>
      <c r="C3888" t="s">
        <v>6</v>
      </c>
      <c r="D3888" s="19">
        <v>6501</v>
      </c>
    </row>
    <row r="3889" spans="1:4">
      <c r="A3889" t="str">
        <f t="shared" si="60"/>
        <v>Tarrant, AL</v>
      </c>
      <c r="B3889" t="s">
        <v>4413</v>
      </c>
      <c r="C3889" t="s">
        <v>19</v>
      </c>
      <c r="D3889" s="19">
        <v>6499</v>
      </c>
    </row>
    <row r="3890" spans="1:4">
      <c r="A3890" t="str">
        <f t="shared" si="60"/>
        <v>Sidney, NE</v>
      </c>
      <c r="B3890" t="s">
        <v>920</v>
      </c>
      <c r="C3890" t="s">
        <v>860</v>
      </c>
      <c r="D3890" s="19">
        <v>6499</v>
      </c>
    </row>
    <row r="3891" spans="1:4">
      <c r="A3891" t="str">
        <f t="shared" si="60"/>
        <v>Belle Isle, FL</v>
      </c>
      <c r="B3891" t="s">
        <v>4414</v>
      </c>
      <c r="C3891" t="s">
        <v>318</v>
      </c>
      <c r="D3891" s="19">
        <v>6497</v>
      </c>
    </row>
    <row r="3892" spans="1:4">
      <c r="A3892" t="str">
        <f t="shared" si="60"/>
        <v>Tyrone, GA</v>
      </c>
      <c r="B3892" t="s">
        <v>2301</v>
      </c>
      <c r="C3892" t="s">
        <v>456</v>
      </c>
      <c r="D3892" s="19">
        <v>6492</v>
      </c>
    </row>
    <row r="3893" spans="1:4">
      <c r="A3893" t="str">
        <f t="shared" si="60"/>
        <v>Monticello, NY</v>
      </c>
      <c r="B3893" t="s">
        <v>763</v>
      </c>
      <c r="C3893" t="s">
        <v>892</v>
      </c>
      <c r="D3893" s="19">
        <v>6490</v>
      </c>
    </row>
    <row r="3894" spans="1:4">
      <c r="A3894" t="str">
        <f t="shared" si="60"/>
        <v>Archbald, PA</v>
      </c>
      <c r="B3894" t="s">
        <v>2302</v>
      </c>
      <c r="C3894" t="s">
        <v>989</v>
      </c>
      <c r="D3894" s="19">
        <v>6488</v>
      </c>
    </row>
    <row r="3895" spans="1:4">
      <c r="A3895" t="str">
        <f t="shared" si="60"/>
        <v>Madison, SD</v>
      </c>
      <c r="B3895" t="s">
        <v>1939</v>
      </c>
      <c r="C3895" t="s">
        <v>22</v>
      </c>
      <c r="D3895" s="19">
        <v>6482</v>
      </c>
    </row>
    <row r="3896" spans="1:4">
      <c r="A3896" t="str">
        <f t="shared" si="60"/>
        <v>Milford, MI</v>
      </c>
      <c r="B3896" t="s">
        <v>2303</v>
      </c>
      <c r="C3896" t="s">
        <v>714</v>
      </c>
      <c r="D3896" s="19">
        <v>6482</v>
      </c>
    </row>
    <row r="3897" spans="1:4">
      <c r="A3897" t="str">
        <f t="shared" si="60"/>
        <v>Ishpeming, MI</v>
      </c>
      <c r="B3897" t="s">
        <v>4415</v>
      </c>
      <c r="C3897" t="s">
        <v>714</v>
      </c>
      <c r="D3897" s="19">
        <v>6480</v>
      </c>
    </row>
    <row r="3898" spans="1:4">
      <c r="A3898" t="str">
        <f t="shared" si="60"/>
        <v>Gridley, CA</v>
      </c>
      <c r="B3898" t="s">
        <v>4416</v>
      </c>
      <c r="C3898" t="s">
        <v>81</v>
      </c>
      <c r="D3898" s="19">
        <v>6478</v>
      </c>
    </row>
    <row r="3899" spans="1:4">
      <c r="A3899" t="str">
        <f t="shared" si="60"/>
        <v>Manorhaven, NY</v>
      </c>
      <c r="B3899" t="s">
        <v>2304</v>
      </c>
      <c r="C3899" t="s">
        <v>892</v>
      </c>
      <c r="D3899" s="19">
        <v>6478</v>
      </c>
    </row>
    <row r="3900" spans="1:4">
      <c r="A3900" t="str">
        <f t="shared" si="60"/>
        <v>De Soto, MO</v>
      </c>
      <c r="B3900" t="s">
        <v>1097</v>
      </c>
      <c r="C3900" t="s">
        <v>771</v>
      </c>
      <c r="D3900" s="19">
        <v>6477</v>
      </c>
    </row>
    <row r="3901" spans="1:4">
      <c r="A3901" t="str">
        <f t="shared" si="60"/>
        <v>Buena Vista, VA</v>
      </c>
      <c r="B3901" t="s">
        <v>4417</v>
      </c>
      <c r="C3901" t="s">
        <v>1240</v>
      </c>
      <c r="D3901" s="19">
        <v>6471</v>
      </c>
    </row>
    <row r="3902" spans="1:4">
      <c r="A3902" t="str">
        <f t="shared" si="60"/>
        <v>Bethel, AK</v>
      </c>
      <c r="B3902" t="s">
        <v>4418</v>
      </c>
      <c r="C3902" t="s">
        <v>11</v>
      </c>
      <c r="D3902" s="19">
        <v>6468</v>
      </c>
    </row>
    <row r="3903" spans="1:4">
      <c r="A3903" t="str">
        <f t="shared" si="60"/>
        <v>Moraine, OH</v>
      </c>
      <c r="B3903" t="s">
        <v>4419</v>
      </c>
      <c r="C3903" t="s">
        <v>902</v>
      </c>
      <c r="D3903" s="19">
        <v>6467</v>
      </c>
    </row>
    <row r="3904" spans="1:4">
      <c r="A3904" t="str">
        <f t="shared" si="60"/>
        <v>Raton, NM</v>
      </c>
      <c r="B3904" t="s">
        <v>4420</v>
      </c>
      <c r="C3904" t="s">
        <v>868</v>
      </c>
      <c r="D3904" s="19">
        <v>6465</v>
      </c>
    </row>
    <row r="3905" spans="1:4">
      <c r="A3905" t="str">
        <f t="shared" si="60"/>
        <v>New Square, NY</v>
      </c>
      <c r="B3905" t="s">
        <v>2305</v>
      </c>
      <c r="C3905" t="s">
        <v>892</v>
      </c>
      <c r="D3905" s="19">
        <v>6461</v>
      </c>
    </row>
    <row r="3906" spans="1:4">
      <c r="A3906" t="str">
        <f t="shared" ref="A3906:A3969" si="61">B3906&amp;", "&amp;C3906</f>
        <v>Spring Lake Park, MN</v>
      </c>
      <c r="B3906" t="s">
        <v>4421</v>
      </c>
      <c r="C3906" t="s">
        <v>746</v>
      </c>
      <c r="D3906" s="19">
        <v>6458</v>
      </c>
    </row>
    <row r="3907" spans="1:4">
      <c r="A3907" t="str">
        <f t="shared" si="61"/>
        <v>Rochester, IN</v>
      </c>
      <c r="B3907" t="s">
        <v>1609</v>
      </c>
      <c r="C3907" t="s">
        <v>630</v>
      </c>
      <c r="D3907" s="19">
        <v>6457</v>
      </c>
    </row>
    <row r="3908" spans="1:4">
      <c r="A3908" t="str">
        <f t="shared" si="61"/>
        <v>Geneseo, IL</v>
      </c>
      <c r="B3908" t="s">
        <v>2214</v>
      </c>
      <c r="C3908" t="s">
        <v>523</v>
      </c>
      <c r="D3908" s="19">
        <v>6437</v>
      </c>
    </row>
    <row r="3909" spans="1:4">
      <c r="A3909" t="str">
        <f t="shared" si="61"/>
        <v>Salem, UT</v>
      </c>
      <c r="B3909" t="s">
        <v>679</v>
      </c>
      <c r="C3909" t="s">
        <v>1217</v>
      </c>
      <c r="D3909" s="19">
        <v>6435</v>
      </c>
    </row>
    <row r="3910" spans="1:4">
      <c r="A3910" t="str">
        <f t="shared" si="61"/>
        <v>Pelham, NY</v>
      </c>
      <c r="B3910" t="s">
        <v>2306</v>
      </c>
      <c r="C3910" t="s">
        <v>892</v>
      </c>
      <c r="D3910" s="19">
        <v>6435</v>
      </c>
    </row>
    <row r="3911" spans="1:4">
      <c r="A3911" t="str">
        <f t="shared" si="61"/>
        <v>Batesville, IN</v>
      </c>
      <c r="B3911" t="s">
        <v>4010</v>
      </c>
      <c r="C3911" t="s">
        <v>630</v>
      </c>
      <c r="D3911" s="19">
        <v>6434</v>
      </c>
    </row>
    <row r="3912" spans="1:4">
      <c r="A3912" t="str">
        <f t="shared" si="61"/>
        <v>Estes Park, CO</v>
      </c>
      <c r="B3912" t="s">
        <v>1390</v>
      </c>
      <c r="C3912" t="s">
        <v>6</v>
      </c>
      <c r="D3912" s="19">
        <v>6432</v>
      </c>
    </row>
    <row r="3913" spans="1:4">
      <c r="A3913" t="str">
        <f t="shared" si="61"/>
        <v>Decatur, TX</v>
      </c>
      <c r="B3913" t="s">
        <v>470</v>
      </c>
      <c r="C3913" t="s">
        <v>1055</v>
      </c>
      <c r="D3913" s="19">
        <v>6432</v>
      </c>
    </row>
    <row r="3914" spans="1:4">
      <c r="A3914" t="str">
        <f t="shared" si="61"/>
        <v>Winooski, VT</v>
      </c>
      <c r="B3914" t="s">
        <v>4422</v>
      </c>
      <c r="C3914" t="s">
        <v>1822</v>
      </c>
      <c r="D3914" s="19">
        <v>6429</v>
      </c>
    </row>
    <row r="3915" spans="1:4">
      <c r="A3915" t="str">
        <f t="shared" si="61"/>
        <v>Meadows Place, TX</v>
      </c>
      <c r="B3915" t="s">
        <v>4423</v>
      </c>
      <c r="C3915" t="s">
        <v>1055</v>
      </c>
      <c r="D3915" s="19">
        <v>6427</v>
      </c>
    </row>
    <row r="3916" spans="1:4">
      <c r="A3916" t="str">
        <f t="shared" si="61"/>
        <v>Oakmont, PA</v>
      </c>
      <c r="B3916" t="s">
        <v>2307</v>
      </c>
      <c r="C3916" t="s">
        <v>989</v>
      </c>
      <c r="D3916" s="19">
        <v>6423</v>
      </c>
    </row>
    <row r="3917" spans="1:4">
      <c r="A3917" t="str">
        <f t="shared" si="61"/>
        <v>Mahomet, IL</v>
      </c>
      <c r="B3917" t="s">
        <v>2308</v>
      </c>
      <c r="C3917" t="s">
        <v>523</v>
      </c>
      <c r="D3917" s="19">
        <v>6422</v>
      </c>
    </row>
    <row r="3918" spans="1:4">
      <c r="A3918" t="str">
        <f t="shared" si="61"/>
        <v>Milton-Freewater, OR</v>
      </c>
      <c r="B3918" t="s">
        <v>4424</v>
      </c>
      <c r="C3918" t="s">
        <v>946</v>
      </c>
      <c r="D3918" s="19">
        <v>6421</v>
      </c>
    </row>
    <row r="3919" spans="1:4">
      <c r="A3919" t="str">
        <f t="shared" si="61"/>
        <v>Henderson, TN</v>
      </c>
      <c r="B3919" t="s">
        <v>652</v>
      </c>
      <c r="C3919" t="s">
        <v>1035</v>
      </c>
      <c r="D3919" s="19">
        <v>6418</v>
      </c>
    </row>
    <row r="3920" spans="1:4">
      <c r="A3920" t="str">
        <f t="shared" si="61"/>
        <v>Riverdale Park, MD</v>
      </c>
      <c r="B3920" t="s">
        <v>2309</v>
      </c>
      <c r="C3920" t="s">
        <v>686</v>
      </c>
      <c r="D3920" s="19">
        <v>6418</v>
      </c>
    </row>
    <row r="3921" spans="1:4">
      <c r="A3921" t="str">
        <f t="shared" si="61"/>
        <v>Cuero, TX</v>
      </c>
      <c r="B3921" t="s">
        <v>4425</v>
      </c>
      <c r="C3921" t="s">
        <v>1055</v>
      </c>
      <c r="D3921" s="19">
        <v>6417</v>
      </c>
    </row>
    <row r="3922" spans="1:4">
      <c r="A3922" t="str">
        <f t="shared" si="61"/>
        <v>Solvay, NY</v>
      </c>
      <c r="B3922" t="s">
        <v>2310</v>
      </c>
      <c r="C3922" t="s">
        <v>892</v>
      </c>
      <c r="D3922" s="19">
        <v>6417</v>
      </c>
    </row>
    <row r="3923" spans="1:4">
      <c r="A3923" t="str">
        <f t="shared" si="61"/>
        <v>Pikeville, KY</v>
      </c>
      <c r="B3923" t="s">
        <v>4426</v>
      </c>
      <c r="C3923" t="s">
        <v>651</v>
      </c>
      <c r="D3923" s="19">
        <v>6413</v>
      </c>
    </row>
    <row r="3924" spans="1:4">
      <c r="A3924" t="str">
        <f t="shared" si="61"/>
        <v>Fort Myers Beach, FL</v>
      </c>
      <c r="B3924" t="s">
        <v>2311</v>
      </c>
      <c r="C3924" t="s">
        <v>318</v>
      </c>
      <c r="D3924" s="19">
        <v>6410</v>
      </c>
    </row>
    <row r="3925" spans="1:4">
      <c r="A3925" t="str">
        <f t="shared" si="61"/>
        <v>Rossford, OH</v>
      </c>
      <c r="B3925" t="s">
        <v>4427</v>
      </c>
      <c r="C3925" t="s">
        <v>902</v>
      </c>
      <c r="D3925" s="19">
        <v>6404</v>
      </c>
    </row>
    <row r="3926" spans="1:4">
      <c r="A3926" t="str">
        <f t="shared" si="61"/>
        <v>Abilene, KS</v>
      </c>
      <c r="B3926" t="s">
        <v>1054</v>
      </c>
      <c r="C3926" t="s">
        <v>632</v>
      </c>
      <c r="D3926" s="19">
        <v>6400</v>
      </c>
    </row>
    <row r="3927" spans="1:4">
      <c r="A3927" t="str">
        <f t="shared" si="61"/>
        <v>Princeton, KY</v>
      </c>
      <c r="B3927" t="s">
        <v>1984</v>
      </c>
      <c r="C3927" t="s">
        <v>651</v>
      </c>
      <c r="D3927" s="19">
        <v>6398</v>
      </c>
    </row>
    <row r="3928" spans="1:4">
      <c r="A3928" t="str">
        <f t="shared" si="61"/>
        <v>Pratt, KS</v>
      </c>
      <c r="B3928" t="s">
        <v>4428</v>
      </c>
      <c r="C3928" t="s">
        <v>632</v>
      </c>
      <c r="D3928" s="19">
        <v>6397</v>
      </c>
    </row>
    <row r="3929" spans="1:4">
      <c r="A3929" t="str">
        <f t="shared" si="61"/>
        <v>Commerce, GA</v>
      </c>
      <c r="B3929" t="s">
        <v>3663</v>
      </c>
      <c r="C3929" t="s">
        <v>456</v>
      </c>
      <c r="D3929" s="19">
        <v>6394</v>
      </c>
    </row>
    <row r="3930" spans="1:4">
      <c r="A3930" t="str">
        <f t="shared" si="61"/>
        <v>Hamilton, AL</v>
      </c>
      <c r="B3930" t="s">
        <v>1547</v>
      </c>
      <c r="C3930" t="s">
        <v>19</v>
      </c>
      <c r="D3930" s="19">
        <v>6393</v>
      </c>
    </row>
    <row r="3931" spans="1:4">
      <c r="A3931" t="str">
        <f t="shared" si="61"/>
        <v>St. John, MO</v>
      </c>
      <c r="B3931" t="s">
        <v>793</v>
      </c>
      <c r="C3931" t="s">
        <v>771</v>
      </c>
      <c r="D3931" s="19">
        <v>6381</v>
      </c>
    </row>
    <row r="3932" spans="1:4">
      <c r="A3932" t="str">
        <f t="shared" si="61"/>
        <v>Scappoose, OR</v>
      </c>
      <c r="B3932" t="s">
        <v>4429</v>
      </c>
      <c r="C3932" t="s">
        <v>946</v>
      </c>
      <c r="D3932" s="19">
        <v>6377</v>
      </c>
    </row>
    <row r="3933" spans="1:4">
      <c r="A3933" t="str">
        <f t="shared" si="61"/>
        <v>Prospect Park, PA</v>
      </c>
      <c r="B3933" t="s">
        <v>2312</v>
      </c>
      <c r="C3933" t="s">
        <v>989</v>
      </c>
      <c r="D3933" s="19">
        <v>6374</v>
      </c>
    </row>
    <row r="3934" spans="1:4">
      <c r="A3934" t="str">
        <f t="shared" si="61"/>
        <v>Eatonton, GA</v>
      </c>
      <c r="B3934" t="s">
        <v>4430</v>
      </c>
      <c r="C3934" t="s">
        <v>456</v>
      </c>
      <c r="D3934" s="19">
        <v>6373</v>
      </c>
    </row>
    <row r="3935" spans="1:4">
      <c r="A3935" t="str">
        <f t="shared" si="61"/>
        <v>Monroeville, AL</v>
      </c>
      <c r="B3935" t="s">
        <v>1850</v>
      </c>
      <c r="C3935" t="s">
        <v>19</v>
      </c>
      <c r="D3935" s="19">
        <v>6372</v>
      </c>
    </row>
    <row r="3936" spans="1:4">
      <c r="A3936" t="str">
        <f t="shared" si="61"/>
        <v>Cheverly, MD</v>
      </c>
      <c r="B3936" t="s">
        <v>2313</v>
      </c>
      <c r="C3936" t="s">
        <v>686</v>
      </c>
      <c r="D3936" s="19">
        <v>6372</v>
      </c>
    </row>
    <row r="3937" spans="1:4">
      <c r="A3937" t="str">
        <f t="shared" si="61"/>
        <v>Robinson, IL</v>
      </c>
      <c r="B3937" t="s">
        <v>3930</v>
      </c>
      <c r="C3937" t="s">
        <v>523</v>
      </c>
      <c r="D3937" s="19">
        <v>6369</v>
      </c>
    </row>
    <row r="3938" spans="1:4">
      <c r="A3938" t="str">
        <f t="shared" si="61"/>
        <v>Fair Oaks Ranch, TX</v>
      </c>
      <c r="B3938" t="s">
        <v>4431</v>
      </c>
      <c r="C3938" t="s">
        <v>1055</v>
      </c>
      <c r="D3938" s="19">
        <v>6367</v>
      </c>
    </row>
    <row r="3939" spans="1:4">
      <c r="A3939" t="str">
        <f t="shared" si="61"/>
        <v>Jamesburg, NJ</v>
      </c>
      <c r="B3939" t="s">
        <v>2314</v>
      </c>
      <c r="C3939" t="s">
        <v>866</v>
      </c>
      <c r="D3939" s="19">
        <v>6367</v>
      </c>
    </row>
    <row r="3940" spans="1:4">
      <c r="A3940" t="str">
        <f t="shared" si="61"/>
        <v>Cortland, OH</v>
      </c>
      <c r="B3940" t="s">
        <v>3388</v>
      </c>
      <c r="C3940" t="s">
        <v>902</v>
      </c>
      <c r="D3940" s="19">
        <v>6364</v>
      </c>
    </row>
    <row r="3941" spans="1:4">
      <c r="A3941" t="str">
        <f t="shared" si="61"/>
        <v>Upper Sandusky, OH</v>
      </c>
      <c r="B3941" t="s">
        <v>4432</v>
      </c>
      <c r="C3941" t="s">
        <v>902</v>
      </c>
      <c r="D3941" s="19">
        <v>6364</v>
      </c>
    </row>
    <row r="3942" spans="1:4">
      <c r="A3942" t="str">
        <f t="shared" si="61"/>
        <v>Albertville, MN</v>
      </c>
      <c r="B3942" t="s">
        <v>3336</v>
      </c>
      <c r="C3942" t="s">
        <v>746</v>
      </c>
      <c r="D3942" s="19">
        <v>6360</v>
      </c>
    </row>
    <row r="3943" spans="1:4">
      <c r="A3943" t="str">
        <f t="shared" si="61"/>
        <v>Milton, PA</v>
      </c>
      <c r="B3943" t="s">
        <v>937</v>
      </c>
      <c r="C3943" t="s">
        <v>989</v>
      </c>
      <c r="D3943" s="19">
        <v>6359</v>
      </c>
    </row>
    <row r="3944" spans="1:4">
      <c r="A3944" t="str">
        <f t="shared" si="61"/>
        <v>Somerset, PA</v>
      </c>
      <c r="B3944" t="s">
        <v>2315</v>
      </c>
      <c r="C3944" t="s">
        <v>989</v>
      </c>
      <c r="D3944" s="19">
        <v>6359</v>
      </c>
    </row>
    <row r="3945" spans="1:4">
      <c r="A3945" t="str">
        <f t="shared" si="61"/>
        <v>Emmett, ID</v>
      </c>
      <c r="B3945" t="s">
        <v>4433</v>
      </c>
      <c r="C3945" t="s">
        <v>515</v>
      </c>
      <c r="D3945" s="19">
        <v>6357</v>
      </c>
    </row>
    <row r="3946" spans="1:4">
      <c r="A3946" t="str">
        <f t="shared" si="61"/>
        <v>Cherry Hills Village, CO</v>
      </c>
      <c r="B3946" t="s">
        <v>4434</v>
      </c>
      <c r="C3946" t="s">
        <v>6</v>
      </c>
      <c r="D3946" s="19">
        <v>6355</v>
      </c>
    </row>
    <row r="3947" spans="1:4">
      <c r="A3947" t="str">
        <f t="shared" si="61"/>
        <v>Dillon, SC</v>
      </c>
      <c r="B3947" t="s">
        <v>4435</v>
      </c>
      <c r="C3947" t="s">
        <v>1012</v>
      </c>
      <c r="D3947" s="19">
        <v>6353</v>
      </c>
    </row>
    <row r="3948" spans="1:4">
      <c r="A3948" t="str">
        <f t="shared" si="61"/>
        <v>Keene, TX</v>
      </c>
      <c r="B3948" t="s">
        <v>3265</v>
      </c>
      <c r="C3948" t="s">
        <v>1055</v>
      </c>
      <c r="D3948" s="19">
        <v>6350</v>
      </c>
    </row>
    <row r="3949" spans="1:4">
      <c r="A3949" t="str">
        <f t="shared" si="61"/>
        <v>Sellersburg, IN</v>
      </c>
      <c r="B3949" t="s">
        <v>2316</v>
      </c>
      <c r="C3949" t="s">
        <v>630</v>
      </c>
      <c r="D3949" s="19">
        <v>6346</v>
      </c>
    </row>
    <row r="3950" spans="1:4">
      <c r="A3950" t="str">
        <f t="shared" si="61"/>
        <v>Brier, WA</v>
      </c>
      <c r="B3950" t="s">
        <v>4436</v>
      </c>
      <c r="C3950" t="s">
        <v>1290</v>
      </c>
      <c r="D3950" s="19">
        <v>6344</v>
      </c>
    </row>
    <row r="3951" spans="1:4">
      <c r="A3951" t="str">
        <f t="shared" si="61"/>
        <v>Grove, OK</v>
      </c>
      <c r="B3951" t="s">
        <v>4437</v>
      </c>
      <c r="C3951" t="s">
        <v>926</v>
      </c>
      <c r="D3951" s="19">
        <v>6338</v>
      </c>
    </row>
    <row r="3952" spans="1:4">
      <c r="A3952" t="str">
        <f t="shared" si="61"/>
        <v>Hurricane, WV</v>
      </c>
      <c r="B3952" t="s">
        <v>3671</v>
      </c>
      <c r="C3952" t="s">
        <v>1352</v>
      </c>
      <c r="D3952" s="19">
        <v>6335</v>
      </c>
    </row>
    <row r="3953" spans="1:4">
      <c r="A3953" t="str">
        <f t="shared" si="61"/>
        <v>Milford, OH</v>
      </c>
      <c r="B3953" t="s">
        <v>2303</v>
      </c>
      <c r="C3953" t="s">
        <v>902</v>
      </c>
      <c r="D3953" s="19">
        <v>6332</v>
      </c>
    </row>
    <row r="3954" spans="1:4">
      <c r="A3954" t="str">
        <f t="shared" si="61"/>
        <v>Robbins, IL</v>
      </c>
      <c r="B3954" t="s">
        <v>2317</v>
      </c>
      <c r="C3954" t="s">
        <v>523</v>
      </c>
      <c r="D3954" s="19">
        <v>6331</v>
      </c>
    </row>
    <row r="3955" spans="1:4">
      <c r="A3955" t="str">
        <f t="shared" si="61"/>
        <v>Du Quoin, IL</v>
      </c>
      <c r="B3955" t="s">
        <v>4438</v>
      </c>
      <c r="C3955" t="s">
        <v>523</v>
      </c>
      <c r="D3955" s="19">
        <v>6326</v>
      </c>
    </row>
    <row r="3956" spans="1:4">
      <c r="A3956" t="str">
        <f t="shared" si="61"/>
        <v>Islamorada, Village of Islands, FL</v>
      </c>
      <c r="B3956" t="s">
        <v>2318</v>
      </c>
      <c r="C3956" t="s">
        <v>318</v>
      </c>
      <c r="D3956" s="19">
        <v>6323</v>
      </c>
    </row>
    <row r="3957" spans="1:4">
      <c r="A3957" t="str">
        <f t="shared" si="61"/>
        <v>Anadarko, OK</v>
      </c>
      <c r="B3957" t="s">
        <v>4439</v>
      </c>
      <c r="C3957" t="s">
        <v>926</v>
      </c>
      <c r="D3957" s="19">
        <v>6323</v>
      </c>
    </row>
    <row r="3958" spans="1:4">
      <c r="A3958" t="str">
        <f t="shared" si="61"/>
        <v>Vandalia, IL</v>
      </c>
      <c r="B3958" t="s">
        <v>3611</v>
      </c>
      <c r="C3958" t="s">
        <v>523</v>
      </c>
      <c r="D3958" s="19">
        <v>6321</v>
      </c>
    </row>
    <row r="3959" spans="1:4">
      <c r="A3959" t="str">
        <f t="shared" si="61"/>
        <v>Ponchatoula, LA</v>
      </c>
      <c r="B3959" t="s">
        <v>4440</v>
      </c>
      <c r="C3959" t="s">
        <v>655</v>
      </c>
      <c r="D3959" s="19">
        <v>6320</v>
      </c>
    </row>
    <row r="3960" spans="1:4">
      <c r="A3960" t="str">
        <f t="shared" si="61"/>
        <v>Hilton, NY</v>
      </c>
      <c r="B3960" t="s">
        <v>2319</v>
      </c>
      <c r="C3960" t="s">
        <v>892</v>
      </c>
      <c r="D3960" s="19">
        <v>6319</v>
      </c>
    </row>
    <row r="3961" spans="1:4">
      <c r="A3961" t="str">
        <f t="shared" si="61"/>
        <v>Hughson, CA</v>
      </c>
      <c r="B3961" t="s">
        <v>4441</v>
      </c>
      <c r="C3961" t="s">
        <v>81</v>
      </c>
      <c r="D3961" s="19">
        <v>6312</v>
      </c>
    </row>
    <row r="3962" spans="1:4">
      <c r="A3962" t="str">
        <f t="shared" si="61"/>
        <v>Bedford, VA</v>
      </c>
      <c r="B3962" t="s">
        <v>1068</v>
      </c>
      <c r="C3962" t="s">
        <v>1240</v>
      </c>
      <c r="D3962" s="19">
        <v>6312</v>
      </c>
    </row>
    <row r="3963" spans="1:4">
      <c r="A3963" t="str">
        <f t="shared" si="61"/>
        <v>Corry, PA</v>
      </c>
      <c r="B3963" t="s">
        <v>4442</v>
      </c>
      <c r="C3963" t="s">
        <v>989</v>
      </c>
      <c r="D3963" s="19">
        <v>6307</v>
      </c>
    </row>
    <row r="3964" spans="1:4">
      <c r="A3964" t="str">
        <f t="shared" si="61"/>
        <v>Grandview Heights, OH</v>
      </c>
      <c r="B3964" t="s">
        <v>4443</v>
      </c>
      <c r="C3964" t="s">
        <v>902</v>
      </c>
      <c r="D3964" s="19">
        <v>6306</v>
      </c>
    </row>
    <row r="3965" spans="1:4">
      <c r="A3965" t="str">
        <f t="shared" si="61"/>
        <v>Glenarden, MD</v>
      </c>
      <c r="B3965" t="s">
        <v>4444</v>
      </c>
      <c r="C3965" t="s">
        <v>686</v>
      </c>
      <c r="D3965" s="19">
        <v>6306</v>
      </c>
    </row>
    <row r="3966" spans="1:4">
      <c r="A3966" t="str">
        <f t="shared" si="61"/>
        <v>Hartford City, IN</v>
      </c>
      <c r="B3966" t="s">
        <v>4445</v>
      </c>
      <c r="C3966" t="s">
        <v>630</v>
      </c>
      <c r="D3966" s="19">
        <v>6302</v>
      </c>
    </row>
    <row r="3967" spans="1:4">
      <c r="A3967" t="str">
        <f t="shared" si="61"/>
        <v>White Oak, TX</v>
      </c>
      <c r="B3967" t="s">
        <v>2189</v>
      </c>
      <c r="C3967" t="s">
        <v>1055</v>
      </c>
      <c r="D3967" s="19">
        <v>6298</v>
      </c>
    </row>
    <row r="3968" spans="1:4">
      <c r="A3968" t="str">
        <f t="shared" si="61"/>
        <v>North Vernon, IN</v>
      </c>
      <c r="B3968" t="s">
        <v>4446</v>
      </c>
      <c r="C3968" t="s">
        <v>630</v>
      </c>
      <c r="D3968" s="19">
        <v>6296</v>
      </c>
    </row>
    <row r="3969" spans="1:4">
      <c r="A3969" t="str">
        <f t="shared" si="61"/>
        <v>Stroudsburg, PA</v>
      </c>
      <c r="B3969" t="s">
        <v>2320</v>
      </c>
      <c r="C3969" t="s">
        <v>989</v>
      </c>
      <c r="D3969" s="19">
        <v>6294</v>
      </c>
    </row>
    <row r="3970" spans="1:4">
      <c r="A3970" t="str">
        <f t="shared" ref="A3970:A4033" si="62">B3970&amp;", "&amp;C3970</f>
        <v>Lago Vista, TX</v>
      </c>
      <c r="B3970" t="s">
        <v>4447</v>
      </c>
      <c r="C3970" t="s">
        <v>1055</v>
      </c>
      <c r="D3970" s="19">
        <v>6293</v>
      </c>
    </row>
    <row r="3971" spans="1:4">
      <c r="A3971" t="str">
        <f t="shared" si="62"/>
        <v>Union, OH</v>
      </c>
      <c r="B3971" t="s">
        <v>798</v>
      </c>
      <c r="C3971" t="s">
        <v>902</v>
      </c>
      <c r="D3971" s="19">
        <v>6293</v>
      </c>
    </row>
    <row r="3972" spans="1:4">
      <c r="A3972" t="str">
        <f t="shared" si="62"/>
        <v>Geneva, OH</v>
      </c>
      <c r="B3972" t="s">
        <v>564</v>
      </c>
      <c r="C3972" t="s">
        <v>902</v>
      </c>
      <c r="D3972" s="19">
        <v>6291</v>
      </c>
    </row>
    <row r="3973" spans="1:4">
      <c r="A3973" t="str">
        <f t="shared" si="62"/>
        <v>Estherville, IA</v>
      </c>
      <c r="B3973" t="s">
        <v>4448</v>
      </c>
      <c r="C3973" t="s">
        <v>503</v>
      </c>
      <c r="D3973" s="19">
        <v>6291</v>
      </c>
    </row>
    <row r="3974" spans="1:4">
      <c r="A3974" t="str">
        <f t="shared" si="62"/>
        <v>La Grange, KY</v>
      </c>
      <c r="B3974" t="s">
        <v>581</v>
      </c>
      <c r="C3974" t="s">
        <v>651</v>
      </c>
      <c r="D3974" s="19">
        <v>6286</v>
      </c>
    </row>
    <row r="3975" spans="1:4">
      <c r="A3975" t="str">
        <f t="shared" si="62"/>
        <v>Marianna, FL</v>
      </c>
      <c r="B3975" t="s">
        <v>4449</v>
      </c>
      <c r="C3975" t="s">
        <v>318</v>
      </c>
      <c r="D3975" s="19">
        <v>6284</v>
      </c>
    </row>
    <row r="3976" spans="1:4">
      <c r="A3976" t="str">
        <f t="shared" si="62"/>
        <v>Cynthiana, KY</v>
      </c>
      <c r="B3976" t="s">
        <v>4450</v>
      </c>
      <c r="C3976" t="s">
        <v>651</v>
      </c>
      <c r="D3976" s="19">
        <v>6283</v>
      </c>
    </row>
    <row r="3977" spans="1:4">
      <c r="A3977" t="str">
        <f t="shared" si="62"/>
        <v>Alpine, TX</v>
      </c>
      <c r="B3977" t="s">
        <v>3974</v>
      </c>
      <c r="C3977" t="s">
        <v>1055</v>
      </c>
      <c r="D3977" s="19">
        <v>6280</v>
      </c>
    </row>
    <row r="3978" spans="1:4">
      <c r="A3978" t="str">
        <f t="shared" si="62"/>
        <v>Umatilla, OR</v>
      </c>
      <c r="B3978" t="s">
        <v>4451</v>
      </c>
      <c r="C3978" t="s">
        <v>946</v>
      </c>
      <c r="D3978" s="19">
        <v>6280</v>
      </c>
    </row>
    <row r="3979" spans="1:4">
      <c r="A3979" t="str">
        <f t="shared" si="62"/>
        <v>Millersville, TN</v>
      </c>
      <c r="B3979" t="s">
        <v>2232</v>
      </c>
      <c r="C3979" t="s">
        <v>1035</v>
      </c>
      <c r="D3979" s="19">
        <v>6279</v>
      </c>
    </row>
    <row r="3980" spans="1:4">
      <c r="A3980" t="str">
        <f t="shared" si="62"/>
        <v>Iowa Park, TX</v>
      </c>
      <c r="B3980" t="s">
        <v>4452</v>
      </c>
      <c r="C3980" t="s">
        <v>1055</v>
      </c>
      <c r="D3980" s="19">
        <v>6276</v>
      </c>
    </row>
    <row r="3981" spans="1:4">
      <c r="A3981" t="str">
        <f t="shared" si="62"/>
        <v>Gladewater, TX</v>
      </c>
      <c r="B3981" t="s">
        <v>4453</v>
      </c>
      <c r="C3981" t="s">
        <v>1055</v>
      </c>
      <c r="D3981" s="19">
        <v>6275</v>
      </c>
    </row>
    <row r="3982" spans="1:4">
      <c r="A3982" t="str">
        <f t="shared" si="62"/>
        <v>Sealy, TX</v>
      </c>
      <c r="B3982" t="s">
        <v>4454</v>
      </c>
      <c r="C3982" t="s">
        <v>1055</v>
      </c>
      <c r="D3982" s="19">
        <v>6275</v>
      </c>
    </row>
    <row r="3983" spans="1:4">
      <c r="A3983" t="str">
        <f t="shared" si="62"/>
        <v>Rittman, OH</v>
      </c>
      <c r="B3983" t="s">
        <v>4455</v>
      </c>
      <c r="C3983" t="s">
        <v>902</v>
      </c>
      <c r="D3983" s="19">
        <v>6274</v>
      </c>
    </row>
    <row r="3984" spans="1:4">
      <c r="A3984" t="str">
        <f t="shared" si="62"/>
        <v>Valley Park, MO</v>
      </c>
      <c r="B3984" t="s">
        <v>4456</v>
      </c>
      <c r="C3984" t="s">
        <v>771</v>
      </c>
      <c r="D3984" s="19">
        <v>6274</v>
      </c>
    </row>
    <row r="3985" spans="1:4">
      <c r="A3985" t="str">
        <f t="shared" si="62"/>
        <v>Holly, MI</v>
      </c>
      <c r="B3985" t="s">
        <v>2321</v>
      </c>
      <c r="C3985" t="s">
        <v>714</v>
      </c>
      <c r="D3985" s="19">
        <v>6273</v>
      </c>
    </row>
    <row r="3986" spans="1:4">
      <c r="A3986" t="str">
        <f t="shared" si="62"/>
        <v>Rensselaer, IN</v>
      </c>
      <c r="B3986" t="s">
        <v>4200</v>
      </c>
      <c r="C3986" t="s">
        <v>630</v>
      </c>
      <c r="D3986" s="19">
        <v>6271</v>
      </c>
    </row>
    <row r="3987" spans="1:4">
      <c r="A3987" t="str">
        <f t="shared" si="62"/>
        <v>East Rochester, NY</v>
      </c>
      <c r="B3987" t="s">
        <v>2322</v>
      </c>
      <c r="C3987" t="s">
        <v>892</v>
      </c>
      <c r="D3987" s="19">
        <v>6269</v>
      </c>
    </row>
    <row r="3988" spans="1:4">
      <c r="A3988" t="str">
        <f t="shared" si="62"/>
        <v>Carbondale, CO</v>
      </c>
      <c r="B3988" t="s">
        <v>534</v>
      </c>
      <c r="C3988" t="s">
        <v>6</v>
      </c>
      <c r="D3988" s="19">
        <v>6266</v>
      </c>
    </row>
    <row r="3989" spans="1:4">
      <c r="A3989" t="str">
        <f t="shared" si="62"/>
        <v>Willows, CA</v>
      </c>
      <c r="B3989" t="s">
        <v>4457</v>
      </c>
      <c r="C3989" t="s">
        <v>81</v>
      </c>
      <c r="D3989" s="19">
        <v>6266</v>
      </c>
    </row>
    <row r="3990" spans="1:4">
      <c r="A3990" t="str">
        <f t="shared" si="62"/>
        <v>Mills River, NC</v>
      </c>
      <c r="B3990" t="s">
        <v>2323</v>
      </c>
      <c r="C3990" t="s">
        <v>811</v>
      </c>
      <c r="D3990" s="19">
        <v>6266</v>
      </c>
    </row>
    <row r="3991" spans="1:4">
      <c r="A3991" t="str">
        <f t="shared" si="62"/>
        <v>Rockaway, NJ</v>
      </c>
      <c r="B3991" t="s">
        <v>2324</v>
      </c>
      <c r="C3991" t="s">
        <v>866</v>
      </c>
      <c r="D3991" s="19">
        <v>6263</v>
      </c>
    </row>
    <row r="3992" spans="1:4">
      <c r="A3992" t="str">
        <f t="shared" si="62"/>
        <v>Princeton, WV</v>
      </c>
      <c r="B3992" t="s">
        <v>1984</v>
      </c>
      <c r="C3992" t="s">
        <v>1352</v>
      </c>
      <c r="D3992" s="19">
        <v>6261</v>
      </c>
    </row>
    <row r="3993" spans="1:4">
      <c r="A3993" t="str">
        <f t="shared" si="62"/>
        <v>Seaside, OR</v>
      </c>
      <c r="B3993" t="s">
        <v>3013</v>
      </c>
      <c r="C3993" t="s">
        <v>946</v>
      </c>
      <c r="D3993" s="19">
        <v>6258</v>
      </c>
    </row>
    <row r="3994" spans="1:4">
      <c r="A3994" t="str">
        <f t="shared" si="62"/>
        <v>Horseheads, NY</v>
      </c>
      <c r="B3994" t="s">
        <v>2325</v>
      </c>
      <c r="C3994" t="s">
        <v>892</v>
      </c>
      <c r="D3994" s="19">
        <v>6254</v>
      </c>
    </row>
    <row r="3995" spans="1:4">
      <c r="A3995" t="str">
        <f t="shared" si="62"/>
        <v>California, PA</v>
      </c>
      <c r="B3995" t="s">
        <v>2326</v>
      </c>
      <c r="C3995" t="s">
        <v>989</v>
      </c>
      <c r="D3995" s="19">
        <v>6252</v>
      </c>
    </row>
    <row r="3996" spans="1:4">
      <c r="A3996" t="str">
        <f t="shared" si="62"/>
        <v>Manasquan, NJ</v>
      </c>
      <c r="B3996" t="s">
        <v>2327</v>
      </c>
      <c r="C3996" t="s">
        <v>866</v>
      </c>
      <c r="D3996" s="19">
        <v>6251</v>
      </c>
    </row>
    <row r="3997" spans="1:4">
      <c r="A3997" t="str">
        <f t="shared" si="62"/>
        <v>Walker, LA</v>
      </c>
      <c r="B3997" t="s">
        <v>2328</v>
      </c>
      <c r="C3997" t="s">
        <v>655</v>
      </c>
      <c r="D3997" s="19">
        <v>6249</v>
      </c>
    </row>
    <row r="3998" spans="1:4">
      <c r="A3998" t="str">
        <f t="shared" si="62"/>
        <v>Canal Winchester, OH</v>
      </c>
      <c r="B3998" t="s">
        <v>2329</v>
      </c>
      <c r="C3998" t="s">
        <v>902</v>
      </c>
      <c r="D3998" s="19">
        <v>6248</v>
      </c>
    </row>
    <row r="3999" spans="1:4">
      <c r="A3999" t="str">
        <f t="shared" si="62"/>
        <v>Kimberly, WI</v>
      </c>
      <c r="B3999" t="s">
        <v>2330</v>
      </c>
      <c r="C3999" t="s">
        <v>1331</v>
      </c>
      <c r="D3999" s="19">
        <v>6244</v>
      </c>
    </row>
    <row r="4000" spans="1:4">
      <c r="A4000" t="str">
        <f t="shared" si="62"/>
        <v>Tuckahoe, NY</v>
      </c>
      <c r="B4000" t="s">
        <v>2331</v>
      </c>
      <c r="C4000" t="s">
        <v>892</v>
      </c>
      <c r="D4000" s="19">
        <v>6244</v>
      </c>
    </row>
    <row r="4001" spans="1:4">
      <c r="A4001" t="str">
        <f t="shared" si="62"/>
        <v>East Aurora, NY</v>
      </c>
      <c r="B4001" t="s">
        <v>2332</v>
      </c>
      <c r="C4001" t="s">
        <v>892</v>
      </c>
      <c r="D4001" s="19">
        <v>6242</v>
      </c>
    </row>
    <row r="4002" spans="1:4">
      <c r="A4002" t="str">
        <f t="shared" si="62"/>
        <v>Crete, NE</v>
      </c>
      <c r="B4002" t="s">
        <v>2117</v>
      </c>
      <c r="C4002" t="s">
        <v>860</v>
      </c>
      <c r="D4002" s="19">
        <v>6241</v>
      </c>
    </row>
    <row r="4003" spans="1:4">
      <c r="A4003" t="str">
        <f t="shared" si="62"/>
        <v>North Riverside, IL</v>
      </c>
      <c r="B4003" t="s">
        <v>2333</v>
      </c>
      <c r="C4003" t="s">
        <v>523</v>
      </c>
      <c r="D4003" s="19">
        <v>6240</v>
      </c>
    </row>
    <row r="4004" spans="1:4">
      <c r="A4004" t="str">
        <f t="shared" si="62"/>
        <v>Normandy Park, WA</v>
      </c>
      <c r="B4004" t="s">
        <v>4458</v>
      </c>
      <c r="C4004" t="s">
        <v>1290</v>
      </c>
      <c r="D4004" s="19">
        <v>6240</v>
      </c>
    </row>
    <row r="4005" spans="1:4">
      <c r="A4005" t="str">
        <f t="shared" si="62"/>
        <v>Forest Hills, PA</v>
      </c>
      <c r="B4005" t="s">
        <v>2334</v>
      </c>
      <c r="C4005" t="s">
        <v>989</v>
      </c>
      <c r="D4005" s="19">
        <v>6240</v>
      </c>
    </row>
    <row r="4006" spans="1:4">
      <c r="A4006" t="str">
        <f t="shared" si="62"/>
        <v>Shrewsbury, MO</v>
      </c>
      <c r="B4006" t="s">
        <v>4459</v>
      </c>
      <c r="C4006" t="s">
        <v>771</v>
      </c>
      <c r="D4006" s="19">
        <v>6235</v>
      </c>
    </row>
    <row r="4007" spans="1:4">
      <c r="A4007" t="str">
        <f t="shared" si="62"/>
        <v>Orange Beach, AL</v>
      </c>
      <c r="B4007" t="s">
        <v>4460</v>
      </c>
      <c r="C4007" t="s">
        <v>19</v>
      </c>
      <c r="D4007" s="19">
        <v>6231</v>
      </c>
    </row>
    <row r="4008" spans="1:4">
      <c r="A4008" t="str">
        <f t="shared" si="62"/>
        <v>Peoria Heights, IL</v>
      </c>
      <c r="B4008" t="s">
        <v>2335</v>
      </c>
      <c r="C4008" t="s">
        <v>523</v>
      </c>
      <c r="D4008" s="19">
        <v>6230</v>
      </c>
    </row>
    <row r="4009" spans="1:4">
      <c r="A4009" t="str">
        <f t="shared" si="62"/>
        <v>Valley City, ND</v>
      </c>
      <c r="B4009" t="s">
        <v>4461</v>
      </c>
      <c r="C4009" t="s">
        <v>857</v>
      </c>
      <c r="D4009" s="19">
        <v>6230</v>
      </c>
    </row>
    <row r="4010" spans="1:4">
      <c r="A4010" t="str">
        <f t="shared" si="62"/>
        <v>Kodiak, AK</v>
      </c>
      <c r="B4010" t="s">
        <v>15</v>
      </c>
      <c r="C4010" t="s">
        <v>11</v>
      </c>
      <c r="D4010" s="19">
        <v>6228</v>
      </c>
    </row>
    <row r="4011" spans="1:4">
      <c r="A4011" t="str">
        <f t="shared" si="62"/>
        <v>Eudora, KS</v>
      </c>
      <c r="B4011" t="s">
        <v>4462</v>
      </c>
      <c r="C4011" t="s">
        <v>632</v>
      </c>
      <c r="D4011" s="19">
        <v>6226</v>
      </c>
    </row>
    <row r="4012" spans="1:4">
      <c r="A4012" t="str">
        <f t="shared" si="62"/>
        <v>Lake Bluff, IL</v>
      </c>
      <c r="B4012" t="s">
        <v>582</v>
      </c>
      <c r="C4012" t="s">
        <v>523</v>
      </c>
      <c r="D4012" s="19">
        <v>6222</v>
      </c>
    </row>
    <row r="4013" spans="1:4">
      <c r="A4013" t="str">
        <f t="shared" si="62"/>
        <v>Sandersville, GA</v>
      </c>
      <c r="B4013" t="s">
        <v>490</v>
      </c>
      <c r="C4013" t="s">
        <v>456</v>
      </c>
      <c r="D4013" s="19">
        <v>6219</v>
      </c>
    </row>
    <row r="4014" spans="1:4">
      <c r="A4014" t="str">
        <f t="shared" si="62"/>
        <v>St. Augustine Beach, FL</v>
      </c>
      <c r="B4014" t="s">
        <v>4463</v>
      </c>
      <c r="C4014" t="s">
        <v>318</v>
      </c>
      <c r="D4014" s="19">
        <v>6218</v>
      </c>
    </row>
    <row r="4015" spans="1:4">
      <c r="A4015" t="str">
        <f t="shared" si="62"/>
        <v>Talent, OR</v>
      </c>
      <c r="B4015" t="s">
        <v>4464</v>
      </c>
      <c r="C4015" t="s">
        <v>946</v>
      </c>
      <c r="D4015" s="19">
        <v>6215</v>
      </c>
    </row>
    <row r="4016" spans="1:4">
      <c r="A4016" t="str">
        <f t="shared" si="62"/>
        <v>Fircrest, WA</v>
      </c>
      <c r="B4016" t="s">
        <v>4465</v>
      </c>
      <c r="C4016" t="s">
        <v>1290</v>
      </c>
      <c r="D4016" s="19">
        <v>6213</v>
      </c>
    </row>
    <row r="4017" spans="1:4">
      <c r="A4017" t="str">
        <f t="shared" si="62"/>
        <v>Brookings, OR</v>
      </c>
      <c r="B4017" t="s">
        <v>3334</v>
      </c>
      <c r="C4017" t="s">
        <v>946</v>
      </c>
      <c r="D4017" s="19">
        <v>6213</v>
      </c>
    </row>
    <row r="4018" spans="1:4">
      <c r="A4018" t="str">
        <f t="shared" si="62"/>
        <v>Norwood, NJ</v>
      </c>
      <c r="B4018" t="s">
        <v>2336</v>
      </c>
      <c r="C4018" t="s">
        <v>866</v>
      </c>
      <c r="D4018" s="19">
        <v>6211</v>
      </c>
    </row>
    <row r="4019" spans="1:4">
      <c r="A4019" t="str">
        <f t="shared" si="62"/>
        <v>Pigeon Forge, TN</v>
      </c>
      <c r="B4019" t="s">
        <v>4466</v>
      </c>
      <c r="C4019" t="s">
        <v>1035</v>
      </c>
      <c r="D4019" s="19">
        <v>6204</v>
      </c>
    </row>
    <row r="4020" spans="1:4">
      <c r="A4020" t="str">
        <f t="shared" si="62"/>
        <v>Livingston, TX</v>
      </c>
      <c r="B4020" t="s">
        <v>808</v>
      </c>
      <c r="C4020" t="s">
        <v>1055</v>
      </c>
      <c r="D4020" s="19">
        <v>6203</v>
      </c>
    </row>
    <row r="4021" spans="1:4">
      <c r="A4021" t="str">
        <f t="shared" si="62"/>
        <v>Ambler, PA</v>
      </c>
      <c r="B4021" t="s">
        <v>2337</v>
      </c>
      <c r="C4021" t="s">
        <v>989</v>
      </c>
      <c r="D4021" s="19">
        <v>6196</v>
      </c>
    </row>
    <row r="4022" spans="1:4">
      <c r="A4022" t="str">
        <f t="shared" si="62"/>
        <v>Lynchburg, TN</v>
      </c>
      <c r="B4022" t="s">
        <v>1265</v>
      </c>
      <c r="C4022" t="s">
        <v>1035</v>
      </c>
      <c r="D4022" s="19">
        <v>6195</v>
      </c>
    </row>
    <row r="4023" spans="1:4">
      <c r="A4023" t="str">
        <f t="shared" si="62"/>
        <v>Orting, WA</v>
      </c>
      <c r="B4023" t="s">
        <v>4467</v>
      </c>
      <c r="C4023" t="s">
        <v>1290</v>
      </c>
      <c r="D4023" s="19">
        <v>6188</v>
      </c>
    </row>
    <row r="4024" spans="1:4">
      <c r="A4024" t="str">
        <f t="shared" si="62"/>
        <v>Round Lake Park, IL</v>
      </c>
      <c r="B4024" t="s">
        <v>2338</v>
      </c>
      <c r="C4024" t="s">
        <v>523</v>
      </c>
      <c r="D4024" s="19">
        <v>6181</v>
      </c>
    </row>
    <row r="4025" spans="1:4">
      <c r="A4025" t="str">
        <f t="shared" si="62"/>
        <v>Clearfield, PA</v>
      </c>
      <c r="B4025" t="s">
        <v>2339</v>
      </c>
      <c r="C4025" t="s">
        <v>989</v>
      </c>
      <c r="D4025" s="19">
        <v>6173</v>
      </c>
    </row>
    <row r="4026" spans="1:4">
      <c r="A4026" t="str">
        <f t="shared" si="62"/>
        <v>Butner, NC</v>
      </c>
      <c r="B4026" t="s">
        <v>2340</v>
      </c>
      <c r="C4026" t="s">
        <v>811</v>
      </c>
      <c r="D4026" s="19">
        <v>6169</v>
      </c>
    </row>
    <row r="4027" spans="1:4">
      <c r="A4027" t="str">
        <f t="shared" si="62"/>
        <v>South Weber, UT</v>
      </c>
      <c r="B4027" t="s">
        <v>4468</v>
      </c>
      <c r="C4027" t="s">
        <v>1217</v>
      </c>
      <c r="D4027" s="19">
        <v>6167</v>
      </c>
    </row>
    <row r="4028" spans="1:4">
      <c r="A4028" t="str">
        <f t="shared" si="62"/>
        <v>Cottage Grove, WI</v>
      </c>
      <c r="B4028" t="s">
        <v>2341</v>
      </c>
      <c r="C4028" t="s">
        <v>1331</v>
      </c>
      <c r="D4028" s="19">
        <v>6166</v>
      </c>
    </row>
    <row r="4029" spans="1:4">
      <c r="A4029" t="str">
        <f t="shared" si="62"/>
        <v>Hillsboro, IL</v>
      </c>
      <c r="B4029" t="s">
        <v>961</v>
      </c>
      <c r="C4029" t="s">
        <v>523</v>
      </c>
      <c r="D4029" s="19">
        <v>6164</v>
      </c>
    </row>
    <row r="4030" spans="1:4">
      <c r="A4030" t="str">
        <f t="shared" si="62"/>
        <v>Monticello, KY</v>
      </c>
      <c r="B4030" t="s">
        <v>763</v>
      </c>
      <c r="C4030" t="s">
        <v>651</v>
      </c>
      <c r="D4030" s="19">
        <v>6162</v>
      </c>
    </row>
    <row r="4031" spans="1:4">
      <c r="A4031" t="str">
        <f t="shared" si="62"/>
        <v>Bartonville, IL</v>
      </c>
      <c r="B4031" t="s">
        <v>2342</v>
      </c>
      <c r="C4031" t="s">
        <v>523</v>
      </c>
      <c r="D4031" s="19">
        <v>6160</v>
      </c>
    </row>
    <row r="4032" spans="1:4">
      <c r="A4032" t="str">
        <f t="shared" si="62"/>
        <v>Milliken, CO</v>
      </c>
      <c r="B4032" t="s">
        <v>2343</v>
      </c>
      <c r="C4032" t="s">
        <v>6</v>
      </c>
      <c r="D4032" s="19">
        <v>6159</v>
      </c>
    </row>
    <row r="4033" spans="1:4">
      <c r="A4033" t="str">
        <f t="shared" si="62"/>
        <v>Portland, IN</v>
      </c>
      <c r="B4033" t="s">
        <v>972</v>
      </c>
      <c r="C4033" t="s">
        <v>630</v>
      </c>
      <c r="D4033" s="19">
        <v>6158</v>
      </c>
    </row>
    <row r="4034" spans="1:4">
      <c r="A4034" t="str">
        <f t="shared" ref="A4034:A4097" si="63">B4034&amp;", "&amp;C4034</f>
        <v>Bellefonte, PA</v>
      </c>
      <c r="B4034" t="s">
        <v>2344</v>
      </c>
      <c r="C4034" t="s">
        <v>989</v>
      </c>
      <c r="D4034" s="19">
        <v>6151</v>
      </c>
    </row>
    <row r="4035" spans="1:4">
      <c r="A4035" t="str">
        <f t="shared" si="63"/>
        <v>Taylor, PA</v>
      </c>
      <c r="B4035" t="s">
        <v>1194</v>
      </c>
      <c r="C4035" t="s">
        <v>989</v>
      </c>
      <c r="D4035" s="19">
        <v>6151</v>
      </c>
    </row>
    <row r="4036" spans="1:4">
      <c r="A4036" t="str">
        <f t="shared" si="63"/>
        <v>Caruthersville, MO</v>
      </c>
      <c r="B4036" t="s">
        <v>4469</v>
      </c>
      <c r="C4036" t="s">
        <v>771</v>
      </c>
      <c r="D4036" s="19">
        <v>6145</v>
      </c>
    </row>
    <row r="4037" spans="1:4">
      <c r="A4037" t="str">
        <f t="shared" si="63"/>
        <v>Cedarhurst, NY</v>
      </c>
      <c r="B4037" t="s">
        <v>2345</v>
      </c>
      <c r="C4037" t="s">
        <v>892</v>
      </c>
      <c r="D4037" s="19">
        <v>6142</v>
      </c>
    </row>
    <row r="4038" spans="1:4">
      <c r="A4038" t="str">
        <f t="shared" si="63"/>
        <v>Washingtonville, NY</v>
      </c>
      <c r="B4038" t="s">
        <v>2346</v>
      </c>
      <c r="C4038" t="s">
        <v>892</v>
      </c>
      <c r="D4038" s="19">
        <v>6139</v>
      </c>
    </row>
    <row r="4039" spans="1:4">
      <c r="A4039" t="str">
        <f t="shared" si="63"/>
        <v>Jackson, OH</v>
      </c>
      <c r="B4039" t="s">
        <v>1407</v>
      </c>
      <c r="C4039" t="s">
        <v>902</v>
      </c>
      <c r="D4039" s="19">
        <v>6138</v>
      </c>
    </row>
    <row r="4040" spans="1:4">
      <c r="A4040" t="str">
        <f t="shared" si="63"/>
        <v>Port Clinton, OH</v>
      </c>
      <c r="B4040" t="s">
        <v>4470</v>
      </c>
      <c r="C4040" t="s">
        <v>902</v>
      </c>
      <c r="D4040" s="19">
        <v>6135</v>
      </c>
    </row>
    <row r="4041" spans="1:4">
      <c r="A4041" t="str">
        <f t="shared" si="63"/>
        <v>Elm Grove, WI</v>
      </c>
      <c r="B4041" t="s">
        <v>2347</v>
      </c>
      <c r="C4041" t="s">
        <v>1331</v>
      </c>
      <c r="D4041" s="19">
        <v>6133</v>
      </c>
    </row>
    <row r="4042" spans="1:4">
      <c r="A4042" t="str">
        <f t="shared" si="63"/>
        <v>Big Bear Lake, CA</v>
      </c>
      <c r="B4042" t="s">
        <v>4471</v>
      </c>
      <c r="C4042" t="s">
        <v>81</v>
      </c>
      <c r="D4042" s="19">
        <v>6131</v>
      </c>
    </row>
    <row r="4043" spans="1:4">
      <c r="A4043" t="str">
        <f t="shared" si="63"/>
        <v>Purcell, OK</v>
      </c>
      <c r="B4043" t="s">
        <v>4472</v>
      </c>
      <c r="C4043" t="s">
        <v>926</v>
      </c>
      <c r="D4043" s="19">
        <v>6129</v>
      </c>
    </row>
    <row r="4044" spans="1:4">
      <c r="A4044" t="str">
        <f t="shared" si="63"/>
        <v>Isanti, MN</v>
      </c>
      <c r="B4044" t="s">
        <v>4473</v>
      </c>
      <c r="C4044" t="s">
        <v>746</v>
      </c>
      <c r="D4044" s="19">
        <v>6123</v>
      </c>
    </row>
    <row r="4045" spans="1:4">
      <c r="A4045" t="str">
        <f t="shared" si="63"/>
        <v>Wilmington, IL</v>
      </c>
      <c r="B4045" t="s">
        <v>316</v>
      </c>
      <c r="C4045" t="s">
        <v>523</v>
      </c>
      <c r="D4045" s="19">
        <v>6122</v>
      </c>
    </row>
    <row r="4046" spans="1:4">
      <c r="A4046" t="str">
        <f t="shared" si="63"/>
        <v>Seminole, TX</v>
      </c>
      <c r="B4046" t="s">
        <v>430</v>
      </c>
      <c r="C4046" t="s">
        <v>1055</v>
      </c>
      <c r="D4046" s="19">
        <v>6122</v>
      </c>
    </row>
    <row r="4047" spans="1:4">
      <c r="A4047" t="str">
        <f t="shared" si="63"/>
        <v>Pauls Valley, OK</v>
      </c>
      <c r="B4047" t="s">
        <v>4474</v>
      </c>
      <c r="C4047" t="s">
        <v>926</v>
      </c>
      <c r="D4047" s="19">
        <v>6121</v>
      </c>
    </row>
    <row r="4048" spans="1:4">
      <c r="A4048" t="str">
        <f t="shared" si="63"/>
        <v>Clyde, OH</v>
      </c>
      <c r="B4048" t="s">
        <v>4475</v>
      </c>
      <c r="C4048" t="s">
        <v>902</v>
      </c>
      <c r="D4048" s="19">
        <v>6121</v>
      </c>
    </row>
    <row r="4049" spans="1:4">
      <c r="A4049" t="str">
        <f t="shared" si="63"/>
        <v>Covington, VA</v>
      </c>
      <c r="B4049" t="s">
        <v>1383</v>
      </c>
      <c r="C4049" t="s">
        <v>1240</v>
      </c>
      <c r="D4049" s="19">
        <v>6120</v>
      </c>
    </row>
    <row r="4050" spans="1:4">
      <c r="A4050" t="str">
        <f t="shared" si="63"/>
        <v>Little Silver, NJ</v>
      </c>
      <c r="B4050" t="s">
        <v>2348</v>
      </c>
      <c r="C4050" t="s">
        <v>866</v>
      </c>
      <c r="D4050" s="19">
        <v>6119</v>
      </c>
    </row>
    <row r="4051" spans="1:4">
      <c r="A4051" t="str">
        <f t="shared" si="63"/>
        <v>Independence, IA</v>
      </c>
      <c r="B4051" t="s">
        <v>784</v>
      </c>
      <c r="C4051" t="s">
        <v>503</v>
      </c>
      <c r="D4051" s="19">
        <v>6119</v>
      </c>
    </row>
    <row r="4052" spans="1:4">
      <c r="A4052" t="str">
        <f t="shared" si="63"/>
        <v>Warren, AR</v>
      </c>
      <c r="B4052" t="s">
        <v>741</v>
      </c>
      <c r="C4052" t="s">
        <v>25</v>
      </c>
      <c r="D4052" s="19">
        <v>6118</v>
      </c>
    </row>
    <row r="4053" spans="1:4">
      <c r="A4053" t="str">
        <f t="shared" si="63"/>
        <v>Princeton, TX</v>
      </c>
      <c r="B4053" t="s">
        <v>1984</v>
      </c>
      <c r="C4053" t="s">
        <v>1055</v>
      </c>
      <c r="D4053" s="19">
        <v>6117</v>
      </c>
    </row>
    <row r="4054" spans="1:4">
      <c r="A4054" t="str">
        <f t="shared" si="63"/>
        <v>St. Joseph, MN</v>
      </c>
      <c r="B4054" t="s">
        <v>2747</v>
      </c>
      <c r="C4054" t="s">
        <v>746</v>
      </c>
      <c r="D4054" s="19">
        <v>6114</v>
      </c>
    </row>
    <row r="4055" spans="1:4">
      <c r="A4055" t="str">
        <f t="shared" si="63"/>
        <v>Huntingburg, IN</v>
      </c>
      <c r="B4055" t="s">
        <v>4476</v>
      </c>
      <c r="C4055" t="s">
        <v>630</v>
      </c>
      <c r="D4055" s="19">
        <v>6112</v>
      </c>
    </row>
    <row r="4056" spans="1:4">
      <c r="A4056" t="str">
        <f t="shared" si="63"/>
        <v>Manistee, MI</v>
      </c>
      <c r="B4056" t="s">
        <v>4477</v>
      </c>
      <c r="C4056" t="s">
        <v>714</v>
      </c>
      <c r="D4056" s="19">
        <v>6110</v>
      </c>
    </row>
    <row r="4057" spans="1:4">
      <c r="A4057" t="str">
        <f t="shared" si="63"/>
        <v>Crafton, PA</v>
      </c>
      <c r="B4057" t="s">
        <v>2349</v>
      </c>
      <c r="C4057" t="s">
        <v>989</v>
      </c>
      <c r="D4057" s="19">
        <v>6109</v>
      </c>
    </row>
    <row r="4058" spans="1:4">
      <c r="A4058" t="str">
        <f t="shared" si="63"/>
        <v>Greenville, PA</v>
      </c>
      <c r="B4058" t="s">
        <v>829</v>
      </c>
      <c r="C4058" t="s">
        <v>989</v>
      </c>
      <c r="D4058" s="19">
        <v>6103</v>
      </c>
    </row>
    <row r="4059" spans="1:4">
      <c r="A4059" t="str">
        <f t="shared" si="63"/>
        <v>Gardiner, ME</v>
      </c>
      <c r="B4059" t="s">
        <v>4478</v>
      </c>
      <c r="C4059" t="s">
        <v>711</v>
      </c>
      <c r="D4059" s="19">
        <v>6100</v>
      </c>
    </row>
    <row r="4060" spans="1:4">
      <c r="A4060" t="str">
        <f t="shared" si="63"/>
        <v>Bridgeport, TX</v>
      </c>
      <c r="B4060" t="s">
        <v>293</v>
      </c>
      <c r="C4060" t="s">
        <v>1055</v>
      </c>
      <c r="D4060" s="19">
        <v>6099</v>
      </c>
    </row>
    <row r="4061" spans="1:4">
      <c r="A4061" t="str">
        <f t="shared" si="63"/>
        <v>Ralston, NE</v>
      </c>
      <c r="B4061" t="s">
        <v>4479</v>
      </c>
      <c r="C4061" t="s">
        <v>860</v>
      </c>
      <c r="D4061" s="19">
        <v>6095</v>
      </c>
    </row>
    <row r="4062" spans="1:4">
      <c r="A4062" t="str">
        <f t="shared" si="63"/>
        <v>Hobart, WI</v>
      </c>
      <c r="B4062" t="s">
        <v>2350</v>
      </c>
      <c r="C4062" t="s">
        <v>1331</v>
      </c>
      <c r="D4062" s="19">
        <v>6094</v>
      </c>
    </row>
    <row r="4063" spans="1:4">
      <c r="A4063" t="str">
        <f t="shared" si="63"/>
        <v>Swarthmore, PA</v>
      </c>
      <c r="B4063" t="s">
        <v>2351</v>
      </c>
      <c r="C4063" t="s">
        <v>989</v>
      </c>
      <c r="D4063" s="19">
        <v>6090</v>
      </c>
    </row>
    <row r="4064" spans="1:4">
      <c r="A4064" t="str">
        <f t="shared" si="63"/>
        <v>Stanwood, WA</v>
      </c>
      <c r="B4064" t="s">
        <v>4480</v>
      </c>
      <c r="C4064" t="s">
        <v>1290</v>
      </c>
      <c r="D4064" s="19">
        <v>6089</v>
      </c>
    </row>
    <row r="4065" spans="1:4">
      <c r="A4065" t="str">
        <f t="shared" si="63"/>
        <v>Aberdeen, MS</v>
      </c>
      <c r="B4065" t="s">
        <v>2405</v>
      </c>
      <c r="C4065" t="s">
        <v>1526</v>
      </c>
      <c r="D4065" s="19">
        <v>6089</v>
      </c>
    </row>
    <row r="4066" spans="1:4">
      <c r="A4066" t="str">
        <f t="shared" si="63"/>
        <v>Wharton, NJ</v>
      </c>
      <c r="B4066" t="s">
        <v>2352</v>
      </c>
      <c r="C4066" t="s">
        <v>866</v>
      </c>
      <c r="D4066" s="19">
        <v>6083</v>
      </c>
    </row>
    <row r="4067" spans="1:4">
      <c r="A4067" t="str">
        <f t="shared" si="63"/>
        <v>Oelwein, IA</v>
      </c>
      <c r="B4067" t="s">
        <v>4481</v>
      </c>
      <c r="C4067" t="s">
        <v>503</v>
      </c>
      <c r="D4067" s="19">
        <v>6082</v>
      </c>
    </row>
    <row r="4068" spans="1:4">
      <c r="A4068" t="str">
        <f t="shared" si="63"/>
        <v>Pontoon Beach, IL</v>
      </c>
      <c r="B4068" t="s">
        <v>2353</v>
      </c>
      <c r="C4068" t="s">
        <v>523</v>
      </c>
      <c r="D4068" s="19">
        <v>6081</v>
      </c>
    </row>
    <row r="4069" spans="1:4">
      <c r="A4069" t="str">
        <f t="shared" si="63"/>
        <v>Canton, NY</v>
      </c>
      <c r="B4069" t="s">
        <v>1540</v>
      </c>
      <c r="C4069" t="s">
        <v>892</v>
      </c>
      <c r="D4069" s="19">
        <v>6077</v>
      </c>
    </row>
    <row r="4070" spans="1:4">
      <c r="A4070" t="str">
        <f t="shared" si="63"/>
        <v>Paulsboro, NJ</v>
      </c>
      <c r="B4070" t="s">
        <v>2354</v>
      </c>
      <c r="C4070" t="s">
        <v>866</v>
      </c>
      <c r="D4070" s="19">
        <v>6075</v>
      </c>
    </row>
    <row r="4071" spans="1:4">
      <c r="A4071" t="str">
        <f t="shared" si="63"/>
        <v>Mount Healthy, OH</v>
      </c>
      <c r="B4071" t="s">
        <v>4482</v>
      </c>
      <c r="C4071" t="s">
        <v>902</v>
      </c>
      <c r="D4071" s="19">
        <v>6070</v>
      </c>
    </row>
    <row r="4072" spans="1:4">
      <c r="A4072" t="str">
        <f t="shared" si="63"/>
        <v>Rushville, IN</v>
      </c>
      <c r="B4072" t="s">
        <v>4483</v>
      </c>
      <c r="C4072" t="s">
        <v>630</v>
      </c>
      <c r="D4072" s="19">
        <v>6068</v>
      </c>
    </row>
    <row r="4073" spans="1:4">
      <c r="A4073" t="str">
        <f t="shared" si="63"/>
        <v>New Brighton, PA</v>
      </c>
      <c r="B4073" t="s">
        <v>2355</v>
      </c>
      <c r="C4073" t="s">
        <v>989</v>
      </c>
      <c r="D4073" s="19">
        <v>6068</v>
      </c>
    </row>
    <row r="4074" spans="1:4">
      <c r="A4074" t="str">
        <f t="shared" si="63"/>
        <v>Montevallo, AL</v>
      </c>
      <c r="B4074" t="s">
        <v>4484</v>
      </c>
      <c r="C4074" t="s">
        <v>19</v>
      </c>
      <c r="D4074" s="19">
        <v>6061</v>
      </c>
    </row>
    <row r="4075" spans="1:4">
      <c r="A4075" t="str">
        <f t="shared" si="63"/>
        <v>Steilacoom, WA</v>
      </c>
      <c r="B4075" t="s">
        <v>2356</v>
      </c>
      <c r="C4075" t="s">
        <v>1290</v>
      </c>
      <c r="D4075" s="19">
        <v>6061</v>
      </c>
    </row>
    <row r="4076" spans="1:4">
      <c r="A4076" t="str">
        <f t="shared" si="63"/>
        <v>Harrisville, UT</v>
      </c>
      <c r="B4076" t="s">
        <v>4485</v>
      </c>
      <c r="C4076" t="s">
        <v>1217</v>
      </c>
      <c r="D4076" s="19">
        <v>6060</v>
      </c>
    </row>
    <row r="4077" spans="1:4">
      <c r="A4077" t="str">
        <f t="shared" si="63"/>
        <v>Vinita, OK</v>
      </c>
      <c r="B4077" t="s">
        <v>4486</v>
      </c>
      <c r="C4077" t="s">
        <v>926</v>
      </c>
      <c r="D4077" s="19">
        <v>6059</v>
      </c>
    </row>
    <row r="4078" spans="1:4">
      <c r="A4078" t="str">
        <f t="shared" si="63"/>
        <v>Gypsum, CO</v>
      </c>
      <c r="B4078" t="s">
        <v>2357</v>
      </c>
      <c r="C4078" t="s">
        <v>6</v>
      </c>
      <c r="D4078" s="19">
        <v>6052</v>
      </c>
    </row>
    <row r="4079" spans="1:4">
      <c r="A4079" t="str">
        <f t="shared" si="63"/>
        <v>Ada, OH</v>
      </c>
      <c r="B4079" t="s">
        <v>2358</v>
      </c>
      <c r="C4079" t="s">
        <v>902</v>
      </c>
      <c r="D4079" s="19">
        <v>6052</v>
      </c>
    </row>
    <row r="4080" spans="1:4">
      <c r="A4080" t="str">
        <f t="shared" si="63"/>
        <v>Manvel, TX</v>
      </c>
      <c r="B4080" t="s">
        <v>4487</v>
      </c>
      <c r="C4080" t="s">
        <v>1055</v>
      </c>
      <c r="D4080" s="19">
        <v>6051</v>
      </c>
    </row>
    <row r="4081" spans="1:4">
      <c r="A4081" t="str">
        <f t="shared" si="63"/>
        <v>Carlisle, OH</v>
      </c>
      <c r="B4081" t="s">
        <v>1913</v>
      </c>
      <c r="C4081" t="s">
        <v>902</v>
      </c>
      <c r="D4081" s="19">
        <v>6051</v>
      </c>
    </row>
    <row r="4082" spans="1:4">
      <c r="A4082" t="str">
        <f t="shared" si="63"/>
        <v>Trenton, MO</v>
      </c>
      <c r="B4082" t="s">
        <v>2728</v>
      </c>
      <c r="C4082" t="s">
        <v>771</v>
      </c>
      <c r="D4082" s="19">
        <v>6047</v>
      </c>
    </row>
    <row r="4083" spans="1:4">
      <c r="A4083" t="str">
        <f t="shared" si="63"/>
        <v>Medina, NY</v>
      </c>
      <c r="B4083" t="s">
        <v>2359</v>
      </c>
      <c r="C4083" t="s">
        <v>892</v>
      </c>
      <c r="D4083" s="19">
        <v>6046</v>
      </c>
    </row>
    <row r="4084" spans="1:4">
      <c r="A4084" t="str">
        <f t="shared" si="63"/>
        <v>Chester, SC</v>
      </c>
      <c r="B4084" t="s">
        <v>2983</v>
      </c>
      <c r="C4084" t="s">
        <v>1012</v>
      </c>
      <c r="D4084" s="19">
        <v>6045</v>
      </c>
    </row>
    <row r="4085" spans="1:4">
      <c r="A4085" t="str">
        <f t="shared" si="63"/>
        <v>Plymouth, PA</v>
      </c>
      <c r="B4085" t="s">
        <v>2360</v>
      </c>
      <c r="C4085" t="s">
        <v>989</v>
      </c>
      <c r="D4085" s="19">
        <v>6041</v>
      </c>
    </row>
    <row r="4086" spans="1:4">
      <c r="A4086" t="str">
        <f t="shared" si="63"/>
        <v>Red Lion, PA</v>
      </c>
      <c r="B4086" t="s">
        <v>2361</v>
      </c>
      <c r="C4086" t="s">
        <v>989</v>
      </c>
      <c r="D4086" s="19">
        <v>6041</v>
      </c>
    </row>
    <row r="4087" spans="1:4">
      <c r="A4087" t="str">
        <f t="shared" si="63"/>
        <v>Pacific, WA</v>
      </c>
      <c r="B4087" t="s">
        <v>1794</v>
      </c>
      <c r="C4087" t="s">
        <v>1290</v>
      </c>
      <c r="D4087" s="19">
        <v>6040</v>
      </c>
    </row>
    <row r="4088" spans="1:4">
      <c r="A4088" t="str">
        <f t="shared" si="63"/>
        <v>Thurmont, MD</v>
      </c>
      <c r="B4088" t="s">
        <v>2362</v>
      </c>
      <c r="C4088" t="s">
        <v>686</v>
      </c>
      <c r="D4088" s="19">
        <v>6037</v>
      </c>
    </row>
    <row r="4089" spans="1:4">
      <c r="A4089" t="str">
        <f t="shared" si="63"/>
        <v>Tuttle, OK</v>
      </c>
      <c r="B4089" t="s">
        <v>4488</v>
      </c>
      <c r="C4089" t="s">
        <v>926</v>
      </c>
      <c r="D4089" s="19">
        <v>6036</v>
      </c>
    </row>
    <row r="4090" spans="1:4">
      <c r="A4090" t="str">
        <f t="shared" si="63"/>
        <v>District Heights, MD</v>
      </c>
      <c r="B4090" t="s">
        <v>4489</v>
      </c>
      <c r="C4090" t="s">
        <v>686</v>
      </c>
      <c r="D4090" s="19">
        <v>6034</v>
      </c>
    </row>
    <row r="4091" spans="1:4">
      <c r="A4091" t="str">
        <f t="shared" si="63"/>
        <v>Macclenny, FL</v>
      </c>
      <c r="B4091" t="s">
        <v>4490</v>
      </c>
      <c r="C4091" t="s">
        <v>318</v>
      </c>
      <c r="D4091" s="19">
        <v>6032</v>
      </c>
    </row>
    <row r="4092" spans="1:4">
      <c r="A4092" t="str">
        <f t="shared" si="63"/>
        <v>Henryetta, OK</v>
      </c>
      <c r="B4092" t="s">
        <v>4491</v>
      </c>
      <c r="C4092" t="s">
        <v>926</v>
      </c>
      <c r="D4092" s="19">
        <v>6031</v>
      </c>
    </row>
    <row r="4093" spans="1:4">
      <c r="A4093" t="str">
        <f t="shared" si="63"/>
        <v>Valparaiso, FL</v>
      </c>
      <c r="B4093" t="s">
        <v>3062</v>
      </c>
      <c r="C4093" t="s">
        <v>318</v>
      </c>
      <c r="D4093" s="19">
        <v>6030</v>
      </c>
    </row>
    <row r="4094" spans="1:4">
      <c r="A4094" t="str">
        <f t="shared" si="63"/>
        <v>The Village of Indian Hill, OH</v>
      </c>
      <c r="B4094" t="s">
        <v>4492</v>
      </c>
      <c r="C4094" t="s">
        <v>902</v>
      </c>
      <c r="D4094" s="19">
        <v>6030</v>
      </c>
    </row>
    <row r="4095" spans="1:4">
      <c r="A4095" t="str">
        <f t="shared" si="63"/>
        <v>Old Tappan, NJ</v>
      </c>
      <c r="B4095" t="s">
        <v>2363</v>
      </c>
      <c r="C4095" t="s">
        <v>866</v>
      </c>
      <c r="D4095" s="19">
        <v>6029</v>
      </c>
    </row>
    <row r="4096" spans="1:4">
      <c r="A4096" t="str">
        <f t="shared" si="63"/>
        <v>Petoskey, MI</v>
      </c>
      <c r="B4096" t="s">
        <v>4493</v>
      </c>
      <c r="C4096" t="s">
        <v>714</v>
      </c>
      <c r="D4096" s="19">
        <v>6028</v>
      </c>
    </row>
    <row r="4097" spans="1:4">
      <c r="A4097" t="str">
        <f t="shared" si="63"/>
        <v>Nazareth, PA</v>
      </c>
      <c r="B4097" t="s">
        <v>2364</v>
      </c>
      <c r="C4097" t="s">
        <v>989</v>
      </c>
      <c r="D4097" s="19">
        <v>6020</v>
      </c>
    </row>
    <row r="4098" spans="1:4">
      <c r="A4098" t="str">
        <f t="shared" ref="A4098:A4161" si="64">B4098&amp;", "&amp;C4098</f>
        <v>Carlstadt, NJ</v>
      </c>
      <c r="B4098" t="s">
        <v>2365</v>
      </c>
      <c r="C4098" t="s">
        <v>866</v>
      </c>
      <c r="D4098" s="19">
        <v>6019</v>
      </c>
    </row>
    <row r="4099" spans="1:4">
      <c r="A4099" t="str">
        <f t="shared" si="64"/>
        <v>Forest Hills, TN</v>
      </c>
      <c r="B4099" t="s">
        <v>2334</v>
      </c>
      <c r="C4099" t="s">
        <v>1035</v>
      </c>
      <c r="D4099" s="19">
        <v>6018</v>
      </c>
    </row>
    <row r="4100" spans="1:4">
      <c r="A4100" t="str">
        <f t="shared" si="64"/>
        <v>McKees Rocks, PA</v>
      </c>
      <c r="B4100" t="s">
        <v>2366</v>
      </c>
      <c r="C4100" t="s">
        <v>989</v>
      </c>
      <c r="D4100" s="19">
        <v>6018</v>
      </c>
    </row>
    <row r="4101" spans="1:4">
      <c r="A4101" t="str">
        <f t="shared" si="64"/>
        <v>Ellettsville, IN</v>
      </c>
      <c r="B4101" t="s">
        <v>2367</v>
      </c>
      <c r="C4101" t="s">
        <v>630</v>
      </c>
      <c r="D4101" s="19">
        <v>6017</v>
      </c>
    </row>
    <row r="4102" spans="1:4">
      <c r="A4102" t="str">
        <f t="shared" si="64"/>
        <v>South Williamsport, PA</v>
      </c>
      <c r="B4102" t="s">
        <v>2368</v>
      </c>
      <c r="C4102" t="s">
        <v>989</v>
      </c>
      <c r="D4102" s="19">
        <v>6017</v>
      </c>
    </row>
    <row r="4103" spans="1:4">
      <c r="A4103" t="str">
        <f t="shared" si="64"/>
        <v>South Tucson, AZ</v>
      </c>
      <c r="B4103" t="s">
        <v>4494</v>
      </c>
      <c r="C4103" t="s">
        <v>33</v>
      </c>
      <c r="D4103" s="19">
        <v>6013</v>
      </c>
    </row>
    <row r="4104" spans="1:4">
      <c r="A4104" t="str">
        <f t="shared" si="64"/>
        <v>Madras, OR</v>
      </c>
      <c r="B4104" t="s">
        <v>4495</v>
      </c>
      <c r="C4104" t="s">
        <v>946</v>
      </c>
      <c r="D4104" s="19">
        <v>6011</v>
      </c>
    </row>
    <row r="4105" spans="1:4">
      <c r="A4105" t="str">
        <f t="shared" si="64"/>
        <v>Satsuma, AL</v>
      </c>
      <c r="B4105" t="s">
        <v>4496</v>
      </c>
      <c r="C4105" t="s">
        <v>19</v>
      </c>
      <c r="D4105" s="19">
        <v>6008</v>
      </c>
    </row>
    <row r="4106" spans="1:4">
      <c r="A4106" t="str">
        <f t="shared" si="64"/>
        <v>Morris Plains, NJ</v>
      </c>
      <c r="B4106" t="s">
        <v>2369</v>
      </c>
      <c r="C4106" t="s">
        <v>866</v>
      </c>
      <c r="D4106" s="19">
        <v>6005</v>
      </c>
    </row>
    <row r="4107" spans="1:4">
      <c r="A4107" t="str">
        <f t="shared" si="64"/>
        <v>Wilmore, KY</v>
      </c>
      <c r="B4107" t="s">
        <v>4497</v>
      </c>
      <c r="C4107" t="s">
        <v>651</v>
      </c>
      <c r="D4107" s="19">
        <v>6004</v>
      </c>
    </row>
    <row r="4108" spans="1:4">
      <c r="A4108" t="str">
        <f t="shared" si="64"/>
        <v>Douglass Hills, KY</v>
      </c>
      <c r="B4108" t="s">
        <v>4498</v>
      </c>
      <c r="C4108" t="s">
        <v>651</v>
      </c>
      <c r="D4108" s="19">
        <v>6002</v>
      </c>
    </row>
    <row r="4109" spans="1:4">
      <c r="A4109" t="str">
        <f t="shared" si="64"/>
        <v>Marion, VA</v>
      </c>
      <c r="B4109" t="s">
        <v>1421</v>
      </c>
      <c r="C4109" t="s">
        <v>1240</v>
      </c>
      <c r="D4109" s="19">
        <v>6001</v>
      </c>
    </row>
    <row r="4110" spans="1:4">
      <c r="A4110" t="str">
        <f t="shared" si="64"/>
        <v>Barnesville, GA</v>
      </c>
      <c r="B4110" t="s">
        <v>4499</v>
      </c>
      <c r="C4110" t="s">
        <v>456</v>
      </c>
      <c r="D4110" s="19">
        <v>5998</v>
      </c>
    </row>
    <row r="4111" spans="1:4">
      <c r="A4111" t="str">
        <f t="shared" si="64"/>
        <v>Gilberts, IL</v>
      </c>
      <c r="B4111" t="s">
        <v>1505</v>
      </c>
      <c r="C4111" t="s">
        <v>523</v>
      </c>
      <c r="D4111" s="19">
        <v>5996</v>
      </c>
    </row>
    <row r="4112" spans="1:4">
      <c r="A4112" t="str">
        <f t="shared" si="64"/>
        <v>Northville, MI</v>
      </c>
      <c r="B4112" t="s">
        <v>732</v>
      </c>
      <c r="C4112" t="s">
        <v>714</v>
      </c>
      <c r="D4112" s="19">
        <v>5996</v>
      </c>
    </row>
    <row r="4113" spans="1:4">
      <c r="A4113" t="str">
        <f t="shared" si="64"/>
        <v>Bisbee, AZ</v>
      </c>
      <c r="B4113" t="s">
        <v>4500</v>
      </c>
      <c r="C4113" t="s">
        <v>33</v>
      </c>
      <c r="D4113" s="19">
        <v>5991</v>
      </c>
    </row>
    <row r="4114" spans="1:4">
      <c r="A4114" t="str">
        <f t="shared" si="64"/>
        <v>Okeechobee, FL</v>
      </c>
      <c r="B4114" t="s">
        <v>4501</v>
      </c>
      <c r="C4114" t="s">
        <v>318</v>
      </c>
      <c r="D4114" s="19">
        <v>5987</v>
      </c>
    </row>
    <row r="4115" spans="1:4">
      <c r="A4115" t="str">
        <f t="shared" si="64"/>
        <v>Duvall, WA</v>
      </c>
      <c r="B4115" t="s">
        <v>4502</v>
      </c>
      <c r="C4115" t="s">
        <v>1290</v>
      </c>
      <c r="D4115" s="19">
        <v>5982</v>
      </c>
    </row>
    <row r="4116" spans="1:4">
      <c r="A4116" t="str">
        <f t="shared" si="64"/>
        <v>Columbiana, OH</v>
      </c>
      <c r="B4116" t="s">
        <v>4503</v>
      </c>
      <c r="C4116" t="s">
        <v>902</v>
      </c>
      <c r="D4116" s="19">
        <v>5981</v>
      </c>
    </row>
    <row r="4117" spans="1:4">
      <c r="A4117" t="str">
        <f t="shared" si="64"/>
        <v>Hapeville, GA</v>
      </c>
      <c r="B4117" t="s">
        <v>4504</v>
      </c>
      <c r="C4117" t="s">
        <v>456</v>
      </c>
      <c r="D4117" s="19">
        <v>5978</v>
      </c>
    </row>
    <row r="4118" spans="1:4">
      <c r="A4118" t="str">
        <f t="shared" si="64"/>
        <v>Gun Barrel City, TX</v>
      </c>
      <c r="B4118" t="s">
        <v>4505</v>
      </c>
      <c r="C4118" t="s">
        <v>1055</v>
      </c>
      <c r="D4118" s="19">
        <v>5975</v>
      </c>
    </row>
    <row r="4119" spans="1:4">
      <c r="A4119" t="str">
        <f t="shared" si="64"/>
        <v>Burnet, TX</v>
      </c>
      <c r="B4119" t="s">
        <v>4506</v>
      </c>
      <c r="C4119" t="s">
        <v>1055</v>
      </c>
      <c r="D4119" s="19">
        <v>5974</v>
      </c>
    </row>
    <row r="4120" spans="1:4">
      <c r="A4120" t="str">
        <f t="shared" si="64"/>
        <v>Lebanon, KY</v>
      </c>
      <c r="B4120" t="s">
        <v>3209</v>
      </c>
      <c r="C4120" t="s">
        <v>651</v>
      </c>
      <c r="D4120" s="19">
        <v>5973</v>
      </c>
    </row>
    <row r="4121" spans="1:4">
      <c r="A4121" t="str">
        <f t="shared" si="64"/>
        <v>Starke, FL</v>
      </c>
      <c r="B4121" t="s">
        <v>4507</v>
      </c>
      <c r="C4121" t="s">
        <v>318</v>
      </c>
      <c r="D4121" s="19">
        <v>5972</v>
      </c>
    </row>
    <row r="4122" spans="1:4">
      <c r="A4122" t="str">
        <f t="shared" si="64"/>
        <v>Forest, MS</v>
      </c>
      <c r="B4122" t="s">
        <v>4508</v>
      </c>
      <c r="C4122" t="s">
        <v>1526</v>
      </c>
      <c r="D4122" s="19">
        <v>5972</v>
      </c>
    </row>
    <row r="4123" spans="1:4">
      <c r="A4123" t="str">
        <f t="shared" si="64"/>
        <v>Douglas, WY</v>
      </c>
      <c r="B4123" t="s">
        <v>3417</v>
      </c>
      <c r="C4123" t="s">
        <v>1354</v>
      </c>
      <c r="D4123" s="19">
        <v>5971</v>
      </c>
    </row>
    <row r="4124" spans="1:4">
      <c r="A4124" t="str">
        <f t="shared" si="64"/>
        <v>Villa Park, CA</v>
      </c>
      <c r="B4124" t="s">
        <v>216</v>
      </c>
      <c r="C4124" t="s">
        <v>81</v>
      </c>
      <c r="D4124" s="19">
        <v>5967</v>
      </c>
    </row>
    <row r="4125" spans="1:4">
      <c r="A4125" t="str">
        <f t="shared" si="64"/>
        <v>Rockdale, TX</v>
      </c>
      <c r="B4125" t="s">
        <v>4509</v>
      </c>
      <c r="C4125" t="s">
        <v>1055</v>
      </c>
      <c r="D4125" s="19">
        <v>5966</v>
      </c>
    </row>
    <row r="4126" spans="1:4">
      <c r="A4126" t="str">
        <f t="shared" si="64"/>
        <v>Carlinville, IL</v>
      </c>
      <c r="B4126" t="s">
        <v>4510</v>
      </c>
      <c r="C4126" t="s">
        <v>523</v>
      </c>
      <c r="D4126" s="19">
        <v>5962</v>
      </c>
    </row>
    <row r="4127" spans="1:4">
      <c r="A4127" t="str">
        <f t="shared" si="64"/>
        <v>Minnetrista, MN</v>
      </c>
      <c r="B4127" t="s">
        <v>4511</v>
      </c>
      <c r="C4127" t="s">
        <v>746</v>
      </c>
      <c r="D4127" s="19">
        <v>5960</v>
      </c>
    </row>
    <row r="4128" spans="1:4">
      <c r="A4128" t="str">
        <f t="shared" si="64"/>
        <v>Lewistown, MT</v>
      </c>
      <c r="B4128" t="s">
        <v>2154</v>
      </c>
      <c r="C4128" t="s">
        <v>803</v>
      </c>
      <c r="D4128" s="19">
        <v>5954</v>
      </c>
    </row>
    <row r="4129" spans="1:4">
      <c r="A4129" t="str">
        <f t="shared" si="64"/>
        <v>Sturgis, SD</v>
      </c>
      <c r="B4129" t="s">
        <v>3874</v>
      </c>
      <c r="C4129" t="s">
        <v>22</v>
      </c>
      <c r="D4129" s="19">
        <v>5950</v>
      </c>
    </row>
    <row r="4130" spans="1:4">
      <c r="A4130" t="str">
        <f t="shared" si="64"/>
        <v>Crystal Springs, MS</v>
      </c>
      <c r="B4130" t="s">
        <v>4512</v>
      </c>
      <c r="C4130" t="s">
        <v>1526</v>
      </c>
      <c r="D4130" s="19">
        <v>5950</v>
      </c>
    </row>
    <row r="4131" spans="1:4">
      <c r="A4131" t="str">
        <f t="shared" si="64"/>
        <v>De Queen, AR</v>
      </c>
      <c r="B4131" t="s">
        <v>4513</v>
      </c>
      <c r="C4131" t="s">
        <v>25</v>
      </c>
      <c r="D4131" s="19">
        <v>5948</v>
      </c>
    </row>
    <row r="4132" spans="1:4">
      <c r="A4132" t="str">
        <f t="shared" si="64"/>
        <v>Guadalupe, AZ</v>
      </c>
      <c r="B4132" t="s">
        <v>2370</v>
      </c>
      <c r="C4132" t="s">
        <v>33</v>
      </c>
      <c r="D4132" s="19">
        <v>5948</v>
      </c>
    </row>
    <row r="4133" spans="1:4">
      <c r="A4133" t="str">
        <f t="shared" si="64"/>
        <v>Chickasaw, AL</v>
      </c>
      <c r="B4133" t="s">
        <v>4514</v>
      </c>
      <c r="C4133" t="s">
        <v>19</v>
      </c>
      <c r="D4133" s="19">
        <v>5948</v>
      </c>
    </row>
    <row r="4134" spans="1:4">
      <c r="A4134" t="str">
        <f t="shared" si="64"/>
        <v>Punxsutawney, PA</v>
      </c>
      <c r="B4134" t="s">
        <v>2371</v>
      </c>
      <c r="C4134" t="s">
        <v>989</v>
      </c>
      <c r="D4134" s="19">
        <v>5944</v>
      </c>
    </row>
    <row r="4135" spans="1:4">
      <c r="A4135" t="str">
        <f t="shared" si="64"/>
        <v>Woodcliff Lake, NJ</v>
      </c>
      <c r="B4135" t="s">
        <v>2372</v>
      </c>
      <c r="C4135" t="s">
        <v>866</v>
      </c>
      <c r="D4135" s="19">
        <v>5941</v>
      </c>
    </row>
    <row r="4136" spans="1:4">
      <c r="A4136" t="str">
        <f t="shared" si="64"/>
        <v>Wellston, OH</v>
      </c>
      <c r="B4136" t="s">
        <v>4515</v>
      </c>
      <c r="C4136" t="s">
        <v>902</v>
      </c>
      <c r="D4136" s="19">
        <v>5936</v>
      </c>
    </row>
    <row r="4137" spans="1:4">
      <c r="A4137" t="str">
        <f t="shared" si="64"/>
        <v>Littlefield, TX</v>
      </c>
      <c r="B4137" t="s">
        <v>4516</v>
      </c>
      <c r="C4137" t="s">
        <v>1055</v>
      </c>
      <c r="D4137" s="19">
        <v>5929</v>
      </c>
    </row>
    <row r="4138" spans="1:4">
      <c r="A4138" t="str">
        <f t="shared" si="64"/>
        <v>Pontotoc, MS</v>
      </c>
      <c r="B4138" t="s">
        <v>4517</v>
      </c>
      <c r="C4138" t="s">
        <v>1526</v>
      </c>
      <c r="D4138" s="19">
        <v>5924</v>
      </c>
    </row>
    <row r="4139" spans="1:4">
      <c r="A4139" t="str">
        <f t="shared" si="64"/>
        <v>Scottsburg, IN</v>
      </c>
      <c r="B4139" t="s">
        <v>4518</v>
      </c>
      <c r="C4139" t="s">
        <v>630</v>
      </c>
      <c r="D4139" s="19">
        <v>5912</v>
      </c>
    </row>
    <row r="4140" spans="1:4">
      <c r="A4140" t="str">
        <f t="shared" si="64"/>
        <v>Fair Haven, NJ</v>
      </c>
      <c r="B4140" t="s">
        <v>2373</v>
      </c>
      <c r="C4140" t="s">
        <v>866</v>
      </c>
      <c r="D4140" s="19">
        <v>5910</v>
      </c>
    </row>
    <row r="4141" spans="1:4">
      <c r="A4141" t="str">
        <f t="shared" si="64"/>
        <v>Belmar, NJ</v>
      </c>
      <c r="B4141" t="s">
        <v>2374</v>
      </c>
      <c r="C4141" t="s">
        <v>866</v>
      </c>
      <c r="D4141" s="19">
        <v>5908</v>
      </c>
    </row>
    <row r="4142" spans="1:4">
      <c r="A4142" t="str">
        <f t="shared" si="64"/>
        <v>Maquoketa, IA</v>
      </c>
      <c r="B4142" t="s">
        <v>4519</v>
      </c>
      <c r="C4142" t="s">
        <v>503</v>
      </c>
      <c r="D4142" s="19">
        <v>5908</v>
      </c>
    </row>
    <row r="4143" spans="1:4">
      <c r="A4143" t="str">
        <f t="shared" si="64"/>
        <v>International Falls, MN</v>
      </c>
      <c r="B4143" t="s">
        <v>4520</v>
      </c>
      <c r="C4143" t="s">
        <v>746</v>
      </c>
      <c r="D4143" s="19">
        <v>5906</v>
      </c>
    </row>
    <row r="4144" spans="1:4">
      <c r="A4144" t="str">
        <f t="shared" si="64"/>
        <v>Exeter, PA</v>
      </c>
      <c r="B4144" t="s">
        <v>2375</v>
      </c>
      <c r="C4144" t="s">
        <v>989</v>
      </c>
      <c r="D4144" s="19">
        <v>5905</v>
      </c>
    </row>
    <row r="4145" spans="1:4">
      <c r="A4145" t="str">
        <f t="shared" si="64"/>
        <v>Dickson City, PA</v>
      </c>
      <c r="B4145" t="s">
        <v>2376</v>
      </c>
      <c r="C4145" t="s">
        <v>989</v>
      </c>
      <c r="D4145" s="19">
        <v>5903</v>
      </c>
    </row>
    <row r="4146" spans="1:4">
      <c r="A4146" t="str">
        <f t="shared" si="64"/>
        <v>Aspen, CO</v>
      </c>
      <c r="B4146" t="s">
        <v>235</v>
      </c>
      <c r="C4146" t="s">
        <v>6</v>
      </c>
      <c r="D4146" s="19">
        <v>5902</v>
      </c>
    </row>
    <row r="4147" spans="1:4">
      <c r="A4147" t="str">
        <f t="shared" si="64"/>
        <v>Chillicothe, IL</v>
      </c>
      <c r="B4147" t="s">
        <v>3272</v>
      </c>
      <c r="C4147" t="s">
        <v>523</v>
      </c>
      <c r="D4147" s="19">
        <v>5901</v>
      </c>
    </row>
    <row r="4148" spans="1:4">
      <c r="A4148" t="str">
        <f t="shared" si="64"/>
        <v>Willow Springs, IL</v>
      </c>
      <c r="B4148" t="s">
        <v>2377</v>
      </c>
      <c r="C4148" t="s">
        <v>523</v>
      </c>
      <c r="D4148" s="19">
        <v>5898</v>
      </c>
    </row>
    <row r="4149" spans="1:4">
      <c r="A4149" t="str">
        <f t="shared" si="64"/>
        <v>Eagle, CO</v>
      </c>
      <c r="B4149" t="s">
        <v>2378</v>
      </c>
      <c r="C4149" t="s">
        <v>6</v>
      </c>
      <c r="D4149" s="19">
        <v>5897</v>
      </c>
    </row>
    <row r="4150" spans="1:4">
      <c r="A4150" t="str">
        <f t="shared" si="64"/>
        <v>La Habra Heights, CA</v>
      </c>
      <c r="B4150" t="s">
        <v>4521</v>
      </c>
      <c r="C4150" t="s">
        <v>81</v>
      </c>
      <c r="D4150" s="19">
        <v>5893</v>
      </c>
    </row>
    <row r="4151" spans="1:4">
      <c r="A4151" t="str">
        <f t="shared" si="64"/>
        <v>Colusa, CA</v>
      </c>
      <c r="B4151" t="s">
        <v>4522</v>
      </c>
      <c r="C4151" t="s">
        <v>81</v>
      </c>
      <c r="D4151" s="19">
        <v>5892</v>
      </c>
    </row>
    <row r="4152" spans="1:4">
      <c r="A4152" t="str">
        <f t="shared" si="64"/>
        <v>Orange City, IA</v>
      </c>
      <c r="B4152" t="s">
        <v>396</v>
      </c>
      <c r="C4152" t="s">
        <v>503</v>
      </c>
      <c r="D4152" s="19">
        <v>5891</v>
      </c>
    </row>
    <row r="4153" spans="1:4">
      <c r="A4153" t="str">
        <f t="shared" si="64"/>
        <v>Richmond, MO</v>
      </c>
      <c r="B4153" t="s">
        <v>167</v>
      </c>
      <c r="C4153" t="s">
        <v>771</v>
      </c>
      <c r="D4153" s="19">
        <v>5890</v>
      </c>
    </row>
    <row r="4154" spans="1:4">
      <c r="A4154" t="str">
        <f t="shared" si="64"/>
        <v>Jeanerette, LA</v>
      </c>
      <c r="B4154" t="s">
        <v>4523</v>
      </c>
      <c r="C4154" t="s">
        <v>655</v>
      </c>
      <c r="D4154" s="19">
        <v>5889</v>
      </c>
    </row>
    <row r="4155" spans="1:4">
      <c r="A4155" t="str">
        <f t="shared" si="64"/>
        <v>Mount Carmel, PA</v>
      </c>
      <c r="B4155" t="s">
        <v>2379</v>
      </c>
      <c r="C4155" t="s">
        <v>989</v>
      </c>
      <c r="D4155" s="19">
        <v>5888</v>
      </c>
    </row>
    <row r="4156" spans="1:4">
      <c r="A4156" t="str">
        <f t="shared" si="64"/>
        <v>Lacy-Lakeview, TX</v>
      </c>
      <c r="B4156" t="s">
        <v>4524</v>
      </c>
      <c r="C4156" t="s">
        <v>1055</v>
      </c>
      <c r="D4156" s="19">
        <v>5883</v>
      </c>
    </row>
    <row r="4157" spans="1:4">
      <c r="A4157" t="str">
        <f t="shared" si="64"/>
        <v>Quincy, WA</v>
      </c>
      <c r="B4157" t="s">
        <v>2704</v>
      </c>
      <c r="C4157" t="s">
        <v>1290</v>
      </c>
      <c r="D4157" s="19">
        <v>5882</v>
      </c>
    </row>
    <row r="4158" spans="1:4">
      <c r="A4158" t="str">
        <f t="shared" si="64"/>
        <v>Waynesboro, GA</v>
      </c>
      <c r="B4158" t="s">
        <v>2084</v>
      </c>
      <c r="C4158" t="s">
        <v>456</v>
      </c>
      <c r="D4158" s="19">
        <v>5874</v>
      </c>
    </row>
    <row r="4159" spans="1:4">
      <c r="A4159" t="str">
        <f t="shared" si="64"/>
        <v>Mulvane, KS</v>
      </c>
      <c r="B4159" t="s">
        <v>4525</v>
      </c>
      <c r="C4159" t="s">
        <v>632</v>
      </c>
      <c r="D4159" s="19">
        <v>5866</v>
      </c>
    </row>
    <row r="4160" spans="1:4">
      <c r="A4160" t="str">
        <f t="shared" si="64"/>
        <v>Carolina Beach, NC</v>
      </c>
      <c r="B4160" t="s">
        <v>2380</v>
      </c>
      <c r="C4160" t="s">
        <v>811</v>
      </c>
      <c r="D4160" s="19">
        <v>5864</v>
      </c>
    </row>
    <row r="4161" spans="1:4">
      <c r="A4161" t="str">
        <f t="shared" si="64"/>
        <v>Beardstown, IL</v>
      </c>
      <c r="B4161" t="s">
        <v>4526</v>
      </c>
      <c r="C4161" t="s">
        <v>523</v>
      </c>
      <c r="D4161" s="19">
        <v>5859</v>
      </c>
    </row>
    <row r="4162" spans="1:4">
      <c r="A4162" t="str">
        <f t="shared" ref="A4162:A4225" si="65">B4162&amp;", "&amp;C4162</f>
        <v>Flagler Beach, FL</v>
      </c>
      <c r="B4162" t="s">
        <v>4527</v>
      </c>
      <c r="C4162" t="s">
        <v>318</v>
      </c>
      <c r="D4162" s="19">
        <v>5859</v>
      </c>
    </row>
    <row r="4163" spans="1:4">
      <c r="A4163" t="str">
        <f t="shared" si="65"/>
        <v>Alexandria, IN</v>
      </c>
      <c r="B4163" t="s">
        <v>654</v>
      </c>
      <c r="C4163" t="s">
        <v>630</v>
      </c>
      <c r="D4163" s="19">
        <v>5854</v>
      </c>
    </row>
    <row r="4164" spans="1:4">
      <c r="A4164" t="str">
        <f t="shared" si="65"/>
        <v>Bellevue, KY</v>
      </c>
      <c r="B4164" t="s">
        <v>1292</v>
      </c>
      <c r="C4164" t="s">
        <v>651</v>
      </c>
      <c r="D4164" s="19">
        <v>5852</v>
      </c>
    </row>
    <row r="4165" spans="1:4">
      <c r="A4165" t="str">
        <f t="shared" si="65"/>
        <v>Lincoln, AL</v>
      </c>
      <c r="B4165" t="s">
        <v>2636</v>
      </c>
      <c r="C4165" t="s">
        <v>19</v>
      </c>
      <c r="D4165" s="19">
        <v>5846</v>
      </c>
    </row>
    <row r="4166" spans="1:4">
      <c r="A4166" t="str">
        <f t="shared" si="65"/>
        <v>Prairie du Chien, WI</v>
      </c>
      <c r="B4166" t="s">
        <v>4528</v>
      </c>
      <c r="C4166" t="s">
        <v>1331</v>
      </c>
      <c r="D4166" s="19">
        <v>5839</v>
      </c>
    </row>
    <row r="4167" spans="1:4">
      <c r="A4167" t="str">
        <f t="shared" si="65"/>
        <v>Sylvester, GA</v>
      </c>
      <c r="B4167" t="s">
        <v>4529</v>
      </c>
      <c r="C4167" t="s">
        <v>456</v>
      </c>
      <c r="D4167" s="19">
        <v>5833</v>
      </c>
    </row>
    <row r="4168" spans="1:4">
      <c r="A4168" t="str">
        <f t="shared" si="65"/>
        <v>Lauderdale-by-the-Sea, FL</v>
      </c>
      <c r="B4168" t="s">
        <v>2381</v>
      </c>
      <c r="C4168" t="s">
        <v>318</v>
      </c>
      <c r="D4168" s="19">
        <v>5831</v>
      </c>
    </row>
    <row r="4169" spans="1:4">
      <c r="A4169" t="str">
        <f t="shared" si="65"/>
        <v>North Manchester, IN</v>
      </c>
      <c r="B4169" t="s">
        <v>2382</v>
      </c>
      <c r="C4169" t="s">
        <v>630</v>
      </c>
      <c r="D4169" s="19">
        <v>5829</v>
      </c>
    </row>
    <row r="4170" spans="1:4">
      <c r="A4170" t="str">
        <f t="shared" si="65"/>
        <v>Mount Arlington, NJ</v>
      </c>
      <c r="B4170" t="s">
        <v>2383</v>
      </c>
      <c r="C4170" t="s">
        <v>866</v>
      </c>
      <c r="D4170" s="19">
        <v>5827</v>
      </c>
    </row>
    <row r="4171" spans="1:4">
      <c r="A4171" t="str">
        <f t="shared" si="65"/>
        <v>Waupaca, WI</v>
      </c>
      <c r="B4171" t="s">
        <v>4530</v>
      </c>
      <c r="C4171" t="s">
        <v>1331</v>
      </c>
      <c r="D4171" s="19">
        <v>5826</v>
      </c>
    </row>
    <row r="4172" spans="1:4">
      <c r="A4172" t="str">
        <f t="shared" si="65"/>
        <v>North Braddock, PA</v>
      </c>
      <c r="B4172" t="s">
        <v>2384</v>
      </c>
      <c r="C4172" t="s">
        <v>989</v>
      </c>
      <c r="D4172" s="19">
        <v>5821</v>
      </c>
    </row>
    <row r="4173" spans="1:4">
      <c r="A4173" t="str">
        <f t="shared" si="65"/>
        <v>Harrisburg, NC</v>
      </c>
      <c r="B4173" t="s">
        <v>994</v>
      </c>
      <c r="C4173" t="s">
        <v>811</v>
      </c>
      <c r="D4173" s="19">
        <v>5819</v>
      </c>
    </row>
    <row r="4174" spans="1:4">
      <c r="A4174" t="str">
        <f t="shared" si="65"/>
        <v>St. Helena, CA</v>
      </c>
      <c r="B4174" t="s">
        <v>4531</v>
      </c>
      <c r="C4174" t="s">
        <v>81</v>
      </c>
      <c r="D4174" s="19">
        <v>5817</v>
      </c>
    </row>
    <row r="4175" spans="1:4">
      <c r="A4175" t="str">
        <f t="shared" si="65"/>
        <v>Marlin, TX</v>
      </c>
      <c r="B4175" t="s">
        <v>4532</v>
      </c>
      <c r="C4175" t="s">
        <v>1055</v>
      </c>
      <c r="D4175" s="19">
        <v>5817</v>
      </c>
    </row>
    <row r="4176" spans="1:4">
      <c r="A4176" t="str">
        <f t="shared" si="65"/>
        <v>Joshua, TX</v>
      </c>
      <c r="B4176" t="s">
        <v>4533</v>
      </c>
      <c r="C4176" t="s">
        <v>1055</v>
      </c>
      <c r="D4176" s="19">
        <v>5812</v>
      </c>
    </row>
    <row r="4177" spans="1:4">
      <c r="A4177" t="str">
        <f t="shared" si="65"/>
        <v>Noble, OK</v>
      </c>
      <c r="B4177" t="s">
        <v>4534</v>
      </c>
      <c r="C4177" t="s">
        <v>926</v>
      </c>
      <c r="D4177" s="19">
        <v>5812</v>
      </c>
    </row>
    <row r="4178" spans="1:4">
      <c r="A4178" t="str">
        <f t="shared" si="65"/>
        <v>Huntington Woods, MI</v>
      </c>
      <c r="B4178" t="s">
        <v>4535</v>
      </c>
      <c r="C4178" t="s">
        <v>714</v>
      </c>
      <c r="D4178" s="19">
        <v>5811</v>
      </c>
    </row>
    <row r="4179" spans="1:4">
      <c r="A4179" t="str">
        <f t="shared" si="65"/>
        <v>New Whiteland, IN</v>
      </c>
      <c r="B4179" t="s">
        <v>2385</v>
      </c>
      <c r="C4179" t="s">
        <v>630</v>
      </c>
      <c r="D4179" s="19">
        <v>5809</v>
      </c>
    </row>
    <row r="4180" spans="1:4">
      <c r="A4180" t="str">
        <f t="shared" si="65"/>
        <v>Sequim, WA</v>
      </c>
      <c r="B4180" t="s">
        <v>4536</v>
      </c>
      <c r="C4180" t="s">
        <v>1290</v>
      </c>
      <c r="D4180" s="19">
        <v>5809</v>
      </c>
    </row>
    <row r="4181" spans="1:4">
      <c r="A4181" t="str">
        <f t="shared" si="65"/>
        <v>Cold Spring, KY</v>
      </c>
      <c r="B4181" t="s">
        <v>4537</v>
      </c>
      <c r="C4181" t="s">
        <v>651</v>
      </c>
      <c r="D4181" s="19">
        <v>5809</v>
      </c>
    </row>
    <row r="4182" spans="1:4">
      <c r="A4182" t="str">
        <f t="shared" si="65"/>
        <v>Pevely, MO</v>
      </c>
      <c r="B4182" t="s">
        <v>4538</v>
      </c>
      <c r="C4182" t="s">
        <v>771</v>
      </c>
      <c r="D4182" s="19">
        <v>5808</v>
      </c>
    </row>
    <row r="4183" spans="1:4">
      <c r="A4183" t="str">
        <f t="shared" si="65"/>
        <v>Edna, TX</v>
      </c>
      <c r="B4183" t="s">
        <v>4539</v>
      </c>
      <c r="C4183" t="s">
        <v>1055</v>
      </c>
      <c r="D4183" s="19">
        <v>5807</v>
      </c>
    </row>
    <row r="4184" spans="1:4">
      <c r="A4184" t="str">
        <f t="shared" si="65"/>
        <v>Hamlet, NC</v>
      </c>
      <c r="B4184" t="s">
        <v>4540</v>
      </c>
      <c r="C4184" t="s">
        <v>811</v>
      </c>
      <c r="D4184" s="19">
        <v>5807</v>
      </c>
    </row>
    <row r="4185" spans="1:4">
      <c r="A4185" t="str">
        <f t="shared" si="65"/>
        <v>Englewood Cliffs, NJ</v>
      </c>
      <c r="B4185" t="s">
        <v>2386</v>
      </c>
      <c r="C4185" t="s">
        <v>866</v>
      </c>
      <c r="D4185" s="19">
        <v>5804</v>
      </c>
    </row>
    <row r="4186" spans="1:4">
      <c r="A4186" t="str">
        <f t="shared" si="65"/>
        <v>Slaton, TX</v>
      </c>
      <c r="B4186" t="s">
        <v>4541</v>
      </c>
      <c r="C4186" t="s">
        <v>1055</v>
      </c>
      <c r="D4186" s="19">
        <v>5803</v>
      </c>
    </row>
    <row r="4187" spans="1:4">
      <c r="A4187" t="str">
        <f t="shared" si="65"/>
        <v>Homer, AK</v>
      </c>
      <c r="B4187" t="s">
        <v>4542</v>
      </c>
      <c r="C4187" t="s">
        <v>11</v>
      </c>
      <c r="D4187" s="19">
        <v>5802</v>
      </c>
    </row>
    <row r="4188" spans="1:4">
      <c r="A4188" t="str">
        <f t="shared" si="65"/>
        <v>Erwin, TN</v>
      </c>
      <c r="B4188" t="s">
        <v>2387</v>
      </c>
      <c r="C4188" t="s">
        <v>1035</v>
      </c>
      <c r="D4188" s="19">
        <v>5802</v>
      </c>
    </row>
    <row r="4189" spans="1:4">
      <c r="A4189" t="str">
        <f t="shared" si="65"/>
        <v>Prospect, KY</v>
      </c>
      <c r="B4189" t="s">
        <v>4543</v>
      </c>
      <c r="C4189" t="s">
        <v>651</v>
      </c>
      <c r="D4189" s="19">
        <v>5802</v>
      </c>
    </row>
    <row r="4190" spans="1:4">
      <c r="A4190" t="str">
        <f t="shared" si="65"/>
        <v>Yelm, WA</v>
      </c>
      <c r="B4190" t="s">
        <v>4544</v>
      </c>
      <c r="C4190" t="s">
        <v>1290</v>
      </c>
      <c r="D4190" s="19">
        <v>5800</v>
      </c>
    </row>
    <row r="4191" spans="1:4">
      <c r="A4191" t="str">
        <f t="shared" si="65"/>
        <v>Countryside, IL</v>
      </c>
      <c r="B4191" t="s">
        <v>4545</v>
      </c>
      <c r="C4191" t="s">
        <v>523</v>
      </c>
      <c r="D4191" s="19">
        <v>5795</v>
      </c>
    </row>
    <row r="4192" spans="1:4">
      <c r="A4192" t="str">
        <f t="shared" si="65"/>
        <v>Malone, NY</v>
      </c>
      <c r="B4192" t="s">
        <v>2388</v>
      </c>
      <c r="C4192" t="s">
        <v>892</v>
      </c>
      <c r="D4192" s="19">
        <v>5793</v>
      </c>
    </row>
    <row r="4193" spans="1:4">
      <c r="A4193" t="str">
        <f t="shared" si="65"/>
        <v>Iola, KS</v>
      </c>
      <c r="B4193" t="s">
        <v>4546</v>
      </c>
      <c r="C4193" t="s">
        <v>632</v>
      </c>
      <c r="D4193" s="19">
        <v>5782</v>
      </c>
    </row>
    <row r="4194" spans="1:4">
      <c r="A4194" t="str">
        <f t="shared" si="65"/>
        <v>Spanish Fort, AL</v>
      </c>
      <c r="B4194" t="s">
        <v>4547</v>
      </c>
      <c r="C4194" t="s">
        <v>19</v>
      </c>
      <c r="D4194" s="19">
        <v>5780</v>
      </c>
    </row>
    <row r="4195" spans="1:4">
      <c r="A4195" t="str">
        <f t="shared" si="65"/>
        <v>Walterboro, SC</v>
      </c>
      <c r="B4195" t="s">
        <v>4548</v>
      </c>
      <c r="C4195" t="s">
        <v>1012</v>
      </c>
      <c r="D4195" s="19">
        <v>5780</v>
      </c>
    </row>
    <row r="4196" spans="1:4">
      <c r="A4196" t="str">
        <f t="shared" si="65"/>
        <v>Stickney, IL</v>
      </c>
      <c r="B4196" t="s">
        <v>2389</v>
      </c>
      <c r="C4196" t="s">
        <v>523</v>
      </c>
      <c r="D4196" s="19">
        <v>5774</v>
      </c>
    </row>
    <row r="4197" spans="1:4">
      <c r="A4197" t="str">
        <f t="shared" si="65"/>
        <v>Norwood, PA</v>
      </c>
      <c r="B4197" t="s">
        <v>2336</v>
      </c>
      <c r="C4197" t="s">
        <v>989</v>
      </c>
      <c r="D4197" s="19">
        <v>5774</v>
      </c>
    </row>
    <row r="4198" spans="1:4">
      <c r="A4198" t="str">
        <f t="shared" si="65"/>
        <v>Titusville, PA</v>
      </c>
      <c r="B4198" t="s">
        <v>2905</v>
      </c>
      <c r="C4198" t="s">
        <v>989</v>
      </c>
      <c r="D4198" s="19">
        <v>5774</v>
      </c>
    </row>
    <row r="4199" spans="1:4">
      <c r="A4199" t="str">
        <f t="shared" si="65"/>
        <v>Everman, TX</v>
      </c>
      <c r="B4199" t="s">
        <v>4549</v>
      </c>
      <c r="C4199" t="s">
        <v>1055</v>
      </c>
      <c r="D4199" s="19">
        <v>5771</v>
      </c>
    </row>
    <row r="4200" spans="1:4">
      <c r="A4200" t="str">
        <f t="shared" si="65"/>
        <v>Spring Grove, IL</v>
      </c>
      <c r="B4200" t="s">
        <v>2390</v>
      </c>
      <c r="C4200" t="s">
        <v>523</v>
      </c>
      <c r="D4200" s="19">
        <v>5769</v>
      </c>
    </row>
    <row r="4201" spans="1:4">
      <c r="A4201" t="str">
        <f t="shared" si="65"/>
        <v>St. Clair, MI</v>
      </c>
      <c r="B4201" t="s">
        <v>4550</v>
      </c>
      <c r="C4201" t="s">
        <v>714</v>
      </c>
      <c r="D4201" s="19">
        <v>5763</v>
      </c>
    </row>
    <row r="4202" spans="1:4">
      <c r="A4202" t="str">
        <f t="shared" si="65"/>
        <v>Moosic, PA</v>
      </c>
      <c r="B4202" t="s">
        <v>2391</v>
      </c>
      <c r="C4202" t="s">
        <v>989</v>
      </c>
      <c r="D4202" s="19">
        <v>5758</v>
      </c>
    </row>
    <row r="4203" spans="1:4">
      <c r="A4203" t="str">
        <f t="shared" si="65"/>
        <v>Twin Lakes, WI</v>
      </c>
      <c r="B4203" t="s">
        <v>2392</v>
      </c>
      <c r="C4203" t="s">
        <v>1331</v>
      </c>
      <c r="D4203" s="19">
        <v>5752</v>
      </c>
    </row>
    <row r="4204" spans="1:4">
      <c r="A4204" t="str">
        <f t="shared" si="65"/>
        <v>Farrell, PA</v>
      </c>
      <c r="B4204" t="s">
        <v>4551</v>
      </c>
      <c r="C4204" t="s">
        <v>989</v>
      </c>
      <c r="D4204" s="19">
        <v>5751</v>
      </c>
    </row>
    <row r="4205" spans="1:4">
      <c r="A4205" t="str">
        <f t="shared" si="65"/>
        <v>Deer Park, OH</v>
      </c>
      <c r="B4205" t="s">
        <v>3052</v>
      </c>
      <c r="C4205" t="s">
        <v>902</v>
      </c>
      <c r="D4205" s="19">
        <v>5751</v>
      </c>
    </row>
    <row r="4206" spans="1:4">
      <c r="A4206" t="str">
        <f t="shared" si="65"/>
        <v>Monaca, PA</v>
      </c>
      <c r="B4206" t="s">
        <v>2393</v>
      </c>
      <c r="C4206" t="s">
        <v>989</v>
      </c>
      <c r="D4206" s="19">
        <v>5749</v>
      </c>
    </row>
    <row r="4207" spans="1:4">
      <c r="A4207" t="str">
        <f t="shared" si="65"/>
        <v>Lakemoor, IL</v>
      </c>
      <c r="B4207" t="s">
        <v>2394</v>
      </c>
      <c r="C4207" t="s">
        <v>523</v>
      </c>
      <c r="D4207" s="19">
        <v>5748</v>
      </c>
    </row>
    <row r="4208" spans="1:4">
      <c r="A4208" t="str">
        <f t="shared" si="65"/>
        <v>Sheridan, OR</v>
      </c>
      <c r="B4208" t="s">
        <v>3432</v>
      </c>
      <c r="C4208" t="s">
        <v>946</v>
      </c>
      <c r="D4208" s="19">
        <v>5747</v>
      </c>
    </row>
    <row r="4209" spans="1:4">
      <c r="A4209" t="str">
        <f t="shared" si="65"/>
        <v>Center, TX</v>
      </c>
      <c r="B4209" t="s">
        <v>4552</v>
      </c>
      <c r="C4209" t="s">
        <v>1055</v>
      </c>
      <c r="D4209" s="19">
        <v>5746</v>
      </c>
    </row>
    <row r="4210" spans="1:4">
      <c r="A4210" t="str">
        <f t="shared" si="65"/>
        <v>North Kansas City, MO</v>
      </c>
      <c r="B4210" t="s">
        <v>4553</v>
      </c>
      <c r="C4210" t="s">
        <v>771</v>
      </c>
      <c r="D4210" s="19">
        <v>5746</v>
      </c>
    </row>
    <row r="4211" spans="1:4">
      <c r="A4211" t="str">
        <f t="shared" si="65"/>
        <v>Cameron, TX</v>
      </c>
      <c r="B4211" t="s">
        <v>4023</v>
      </c>
      <c r="C4211" t="s">
        <v>1055</v>
      </c>
      <c r="D4211" s="19">
        <v>5740</v>
      </c>
    </row>
    <row r="4212" spans="1:4">
      <c r="A4212" t="str">
        <f t="shared" si="65"/>
        <v>Anamosa, IA</v>
      </c>
      <c r="B4212" t="s">
        <v>4554</v>
      </c>
      <c r="C4212" t="s">
        <v>503</v>
      </c>
      <c r="D4212" s="19">
        <v>5736</v>
      </c>
    </row>
    <row r="4213" spans="1:4">
      <c r="A4213" t="str">
        <f t="shared" si="65"/>
        <v>Oceanport, NJ</v>
      </c>
      <c r="B4213" t="s">
        <v>2395</v>
      </c>
      <c r="C4213" t="s">
        <v>866</v>
      </c>
      <c r="D4213" s="19">
        <v>5733</v>
      </c>
    </row>
    <row r="4214" spans="1:4">
      <c r="A4214" t="str">
        <f t="shared" si="65"/>
        <v>Woodfin, NC</v>
      </c>
      <c r="B4214" t="s">
        <v>2396</v>
      </c>
      <c r="C4214" t="s">
        <v>811</v>
      </c>
      <c r="D4214" s="19">
        <v>5731</v>
      </c>
    </row>
    <row r="4215" spans="1:4">
      <c r="A4215" t="str">
        <f t="shared" si="65"/>
        <v>Coal City, IL</v>
      </c>
      <c r="B4215" t="s">
        <v>2397</v>
      </c>
      <c r="C4215" t="s">
        <v>523</v>
      </c>
      <c r="D4215" s="19">
        <v>5729</v>
      </c>
    </row>
    <row r="4216" spans="1:4">
      <c r="A4216" t="str">
        <f t="shared" si="65"/>
        <v>Fort Meade, FL</v>
      </c>
      <c r="B4216" t="s">
        <v>4555</v>
      </c>
      <c r="C4216" t="s">
        <v>318</v>
      </c>
      <c r="D4216" s="19">
        <v>5723</v>
      </c>
    </row>
    <row r="4217" spans="1:4">
      <c r="A4217" t="str">
        <f t="shared" si="65"/>
        <v>Highland Heights, KY</v>
      </c>
      <c r="B4217" t="s">
        <v>4109</v>
      </c>
      <c r="C4217" t="s">
        <v>651</v>
      </c>
      <c r="D4217" s="19">
        <v>5720</v>
      </c>
    </row>
    <row r="4218" spans="1:4">
      <c r="A4218" t="str">
        <f t="shared" si="65"/>
        <v>Cumming, GA</v>
      </c>
      <c r="B4218" t="s">
        <v>4556</v>
      </c>
      <c r="C4218" t="s">
        <v>456</v>
      </c>
      <c r="D4218" s="19">
        <v>5719</v>
      </c>
    </row>
    <row r="4219" spans="1:4">
      <c r="A4219" t="str">
        <f t="shared" si="65"/>
        <v>Pana, IL</v>
      </c>
      <c r="B4219" t="s">
        <v>4557</v>
      </c>
      <c r="C4219" t="s">
        <v>523</v>
      </c>
      <c r="D4219" s="19">
        <v>5718</v>
      </c>
    </row>
    <row r="4220" spans="1:4">
      <c r="A4220" t="str">
        <f t="shared" si="65"/>
        <v>Pepper Pike, OH</v>
      </c>
      <c r="B4220" t="s">
        <v>4558</v>
      </c>
      <c r="C4220" t="s">
        <v>902</v>
      </c>
      <c r="D4220" s="19">
        <v>5715</v>
      </c>
    </row>
    <row r="4221" spans="1:4">
      <c r="A4221" t="str">
        <f t="shared" si="65"/>
        <v>Bremen, GA</v>
      </c>
      <c r="B4221" t="s">
        <v>2549</v>
      </c>
      <c r="C4221" t="s">
        <v>456</v>
      </c>
      <c r="D4221" s="19">
        <v>5709</v>
      </c>
    </row>
    <row r="4222" spans="1:4">
      <c r="A4222" t="str">
        <f t="shared" si="65"/>
        <v>Tequesta, FL</v>
      </c>
      <c r="B4222" t="s">
        <v>2398</v>
      </c>
      <c r="C4222" t="s">
        <v>318</v>
      </c>
      <c r="D4222" s="19">
        <v>5708</v>
      </c>
    </row>
    <row r="4223" spans="1:4">
      <c r="A4223" t="str">
        <f t="shared" si="65"/>
        <v>Leesville, LA</v>
      </c>
      <c r="B4223" t="s">
        <v>4559</v>
      </c>
      <c r="C4223" t="s">
        <v>655</v>
      </c>
      <c r="D4223" s="19">
        <v>5704</v>
      </c>
    </row>
    <row r="4224" spans="1:4">
      <c r="A4224" t="str">
        <f t="shared" si="65"/>
        <v>Dowagiac, MI</v>
      </c>
      <c r="B4224" t="s">
        <v>4560</v>
      </c>
      <c r="C4224" t="s">
        <v>714</v>
      </c>
      <c r="D4224" s="19">
        <v>5703</v>
      </c>
    </row>
    <row r="4225" spans="1:4">
      <c r="A4225" t="str">
        <f t="shared" si="65"/>
        <v>Union Gap, WA</v>
      </c>
      <c r="B4225" t="s">
        <v>4561</v>
      </c>
      <c r="C4225" t="s">
        <v>1290</v>
      </c>
      <c r="D4225" s="19">
        <v>5699</v>
      </c>
    </row>
    <row r="4226" spans="1:4">
      <c r="A4226" t="str">
        <f t="shared" ref="A4226:A4289" si="66">B4226&amp;", "&amp;C4226</f>
        <v>Central City, KY</v>
      </c>
      <c r="B4226" t="s">
        <v>4562</v>
      </c>
      <c r="C4226" t="s">
        <v>651</v>
      </c>
      <c r="D4226" s="19">
        <v>5698</v>
      </c>
    </row>
    <row r="4227" spans="1:4">
      <c r="A4227" t="str">
        <f t="shared" si="66"/>
        <v>Linton, IN</v>
      </c>
      <c r="B4227" t="s">
        <v>4563</v>
      </c>
      <c r="C4227" t="s">
        <v>630</v>
      </c>
      <c r="D4227" s="19">
        <v>5696</v>
      </c>
    </row>
    <row r="4228" spans="1:4">
      <c r="A4228" t="str">
        <f t="shared" si="66"/>
        <v>Belding, MI</v>
      </c>
      <c r="B4228" t="s">
        <v>4564</v>
      </c>
      <c r="C4228" t="s">
        <v>714</v>
      </c>
      <c r="D4228" s="19">
        <v>5691</v>
      </c>
    </row>
    <row r="4229" spans="1:4">
      <c r="A4229" t="str">
        <f t="shared" si="66"/>
        <v>Elsmere, DE</v>
      </c>
      <c r="B4229" t="s">
        <v>2399</v>
      </c>
      <c r="C4229" t="s">
        <v>315</v>
      </c>
      <c r="D4229" s="19">
        <v>5688</v>
      </c>
    </row>
    <row r="4230" spans="1:4">
      <c r="A4230" t="str">
        <f t="shared" si="66"/>
        <v>Marksville, LA</v>
      </c>
      <c r="B4230" t="s">
        <v>4565</v>
      </c>
      <c r="C4230" t="s">
        <v>655</v>
      </c>
      <c r="D4230" s="19">
        <v>5684</v>
      </c>
    </row>
    <row r="4231" spans="1:4">
      <c r="A4231" t="str">
        <f t="shared" si="66"/>
        <v>Gas City, IN</v>
      </c>
      <c r="B4231" t="s">
        <v>4566</v>
      </c>
      <c r="C4231" t="s">
        <v>630</v>
      </c>
      <c r="D4231" s="19">
        <v>5683</v>
      </c>
    </row>
    <row r="4232" spans="1:4">
      <c r="A4232" t="str">
        <f t="shared" si="66"/>
        <v>Red Oak, IA</v>
      </c>
      <c r="B4232" t="s">
        <v>4024</v>
      </c>
      <c r="C4232" t="s">
        <v>503</v>
      </c>
      <c r="D4232" s="19">
        <v>5683</v>
      </c>
    </row>
    <row r="4233" spans="1:4">
      <c r="A4233" t="str">
        <f t="shared" si="66"/>
        <v>Garrett, IN</v>
      </c>
      <c r="B4233" t="s">
        <v>4567</v>
      </c>
      <c r="C4233" t="s">
        <v>630</v>
      </c>
      <c r="D4233" s="19">
        <v>5681</v>
      </c>
    </row>
    <row r="4234" spans="1:4">
      <c r="A4234" t="str">
        <f t="shared" si="66"/>
        <v>Fate, TX</v>
      </c>
      <c r="B4234" t="s">
        <v>4568</v>
      </c>
      <c r="C4234" t="s">
        <v>1055</v>
      </c>
      <c r="D4234" s="19">
        <v>5679</v>
      </c>
    </row>
    <row r="4235" spans="1:4">
      <c r="A4235" t="str">
        <f t="shared" si="66"/>
        <v>Eastman, GA</v>
      </c>
      <c r="B4235" t="s">
        <v>4569</v>
      </c>
      <c r="C4235" t="s">
        <v>456</v>
      </c>
      <c r="D4235" s="19">
        <v>5675</v>
      </c>
    </row>
    <row r="4236" spans="1:4">
      <c r="A4236" t="str">
        <f t="shared" si="66"/>
        <v>Poolesville, MD</v>
      </c>
      <c r="B4236" t="s">
        <v>2400</v>
      </c>
      <c r="C4236" t="s">
        <v>686</v>
      </c>
      <c r="D4236" s="19">
        <v>5674</v>
      </c>
    </row>
    <row r="4237" spans="1:4">
      <c r="A4237" t="str">
        <f t="shared" si="66"/>
        <v>Snowflake, AZ</v>
      </c>
      <c r="B4237" t="s">
        <v>2401</v>
      </c>
      <c r="C4237" t="s">
        <v>33</v>
      </c>
      <c r="D4237" s="19">
        <v>5673</v>
      </c>
    </row>
    <row r="4238" spans="1:4">
      <c r="A4238" t="str">
        <f t="shared" si="66"/>
        <v>Big Stone Gap, VA</v>
      </c>
      <c r="B4238" t="s">
        <v>2402</v>
      </c>
      <c r="C4238" t="s">
        <v>1240</v>
      </c>
      <c r="D4238" s="19">
        <v>5662</v>
      </c>
    </row>
    <row r="4239" spans="1:4">
      <c r="A4239" t="str">
        <f t="shared" si="66"/>
        <v>Salem, NJ</v>
      </c>
      <c r="B4239" t="s">
        <v>679</v>
      </c>
      <c r="C4239" t="s">
        <v>866</v>
      </c>
      <c r="D4239" s="19">
        <v>5661</v>
      </c>
    </row>
    <row r="4240" spans="1:4">
      <c r="A4240" t="str">
        <f t="shared" si="66"/>
        <v>Camilla, GA</v>
      </c>
      <c r="B4240" t="s">
        <v>4570</v>
      </c>
      <c r="C4240" t="s">
        <v>456</v>
      </c>
      <c r="D4240" s="19">
        <v>5660</v>
      </c>
    </row>
    <row r="4241" spans="1:4">
      <c r="A4241" t="str">
        <f t="shared" si="66"/>
        <v>Hellertown, PA</v>
      </c>
      <c r="B4241" t="s">
        <v>2403</v>
      </c>
      <c r="C4241" t="s">
        <v>989</v>
      </c>
      <c r="D4241" s="19">
        <v>5659</v>
      </c>
    </row>
    <row r="4242" spans="1:4">
      <c r="A4242" t="str">
        <f t="shared" si="66"/>
        <v>Wappingers Falls, NY</v>
      </c>
      <c r="B4242" t="s">
        <v>2404</v>
      </c>
      <c r="C4242" t="s">
        <v>892</v>
      </c>
      <c r="D4242" s="19">
        <v>5659</v>
      </c>
    </row>
    <row r="4243" spans="1:4">
      <c r="A4243" t="str">
        <f t="shared" si="66"/>
        <v>Watonga, OK</v>
      </c>
      <c r="B4243" t="s">
        <v>4571</v>
      </c>
      <c r="C4243" t="s">
        <v>926</v>
      </c>
      <c r="D4243" s="19">
        <v>5657</v>
      </c>
    </row>
    <row r="4244" spans="1:4">
      <c r="A4244" t="str">
        <f t="shared" si="66"/>
        <v>Milan, MI</v>
      </c>
      <c r="B4244" t="s">
        <v>2461</v>
      </c>
      <c r="C4244" t="s">
        <v>714</v>
      </c>
      <c r="D4244" s="19">
        <v>5657</v>
      </c>
    </row>
    <row r="4245" spans="1:4">
      <c r="A4245" t="str">
        <f t="shared" si="66"/>
        <v>Hoopeston, IL</v>
      </c>
      <c r="B4245" t="s">
        <v>4572</v>
      </c>
      <c r="C4245" t="s">
        <v>523</v>
      </c>
      <c r="D4245" s="19">
        <v>5656</v>
      </c>
    </row>
    <row r="4246" spans="1:4">
      <c r="A4246" t="str">
        <f t="shared" si="66"/>
        <v>Hooper, UT</v>
      </c>
      <c r="B4246" t="s">
        <v>4573</v>
      </c>
      <c r="C4246" t="s">
        <v>1217</v>
      </c>
      <c r="D4246" s="19">
        <v>5655</v>
      </c>
    </row>
    <row r="4247" spans="1:4">
      <c r="A4247" t="str">
        <f t="shared" si="66"/>
        <v>Hillsborough, NC</v>
      </c>
      <c r="B4247" t="s">
        <v>125</v>
      </c>
      <c r="C4247" t="s">
        <v>811</v>
      </c>
      <c r="D4247" s="19">
        <v>5653</v>
      </c>
    </row>
    <row r="4248" spans="1:4">
      <c r="A4248" t="str">
        <f t="shared" si="66"/>
        <v>Bolivar, TN</v>
      </c>
      <c r="B4248" t="s">
        <v>3863</v>
      </c>
      <c r="C4248" t="s">
        <v>1035</v>
      </c>
      <c r="D4248" s="19">
        <v>5647</v>
      </c>
    </row>
    <row r="4249" spans="1:4">
      <c r="A4249" t="str">
        <f t="shared" si="66"/>
        <v>Waynesboro, MS</v>
      </c>
      <c r="B4249" t="s">
        <v>2084</v>
      </c>
      <c r="C4249" t="s">
        <v>1526</v>
      </c>
      <c r="D4249" s="19">
        <v>5647</v>
      </c>
    </row>
    <row r="4250" spans="1:4">
      <c r="A4250" t="str">
        <f t="shared" si="66"/>
        <v>Ripley, MS</v>
      </c>
      <c r="B4250" t="s">
        <v>4251</v>
      </c>
      <c r="C4250" t="s">
        <v>1526</v>
      </c>
      <c r="D4250" s="19">
        <v>5646</v>
      </c>
    </row>
    <row r="4251" spans="1:4">
      <c r="A4251" t="str">
        <f t="shared" si="66"/>
        <v>Glenwood, IA</v>
      </c>
      <c r="B4251" t="s">
        <v>2158</v>
      </c>
      <c r="C4251" t="s">
        <v>503</v>
      </c>
      <c r="D4251" s="19">
        <v>5646</v>
      </c>
    </row>
    <row r="4252" spans="1:4">
      <c r="A4252" t="str">
        <f t="shared" si="66"/>
        <v>Sanibel, FL</v>
      </c>
      <c r="B4252" t="s">
        <v>426</v>
      </c>
      <c r="C4252" t="s">
        <v>318</v>
      </c>
      <c r="D4252" s="19">
        <v>5645</v>
      </c>
    </row>
    <row r="4253" spans="1:4">
      <c r="A4253" t="str">
        <f t="shared" si="66"/>
        <v>Emporia, VA</v>
      </c>
      <c r="B4253" t="s">
        <v>3162</v>
      </c>
      <c r="C4253" t="s">
        <v>1240</v>
      </c>
      <c r="D4253" s="19">
        <v>5643</v>
      </c>
    </row>
    <row r="4254" spans="1:4">
      <c r="A4254" t="str">
        <f t="shared" si="66"/>
        <v>Falcon Heights, MN</v>
      </c>
      <c r="B4254" t="s">
        <v>4574</v>
      </c>
      <c r="C4254" t="s">
        <v>746</v>
      </c>
      <c r="D4254" s="19">
        <v>5643</v>
      </c>
    </row>
    <row r="4255" spans="1:4">
      <c r="A4255" t="str">
        <f t="shared" si="66"/>
        <v>Centreville, IL</v>
      </c>
      <c r="B4255" t="s">
        <v>4575</v>
      </c>
      <c r="C4255" t="s">
        <v>523</v>
      </c>
      <c r="D4255" s="19">
        <v>5635</v>
      </c>
    </row>
    <row r="4256" spans="1:4">
      <c r="A4256" t="str">
        <f t="shared" si="66"/>
        <v>Breckenridge, TX</v>
      </c>
      <c r="B4256" t="s">
        <v>240</v>
      </c>
      <c r="C4256" t="s">
        <v>1055</v>
      </c>
      <c r="D4256" s="19">
        <v>5632</v>
      </c>
    </row>
    <row r="4257" spans="1:4">
      <c r="A4257" t="str">
        <f t="shared" si="66"/>
        <v>Mena, AR</v>
      </c>
      <c r="B4257" t="s">
        <v>4576</v>
      </c>
      <c r="C4257" t="s">
        <v>25</v>
      </c>
      <c r="D4257" s="19">
        <v>5630</v>
      </c>
    </row>
    <row r="4258" spans="1:4">
      <c r="A4258" t="str">
        <f t="shared" si="66"/>
        <v>Corcoran, MN</v>
      </c>
      <c r="B4258" t="s">
        <v>3191</v>
      </c>
      <c r="C4258" t="s">
        <v>746</v>
      </c>
      <c r="D4258" s="19">
        <v>5630</v>
      </c>
    </row>
    <row r="4259" spans="1:4">
      <c r="A4259" t="str">
        <f t="shared" si="66"/>
        <v>Wake Village, TX</v>
      </c>
      <c r="B4259" t="s">
        <v>4577</v>
      </c>
      <c r="C4259" t="s">
        <v>1055</v>
      </c>
      <c r="D4259" s="19">
        <v>5628</v>
      </c>
    </row>
    <row r="4260" spans="1:4">
      <c r="A4260" t="str">
        <f t="shared" si="66"/>
        <v>Aberdeen, NC</v>
      </c>
      <c r="B4260" t="s">
        <v>2405</v>
      </c>
      <c r="C4260" t="s">
        <v>811</v>
      </c>
      <c r="D4260" s="19">
        <v>5627</v>
      </c>
    </row>
    <row r="4261" spans="1:4">
      <c r="A4261" t="str">
        <f t="shared" si="66"/>
        <v>Cherryville, NC</v>
      </c>
      <c r="B4261" t="s">
        <v>4578</v>
      </c>
      <c r="C4261" t="s">
        <v>811</v>
      </c>
      <c r="D4261" s="19">
        <v>5627</v>
      </c>
    </row>
    <row r="4262" spans="1:4">
      <c r="A4262" t="str">
        <f t="shared" si="66"/>
        <v>Los Ranchos de Albuquerque, NM</v>
      </c>
      <c r="B4262" t="s">
        <v>2406</v>
      </c>
      <c r="C4262" t="s">
        <v>868</v>
      </c>
      <c r="D4262" s="19">
        <v>5622</v>
      </c>
    </row>
    <row r="4263" spans="1:4">
      <c r="A4263" t="str">
        <f t="shared" si="66"/>
        <v>Junction City, OR</v>
      </c>
      <c r="B4263" t="s">
        <v>1410</v>
      </c>
      <c r="C4263" t="s">
        <v>946</v>
      </c>
      <c r="D4263" s="19">
        <v>5618</v>
      </c>
    </row>
    <row r="4264" spans="1:4">
      <c r="A4264" t="str">
        <f t="shared" si="66"/>
        <v>Fairview, NC</v>
      </c>
      <c r="B4264" t="s">
        <v>1981</v>
      </c>
      <c r="C4264" t="s">
        <v>811</v>
      </c>
      <c r="D4264" s="19">
        <v>5610</v>
      </c>
    </row>
    <row r="4265" spans="1:4">
      <c r="A4265" t="str">
        <f t="shared" si="66"/>
        <v>Kingston, TN</v>
      </c>
      <c r="B4265" t="s">
        <v>1990</v>
      </c>
      <c r="C4265" t="s">
        <v>1035</v>
      </c>
      <c r="D4265" s="19">
        <v>5607</v>
      </c>
    </row>
    <row r="4266" spans="1:4">
      <c r="A4266" t="str">
        <f t="shared" si="66"/>
        <v>Coraopolis, PA</v>
      </c>
      <c r="B4266" t="s">
        <v>2407</v>
      </c>
      <c r="C4266" t="s">
        <v>989</v>
      </c>
      <c r="D4266" s="19">
        <v>5606</v>
      </c>
    </row>
    <row r="4267" spans="1:4">
      <c r="A4267" t="str">
        <f t="shared" si="66"/>
        <v>Richmond, MI</v>
      </c>
      <c r="B4267" t="s">
        <v>167</v>
      </c>
      <c r="C4267" t="s">
        <v>714</v>
      </c>
      <c r="D4267" s="19">
        <v>5606</v>
      </c>
    </row>
    <row r="4268" spans="1:4">
      <c r="A4268" t="str">
        <f t="shared" si="66"/>
        <v>Walkersville, MD</v>
      </c>
      <c r="B4268" t="s">
        <v>2408</v>
      </c>
      <c r="C4268" t="s">
        <v>686</v>
      </c>
      <c r="D4268" s="19">
        <v>5606</v>
      </c>
    </row>
    <row r="4269" spans="1:4">
      <c r="A4269" t="str">
        <f t="shared" si="66"/>
        <v>Steelton, PA</v>
      </c>
      <c r="B4269" t="s">
        <v>2409</v>
      </c>
      <c r="C4269" t="s">
        <v>989</v>
      </c>
      <c r="D4269" s="19">
        <v>5598</v>
      </c>
    </row>
    <row r="4270" spans="1:4">
      <c r="A4270" t="str">
        <f t="shared" si="66"/>
        <v>Middleton, ID</v>
      </c>
      <c r="B4270" t="s">
        <v>3498</v>
      </c>
      <c r="C4270" t="s">
        <v>515</v>
      </c>
      <c r="D4270" s="19">
        <v>5594</v>
      </c>
    </row>
    <row r="4271" spans="1:4">
      <c r="A4271" t="str">
        <f t="shared" si="66"/>
        <v>Prospect Park, NJ</v>
      </c>
      <c r="B4271" t="s">
        <v>2312</v>
      </c>
      <c r="C4271" t="s">
        <v>866</v>
      </c>
      <c r="D4271" s="19">
        <v>5594</v>
      </c>
    </row>
    <row r="4272" spans="1:4">
      <c r="A4272" t="str">
        <f t="shared" si="66"/>
        <v>Salamanca, NY</v>
      </c>
      <c r="B4272" t="s">
        <v>4579</v>
      </c>
      <c r="C4272" t="s">
        <v>892</v>
      </c>
      <c r="D4272" s="19">
        <v>5592</v>
      </c>
    </row>
    <row r="4273" spans="1:4">
      <c r="A4273" t="str">
        <f t="shared" si="66"/>
        <v>Mascotte, FL</v>
      </c>
      <c r="B4273" t="s">
        <v>4580</v>
      </c>
      <c r="C4273" t="s">
        <v>318</v>
      </c>
      <c r="D4273" s="19">
        <v>5591</v>
      </c>
    </row>
    <row r="4274" spans="1:4">
      <c r="A4274" t="str">
        <f t="shared" si="66"/>
        <v>Rio Bravo, TX</v>
      </c>
      <c r="B4274" t="s">
        <v>4581</v>
      </c>
      <c r="C4274" t="s">
        <v>1055</v>
      </c>
      <c r="D4274" s="19">
        <v>5591</v>
      </c>
    </row>
    <row r="4275" spans="1:4">
      <c r="A4275" t="str">
        <f t="shared" si="66"/>
        <v>Goshen, NY</v>
      </c>
      <c r="B4275" t="s">
        <v>2410</v>
      </c>
      <c r="C4275" t="s">
        <v>892</v>
      </c>
      <c r="D4275" s="19">
        <v>5585</v>
      </c>
    </row>
    <row r="4276" spans="1:4">
      <c r="A4276" t="str">
        <f t="shared" si="66"/>
        <v>Cumberland, IN</v>
      </c>
      <c r="B4276" t="s">
        <v>2411</v>
      </c>
      <c r="C4276" t="s">
        <v>630</v>
      </c>
      <c r="D4276" s="19">
        <v>5580</v>
      </c>
    </row>
    <row r="4277" spans="1:4">
      <c r="A4277" t="str">
        <f t="shared" si="66"/>
        <v>Bowie, TX</v>
      </c>
      <c r="B4277" t="s">
        <v>690</v>
      </c>
      <c r="C4277" t="s">
        <v>1055</v>
      </c>
      <c r="D4277" s="19">
        <v>5580</v>
      </c>
    </row>
    <row r="4278" spans="1:4">
      <c r="A4278" t="str">
        <f t="shared" si="66"/>
        <v>Batesburg-Leesville, SC</v>
      </c>
      <c r="B4278" t="s">
        <v>2412</v>
      </c>
      <c r="C4278" t="s">
        <v>1012</v>
      </c>
      <c r="D4278" s="19">
        <v>5580</v>
      </c>
    </row>
    <row r="4279" spans="1:4">
      <c r="A4279" t="str">
        <f t="shared" si="66"/>
        <v>Savoy, IL</v>
      </c>
      <c r="B4279" t="s">
        <v>2413</v>
      </c>
      <c r="C4279" t="s">
        <v>523</v>
      </c>
      <c r="D4279" s="19">
        <v>5579</v>
      </c>
    </row>
    <row r="4280" spans="1:4">
      <c r="A4280" t="str">
        <f t="shared" si="66"/>
        <v>Woodside, CA</v>
      </c>
      <c r="B4280" t="s">
        <v>2414</v>
      </c>
      <c r="C4280" t="s">
        <v>81</v>
      </c>
      <c r="D4280" s="19">
        <v>5579</v>
      </c>
    </row>
    <row r="4281" spans="1:4">
      <c r="A4281" t="str">
        <f t="shared" si="66"/>
        <v>Milton, WI</v>
      </c>
      <c r="B4281" t="s">
        <v>937</v>
      </c>
      <c r="C4281" t="s">
        <v>1331</v>
      </c>
      <c r="D4281" s="19">
        <v>5579</v>
      </c>
    </row>
    <row r="4282" spans="1:4">
      <c r="A4282" t="str">
        <f t="shared" si="66"/>
        <v>Shippensburg, PA</v>
      </c>
      <c r="B4282" t="s">
        <v>2415</v>
      </c>
      <c r="C4282" t="s">
        <v>989</v>
      </c>
      <c r="D4282" s="19">
        <v>5578</v>
      </c>
    </row>
    <row r="4283" spans="1:4">
      <c r="A4283" t="str">
        <f t="shared" si="66"/>
        <v>Hampshire, IL</v>
      </c>
      <c r="B4283" t="s">
        <v>2416</v>
      </c>
      <c r="C4283" t="s">
        <v>523</v>
      </c>
      <c r="D4283" s="19">
        <v>5569</v>
      </c>
    </row>
    <row r="4284" spans="1:4">
      <c r="A4284" t="str">
        <f t="shared" si="66"/>
        <v>Braselton, GA</v>
      </c>
      <c r="B4284" t="s">
        <v>2417</v>
      </c>
      <c r="C4284" t="s">
        <v>456</v>
      </c>
      <c r="D4284" s="19">
        <v>5565</v>
      </c>
    </row>
    <row r="4285" spans="1:4">
      <c r="A4285" t="str">
        <f t="shared" si="66"/>
        <v>New Martinsville, WV</v>
      </c>
      <c r="B4285" t="s">
        <v>4582</v>
      </c>
      <c r="C4285" t="s">
        <v>1352</v>
      </c>
      <c r="D4285" s="19">
        <v>5564</v>
      </c>
    </row>
    <row r="4286" spans="1:4">
      <c r="A4286" t="str">
        <f t="shared" si="66"/>
        <v>Kasson, MN</v>
      </c>
      <c r="B4286" t="s">
        <v>4583</v>
      </c>
      <c r="C4286" t="s">
        <v>746</v>
      </c>
      <c r="D4286" s="19">
        <v>5564</v>
      </c>
    </row>
    <row r="4287" spans="1:4">
      <c r="A4287" t="str">
        <f t="shared" si="66"/>
        <v>Fowler, CA</v>
      </c>
      <c r="B4287" t="s">
        <v>4584</v>
      </c>
      <c r="C4287" t="s">
        <v>81</v>
      </c>
      <c r="D4287" s="19">
        <v>5563</v>
      </c>
    </row>
    <row r="4288" spans="1:4">
      <c r="A4288" t="str">
        <f t="shared" si="66"/>
        <v>Bessemer City, NC</v>
      </c>
      <c r="B4288" t="s">
        <v>4585</v>
      </c>
      <c r="C4288" t="s">
        <v>811</v>
      </c>
      <c r="D4288" s="19">
        <v>5562</v>
      </c>
    </row>
    <row r="4289" spans="1:4">
      <c r="A4289" t="str">
        <f t="shared" si="66"/>
        <v>St. Gabriel, LA</v>
      </c>
      <c r="B4289" t="s">
        <v>4586</v>
      </c>
      <c r="C4289" t="s">
        <v>655</v>
      </c>
      <c r="D4289" s="19">
        <v>5560</v>
      </c>
    </row>
    <row r="4290" spans="1:4">
      <c r="A4290" t="str">
        <f t="shared" ref="A4290:A4353" si="67">B4290&amp;", "&amp;C4290</f>
        <v>Washington Park, IL</v>
      </c>
      <c r="B4290" t="s">
        <v>2418</v>
      </c>
      <c r="C4290" t="s">
        <v>523</v>
      </c>
      <c r="D4290" s="19">
        <v>5558</v>
      </c>
    </row>
    <row r="4291" spans="1:4">
      <c r="A4291" t="str">
        <f t="shared" si="67"/>
        <v>Lake Mills, WI</v>
      </c>
      <c r="B4291" t="s">
        <v>1785</v>
      </c>
      <c r="C4291" t="s">
        <v>1331</v>
      </c>
      <c r="D4291" s="19">
        <v>5557</v>
      </c>
    </row>
    <row r="4292" spans="1:4">
      <c r="A4292" t="str">
        <f t="shared" si="67"/>
        <v>Celina, TX</v>
      </c>
      <c r="B4292" t="s">
        <v>3940</v>
      </c>
      <c r="C4292" t="s">
        <v>1055</v>
      </c>
      <c r="D4292" s="19">
        <v>5557</v>
      </c>
    </row>
    <row r="4293" spans="1:4">
      <c r="A4293" t="str">
        <f t="shared" si="67"/>
        <v>Ulysses, KS</v>
      </c>
      <c r="B4293" t="s">
        <v>4587</v>
      </c>
      <c r="C4293" t="s">
        <v>632</v>
      </c>
      <c r="D4293" s="19">
        <v>5557</v>
      </c>
    </row>
    <row r="4294" spans="1:4">
      <c r="A4294" t="str">
        <f t="shared" si="67"/>
        <v>Gatlinburg, TN</v>
      </c>
      <c r="B4294" t="s">
        <v>4588</v>
      </c>
      <c r="C4294" t="s">
        <v>1035</v>
      </c>
      <c r="D4294" s="19">
        <v>5555</v>
      </c>
    </row>
    <row r="4295" spans="1:4">
      <c r="A4295" t="str">
        <f t="shared" si="67"/>
        <v>Stewartville, MN</v>
      </c>
      <c r="B4295" t="s">
        <v>4589</v>
      </c>
      <c r="C4295" t="s">
        <v>746</v>
      </c>
      <c r="D4295" s="19">
        <v>5553</v>
      </c>
    </row>
    <row r="4296" spans="1:4">
      <c r="A4296" t="str">
        <f t="shared" si="67"/>
        <v>Taos, NM</v>
      </c>
      <c r="B4296" t="s">
        <v>2419</v>
      </c>
      <c r="C4296" t="s">
        <v>868</v>
      </c>
      <c r="D4296" s="19">
        <v>5551</v>
      </c>
    </row>
    <row r="4297" spans="1:4">
      <c r="A4297" t="str">
        <f t="shared" si="67"/>
        <v>Glencoe, MN</v>
      </c>
      <c r="B4297" t="s">
        <v>566</v>
      </c>
      <c r="C4297" t="s">
        <v>746</v>
      </c>
      <c r="D4297" s="19">
        <v>5550</v>
      </c>
    </row>
    <row r="4298" spans="1:4">
      <c r="A4298" t="str">
        <f t="shared" si="67"/>
        <v>South Pasadena, FL</v>
      </c>
      <c r="B4298" t="s">
        <v>3217</v>
      </c>
      <c r="C4298" t="s">
        <v>318</v>
      </c>
      <c r="D4298" s="19">
        <v>5548</v>
      </c>
    </row>
    <row r="4299" spans="1:4">
      <c r="A4299" t="str">
        <f t="shared" si="67"/>
        <v>Albion, NY</v>
      </c>
      <c r="B4299" t="s">
        <v>2420</v>
      </c>
      <c r="C4299" t="s">
        <v>892</v>
      </c>
      <c r="D4299" s="19">
        <v>5548</v>
      </c>
    </row>
    <row r="4300" spans="1:4">
      <c r="A4300" t="str">
        <f t="shared" si="67"/>
        <v>Abbeville, SC</v>
      </c>
      <c r="B4300" t="s">
        <v>3770</v>
      </c>
      <c r="C4300" t="s">
        <v>1012</v>
      </c>
      <c r="D4300" s="19">
        <v>5547</v>
      </c>
    </row>
    <row r="4301" spans="1:4">
      <c r="A4301" t="str">
        <f t="shared" si="67"/>
        <v>Turtle Creek, PA</v>
      </c>
      <c r="B4301" t="s">
        <v>2421</v>
      </c>
      <c r="C4301" t="s">
        <v>989</v>
      </c>
      <c r="D4301" s="19">
        <v>5547</v>
      </c>
    </row>
    <row r="4302" spans="1:4">
      <c r="A4302" t="str">
        <f t="shared" si="67"/>
        <v>New Carlisle, OH</v>
      </c>
      <c r="B4302" t="s">
        <v>4590</v>
      </c>
      <c r="C4302" t="s">
        <v>902</v>
      </c>
      <c r="D4302" s="19">
        <v>5543</v>
      </c>
    </row>
    <row r="4303" spans="1:4">
      <c r="A4303" t="str">
        <f t="shared" si="67"/>
        <v>South Beloit, IL</v>
      </c>
      <c r="B4303" t="s">
        <v>4591</v>
      </c>
      <c r="C4303" t="s">
        <v>523</v>
      </c>
      <c r="D4303" s="19">
        <v>5541</v>
      </c>
    </row>
    <row r="4304" spans="1:4">
      <c r="A4304" t="str">
        <f t="shared" si="67"/>
        <v>Rockwood, TN</v>
      </c>
      <c r="B4304" t="s">
        <v>4592</v>
      </c>
      <c r="C4304" t="s">
        <v>1035</v>
      </c>
      <c r="D4304" s="19">
        <v>5541</v>
      </c>
    </row>
    <row r="4305" spans="1:4">
      <c r="A4305" t="str">
        <f t="shared" si="67"/>
        <v>Morrow, GA</v>
      </c>
      <c r="B4305" t="s">
        <v>4593</v>
      </c>
      <c r="C4305" t="s">
        <v>456</v>
      </c>
      <c r="D4305" s="19">
        <v>5539</v>
      </c>
    </row>
    <row r="4306" spans="1:4">
      <c r="A4306" t="str">
        <f t="shared" si="67"/>
        <v>Los Fresnos, TX</v>
      </c>
      <c r="B4306" t="s">
        <v>4594</v>
      </c>
      <c r="C4306" t="s">
        <v>1055</v>
      </c>
      <c r="D4306" s="19">
        <v>5538</v>
      </c>
    </row>
    <row r="4307" spans="1:4">
      <c r="A4307" t="str">
        <f t="shared" si="67"/>
        <v>Diboll, TX</v>
      </c>
      <c r="B4307" t="s">
        <v>4595</v>
      </c>
      <c r="C4307" t="s">
        <v>1055</v>
      </c>
      <c r="D4307" s="19">
        <v>5537</v>
      </c>
    </row>
    <row r="4308" spans="1:4">
      <c r="A4308" t="str">
        <f t="shared" si="67"/>
        <v>West Miami, FL</v>
      </c>
      <c r="B4308" t="s">
        <v>4596</v>
      </c>
      <c r="C4308" t="s">
        <v>318</v>
      </c>
      <c r="D4308" s="19">
        <v>5533</v>
      </c>
    </row>
    <row r="4309" spans="1:4">
      <c r="A4309" t="str">
        <f t="shared" si="67"/>
        <v>Winston, OR</v>
      </c>
      <c r="B4309" t="s">
        <v>4597</v>
      </c>
      <c r="C4309" t="s">
        <v>946</v>
      </c>
      <c r="D4309" s="19">
        <v>5528</v>
      </c>
    </row>
    <row r="4310" spans="1:4">
      <c r="A4310" t="str">
        <f t="shared" si="67"/>
        <v>Powell, WY</v>
      </c>
      <c r="B4310" t="s">
        <v>919</v>
      </c>
      <c r="C4310" t="s">
        <v>1354</v>
      </c>
      <c r="D4310" s="19">
        <v>5524</v>
      </c>
    </row>
    <row r="4311" spans="1:4">
      <c r="A4311" t="str">
        <f t="shared" si="67"/>
        <v>Northwood, OH</v>
      </c>
      <c r="B4311" t="s">
        <v>4598</v>
      </c>
      <c r="C4311" t="s">
        <v>902</v>
      </c>
      <c r="D4311" s="19">
        <v>5520</v>
      </c>
    </row>
    <row r="4312" spans="1:4">
      <c r="A4312" t="str">
        <f t="shared" si="67"/>
        <v>Crossett, AR</v>
      </c>
      <c r="B4312" t="s">
        <v>4599</v>
      </c>
      <c r="C4312" t="s">
        <v>25</v>
      </c>
      <c r="D4312" s="19">
        <v>5518</v>
      </c>
    </row>
    <row r="4313" spans="1:4">
      <c r="A4313" t="str">
        <f t="shared" si="67"/>
        <v>Uhrichsville, OH</v>
      </c>
      <c r="B4313" t="s">
        <v>4600</v>
      </c>
      <c r="C4313" t="s">
        <v>902</v>
      </c>
      <c r="D4313" s="19">
        <v>5516</v>
      </c>
    </row>
    <row r="4314" spans="1:4">
      <c r="A4314" t="str">
        <f t="shared" si="67"/>
        <v>Torrington, WY</v>
      </c>
      <c r="B4314" t="s">
        <v>3000</v>
      </c>
      <c r="C4314" t="s">
        <v>1354</v>
      </c>
      <c r="D4314" s="19">
        <v>5514</v>
      </c>
    </row>
    <row r="4315" spans="1:4">
      <c r="A4315" t="str">
        <f t="shared" si="67"/>
        <v>Rockton, IL</v>
      </c>
      <c r="B4315" t="s">
        <v>2422</v>
      </c>
      <c r="C4315" t="s">
        <v>523</v>
      </c>
      <c r="D4315" s="19">
        <v>5512</v>
      </c>
    </row>
    <row r="4316" spans="1:4">
      <c r="A4316" t="str">
        <f t="shared" si="67"/>
        <v>Progreso, TX</v>
      </c>
      <c r="B4316" t="s">
        <v>4601</v>
      </c>
      <c r="C4316" t="s">
        <v>1055</v>
      </c>
      <c r="D4316" s="19">
        <v>5511</v>
      </c>
    </row>
    <row r="4317" spans="1:4">
      <c r="A4317" t="str">
        <f t="shared" si="67"/>
        <v>Buckhannon, WV</v>
      </c>
      <c r="B4317" t="s">
        <v>4602</v>
      </c>
      <c r="C4317" t="s">
        <v>1352</v>
      </c>
      <c r="D4317" s="19">
        <v>5505</v>
      </c>
    </row>
    <row r="4318" spans="1:4">
      <c r="A4318" t="str">
        <f t="shared" si="67"/>
        <v>Piedmont, OK</v>
      </c>
      <c r="B4318" t="s">
        <v>3910</v>
      </c>
      <c r="C4318" t="s">
        <v>926</v>
      </c>
      <c r="D4318" s="19">
        <v>5504</v>
      </c>
    </row>
    <row r="4319" spans="1:4">
      <c r="A4319" t="str">
        <f t="shared" si="67"/>
        <v>Palmview, TX</v>
      </c>
      <c r="B4319" t="s">
        <v>4603</v>
      </c>
      <c r="C4319" t="s">
        <v>1055</v>
      </c>
      <c r="D4319" s="19">
        <v>5502</v>
      </c>
    </row>
    <row r="4320" spans="1:4">
      <c r="A4320" t="str">
        <f t="shared" si="67"/>
        <v>Clarinda, IA</v>
      </c>
      <c r="B4320" t="s">
        <v>4604</v>
      </c>
      <c r="C4320" t="s">
        <v>503</v>
      </c>
      <c r="D4320" s="19">
        <v>5493</v>
      </c>
    </row>
    <row r="4321" spans="1:4">
      <c r="A4321" t="str">
        <f t="shared" si="67"/>
        <v>Glendale, MO</v>
      </c>
      <c r="B4321" t="s">
        <v>43</v>
      </c>
      <c r="C4321" t="s">
        <v>771</v>
      </c>
      <c r="D4321" s="19">
        <v>5490</v>
      </c>
    </row>
    <row r="4322" spans="1:4">
      <c r="A4322" t="str">
        <f t="shared" si="67"/>
        <v>Macon, MO</v>
      </c>
      <c r="B4322" t="s">
        <v>486</v>
      </c>
      <c r="C4322" t="s">
        <v>771</v>
      </c>
      <c r="D4322" s="19">
        <v>5489</v>
      </c>
    </row>
    <row r="4323" spans="1:4">
      <c r="A4323" t="str">
        <f t="shared" si="67"/>
        <v>Watseka, IL</v>
      </c>
      <c r="B4323" t="s">
        <v>4605</v>
      </c>
      <c r="C4323" t="s">
        <v>523</v>
      </c>
      <c r="D4323" s="19">
        <v>5481</v>
      </c>
    </row>
    <row r="4324" spans="1:4">
      <c r="A4324" t="str">
        <f t="shared" si="67"/>
        <v>Atlanta, TX</v>
      </c>
      <c r="B4324" t="s">
        <v>458</v>
      </c>
      <c r="C4324" t="s">
        <v>1055</v>
      </c>
      <c r="D4324" s="19">
        <v>5475</v>
      </c>
    </row>
    <row r="4325" spans="1:4">
      <c r="A4325" t="str">
        <f t="shared" si="67"/>
        <v>Fairport, NY</v>
      </c>
      <c r="B4325" t="s">
        <v>2423</v>
      </c>
      <c r="C4325" t="s">
        <v>892</v>
      </c>
      <c r="D4325" s="19">
        <v>5472</v>
      </c>
    </row>
    <row r="4326" spans="1:4">
      <c r="A4326" t="str">
        <f t="shared" si="67"/>
        <v>Yoakum, TX</v>
      </c>
      <c r="B4326" t="s">
        <v>4606</v>
      </c>
      <c r="C4326" t="s">
        <v>1055</v>
      </c>
      <c r="D4326" s="19">
        <v>5469</v>
      </c>
    </row>
    <row r="4327" spans="1:4">
      <c r="A4327" t="str">
        <f t="shared" si="67"/>
        <v>Hampstead, MD</v>
      </c>
      <c r="B4327" t="s">
        <v>2424</v>
      </c>
      <c r="C4327" t="s">
        <v>686</v>
      </c>
      <c r="D4327" s="19">
        <v>5467</v>
      </c>
    </row>
    <row r="4328" spans="1:4">
      <c r="A4328" t="str">
        <f t="shared" si="67"/>
        <v>Hollidaysburg, PA</v>
      </c>
      <c r="B4328" t="s">
        <v>2425</v>
      </c>
      <c r="C4328" t="s">
        <v>989</v>
      </c>
      <c r="D4328" s="19">
        <v>5466</v>
      </c>
    </row>
    <row r="4329" spans="1:4">
      <c r="A4329" t="str">
        <f t="shared" si="67"/>
        <v>Ballston Spa, NY</v>
      </c>
      <c r="B4329" t="s">
        <v>2426</v>
      </c>
      <c r="C4329" t="s">
        <v>892</v>
      </c>
      <c r="D4329" s="19">
        <v>5464</v>
      </c>
    </row>
    <row r="4330" spans="1:4">
      <c r="A4330" t="str">
        <f t="shared" si="67"/>
        <v>Mount Carmel, TN</v>
      </c>
      <c r="B4330" t="s">
        <v>2379</v>
      </c>
      <c r="C4330" t="s">
        <v>1035</v>
      </c>
      <c r="D4330" s="19">
        <v>5462</v>
      </c>
    </row>
    <row r="4331" spans="1:4">
      <c r="A4331" t="str">
        <f t="shared" si="67"/>
        <v>Gunnison, CO</v>
      </c>
      <c r="B4331" t="s">
        <v>4607</v>
      </c>
      <c r="C4331" t="s">
        <v>6</v>
      </c>
      <c r="D4331" s="19">
        <v>5461</v>
      </c>
    </row>
    <row r="4332" spans="1:4">
      <c r="A4332" t="str">
        <f t="shared" si="67"/>
        <v>Luling, TX</v>
      </c>
      <c r="B4332" t="s">
        <v>4608</v>
      </c>
      <c r="C4332" t="s">
        <v>1055</v>
      </c>
      <c r="D4332" s="19">
        <v>5458</v>
      </c>
    </row>
    <row r="4333" spans="1:4">
      <c r="A4333" t="str">
        <f t="shared" si="67"/>
        <v>Lewisburg, PA</v>
      </c>
      <c r="B4333" t="s">
        <v>2427</v>
      </c>
      <c r="C4333" t="s">
        <v>989</v>
      </c>
      <c r="D4333" s="19">
        <v>5454</v>
      </c>
    </row>
    <row r="4334" spans="1:4">
      <c r="A4334" t="str">
        <f t="shared" si="67"/>
        <v>Dayton, KY</v>
      </c>
      <c r="B4334" t="s">
        <v>2659</v>
      </c>
      <c r="C4334" t="s">
        <v>651</v>
      </c>
      <c r="D4334" s="19">
        <v>5453</v>
      </c>
    </row>
    <row r="4335" spans="1:4">
      <c r="A4335" t="str">
        <f t="shared" si="67"/>
        <v>Pelham Manor, NY</v>
      </c>
      <c r="B4335" t="s">
        <v>2428</v>
      </c>
      <c r="C4335" t="s">
        <v>892</v>
      </c>
      <c r="D4335" s="19">
        <v>5451</v>
      </c>
    </row>
    <row r="4336" spans="1:4">
      <c r="A4336" t="str">
        <f t="shared" si="67"/>
        <v>Spring Valley, IL</v>
      </c>
      <c r="B4336" t="s">
        <v>1856</v>
      </c>
      <c r="C4336" t="s">
        <v>523</v>
      </c>
      <c r="D4336" s="19">
        <v>5450</v>
      </c>
    </row>
    <row r="4337" spans="1:4">
      <c r="A4337" t="str">
        <f t="shared" si="67"/>
        <v>Fort Wright, KY</v>
      </c>
      <c r="B4337" t="s">
        <v>4609</v>
      </c>
      <c r="C4337" t="s">
        <v>651</v>
      </c>
      <c r="D4337" s="19">
        <v>5450</v>
      </c>
    </row>
    <row r="4338" spans="1:4">
      <c r="A4338" t="str">
        <f t="shared" si="67"/>
        <v>Zeeland, MI</v>
      </c>
      <c r="B4338" t="s">
        <v>4610</v>
      </c>
      <c r="C4338" t="s">
        <v>714</v>
      </c>
      <c r="D4338" s="19">
        <v>5448</v>
      </c>
    </row>
    <row r="4339" spans="1:4">
      <c r="A4339" t="str">
        <f t="shared" si="67"/>
        <v>Jordan, MN</v>
      </c>
      <c r="B4339" t="s">
        <v>4611</v>
      </c>
      <c r="C4339" t="s">
        <v>746</v>
      </c>
      <c r="D4339" s="19">
        <v>5445</v>
      </c>
    </row>
    <row r="4340" spans="1:4">
      <c r="A4340" t="str">
        <f t="shared" si="67"/>
        <v>Centerville, IA</v>
      </c>
      <c r="B4340" t="s">
        <v>1541</v>
      </c>
      <c r="C4340" t="s">
        <v>503</v>
      </c>
      <c r="D4340" s="19">
        <v>5442</v>
      </c>
    </row>
    <row r="4341" spans="1:4">
      <c r="A4341" t="str">
        <f t="shared" si="67"/>
        <v>Carterville, IL</v>
      </c>
      <c r="B4341" t="s">
        <v>4612</v>
      </c>
      <c r="C4341" t="s">
        <v>523</v>
      </c>
      <c r="D4341" s="19">
        <v>5441</v>
      </c>
    </row>
    <row r="4342" spans="1:4">
      <c r="A4342" t="str">
        <f t="shared" si="67"/>
        <v>Sayre, PA</v>
      </c>
      <c r="B4342" t="s">
        <v>2429</v>
      </c>
      <c r="C4342" t="s">
        <v>989</v>
      </c>
      <c r="D4342" s="19">
        <v>5440</v>
      </c>
    </row>
    <row r="4343" spans="1:4">
      <c r="A4343" t="str">
        <f t="shared" si="67"/>
        <v>Bath, NY</v>
      </c>
      <c r="B4343" t="s">
        <v>2430</v>
      </c>
      <c r="C4343" t="s">
        <v>892</v>
      </c>
      <c r="D4343" s="19">
        <v>5432</v>
      </c>
    </row>
    <row r="4344" spans="1:4">
      <c r="A4344" t="str">
        <f t="shared" si="67"/>
        <v>Bridgewater, VA</v>
      </c>
      <c r="B4344" t="s">
        <v>2431</v>
      </c>
      <c r="C4344" t="s">
        <v>1240</v>
      </c>
      <c r="D4344" s="19">
        <v>5430</v>
      </c>
    </row>
    <row r="4345" spans="1:4">
      <c r="A4345" t="str">
        <f t="shared" si="67"/>
        <v>Northfield, IL</v>
      </c>
      <c r="B4345" t="s">
        <v>2432</v>
      </c>
      <c r="C4345" t="s">
        <v>523</v>
      </c>
      <c r="D4345" s="19">
        <v>5429</v>
      </c>
    </row>
    <row r="4346" spans="1:4">
      <c r="A4346" t="str">
        <f t="shared" si="67"/>
        <v>Berthoud, CO</v>
      </c>
      <c r="B4346" t="s">
        <v>2433</v>
      </c>
      <c r="C4346" t="s">
        <v>6</v>
      </c>
      <c r="D4346" s="19">
        <v>5429</v>
      </c>
    </row>
    <row r="4347" spans="1:4">
      <c r="A4347" t="str">
        <f t="shared" si="67"/>
        <v>Chadron, NE</v>
      </c>
      <c r="B4347" t="s">
        <v>4613</v>
      </c>
      <c r="C4347" t="s">
        <v>860</v>
      </c>
      <c r="D4347" s="19">
        <v>5429</v>
      </c>
    </row>
    <row r="4348" spans="1:4">
      <c r="A4348" t="str">
        <f t="shared" si="67"/>
        <v>Cave Creek, AZ</v>
      </c>
      <c r="B4348" t="s">
        <v>2434</v>
      </c>
      <c r="C4348" t="s">
        <v>33</v>
      </c>
      <c r="D4348" s="19">
        <v>5428</v>
      </c>
    </row>
    <row r="4349" spans="1:4">
      <c r="A4349" t="str">
        <f t="shared" si="67"/>
        <v>Lehighton, PA</v>
      </c>
      <c r="B4349" t="s">
        <v>2435</v>
      </c>
      <c r="C4349" t="s">
        <v>989</v>
      </c>
      <c r="D4349" s="19">
        <v>5428</v>
      </c>
    </row>
    <row r="4350" spans="1:4">
      <c r="A4350" t="str">
        <f t="shared" si="67"/>
        <v>Cheraw, SC</v>
      </c>
      <c r="B4350" t="s">
        <v>2436</v>
      </c>
      <c r="C4350" t="s">
        <v>1012</v>
      </c>
      <c r="D4350" s="19">
        <v>5427</v>
      </c>
    </row>
    <row r="4351" spans="1:4">
      <c r="A4351" t="str">
        <f t="shared" si="67"/>
        <v>Giddings, TX</v>
      </c>
      <c r="B4351" t="s">
        <v>4614</v>
      </c>
      <c r="C4351" t="s">
        <v>1055</v>
      </c>
      <c r="D4351" s="19">
        <v>5423</v>
      </c>
    </row>
    <row r="4352" spans="1:4">
      <c r="A4352" t="str">
        <f t="shared" si="67"/>
        <v>Brookville, OH</v>
      </c>
      <c r="B4352" t="s">
        <v>4615</v>
      </c>
      <c r="C4352" t="s">
        <v>902</v>
      </c>
      <c r="D4352" s="19">
        <v>5423</v>
      </c>
    </row>
    <row r="4353" spans="1:4">
      <c r="A4353" t="str">
        <f t="shared" si="67"/>
        <v>Taneytown, MD</v>
      </c>
      <c r="B4353" t="s">
        <v>4616</v>
      </c>
      <c r="C4353" t="s">
        <v>686</v>
      </c>
      <c r="D4353" s="19">
        <v>5422</v>
      </c>
    </row>
    <row r="4354" spans="1:4">
      <c r="A4354" t="str">
        <f t="shared" ref="A4354:A4417" si="68">B4354&amp;", "&amp;C4354</f>
        <v>De Soto, KS</v>
      </c>
      <c r="B4354" t="s">
        <v>1097</v>
      </c>
      <c r="C4354" t="s">
        <v>632</v>
      </c>
      <c r="D4354" s="19">
        <v>5420</v>
      </c>
    </row>
    <row r="4355" spans="1:4">
      <c r="A4355" t="str">
        <f t="shared" si="68"/>
        <v>Point Pleasant Beach, NJ</v>
      </c>
      <c r="B4355" t="s">
        <v>2437</v>
      </c>
      <c r="C4355" t="s">
        <v>866</v>
      </c>
      <c r="D4355" s="19">
        <v>5418</v>
      </c>
    </row>
    <row r="4356" spans="1:4">
      <c r="A4356" t="str">
        <f t="shared" si="68"/>
        <v>Holdenville, OK</v>
      </c>
      <c r="B4356" t="s">
        <v>4617</v>
      </c>
      <c r="C4356" t="s">
        <v>926</v>
      </c>
      <c r="D4356" s="19">
        <v>5417</v>
      </c>
    </row>
    <row r="4357" spans="1:4">
      <c r="A4357" t="str">
        <f t="shared" si="68"/>
        <v>Sheridan, CO</v>
      </c>
      <c r="B4357" t="s">
        <v>3432</v>
      </c>
      <c r="C4357" t="s">
        <v>6</v>
      </c>
      <c r="D4357" s="19">
        <v>5412</v>
      </c>
    </row>
    <row r="4358" spans="1:4">
      <c r="A4358" t="str">
        <f t="shared" si="68"/>
        <v>Holtville, CA</v>
      </c>
      <c r="B4358" t="s">
        <v>4618</v>
      </c>
      <c r="C4358" t="s">
        <v>81</v>
      </c>
      <c r="D4358" s="19">
        <v>5412</v>
      </c>
    </row>
    <row r="4359" spans="1:4">
      <c r="A4359" t="str">
        <f t="shared" si="68"/>
        <v>Dunlap, TN</v>
      </c>
      <c r="B4359" t="s">
        <v>4619</v>
      </c>
      <c r="C4359" t="s">
        <v>1035</v>
      </c>
      <c r="D4359" s="19">
        <v>5412</v>
      </c>
    </row>
    <row r="4360" spans="1:4">
      <c r="A4360" t="str">
        <f t="shared" si="68"/>
        <v>Rockford, MI</v>
      </c>
      <c r="B4360" t="s">
        <v>612</v>
      </c>
      <c r="C4360" t="s">
        <v>714</v>
      </c>
      <c r="D4360" s="19">
        <v>5411</v>
      </c>
    </row>
    <row r="4361" spans="1:4">
      <c r="A4361" t="str">
        <f t="shared" si="68"/>
        <v>Nephi, UT</v>
      </c>
      <c r="B4361" t="s">
        <v>4620</v>
      </c>
      <c r="C4361" t="s">
        <v>1217</v>
      </c>
      <c r="D4361" s="19">
        <v>5408</v>
      </c>
    </row>
    <row r="4362" spans="1:4">
      <c r="A4362" t="str">
        <f t="shared" si="68"/>
        <v>Mansfield, LA</v>
      </c>
      <c r="B4362" t="s">
        <v>303</v>
      </c>
      <c r="C4362" t="s">
        <v>655</v>
      </c>
      <c r="D4362" s="19">
        <v>5402</v>
      </c>
    </row>
    <row r="4363" spans="1:4">
      <c r="A4363" t="str">
        <f t="shared" si="68"/>
        <v>Glennville, GA</v>
      </c>
      <c r="B4363" t="s">
        <v>4621</v>
      </c>
      <c r="C4363" t="s">
        <v>456</v>
      </c>
      <c r="D4363" s="19">
        <v>5397</v>
      </c>
    </row>
    <row r="4364" spans="1:4">
      <c r="A4364" t="str">
        <f t="shared" si="68"/>
        <v>Adel, GA</v>
      </c>
      <c r="B4364" t="s">
        <v>4622</v>
      </c>
      <c r="C4364" t="s">
        <v>456</v>
      </c>
      <c r="D4364" s="19">
        <v>5396</v>
      </c>
    </row>
    <row r="4365" spans="1:4">
      <c r="A4365" t="str">
        <f t="shared" si="68"/>
        <v>Salida, CO</v>
      </c>
      <c r="B4365" t="s">
        <v>4623</v>
      </c>
      <c r="C4365" t="s">
        <v>6</v>
      </c>
      <c r="D4365" s="19">
        <v>5396</v>
      </c>
    </row>
    <row r="4366" spans="1:4">
      <c r="A4366" t="str">
        <f t="shared" si="68"/>
        <v>Media, PA</v>
      </c>
      <c r="B4366" t="s">
        <v>2438</v>
      </c>
      <c r="C4366" t="s">
        <v>989</v>
      </c>
      <c r="D4366" s="19">
        <v>5396</v>
      </c>
    </row>
    <row r="4367" spans="1:4">
      <c r="A4367" t="str">
        <f t="shared" si="68"/>
        <v>Circle Pines, MN</v>
      </c>
      <c r="B4367" t="s">
        <v>4624</v>
      </c>
      <c r="C4367" t="s">
        <v>746</v>
      </c>
      <c r="D4367" s="19">
        <v>5395</v>
      </c>
    </row>
    <row r="4368" spans="1:4">
      <c r="A4368" t="str">
        <f t="shared" si="68"/>
        <v>Kings Point, NY</v>
      </c>
      <c r="B4368" t="s">
        <v>2439</v>
      </c>
      <c r="C4368" t="s">
        <v>892</v>
      </c>
      <c r="D4368" s="19">
        <v>5394</v>
      </c>
    </row>
    <row r="4369" spans="1:4">
      <c r="A4369" t="str">
        <f t="shared" si="68"/>
        <v>Hugo, OK</v>
      </c>
      <c r="B4369" t="s">
        <v>3684</v>
      </c>
      <c r="C4369" t="s">
        <v>926</v>
      </c>
      <c r="D4369" s="19">
        <v>5390</v>
      </c>
    </row>
    <row r="4370" spans="1:4">
      <c r="A4370" t="str">
        <f t="shared" si="68"/>
        <v>Oak Hill, TN</v>
      </c>
      <c r="B4370" t="s">
        <v>4301</v>
      </c>
      <c r="C4370" t="s">
        <v>1035</v>
      </c>
      <c r="D4370" s="19">
        <v>5389</v>
      </c>
    </row>
    <row r="4371" spans="1:4">
      <c r="A4371" t="str">
        <f t="shared" si="68"/>
        <v>Highwood, IL</v>
      </c>
      <c r="B4371" t="s">
        <v>4625</v>
      </c>
      <c r="C4371" t="s">
        <v>523</v>
      </c>
      <c r="D4371" s="19">
        <v>5388</v>
      </c>
    </row>
    <row r="4372" spans="1:4">
      <c r="A4372" t="str">
        <f t="shared" si="68"/>
        <v>Pinckneyville, IL</v>
      </c>
      <c r="B4372" t="s">
        <v>4626</v>
      </c>
      <c r="C4372" t="s">
        <v>523</v>
      </c>
      <c r="D4372" s="19">
        <v>5384</v>
      </c>
    </row>
    <row r="4373" spans="1:4">
      <c r="A4373" t="str">
        <f t="shared" si="68"/>
        <v>Granville, OH</v>
      </c>
      <c r="B4373" t="s">
        <v>2440</v>
      </c>
      <c r="C4373" t="s">
        <v>902</v>
      </c>
      <c r="D4373" s="19">
        <v>5382</v>
      </c>
    </row>
    <row r="4374" spans="1:4">
      <c r="A4374" t="str">
        <f t="shared" si="68"/>
        <v>Williamston, NC</v>
      </c>
      <c r="B4374" t="s">
        <v>2441</v>
      </c>
      <c r="C4374" t="s">
        <v>811</v>
      </c>
      <c r="D4374" s="19">
        <v>5382</v>
      </c>
    </row>
    <row r="4375" spans="1:4">
      <c r="A4375" t="str">
        <f t="shared" si="68"/>
        <v>Porter, IN</v>
      </c>
      <c r="B4375" t="s">
        <v>2442</v>
      </c>
      <c r="C4375" t="s">
        <v>630</v>
      </c>
      <c r="D4375" s="19">
        <v>5379</v>
      </c>
    </row>
    <row r="4376" spans="1:4">
      <c r="A4376" t="str">
        <f t="shared" si="68"/>
        <v>Glencoe, AL</v>
      </c>
      <c r="B4376" t="s">
        <v>566</v>
      </c>
      <c r="C4376" t="s">
        <v>19</v>
      </c>
      <c r="D4376" s="19">
        <v>5377</v>
      </c>
    </row>
    <row r="4377" spans="1:4">
      <c r="A4377" t="str">
        <f t="shared" si="68"/>
        <v>Nelsonville, OH</v>
      </c>
      <c r="B4377" t="s">
        <v>4627</v>
      </c>
      <c r="C4377" t="s">
        <v>902</v>
      </c>
      <c r="D4377" s="19">
        <v>5375</v>
      </c>
    </row>
    <row r="4378" spans="1:4">
      <c r="A4378" t="str">
        <f t="shared" si="68"/>
        <v>Eureka, IL</v>
      </c>
      <c r="B4378" t="s">
        <v>3188</v>
      </c>
      <c r="C4378" t="s">
        <v>523</v>
      </c>
      <c r="D4378" s="19">
        <v>5368</v>
      </c>
    </row>
    <row r="4379" spans="1:4">
      <c r="A4379" t="str">
        <f t="shared" si="68"/>
        <v>Ironwood, MI</v>
      </c>
      <c r="B4379" t="s">
        <v>4628</v>
      </c>
      <c r="C4379" t="s">
        <v>714</v>
      </c>
      <c r="D4379" s="19">
        <v>5368</v>
      </c>
    </row>
    <row r="4380" spans="1:4">
      <c r="A4380" t="str">
        <f t="shared" si="68"/>
        <v>Windcrest, TX</v>
      </c>
      <c r="B4380" t="s">
        <v>4629</v>
      </c>
      <c r="C4380" t="s">
        <v>1055</v>
      </c>
      <c r="D4380" s="19">
        <v>5357</v>
      </c>
    </row>
    <row r="4381" spans="1:4">
      <c r="A4381" t="str">
        <f t="shared" si="68"/>
        <v>McKenzie, TN</v>
      </c>
      <c r="B4381" t="s">
        <v>4630</v>
      </c>
      <c r="C4381" t="s">
        <v>1035</v>
      </c>
      <c r="D4381" s="19">
        <v>5357</v>
      </c>
    </row>
    <row r="4382" spans="1:4">
      <c r="A4382" t="str">
        <f t="shared" si="68"/>
        <v>Sinton, TX</v>
      </c>
      <c r="B4382" t="s">
        <v>4631</v>
      </c>
      <c r="C4382" t="s">
        <v>1055</v>
      </c>
      <c r="D4382" s="19">
        <v>5354</v>
      </c>
    </row>
    <row r="4383" spans="1:4">
      <c r="A4383" t="str">
        <f t="shared" si="68"/>
        <v>Roseland, NJ</v>
      </c>
      <c r="B4383" t="s">
        <v>2443</v>
      </c>
      <c r="C4383" t="s">
        <v>866</v>
      </c>
      <c r="D4383" s="19">
        <v>5352</v>
      </c>
    </row>
    <row r="4384" spans="1:4">
      <c r="A4384" t="str">
        <f t="shared" si="68"/>
        <v>Paola, KS</v>
      </c>
      <c r="B4384" t="s">
        <v>4632</v>
      </c>
      <c r="C4384" t="s">
        <v>632</v>
      </c>
      <c r="D4384" s="19">
        <v>5351</v>
      </c>
    </row>
    <row r="4385" spans="1:4">
      <c r="A4385" t="str">
        <f t="shared" si="68"/>
        <v>Monticello, IL</v>
      </c>
      <c r="B4385" t="s">
        <v>763</v>
      </c>
      <c r="C4385" t="s">
        <v>523</v>
      </c>
      <c r="D4385" s="19">
        <v>5350</v>
      </c>
    </row>
    <row r="4386" spans="1:4">
      <c r="A4386" t="str">
        <f t="shared" si="68"/>
        <v>Selinsgrove, PA</v>
      </c>
      <c r="B4386" t="s">
        <v>2444</v>
      </c>
      <c r="C4386" t="s">
        <v>989</v>
      </c>
      <c r="D4386" s="19">
        <v>5344</v>
      </c>
    </row>
    <row r="4387" spans="1:4">
      <c r="A4387" t="str">
        <f t="shared" si="68"/>
        <v>West Bountiful, UT</v>
      </c>
      <c r="B4387" t="s">
        <v>4633</v>
      </c>
      <c r="C4387" t="s">
        <v>1217</v>
      </c>
      <c r="D4387" s="19">
        <v>5337</v>
      </c>
    </row>
    <row r="4388" spans="1:4">
      <c r="A4388" t="str">
        <f t="shared" si="68"/>
        <v>Farr West, UT</v>
      </c>
      <c r="B4388" t="s">
        <v>4634</v>
      </c>
      <c r="C4388" t="s">
        <v>1217</v>
      </c>
      <c r="D4388" s="19">
        <v>5335</v>
      </c>
    </row>
    <row r="4389" spans="1:4">
      <c r="A4389" t="str">
        <f t="shared" si="68"/>
        <v>Brush, CO</v>
      </c>
      <c r="B4389" t="s">
        <v>4635</v>
      </c>
      <c r="C4389" t="s">
        <v>6</v>
      </c>
      <c r="D4389" s="19">
        <v>5332</v>
      </c>
    </row>
    <row r="4390" spans="1:4">
      <c r="A4390" t="str">
        <f t="shared" si="68"/>
        <v>Carrizo Springs, TX</v>
      </c>
      <c r="B4390" t="s">
        <v>4636</v>
      </c>
      <c r="C4390" t="s">
        <v>1055</v>
      </c>
      <c r="D4390" s="19">
        <v>5332</v>
      </c>
    </row>
    <row r="4391" spans="1:4">
      <c r="A4391" t="str">
        <f t="shared" si="68"/>
        <v>Edgerton, WI</v>
      </c>
      <c r="B4391" t="s">
        <v>4637</v>
      </c>
      <c r="C4391" t="s">
        <v>1331</v>
      </c>
      <c r="D4391" s="19">
        <v>5329</v>
      </c>
    </row>
    <row r="4392" spans="1:4">
      <c r="A4392" t="str">
        <f t="shared" si="68"/>
        <v>Algona, IA</v>
      </c>
      <c r="B4392" t="s">
        <v>4638</v>
      </c>
      <c r="C4392" t="s">
        <v>503</v>
      </c>
      <c r="D4392" s="19">
        <v>5328</v>
      </c>
    </row>
    <row r="4393" spans="1:4">
      <c r="A4393" t="str">
        <f t="shared" si="68"/>
        <v>Brady, TX</v>
      </c>
      <c r="B4393" t="s">
        <v>4639</v>
      </c>
      <c r="C4393" t="s">
        <v>1055</v>
      </c>
      <c r="D4393" s="19">
        <v>5324</v>
      </c>
    </row>
    <row r="4394" spans="1:4">
      <c r="A4394" t="str">
        <f t="shared" si="68"/>
        <v>Grafton, WV</v>
      </c>
      <c r="B4394" t="s">
        <v>1337</v>
      </c>
      <c r="C4394" t="s">
        <v>1352</v>
      </c>
      <c r="D4394" s="19">
        <v>5315</v>
      </c>
    </row>
    <row r="4395" spans="1:4">
      <c r="A4395" t="str">
        <f t="shared" si="68"/>
        <v>Zimmerman, MN</v>
      </c>
      <c r="B4395" t="s">
        <v>4640</v>
      </c>
      <c r="C4395" t="s">
        <v>746</v>
      </c>
      <c r="D4395" s="19">
        <v>5313</v>
      </c>
    </row>
    <row r="4396" spans="1:4">
      <c r="A4396" t="str">
        <f t="shared" si="68"/>
        <v>Fruit Heights, UT</v>
      </c>
      <c r="B4396" t="s">
        <v>4641</v>
      </c>
      <c r="C4396" t="s">
        <v>1217</v>
      </c>
      <c r="D4396" s="19">
        <v>5312</v>
      </c>
    </row>
    <row r="4397" spans="1:4">
      <c r="A4397" t="str">
        <f t="shared" si="68"/>
        <v>Rusk, TX</v>
      </c>
      <c r="B4397" t="s">
        <v>4642</v>
      </c>
      <c r="C4397" t="s">
        <v>1055</v>
      </c>
      <c r="D4397" s="19">
        <v>5312</v>
      </c>
    </row>
    <row r="4398" spans="1:4">
      <c r="A4398" t="str">
        <f t="shared" si="68"/>
        <v>Delano, MN</v>
      </c>
      <c r="B4398" t="s">
        <v>2845</v>
      </c>
      <c r="C4398" t="s">
        <v>746</v>
      </c>
      <c r="D4398" s="19">
        <v>5309</v>
      </c>
    </row>
    <row r="4399" spans="1:4">
      <c r="A4399" t="str">
        <f t="shared" si="68"/>
        <v>Sharon Hill, PA</v>
      </c>
      <c r="B4399" t="s">
        <v>2445</v>
      </c>
      <c r="C4399" t="s">
        <v>989</v>
      </c>
      <c r="D4399" s="19">
        <v>5308</v>
      </c>
    </row>
    <row r="4400" spans="1:4">
      <c r="A4400" t="str">
        <f t="shared" si="68"/>
        <v>Wendell, NC</v>
      </c>
      <c r="B4400" t="s">
        <v>2446</v>
      </c>
      <c r="C4400" t="s">
        <v>811</v>
      </c>
      <c r="D4400" s="19">
        <v>5300</v>
      </c>
    </row>
    <row r="4401" spans="1:4">
      <c r="A4401" t="str">
        <f t="shared" si="68"/>
        <v>Kingsford, MI</v>
      </c>
      <c r="B4401" t="s">
        <v>4643</v>
      </c>
      <c r="C4401" t="s">
        <v>714</v>
      </c>
      <c r="D4401" s="19">
        <v>5297</v>
      </c>
    </row>
    <row r="4402" spans="1:4">
      <c r="A4402" t="str">
        <f t="shared" si="68"/>
        <v>Wayne, NE</v>
      </c>
      <c r="B4402" t="s">
        <v>3435</v>
      </c>
      <c r="C4402" t="s">
        <v>860</v>
      </c>
      <c r="D4402" s="19">
        <v>5296</v>
      </c>
    </row>
    <row r="4403" spans="1:4">
      <c r="A4403" t="str">
        <f t="shared" si="68"/>
        <v>Hampton, GA</v>
      </c>
      <c r="B4403" t="s">
        <v>1257</v>
      </c>
      <c r="C4403" t="s">
        <v>456</v>
      </c>
      <c r="D4403" s="19">
        <v>5295</v>
      </c>
    </row>
    <row r="4404" spans="1:4">
      <c r="A4404" t="str">
        <f t="shared" si="68"/>
        <v>Mathis, TX</v>
      </c>
      <c r="B4404" t="s">
        <v>4644</v>
      </c>
      <c r="C4404" t="s">
        <v>1055</v>
      </c>
      <c r="D4404" s="19">
        <v>5295</v>
      </c>
    </row>
    <row r="4405" spans="1:4">
      <c r="A4405" t="str">
        <f t="shared" si="68"/>
        <v>Hightstown, NJ</v>
      </c>
      <c r="B4405" t="s">
        <v>2447</v>
      </c>
      <c r="C4405" t="s">
        <v>866</v>
      </c>
      <c r="D4405" s="19">
        <v>5295</v>
      </c>
    </row>
    <row r="4406" spans="1:4">
      <c r="A4406" t="str">
        <f t="shared" si="68"/>
        <v>Weldon Spring, MO</v>
      </c>
      <c r="B4406" t="s">
        <v>4645</v>
      </c>
      <c r="C4406" t="s">
        <v>771</v>
      </c>
      <c r="D4406" s="19">
        <v>5295</v>
      </c>
    </row>
    <row r="4407" spans="1:4">
      <c r="A4407" t="str">
        <f t="shared" si="68"/>
        <v>Monticello, IN</v>
      </c>
      <c r="B4407" t="s">
        <v>763</v>
      </c>
      <c r="C4407" t="s">
        <v>630</v>
      </c>
      <c r="D4407" s="19">
        <v>5293</v>
      </c>
    </row>
    <row r="4408" spans="1:4">
      <c r="A4408" t="str">
        <f t="shared" si="68"/>
        <v>Weiser, ID</v>
      </c>
      <c r="B4408" t="s">
        <v>4646</v>
      </c>
      <c r="C4408" t="s">
        <v>515</v>
      </c>
      <c r="D4408" s="19">
        <v>5290</v>
      </c>
    </row>
    <row r="4409" spans="1:4">
      <c r="A4409" t="str">
        <f t="shared" si="68"/>
        <v>Port Isabel, TX</v>
      </c>
      <c r="B4409" t="s">
        <v>4647</v>
      </c>
      <c r="C4409" t="s">
        <v>1055</v>
      </c>
      <c r="D4409" s="19">
        <v>5290</v>
      </c>
    </row>
    <row r="4410" spans="1:4">
      <c r="A4410" t="str">
        <f t="shared" si="68"/>
        <v>Airway Heights, WA</v>
      </c>
      <c r="B4410" t="s">
        <v>4648</v>
      </c>
      <c r="C4410" t="s">
        <v>1290</v>
      </c>
      <c r="D4410" s="19">
        <v>5289</v>
      </c>
    </row>
    <row r="4411" spans="1:4">
      <c r="A4411" t="str">
        <f t="shared" si="68"/>
        <v>Plain City, UT</v>
      </c>
      <c r="B4411" t="s">
        <v>4649</v>
      </c>
      <c r="C4411" t="s">
        <v>1217</v>
      </c>
      <c r="D4411" s="19">
        <v>5288</v>
      </c>
    </row>
    <row r="4412" spans="1:4">
      <c r="A4412" t="str">
        <f t="shared" si="68"/>
        <v>Bowling Green, MO</v>
      </c>
      <c r="B4412" t="s">
        <v>650</v>
      </c>
      <c r="C4412" t="s">
        <v>771</v>
      </c>
      <c r="D4412" s="19">
        <v>5285</v>
      </c>
    </row>
    <row r="4413" spans="1:4">
      <c r="A4413" t="str">
        <f t="shared" si="68"/>
        <v>Lake City, MN</v>
      </c>
      <c r="B4413" t="s">
        <v>3744</v>
      </c>
      <c r="C4413" t="s">
        <v>746</v>
      </c>
      <c r="D4413" s="19">
        <v>5285</v>
      </c>
    </row>
    <row r="4414" spans="1:4">
      <c r="A4414" t="str">
        <f t="shared" si="68"/>
        <v>Ephraim, UT</v>
      </c>
      <c r="B4414" t="s">
        <v>4650</v>
      </c>
      <c r="C4414" t="s">
        <v>1217</v>
      </c>
      <c r="D4414" s="19">
        <v>5284</v>
      </c>
    </row>
    <row r="4415" spans="1:4">
      <c r="A4415" t="str">
        <f t="shared" si="68"/>
        <v>Old Westbury, NY</v>
      </c>
      <c r="B4415" t="s">
        <v>2448</v>
      </c>
      <c r="C4415" t="s">
        <v>892</v>
      </c>
      <c r="D4415" s="19">
        <v>5283</v>
      </c>
    </row>
    <row r="4416" spans="1:4">
      <c r="A4416" t="str">
        <f t="shared" si="68"/>
        <v>Brewton, AL</v>
      </c>
      <c r="B4416" t="s">
        <v>4651</v>
      </c>
      <c r="C4416" t="s">
        <v>19</v>
      </c>
      <c r="D4416" s="19">
        <v>5279</v>
      </c>
    </row>
    <row r="4417" spans="1:4">
      <c r="A4417" t="str">
        <f t="shared" si="68"/>
        <v>Parkville, MO</v>
      </c>
      <c r="B4417" t="s">
        <v>4652</v>
      </c>
      <c r="C4417" t="s">
        <v>771</v>
      </c>
      <c r="D4417" s="19">
        <v>5279</v>
      </c>
    </row>
    <row r="4418" spans="1:4">
      <c r="A4418" t="str">
        <f t="shared" ref="A4418:A4481" si="69">B4418&amp;", "&amp;C4418</f>
        <v>Elburn, IL</v>
      </c>
      <c r="B4418" t="s">
        <v>2449</v>
      </c>
      <c r="C4418" t="s">
        <v>523</v>
      </c>
      <c r="D4418" s="19">
        <v>5276</v>
      </c>
    </row>
    <row r="4419" spans="1:4">
      <c r="A4419" t="str">
        <f t="shared" si="69"/>
        <v>Lone Grove, OK</v>
      </c>
      <c r="B4419" t="s">
        <v>4653</v>
      </c>
      <c r="C4419" t="s">
        <v>926</v>
      </c>
      <c r="D4419" s="19">
        <v>5276</v>
      </c>
    </row>
    <row r="4420" spans="1:4">
      <c r="A4420" t="str">
        <f t="shared" si="69"/>
        <v>Highlands, NJ</v>
      </c>
      <c r="B4420" t="s">
        <v>2450</v>
      </c>
      <c r="C4420" t="s">
        <v>866</v>
      </c>
      <c r="D4420" s="19">
        <v>5272</v>
      </c>
    </row>
    <row r="4421" spans="1:4">
      <c r="A4421" t="str">
        <f t="shared" si="69"/>
        <v>Patterson, LA</v>
      </c>
      <c r="B4421" t="s">
        <v>3366</v>
      </c>
      <c r="C4421" t="s">
        <v>655</v>
      </c>
      <c r="D4421" s="19">
        <v>5271</v>
      </c>
    </row>
    <row r="4422" spans="1:4">
      <c r="A4422" t="str">
        <f t="shared" si="69"/>
        <v>Kennett Square, PA</v>
      </c>
      <c r="B4422" t="s">
        <v>2451</v>
      </c>
      <c r="C4422" t="s">
        <v>989</v>
      </c>
      <c r="D4422" s="19">
        <v>5270</v>
      </c>
    </row>
    <row r="4423" spans="1:4">
      <c r="A4423" t="str">
        <f t="shared" si="69"/>
        <v>Tucumcari, NM</v>
      </c>
      <c r="B4423" t="s">
        <v>4654</v>
      </c>
      <c r="C4423" t="s">
        <v>868</v>
      </c>
      <c r="D4423" s="19">
        <v>5268</v>
      </c>
    </row>
    <row r="4424" spans="1:4">
      <c r="A4424" t="str">
        <f t="shared" si="69"/>
        <v>Donora, PA</v>
      </c>
      <c r="B4424" t="s">
        <v>2452</v>
      </c>
      <c r="C4424" t="s">
        <v>989</v>
      </c>
      <c r="D4424" s="19">
        <v>5261</v>
      </c>
    </row>
    <row r="4425" spans="1:4">
      <c r="A4425" t="str">
        <f t="shared" si="69"/>
        <v>Columbia Falls, MT</v>
      </c>
      <c r="B4425" t="s">
        <v>4655</v>
      </c>
      <c r="C4425" t="s">
        <v>803</v>
      </c>
      <c r="D4425" s="19">
        <v>5261</v>
      </c>
    </row>
    <row r="4426" spans="1:4">
      <c r="A4426" t="str">
        <f t="shared" si="69"/>
        <v>De Witt, IA</v>
      </c>
      <c r="B4426" t="s">
        <v>4656</v>
      </c>
      <c r="C4426" t="s">
        <v>503</v>
      </c>
      <c r="D4426" s="19">
        <v>5260</v>
      </c>
    </row>
    <row r="4427" spans="1:4">
      <c r="A4427" t="str">
        <f t="shared" si="69"/>
        <v>Wildwood, NJ</v>
      </c>
      <c r="B4427" t="s">
        <v>801</v>
      </c>
      <c r="C4427" t="s">
        <v>866</v>
      </c>
      <c r="D4427" s="19">
        <v>5259</v>
      </c>
    </row>
    <row r="4428" spans="1:4">
      <c r="A4428" t="str">
        <f t="shared" si="69"/>
        <v>Clarion, PA</v>
      </c>
      <c r="B4428" t="s">
        <v>2453</v>
      </c>
      <c r="C4428" t="s">
        <v>989</v>
      </c>
      <c r="D4428" s="19">
        <v>5258</v>
      </c>
    </row>
    <row r="4429" spans="1:4">
      <c r="A4429" t="str">
        <f t="shared" si="69"/>
        <v>Blakely, GA</v>
      </c>
      <c r="B4429" t="s">
        <v>2277</v>
      </c>
      <c r="C4429" t="s">
        <v>456</v>
      </c>
      <c r="D4429" s="19">
        <v>5257</v>
      </c>
    </row>
    <row r="4430" spans="1:4">
      <c r="A4430" t="str">
        <f t="shared" si="69"/>
        <v>Bangor, PA</v>
      </c>
      <c r="B4430" t="s">
        <v>2454</v>
      </c>
      <c r="C4430" t="s">
        <v>989</v>
      </c>
      <c r="D4430" s="19">
        <v>5256</v>
      </c>
    </row>
    <row r="4431" spans="1:4">
      <c r="A4431" t="str">
        <f t="shared" si="69"/>
        <v>Gilmer, TX</v>
      </c>
      <c r="B4431" t="s">
        <v>4657</v>
      </c>
      <c r="C4431" t="s">
        <v>1055</v>
      </c>
      <c r="D4431" s="19">
        <v>5249</v>
      </c>
    </row>
    <row r="4432" spans="1:4">
      <c r="A4432" t="str">
        <f t="shared" si="69"/>
        <v>Waveland, MS</v>
      </c>
      <c r="B4432" t="s">
        <v>4658</v>
      </c>
      <c r="C4432" t="s">
        <v>1526</v>
      </c>
      <c r="D4432" s="19">
        <v>5249</v>
      </c>
    </row>
    <row r="4433" spans="1:4">
      <c r="A4433" t="str">
        <f t="shared" si="69"/>
        <v>Berryville, AR</v>
      </c>
      <c r="B4433" t="s">
        <v>4659</v>
      </c>
      <c r="C4433" t="s">
        <v>25</v>
      </c>
      <c r="D4433" s="19">
        <v>5247</v>
      </c>
    </row>
    <row r="4434" spans="1:4">
      <c r="A4434" t="str">
        <f t="shared" si="69"/>
        <v>Needles, CA</v>
      </c>
      <c r="B4434" t="s">
        <v>4660</v>
      </c>
      <c r="C4434" t="s">
        <v>81</v>
      </c>
      <c r="D4434" s="19">
        <v>5246</v>
      </c>
    </row>
    <row r="4435" spans="1:4">
      <c r="A4435" t="str">
        <f t="shared" si="69"/>
        <v>Eaton Rapids, MI</v>
      </c>
      <c r="B4435" t="s">
        <v>4661</v>
      </c>
      <c r="C4435" t="s">
        <v>714</v>
      </c>
      <c r="D4435" s="19">
        <v>5246</v>
      </c>
    </row>
    <row r="4436" spans="1:4">
      <c r="A4436" t="str">
        <f t="shared" si="69"/>
        <v>Terrell Hills, TX</v>
      </c>
      <c r="B4436" t="s">
        <v>4662</v>
      </c>
      <c r="C4436" t="s">
        <v>1055</v>
      </c>
      <c r="D4436" s="19">
        <v>5241</v>
      </c>
    </row>
    <row r="4437" spans="1:4">
      <c r="A4437" t="str">
        <f t="shared" si="69"/>
        <v>Groveport, OH</v>
      </c>
      <c r="B4437" t="s">
        <v>2455</v>
      </c>
      <c r="C4437" t="s">
        <v>902</v>
      </c>
      <c r="D4437" s="19">
        <v>5240</v>
      </c>
    </row>
    <row r="4438" spans="1:4">
      <c r="A4438" t="str">
        <f t="shared" si="69"/>
        <v>St. Paul Park, MN</v>
      </c>
      <c r="B4438" t="s">
        <v>4663</v>
      </c>
      <c r="C4438" t="s">
        <v>746</v>
      </c>
      <c r="D4438" s="19">
        <v>5239</v>
      </c>
    </row>
    <row r="4439" spans="1:4">
      <c r="A4439" t="str">
        <f t="shared" si="69"/>
        <v>Georgetown, DE</v>
      </c>
      <c r="B4439" t="s">
        <v>1118</v>
      </c>
      <c r="C4439" t="s">
        <v>315</v>
      </c>
      <c r="D4439" s="19">
        <v>5233</v>
      </c>
    </row>
    <row r="4440" spans="1:4">
      <c r="A4440" t="str">
        <f t="shared" si="69"/>
        <v>Whiteville, NC</v>
      </c>
      <c r="B4440" t="s">
        <v>2583</v>
      </c>
      <c r="C4440" t="s">
        <v>811</v>
      </c>
      <c r="D4440" s="19">
        <v>5233</v>
      </c>
    </row>
    <row r="4441" spans="1:4">
      <c r="A4441" t="str">
        <f t="shared" si="69"/>
        <v>Montevideo, MN</v>
      </c>
      <c r="B4441" t="s">
        <v>4664</v>
      </c>
      <c r="C4441" t="s">
        <v>746</v>
      </c>
      <c r="D4441" s="19">
        <v>5233</v>
      </c>
    </row>
    <row r="4442" spans="1:4">
      <c r="A4442" t="str">
        <f t="shared" si="69"/>
        <v>Colona, IL</v>
      </c>
      <c r="B4442" t="s">
        <v>4665</v>
      </c>
      <c r="C4442" t="s">
        <v>523</v>
      </c>
      <c r="D4442" s="19">
        <v>5232</v>
      </c>
    </row>
    <row r="4443" spans="1:4">
      <c r="A4443" t="str">
        <f t="shared" si="69"/>
        <v>Kermit, TX</v>
      </c>
      <c r="B4443" t="s">
        <v>4666</v>
      </c>
      <c r="C4443" t="s">
        <v>1055</v>
      </c>
      <c r="D4443" s="19">
        <v>5231</v>
      </c>
    </row>
    <row r="4444" spans="1:4">
      <c r="A4444" t="str">
        <f t="shared" si="69"/>
        <v>Keyser, WV</v>
      </c>
      <c r="B4444" t="s">
        <v>4667</v>
      </c>
      <c r="C4444" t="s">
        <v>1352</v>
      </c>
      <c r="D4444" s="19">
        <v>5230</v>
      </c>
    </row>
    <row r="4445" spans="1:4">
      <c r="A4445" t="str">
        <f t="shared" si="69"/>
        <v>Waterville, OH</v>
      </c>
      <c r="B4445" t="s">
        <v>2456</v>
      </c>
      <c r="C4445" t="s">
        <v>902</v>
      </c>
      <c r="D4445" s="19">
        <v>5230</v>
      </c>
    </row>
    <row r="4446" spans="1:4">
      <c r="A4446" t="str">
        <f t="shared" si="69"/>
        <v>Pleasant Garden, NC</v>
      </c>
      <c r="B4446" t="s">
        <v>2457</v>
      </c>
      <c r="C4446" t="s">
        <v>811</v>
      </c>
      <c r="D4446" s="19">
        <v>5229</v>
      </c>
    </row>
    <row r="4447" spans="1:4">
      <c r="A4447" t="str">
        <f t="shared" si="69"/>
        <v>Polson, MT</v>
      </c>
      <c r="B4447" t="s">
        <v>4668</v>
      </c>
      <c r="C4447" t="s">
        <v>803</v>
      </c>
      <c r="D4447" s="19">
        <v>5228</v>
      </c>
    </row>
    <row r="4448" spans="1:4">
      <c r="A4448" t="str">
        <f t="shared" si="69"/>
        <v>Brunswick, MD</v>
      </c>
      <c r="B4448" t="s">
        <v>1668</v>
      </c>
      <c r="C4448" t="s">
        <v>686</v>
      </c>
      <c r="D4448" s="19">
        <v>5228</v>
      </c>
    </row>
    <row r="4449" spans="1:4">
      <c r="A4449" t="str">
        <f t="shared" si="69"/>
        <v>Spring Hill, KS</v>
      </c>
      <c r="B4449" t="s">
        <v>3163</v>
      </c>
      <c r="C4449" t="s">
        <v>632</v>
      </c>
      <c r="D4449" s="19">
        <v>5227</v>
      </c>
    </row>
    <row r="4450" spans="1:4">
      <c r="A4450" t="str">
        <f t="shared" si="69"/>
        <v>Swartz Creek, MI</v>
      </c>
      <c r="B4450" t="s">
        <v>4669</v>
      </c>
      <c r="C4450" t="s">
        <v>714</v>
      </c>
      <c r="D4450" s="19">
        <v>5223</v>
      </c>
    </row>
    <row r="4451" spans="1:4">
      <c r="A4451" t="str">
        <f t="shared" si="69"/>
        <v>Jonesborough, TN</v>
      </c>
      <c r="B4451" t="s">
        <v>2458</v>
      </c>
      <c r="C4451" t="s">
        <v>1035</v>
      </c>
      <c r="D4451" s="19">
        <v>5221</v>
      </c>
    </row>
    <row r="4452" spans="1:4">
      <c r="A4452" t="str">
        <f t="shared" si="69"/>
        <v>Toronto, OH</v>
      </c>
      <c r="B4452" t="s">
        <v>944</v>
      </c>
      <c r="C4452" t="s">
        <v>902</v>
      </c>
      <c r="D4452" s="19">
        <v>5221</v>
      </c>
    </row>
    <row r="4453" spans="1:4">
      <c r="A4453" t="str">
        <f t="shared" si="69"/>
        <v>Arnold, PA</v>
      </c>
      <c r="B4453" t="s">
        <v>3317</v>
      </c>
      <c r="C4453" t="s">
        <v>989</v>
      </c>
      <c r="D4453" s="19">
        <v>5212</v>
      </c>
    </row>
    <row r="4454" spans="1:4">
      <c r="A4454" t="str">
        <f t="shared" si="69"/>
        <v>Cochran, GA</v>
      </c>
      <c r="B4454" t="s">
        <v>4670</v>
      </c>
      <c r="C4454" t="s">
        <v>456</v>
      </c>
      <c r="D4454" s="19">
        <v>5211</v>
      </c>
    </row>
    <row r="4455" spans="1:4">
      <c r="A4455" t="str">
        <f t="shared" si="69"/>
        <v>Chardon, OH</v>
      </c>
      <c r="B4455" t="s">
        <v>4671</v>
      </c>
      <c r="C4455" t="s">
        <v>902</v>
      </c>
      <c r="D4455" s="19">
        <v>5210</v>
      </c>
    </row>
    <row r="4456" spans="1:4">
      <c r="A4456" t="str">
        <f t="shared" si="69"/>
        <v>Palmerton, PA</v>
      </c>
      <c r="B4456" t="s">
        <v>2459</v>
      </c>
      <c r="C4456" t="s">
        <v>989</v>
      </c>
      <c r="D4456" s="19">
        <v>5209</v>
      </c>
    </row>
    <row r="4457" spans="1:4">
      <c r="A4457" t="str">
        <f t="shared" si="69"/>
        <v>Harrah, OK</v>
      </c>
      <c r="B4457" t="s">
        <v>4672</v>
      </c>
      <c r="C4457" t="s">
        <v>926</v>
      </c>
      <c r="D4457" s="19">
        <v>5208</v>
      </c>
    </row>
    <row r="4458" spans="1:4">
      <c r="A4458" t="str">
        <f t="shared" si="69"/>
        <v>Concordia, KS</v>
      </c>
      <c r="B4458" t="s">
        <v>4673</v>
      </c>
      <c r="C4458" t="s">
        <v>632</v>
      </c>
      <c r="D4458" s="19">
        <v>5208</v>
      </c>
    </row>
    <row r="4459" spans="1:4">
      <c r="A4459" t="str">
        <f t="shared" si="69"/>
        <v>Creve Coeur, IL</v>
      </c>
      <c r="B4459" t="s">
        <v>777</v>
      </c>
      <c r="C4459" t="s">
        <v>523</v>
      </c>
      <c r="D4459" s="19">
        <v>5206</v>
      </c>
    </row>
    <row r="4460" spans="1:4">
      <c r="A4460" t="str">
        <f t="shared" si="69"/>
        <v>Ontario, OH</v>
      </c>
      <c r="B4460" t="s">
        <v>154</v>
      </c>
      <c r="C4460" t="s">
        <v>902</v>
      </c>
      <c r="D4460" s="19">
        <v>5204</v>
      </c>
    </row>
    <row r="4461" spans="1:4">
      <c r="A4461" t="str">
        <f t="shared" si="69"/>
        <v>Williamsburg, KY</v>
      </c>
      <c r="B4461" t="s">
        <v>1287</v>
      </c>
      <c r="C4461" t="s">
        <v>651</v>
      </c>
      <c r="D4461" s="19">
        <v>5204</v>
      </c>
    </row>
    <row r="4462" spans="1:4">
      <c r="A4462" t="str">
        <f t="shared" si="69"/>
        <v>Carmi, IL</v>
      </c>
      <c r="B4462" t="s">
        <v>4674</v>
      </c>
      <c r="C4462" t="s">
        <v>523</v>
      </c>
      <c r="D4462" s="19">
        <v>5203</v>
      </c>
    </row>
    <row r="4463" spans="1:4">
      <c r="A4463" t="str">
        <f t="shared" si="69"/>
        <v>North Fond du Lac, WI</v>
      </c>
      <c r="B4463" t="s">
        <v>2460</v>
      </c>
      <c r="C4463" t="s">
        <v>1331</v>
      </c>
      <c r="D4463" s="19">
        <v>5198</v>
      </c>
    </row>
    <row r="4464" spans="1:4">
      <c r="A4464" t="str">
        <f t="shared" si="69"/>
        <v>Tyrone, PA</v>
      </c>
      <c r="B4464" t="s">
        <v>2301</v>
      </c>
      <c r="C4464" t="s">
        <v>989</v>
      </c>
      <c r="D4464" s="19">
        <v>5197</v>
      </c>
    </row>
    <row r="4465" spans="1:4">
      <c r="A4465" t="str">
        <f t="shared" si="69"/>
        <v>Desloge, MO</v>
      </c>
      <c r="B4465" t="s">
        <v>4675</v>
      </c>
      <c r="C4465" t="s">
        <v>771</v>
      </c>
      <c r="D4465" s="19">
        <v>5190</v>
      </c>
    </row>
    <row r="4466" spans="1:4">
      <c r="A4466" t="str">
        <f t="shared" si="69"/>
        <v>Milan, IL</v>
      </c>
      <c r="B4466" t="s">
        <v>2461</v>
      </c>
      <c r="C4466" t="s">
        <v>523</v>
      </c>
      <c r="D4466" s="19">
        <v>5186</v>
      </c>
    </row>
    <row r="4467" spans="1:4">
      <c r="A4467" t="str">
        <f t="shared" si="69"/>
        <v>Midfield, AL</v>
      </c>
      <c r="B4467" t="s">
        <v>4676</v>
      </c>
      <c r="C4467" t="s">
        <v>19</v>
      </c>
      <c r="D4467" s="19">
        <v>5185</v>
      </c>
    </row>
    <row r="4468" spans="1:4">
      <c r="A4468" t="str">
        <f t="shared" si="69"/>
        <v>Webster, NY</v>
      </c>
      <c r="B4468" t="s">
        <v>1209</v>
      </c>
      <c r="C4468" t="s">
        <v>892</v>
      </c>
      <c r="D4468" s="19">
        <v>5185</v>
      </c>
    </row>
    <row r="4469" spans="1:4">
      <c r="A4469" t="str">
        <f t="shared" si="69"/>
        <v>Calistoga, CA</v>
      </c>
      <c r="B4469" t="s">
        <v>4677</v>
      </c>
      <c r="C4469" t="s">
        <v>81</v>
      </c>
      <c r="D4469" s="19">
        <v>5179</v>
      </c>
    </row>
    <row r="4470" spans="1:4">
      <c r="A4470" t="str">
        <f t="shared" si="69"/>
        <v>Mineola, TX</v>
      </c>
      <c r="B4470" t="s">
        <v>1904</v>
      </c>
      <c r="C4470" t="s">
        <v>1055</v>
      </c>
      <c r="D4470" s="19">
        <v>5179</v>
      </c>
    </row>
    <row r="4471" spans="1:4">
      <c r="A4471" t="str">
        <f t="shared" si="69"/>
        <v>Westville, IN</v>
      </c>
      <c r="B4471" t="s">
        <v>2462</v>
      </c>
      <c r="C4471" t="s">
        <v>630</v>
      </c>
      <c r="D4471" s="19">
        <v>5177</v>
      </c>
    </row>
    <row r="4472" spans="1:4">
      <c r="A4472" t="str">
        <f t="shared" si="69"/>
        <v>Indian Wells, CA</v>
      </c>
      <c r="B4472" t="s">
        <v>4678</v>
      </c>
      <c r="C4472" t="s">
        <v>81</v>
      </c>
      <c r="D4472" s="19">
        <v>5177</v>
      </c>
    </row>
    <row r="4473" spans="1:4">
      <c r="A4473" t="str">
        <f t="shared" si="69"/>
        <v>Fox River Grove, IL</v>
      </c>
      <c r="B4473" t="s">
        <v>2463</v>
      </c>
      <c r="C4473" t="s">
        <v>523</v>
      </c>
      <c r="D4473" s="19">
        <v>5172</v>
      </c>
    </row>
    <row r="4474" spans="1:4">
      <c r="A4474" t="str">
        <f t="shared" si="69"/>
        <v>Tallassee, AL</v>
      </c>
      <c r="B4474" t="s">
        <v>4679</v>
      </c>
      <c r="C4474" t="s">
        <v>19</v>
      </c>
      <c r="D4474" s="19">
        <v>5172</v>
      </c>
    </row>
    <row r="4475" spans="1:4">
      <c r="A4475" t="str">
        <f t="shared" si="69"/>
        <v>Holdrege, NE</v>
      </c>
      <c r="B4475" t="s">
        <v>4680</v>
      </c>
      <c r="C4475" t="s">
        <v>860</v>
      </c>
      <c r="D4475" s="19">
        <v>5172</v>
      </c>
    </row>
    <row r="4476" spans="1:4">
      <c r="A4476" t="str">
        <f t="shared" si="69"/>
        <v>Birdsboro, PA</v>
      </c>
      <c r="B4476" t="s">
        <v>2464</v>
      </c>
      <c r="C4476" t="s">
        <v>989</v>
      </c>
      <c r="D4476" s="19">
        <v>5168</v>
      </c>
    </row>
    <row r="4477" spans="1:4">
      <c r="A4477" t="str">
        <f t="shared" si="69"/>
        <v>Fairfield, IL</v>
      </c>
      <c r="B4477" t="s">
        <v>2688</v>
      </c>
      <c r="C4477" t="s">
        <v>523</v>
      </c>
      <c r="D4477" s="19">
        <v>5165</v>
      </c>
    </row>
    <row r="4478" spans="1:4">
      <c r="A4478" t="str">
        <f t="shared" si="69"/>
        <v>Munroe Falls, OH</v>
      </c>
      <c r="B4478" t="s">
        <v>4681</v>
      </c>
      <c r="C4478" t="s">
        <v>902</v>
      </c>
      <c r="D4478" s="19">
        <v>5165</v>
      </c>
    </row>
    <row r="4479" spans="1:4">
      <c r="A4479" t="str">
        <f t="shared" si="69"/>
        <v>Schuyler, NE</v>
      </c>
      <c r="B4479" t="s">
        <v>4682</v>
      </c>
      <c r="C4479" t="s">
        <v>860</v>
      </c>
      <c r="D4479" s="19">
        <v>5163</v>
      </c>
    </row>
    <row r="4480" spans="1:4">
      <c r="A4480" t="str">
        <f t="shared" si="69"/>
        <v>Penn Yan, NY</v>
      </c>
      <c r="B4480" t="s">
        <v>2465</v>
      </c>
      <c r="C4480" t="s">
        <v>892</v>
      </c>
      <c r="D4480" s="19">
        <v>5162</v>
      </c>
    </row>
    <row r="4481" spans="1:4">
      <c r="A4481" t="str">
        <f t="shared" si="69"/>
        <v>Manitou Springs, CO</v>
      </c>
      <c r="B4481" t="s">
        <v>4683</v>
      </c>
      <c r="C4481" t="s">
        <v>6</v>
      </c>
      <c r="D4481" s="19">
        <v>5161</v>
      </c>
    </row>
    <row r="4482" spans="1:4">
      <c r="A4482" t="str">
        <f t="shared" ref="A4482:A4545" si="70">B4482&amp;", "&amp;C4482</f>
        <v>Schuylkill Haven, PA</v>
      </c>
      <c r="B4482" t="s">
        <v>2466</v>
      </c>
      <c r="C4482" t="s">
        <v>989</v>
      </c>
      <c r="D4482" s="19">
        <v>5161</v>
      </c>
    </row>
    <row r="4483" spans="1:4">
      <c r="A4483" t="str">
        <f t="shared" si="70"/>
        <v>Mount Zion, IL</v>
      </c>
      <c r="B4483" t="s">
        <v>2467</v>
      </c>
      <c r="C4483" t="s">
        <v>523</v>
      </c>
      <c r="D4483" s="19">
        <v>5159</v>
      </c>
    </row>
    <row r="4484" spans="1:4">
      <c r="A4484" t="str">
        <f t="shared" si="70"/>
        <v>Shenandoah, PA</v>
      </c>
      <c r="B4484" t="s">
        <v>2468</v>
      </c>
      <c r="C4484" t="s">
        <v>989</v>
      </c>
      <c r="D4484" s="19">
        <v>5155</v>
      </c>
    </row>
    <row r="4485" spans="1:4">
      <c r="A4485" t="str">
        <f t="shared" si="70"/>
        <v>Silverton, OH</v>
      </c>
      <c r="B4485" t="s">
        <v>3994</v>
      </c>
      <c r="C4485" t="s">
        <v>902</v>
      </c>
      <c r="D4485" s="19">
        <v>5155</v>
      </c>
    </row>
    <row r="4486" spans="1:4">
      <c r="A4486" t="str">
        <f t="shared" si="70"/>
        <v>New Holland, PA</v>
      </c>
      <c r="B4486" t="s">
        <v>2469</v>
      </c>
      <c r="C4486" t="s">
        <v>989</v>
      </c>
      <c r="D4486" s="19">
        <v>5152</v>
      </c>
    </row>
    <row r="4487" spans="1:4">
      <c r="A4487" t="str">
        <f t="shared" si="70"/>
        <v>Solvang, CA</v>
      </c>
      <c r="B4487" t="s">
        <v>4684</v>
      </c>
      <c r="C4487" t="s">
        <v>81</v>
      </c>
      <c r="D4487" s="19">
        <v>5148</v>
      </c>
    </row>
    <row r="4488" spans="1:4">
      <c r="A4488" t="str">
        <f t="shared" si="70"/>
        <v>Newport, VT</v>
      </c>
      <c r="B4488" t="s">
        <v>1010</v>
      </c>
      <c r="C4488" t="s">
        <v>1822</v>
      </c>
      <c r="D4488" s="19">
        <v>5148</v>
      </c>
    </row>
    <row r="4489" spans="1:4">
      <c r="A4489" t="str">
        <f t="shared" si="70"/>
        <v>Marion, NC</v>
      </c>
      <c r="B4489" t="s">
        <v>1421</v>
      </c>
      <c r="C4489" t="s">
        <v>811</v>
      </c>
      <c r="D4489" s="19">
        <v>5144</v>
      </c>
    </row>
    <row r="4490" spans="1:4">
      <c r="A4490" t="str">
        <f t="shared" si="70"/>
        <v>Indian Rocks Beach, FL</v>
      </c>
      <c r="B4490" t="s">
        <v>4685</v>
      </c>
      <c r="C4490" t="s">
        <v>318</v>
      </c>
      <c r="D4490" s="19">
        <v>5143</v>
      </c>
    </row>
    <row r="4491" spans="1:4">
      <c r="A4491" t="str">
        <f t="shared" si="70"/>
        <v>Bluefield, VA</v>
      </c>
      <c r="B4491" t="s">
        <v>2470</v>
      </c>
      <c r="C4491" t="s">
        <v>1240</v>
      </c>
      <c r="D4491" s="19">
        <v>5143</v>
      </c>
    </row>
    <row r="4492" spans="1:4">
      <c r="A4492" t="str">
        <f t="shared" si="70"/>
        <v>Lakeport, CA</v>
      </c>
      <c r="B4492" t="s">
        <v>132</v>
      </c>
      <c r="C4492" t="s">
        <v>81</v>
      </c>
      <c r="D4492" s="19">
        <v>5142</v>
      </c>
    </row>
    <row r="4493" spans="1:4">
      <c r="A4493" t="str">
        <f t="shared" si="70"/>
        <v>Staunton, IL</v>
      </c>
      <c r="B4493" t="s">
        <v>3234</v>
      </c>
      <c r="C4493" t="s">
        <v>523</v>
      </c>
      <c r="D4493" s="19">
        <v>5139</v>
      </c>
    </row>
    <row r="4494" spans="1:4">
      <c r="A4494" t="str">
        <f t="shared" si="70"/>
        <v>Fox Chapel, PA</v>
      </c>
      <c r="B4494" t="s">
        <v>2471</v>
      </c>
      <c r="C4494" t="s">
        <v>989</v>
      </c>
      <c r="D4494" s="19">
        <v>5138</v>
      </c>
    </row>
    <row r="4495" spans="1:4">
      <c r="A4495" t="str">
        <f t="shared" si="70"/>
        <v>South Haven, MI</v>
      </c>
      <c r="B4495" t="s">
        <v>4686</v>
      </c>
      <c r="C4495" t="s">
        <v>714</v>
      </c>
      <c r="D4495" s="19">
        <v>5138</v>
      </c>
    </row>
    <row r="4496" spans="1:4">
      <c r="A4496" t="str">
        <f t="shared" si="70"/>
        <v>Purcellville, VA</v>
      </c>
      <c r="B4496" t="s">
        <v>1274</v>
      </c>
      <c r="C4496" t="s">
        <v>1240</v>
      </c>
      <c r="D4496" s="19">
        <v>5137</v>
      </c>
    </row>
    <row r="4497" spans="1:4">
      <c r="A4497" t="str">
        <f t="shared" si="70"/>
        <v>Edgewater, CO</v>
      </c>
      <c r="B4497" t="s">
        <v>2097</v>
      </c>
      <c r="C4497" t="s">
        <v>6</v>
      </c>
      <c r="D4497" s="19">
        <v>5136</v>
      </c>
    </row>
    <row r="4498" spans="1:4">
      <c r="A4498" t="str">
        <f t="shared" si="70"/>
        <v>Davison, MI</v>
      </c>
      <c r="B4498" t="s">
        <v>4687</v>
      </c>
      <c r="C4498" t="s">
        <v>714</v>
      </c>
      <c r="D4498" s="19">
        <v>5136</v>
      </c>
    </row>
    <row r="4499" spans="1:4">
      <c r="A4499" t="str">
        <f t="shared" si="70"/>
        <v>Daytona Beach Shores, FL</v>
      </c>
      <c r="B4499" t="s">
        <v>4688</v>
      </c>
      <c r="C4499" t="s">
        <v>318</v>
      </c>
      <c r="D4499" s="19">
        <v>5134</v>
      </c>
    </row>
    <row r="4500" spans="1:4">
      <c r="A4500" t="str">
        <f t="shared" si="70"/>
        <v>Spring Lake Heights, NJ</v>
      </c>
      <c r="B4500" t="s">
        <v>2472</v>
      </c>
      <c r="C4500" t="s">
        <v>866</v>
      </c>
      <c r="D4500" s="19">
        <v>5134</v>
      </c>
    </row>
    <row r="4501" spans="1:4">
      <c r="A4501" t="str">
        <f t="shared" si="70"/>
        <v>New Haven, MI</v>
      </c>
      <c r="B4501" t="s">
        <v>2473</v>
      </c>
      <c r="C4501" t="s">
        <v>714</v>
      </c>
      <c r="D4501" s="19">
        <v>5132</v>
      </c>
    </row>
    <row r="4502" spans="1:4">
      <c r="A4502" t="str">
        <f t="shared" si="70"/>
        <v>Demarest, NJ</v>
      </c>
      <c r="B4502" t="s">
        <v>2474</v>
      </c>
      <c r="C4502" t="s">
        <v>866</v>
      </c>
      <c r="D4502" s="19">
        <v>5130</v>
      </c>
    </row>
    <row r="4503" spans="1:4">
      <c r="A4503" t="str">
        <f t="shared" si="70"/>
        <v>Williamsville, NY</v>
      </c>
      <c r="B4503" t="s">
        <v>2475</v>
      </c>
      <c r="C4503" t="s">
        <v>892</v>
      </c>
      <c r="D4503" s="19">
        <v>5129</v>
      </c>
    </row>
    <row r="4504" spans="1:4">
      <c r="A4504" t="str">
        <f t="shared" si="70"/>
        <v>Litchfield Park, AZ</v>
      </c>
      <c r="B4504" t="s">
        <v>1757</v>
      </c>
      <c r="C4504" t="s">
        <v>33</v>
      </c>
      <c r="D4504" s="19">
        <v>5126</v>
      </c>
    </row>
    <row r="4505" spans="1:4">
      <c r="A4505" t="str">
        <f t="shared" si="70"/>
        <v>Prosser, WA</v>
      </c>
      <c r="B4505" t="s">
        <v>4689</v>
      </c>
      <c r="C4505" t="s">
        <v>1290</v>
      </c>
      <c r="D4505" s="19">
        <v>5124</v>
      </c>
    </row>
    <row r="4506" spans="1:4">
      <c r="A4506" t="str">
        <f t="shared" si="70"/>
        <v>White Hall, AR</v>
      </c>
      <c r="B4506" t="s">
        <v>4690</v>
      </c>
      <c r="C4506" t="s">
        <v>25</v>
      </c>
      <c r="D4506" s="19">
        <v>5121</v>
      </c>
    </row>
    <row r="4507" spans="1:4">
      <c r="A4507" t="str">
        <f t="shared" si="70"/>
        <v>Moab, UT</v>
      </c>
      <c r="B4507" t="s">
        <v>4691</v>
      </c>
      <c r="C4507" t="s">
        <v>1217</v>
      </c>
      <c r="D4507" s="19">
        <v>5121</v>
      </c>
    </row>
    <row r="4508" spans="1:4">
      <c r="A4508" t="str">
        <f t="shared" si="70"/>
        <v>Cedar Grove, FL</v>
      </c>
      <c r="B4508" t="s">
        <v>2476</v>
      </c>
      <c r="C4508" t="s">
        <v>318</v>
      </c>
      <c r="D4508" s="19">
        <v>5116</v>
      </c>
    </row>
    <row r="4509" spans="1:4">
      <c r="A4509" t="str">
        <f t="shared" si="70"/>
        <v>Springhill, LA</v>
      </c>
      <c r="B4509" t="s">
        <v>4692</v>
      </c>
      <c r="C4509" t="s">
        <v>655</v>
      </c>
      <c r="D4509" s="19">
        <v>5115</v>
      </c>
    </row>
    <row r="4510" spans="1:4">
      <c r="A4510" t="str">
        <f t="shared" si="70"/>
        <v>Neptune City, NJ</v>
      </c>
      <c r="B4510" t="s">
        <v>2477</v>
      </c>
      <c r="C4510" t="s">
        <v>866</v>
      </c>
      <c r="D4510" s="19">
        <v>5114</v>
      </c>
    </row>
    <row r="4511" spans="1:4">
      <c r="A4511" t="str">
        <f t="shared" si="70"/>
        <v>Charleston, MO</v>
      </c>
      <c r="B4511" t="s">
        <v>1017</v>
      </c>
      <c r="C4511" t="s">
        <v>771</v>
      </c>
      <c r="D4511" s="19">
        <v>5111</v>
      </c>
    </row>
    <row r="4512" spans="1:4">
      <c r="A4512" t="str">
        <f t="shared" si="70"/>
        <v>South Bound Brook, NJ</v>
      </c>
      <c r="B4512" t="s">
        <v>2478</v>
      </c>
      <c r="C4512" t="s">
        <v>866</v>
      </c>
      <c r="D4512" s="19">
        <v>5110</v>
      </c>
    </row>
    <row r="4513" spans="1:4">
      <c r="A4513" t="str">
        <f t="shared" si="70"/>
        <v>Alma, AR</v>
      </c>
      <c r="B4513" t="s">
        <v>713</v>
      </c>
      <c r="C4513" t="s">
        <v>25</v>
      </c>
      <c r="D4513" s="19">
        <v>5104</v>
      </c>
    </row>
    <row r="4514" spans="1:4">
      <c r="A4514" t="str">
        <f t="shared" si="70"/>
        <v>Genoa, IL</v>
      </c>
      <c r="B4514" t="s">
        <v>4693</v>
      </c>
      <c r="C4514" t="s">
        <v>523</v>
      </c>
      <c r="D4514" s="19">
        <v>5101</v>
      </c>
    </row>
    <row r="4515" spans="1:4">
      <c r="A4515" t="str">
        <f t="shared" si="70"/>
        <v>Jackson, AL</v>
      </c>
      <c r="B4515" t="s">
        <v>1407</v>
      </c>
      <c r="C4515" t="s">
        <v>19</v>
      </c>
      <c r="D4515" s="19">
        <v>5101</v>
      </c>
    </row>
    <row r="4516" spans="1:4">
      <c r="A4516" t="str">
        <f t="shared" si="70"/>
        <v>Winnfield, LA</v>
      </c>
      <c r="B4516" t="s">
        <v>4694</v>
      </c>
      <c r="C4516" t="s">
        <v>655</v>
      </c>
      <c r="D4516" s="19">
        <v>5095</v>
      </c>
    </row>
    <row r="4517" spans="1:4">
      <c r="A4517" t="str">
        <f t="shared" si="70"/>
        <v>Gustine, CA</v>
      </c>
      <c r="B4517" t="s">
        <v>4695</v>
      </c>
      <c r="C4517" t="s">
        <v>81</v>
      </c>
      <c r="D4517" s="19">
        <v>5094</v>
      </c>
    </row>
    <row r="4518" spans="1:4">
      <c r="A4518" t="str">
        <f t="shared" si="70"/>
        <v>Leland, NC</v>
      </c>
      <c r="B4518" t="s">
        <v>2479</v>
      </c>
      <c r="C4518" t="s">
        <v>811</v>
      </c>
      <c r="D4518" s="19">
        <v>5094</v>
      </c>
    </row>
    <row r="4519" spans="1:4">
      <c r="A4519" t="str">
        <f t="shared" si="70"/>
        <v>Columbus, WI</v>
      </c>
      <c r="B4519" t="s">
        <v>2628</v>
      </c>
      <c r="C4519" t="s">
        <v>1331</v>
      </c>
      <c r="D4519" s="19">
        <v>5093</v>
      </c>
    </row>
    <row r="4520" spans="1:4">
      <c r="A4520" t="str">
        <f t="shared" si="70"/>
        <v>Mayville, WI</v>
      </c>
      <c r="B4520" t="s">
        <v>4696</v>
      </c>
      <c r="C4520" t="s">
        <v>1331</v>
      </c>
      <c r="D4520" s="19">
        <v>5090</v>
      </c>
    </row>
    <row r="4521" spans="1:4">
      <c r="A4521" t="str">
        <f t="shared" si="70"/>
        <v>Enoch, UT</v>
      </c>
      <c r="B4521" t="s">
        <v>4697</v>
      </c>
      <c r="C4521" t="s">
        <v>1217</v>
      </c>
      <c r="D4521" s="19">
        <v>5085</v>
      </c>
    </row>
    <row r="4522" spans="1:4">
      <c r="A4522" t="str">
        <f t="shared" si="70"/>
        <v>Somerdale, NJ</v>
      </c>
      <c r="B4522" t="s">
        <v>2480</v>
      </c>
      <c r="C4522" t="s">
        <v>866</v>
      </c>
      <c r="D4522" s="19">
        <v>5085</v>
      </c>
    </row>
    <row r="4523" spans="1:4">
      <c r="A4523" t="str">
        <f t="shared" si="70"/>
        <v>Rupert, ID</v>
      </c>
      <c r="B4523" t="s">
        <v>4698</v>
      </c>
      <c r="C4523" t="s">
        <v>515</v>
      </c>
      <c r="D4523" s="19">
        <v>5082</v>
      </c>
    </row>
    <row r="4524" spans="1:4">
      <c r="A4524" t="str">
        <f t="shared" si="70"/>
        <v>Holbrook, AZ</v>
      </c>
      <c r="B4524" t="s">
        <v>4699</v>
      </c>
      <c r="C4524" t="s">
        <v>33</v>
      </c>
      <c r="D4524" s="19">
        <v>5081</v>
      </c>
    </row>
    <row r="4525" spans="1:4">
      <c r="A4525" t="str">
        <f t="shared" si="70"/>
        <v>Vinton, IA</v>
      </c>
      <c r="B4525" t="s">
        <v>1458</v>
      </c>
      <c r="C4525" t="s">
        <v>503</v>
      </c>
      <c r="D4525" s="19">
        <v>5080</v>
      </c>
    </row>
    <row r="4526" spans="1:4">
      <c r="A4526" t="str">
        <f t="shared" si="70"/>
        <v>Franklin, NJ</v>
      </c>
      <c r="B4526" t="s">
        <v>1039</v>
      </c>
      <c r="C4526" t="s">
        <v>866</v>
      </c>
      <c r="D4526" s="19">
        <v>5077</v>
      </c>
    </row>
    <row r="4527" spans="1:4">
      <c r="A4527" t="str">
        <f t="shared" si="70"/>
        <v>Redwood Falls, MN</v>
      </c>
      <c r="B4527" t="s">
        <v>4700</v>
      </c>
      <c r="C4527" t="s">
        <v>746</v>
      </c>
      <c r="D4527" s="19">
        <v>5077</v>
      </c>
    </row>
    <row r="4528" spans="1:4">
      <c r="A4528" t="str">
        <f t="shared" si="70"/>
        <v>Medina, MN</v>
      </c>
      <c r="B4528" t="s">
        <v>2359</v>
      </c>
      <c r="C4528" t="s">
        <v>746</v>
      </c>
      <c r="D4528" s="19">
        <v>5076</v>
      </c>
    </row>
    <row r="4529" spans="1:4">
      <c r="A4529" t="str">
        <f t="shared" si="70"/>
        <v>Savannah, MO</v>
      </c>
      <c r="B4529" t="s">
        <v>491</v>
      </c>
      <c r="C4529" t="s">
        <v>771</v>
      </c>
      <c r="D4529" s="19">
        <v>5075</v>
      </c>
    </row>
    <row r="4530" spans="1:4">
      <c r="A4530" t="str">
        <f t="shared" si="70"/>
        <v>Kutztown, PA</v>
      </c>
      <c r="B4530" t="s">
        <v>2481</v>
      </c>
      <c r="C4530" t="s">
        <v>989</v>
      </c>
      <c r="D4530" s="19">
        <v>5074</v>
      </c>
    </row>
    <row r="4531" spans="1:4">
      <c r="A4531" t="str">
        <f t="shared" si="70"/>
        <v>Palacios, TX</v>
      </c>
      <c r="B4531" t="s">
        <v>4701</v>
      </c>
      <c r="C4531" t="s">
        <v>1055</v>
      </c>
      <c r="D4531" s="19">
        <v>5069</v>
      </c>
    </row>
    <row r="4532" spans="1:4">
      <c r="A4532" t="str">
        <f t="shared" si="70"/>
        <v>Gladstone, MI</v>
      </c>
      <c r="B4532" t="s">
        <v>782</v>
      </c>
      <c r="C4532" t="s">
        <v>714</v>
      </c>
      <c r="D4532" s="19">
        <v>5067</v>
      </c>
    </row>
    <row r="4533" spans="1:4">
      <c r="A4533" t="str">
        <f t="shared" si="70"/>
        <v>Wadesboro, NC</v>
      </c>
      <c r="B4533" t="s">
        <v>2482</v>
      </c>
      <c r="C4533" t="s">
        <v>811</v>
      </c>
      <c r="D4533" s="19">
        <v>5066</v>
      </c>
    </row>
    <row r="4534" spans="1:4">
      <c r="A4534" t="str">
        <f t="shared" si="70"/>
        <v>Star, ID</v>
      </c>
      <c r="B4534" t="s">
        <v>1598</v>
      </c>
      <c r="C4534" t="s">
        <v>515</v>
      </c>
      <c r="D4534" s="19">
        <v>5065</v>
      </c>
    </row>
    <row r="4535" spans="1:4">
      <c r="A4535" t="str">
        <f t="shared" si="70"/>
        <v>Greenfield, OH</v>
      </c>
      <c r="B4535" t="s">
        <v>2991</v>
      </c>
      <c r="C4535" t="s">
        <v>902</v>
      </c>
      <c r="D4535" s="19">
        <v>5063</v>
      </c>
    </row>
    <row r="4536" spans="1:4">
      <c r="A4536" t="str">
        <f t="shared" si="70"/>
        <v>Perry, OK</v>
      </c>
      <c r="B4536" t="s">
        <v>3695</v>
      </c>
      <c r="C4536" t="s">
        <v>926</v>
      </c>
      <c r="D4536" s="19">
        <v>5060</v>
      </c>
    </row>
    <row r="4537" spans="1:4">
      <c r="A4537" t="str">
        <f t="shared" si="70"/>
        <v>Preston, ID</v>
      </c>
      <c r="B4537" t="s">
        <v>4702</v>
      </c>
      <c r="C4537" t="s">
        <v>515</v>
      </c>
      <c r="D4537" s="19">
        <v>5059</v>
      </c>
    </row>
    <row r="4538" spans="1:4">
      <c r="A4538" t="str">
        <f t="shared" si="70"/>
        <v>Collegeville, PA</v>
      </c>
      <c r="B4538" t="s">
        <v>2483</v>
      </c>
      <c r="C4538" t="s">
        <v>989</v>
      </c>
      <c r="D4538" s="19">
        <v>5058</v>
      </c>
    </row>
    <row r="4539" spans="1:4">
      <c r="A4539" t="str">
        <f t="shared" si="70"/>
        <v>Creswell, OR</v>
      </c>
      <c r="B4539" t="s">
        <v>4703</v>
      </c>
      <c r="C4539" t="s">
        <v>946</v>
      </c>
      <c r="D4539" s="19">
        <v>5058</v>
      </c>
    </row>
    <row r="4540" spans="1:4">
      <c r="A4540" t="str">
        <f t="shared" si="70"/>
        <v>Evansdale, IA</v>
      </c>
      <c r="B4540" t="s">
        <v>4704</v>
      </c>
      <c r="C4540" t="s">
        <v>503</v>
      </c>
      <c r="D4540" s="19">
        <v>5056</v>
      </c>
    </row>
    <row r="4541" spans="1:4">
      <c r="A4541" t="str">
        <f t="shared" si="70"/>
        <v>Palmetto, GA</v>
      </c>
      <c r="B4541" t="s">
        <v>410</v>
      </c>
      <c r="C4541" t="s">
        <v>456</v>
      </c>
      <c r="D4541" s="19">
        <v>5053</v>
      </c>
    </row>
    <row r="4542" spans="1:4">
      <c r="A4542" t="str">
        <f t="shared" si="70"/>
        <v>St. Clairsville, OH</v>
      </c>
      <c r="B4542" t="s">
        <v>4705</v>
      </c>
      <c r="C4542" t="s">
        <v>902</v>
      </c>
      <c r="D4542" s="19">
        <v>5053</v>
      </c>
    </row>
    <row r="4543" spans="1:4">
      <c r="A4543" t="str">
        <f t="shared" si="70"/>
        <v>Mendham, NJ</v>
      </c>
      <c r="B4543" t="s">
        <v>2484</v>
      </c>
      <c r="C4543" t="s">
        <v>866</v>
      </c>
      <c r="D4543" s="19">
        <v>5053</v>
      </c>
    </row>
    <row r="4544" spans="1:4">
      <c r="A4544" t="str">
        <f t="shared" si="70"/>
        <v>Kaplan, LA</v>
      </c>
      <c r="B4544" t="s">
        <v>4706</v>
      </c>
      <c r="C4544" t="s">
        <v>655</v>
      </c>
      <c r="D4544" s="19">
        <v>5053</v>
      </c>
    </row>
    <row r="4545" spans="1:4">
      <c r="A4545" t="str">
        <f t="shared" si="70"/>
        <v>Wellington, CO</v>
      </c>
      <c r="B4545" t="s">
        <v>449</v>
      </c>
      <c r="C4545" t="s">
        <v>6</v>
      </c>
      <c r="D4545" s="19">
        <v>5052</v>
      </c>
    </row>
    <row r="4546" spans="1:4">
      <c r="A4546" t="str">
        <f t="shared" ref="A4546:A4609" si="71">B4546&amp;", "&amp;C4546</f>
        <v>Richland Center, WI</v>
      </c>
      <c r="B4546" t="s">
        <v>4707</v>
      </c>
      <c r="C4546" t="s">
        <v>1331</v>
      </c>
      <c r="D4546" s="19">
        <v>5050</v>
      </c>
    </row>
    <row r="4547" spans="1:4">
      <c r="A4547" t="str">
        <f t="shared" si="71"/>
        <v>Wesley Hills, NY</v>
      </c>
      <c r="B4547" t="s">
        <v>2485</v>
      </c>
      <c r="C4547" t="s">
        <v>892</v>
      </c>
      <c r="D4547" s="19">
        <v>5043</v>
      </c>
    </row>
    <row r="4548" spans="1:4">
      <c r="A4548" t="str">
        <f t="shared" si="71"/>
        <v>Rothschild, WI</v>
      </c>
      <c r="B4548" t="s">
        <v>2486</v>
      </c>
      <c r="C4548" t="s">
        <v>1331</v>
      </c>
      <c r="D4548" s="19">
        <v>5042</v>
      </c>
    </row>
    <row r="4549" spans="1:4">
      <c r="A4549" t="str">
        <f t="shared" si="71"/>
        <v>Collinsville, OK</v>
      </c>
      <c r="B4549" t="s">
        <v>550</v>
      </c>
      <c r="C4549" t="s">
        <v>926</v>
      </c>
      <c r="D4549" s="19">
        <v>5039</v>
      </c>
    </row>
    <row r="4550" spans="1:4">
      <c r="A4550" t="str">
        <f t="shared" si="71"/>
        <v>Oakland, TN</v>
      </c>
      <c r="B4550" t="s">
        <v>152</v>
      </c>
      <c r="C4550" t="s">
        <v>1035</v>
      </c>
      <c r="D4550" s="19">
        <v>5038</v>
      </c>
    </row>
    <row r="4551" spans="1:4">
      <c r="A4551" t="str">
        <f t="shared" si="71"/>
        <v>Springfield, MI</v>
      </c>
      <c r="B4551" t="s">
        <v>680</v>
      </c>
      <c r="C4551" t="s">
        <v>714</v>
      </c>
      <c r="D4551" s="19">
        <v>5037</v>
      </c>
    </row>
    <row r="4552" spans="1:4">
      <c r="A4552" t="str">
        <f t="shared" si="71"/>
        <v>Westmont, PA</v>
      </c>
      <c r="B4552" t="s">
        <v>621</v>
      </c>
      <c r="C4552" t="s">
        <v>989</v>
      </c>
      <c r="D4552" s="19">
        <v>5033</v>
      </c>
    </row>
    <row r="4553" spans="1:4">
      <c r="A4553" t="str">
        <f t="shared" si="71"/>
        <v>Sea Cliff, NY</v>
      </c>
      <c r="B4553" t="s">
        <v>2487</v>
      </c>
      <c r="C4553" t="s">
        <v>892</v>
      </c>
      <c r="D4553" s="19">
        <v>5033</v>
      </c>
    </row>
    <row r="4554" spans="1:4">
      <c r="A4554" t="str">
        <f t="shared" si="71"/>
        <v>Ocean Shores, WA</v>
      </c>
      <c r="B4554" t="s">
        <v>4708</v>
      </c>
      <c r="C4554" t="s">
        <v>1290</v>
      </c>
      <c r="D4554" s="19">
        <v>5029</v>
      </c>
    </row>
    <row r="4555" spans="1:4">
      <c r="A4555" t="str">
        <f t="shared" si="71"/>
        <v>Anna, IL</v>
      </c>
      <c r="B4555" t="s">
        <v>4709</v>
      </c>
      <c r="C4555" t="s">
        <v>523</v>
      </c>
      <c r="D4555" s="19">
        <v>5025</v>
      </c>
    </row>
    <row r="4556" spans="1:4">
      <c r="A4556" t="str">
        <f t="shared" si="71"/>
        <v>Roosevelt, UT</v>
      </c>
      <c r="B4556" t="s">
        <v>4710</v>
      </c>
      <c r="C4556" t="s">
        <v>1217</v>
      </c>
      <c r="D4556" s="19">
        <v>5025</v>
      </c>
    </row>
    <row r="4557" spans="1:4">
      <c r="A4557" t="str">
        <f t="shared" si="71"/>
        <v>Canal Fulton, OH</v>
      </c>
      <c r="B4557" t="s">
        <v>4711</v>
      </c>
      <c r="C4557" t="s">
        <v>902</v>
      </c>
      <c r="D4557" s="19">
        <v>5023</v>
      </c>
    </row>
    <row r="4558" spans="1:4">
      <c r="A4558" t="str">
        <f t="shared" si="71"/>
        <v>Forsyth, GA</v>
      </c>
      <c r="B4558" t="s">
        <v>4712</v>
      </c>
      <c r="C4558" t="s">
        <v>456</v>
      </c>
      <c r="D4558" s="19">
        <v>5022</v>
      </c>
    </row>
    <row r="4559" spans="1:4">
      <c r="A4559" t="str">
        <f t="shared" si="71"/>
        <v>Germantown, OH</v>
      </c>
      <c r="B4559" t="s">
        <v>1040</v>
      </c>
      <c r="C4559" t="s">
        <v>902</v>
      </c>
      <c r="D4559" s="19">
        <v>5018</v>
      </c>
    </row>
    <row r="4560" spans="1:4">
      <c r="A4560" t="str">
        <f t="shared" si="71"/>
        <v>Holmes Beach, FL</v>
      </c>
      <c r="B4560" t="s">
        <v>4713</v>
      </c>
      <c r="C4560" t="s">
        <v>318</v>
      </c>
      <c r="D4560" s="19">
        <v>5017</v>
      </c>
    </row>
    <row r="4561" spans="1:4">
      <c r="A4561" t="str">
        <f t="shared" si="71"/>
        <v>Tega Cay, SC</v>
      </c>
      <c r="B4561" t="s">
        <v>4714</v>
      </c>
      <c r="C4561" t="s">
        <v>1012</v>
      </c>
      <c r="D4561" s="19">
        <v>5014</v>
      </c>
    </row>
    <row r="4562" spans="1:4">
      <c r="A4562" t="str">
        <f t="shared" si="71"/>
        <v>De Funiak Springs, FL</v>
      </c>
      <c r="B4562" t="s">
        <v>4715</v>
      </c>
      <c r="C4562" t="s">
        <v>318</v>
      </c>
      <c r="D4562" s="19">
        <v>5012</v>
      </c>
    </row>
    <row r="4563" spans="1:4">
      <c r="A4563" t="str">
        <f t="shared" si="71"/>
        <v>Summerville, GA</v>
      </c>
      <c r="B4563" t="s">
        <v>1817</v>
      </c>
      <c r="C4563" t="s">
        <v>456</v>
      </c>
      <c r="D4563" s="19">
        <v>5010</v>
      </c>
    </row>
    <row r="4564" spans="1:4">
      <c r="A4564" t="str">
        <f t="shared" si="71"/>
        <v>Tipton, IN</v>
      </c>
      <c r="B4564" t="s">
        <v>4716</v>
      </c>
      <c r="C4564" t="s">
        <v>630</v>
      </c>
      <c r="D4564" s="19">
        <v>5006</v>
      </c>
    </row>
    <row r="4565" spans="1:4">
      <c r="A4565" t="str">
        <f t="shared" si="71"/>
        <v>Ayden, NC</v>
      </c>
      <c r="B4565" t="s">
        <v>2488</v>
      </c>
      <c r="C4565" t="s">
        <v>811</v>
      </c>
      <c r="D4565" s="19">
        <v>5005</v>
      </c>
    </row>
    <row r="4566" spans="1:4">
      <c r="A4566" t="str">
        <f t="shared" si="71"/>
        <v>Chelsea, MI</v>
      </c>
      <c r="B4566" t="s">
        <v>2928</v>
      </c>
      <c r="C4566" t="s">
        <v>714</v>
      </c>
      <c r="D4566" s="19">
        <v>5005</v>
      </c>
    </row>
    <row r="4567" spans="1:4">
      <c r="A4567" t="str">
        <f t="shared" si="71"/>
        <v>Thatcher, AZ</v>
      </c>
      <c r="B4567" t="s">
        <v>2489</v>
      </c>
      <c r="C4567" t="s">
        <v>33</v>
      </c>
      <c r="D4567" s="19">
        <v>5002</v>
      </c>
    </row>
    <row r="4568" spans="1:4">
      <c r="A4568" t="str">
        <f t="shared" si="71"/>
        <v>Berlin, WI</v>
      </c>
      <c r="B4568" t="s">
        <v>2197</v>
      </c>
      <c r="C4568" t="s">
        <v>1331</v>
      </c>
      <c r="D4568" s="19">
        <v>4997</v>
      </c>
    </row>
    <row r="4569" spans="1:4">
      <c r="A4569" t="str">
        <f t="shared" si="71"/>
        <v>Shillington, PA</v>
      </c>
      <c r="B4569" t="s">
        <v>2490</v>
      </c>
      <c r="C4569" t="s">
        <v>989</v>
      </c>
      <c r="D4569" s="19">
        <v>4997</v>
      </c>
    </row>
    <row r="4570" spans="1:4">
      <c r="A4570" t="str">
        <f t="shared" si="71"/>
        <v>Vandergrift, PA</v>
      </c>
      <c r="B4570" t="s">
        <v>2491</v>
      </c>
      <c r="C4570" t="s">
        <v>989</v>
      </c>
      <c r="D4570" s="19">
        <v>4997</v>
      </c>
    </row>
    <row r="4571" spans="1:4">
      <c r="A4571" t="str">
        <f t="shared" si="71"/>
        <v>West Wendover, NV</v>
      </c>
      <c r="B4571" t="s">
        <v>4717</v>
      </c>
      <c r="C4571" t="s">
        <v>881</v>
      </c>
      <c r="D4571" s="19">
        <v>4997</v>
      </c>
    </row>
    <row r="4572" spans="1:4">
      <c r="A4572" t="str">
        <f t="shared" si="71"/>
        <v>Childersburg, AL</v>
      </c>
      <c r="B4572" t="s">
        <v>4718</v>
      </c>
      <c r="C4572" t="s">
        <v>19</v>
      </c>
      <c r="D4572" s="19">
        <v>4996</v>
      </c>
    </row>
    <row r="4573" spans="1:4">
      <c r="A4573" t="str">
        <f t="shared" si="71"/>
        <v>Morris, MN</v>
      </c>
      <c r="B4573" t="s">
        <v>3635</v>
      </c>
      <c r="C4573" t="s">
        <v>746</v>
      </c>
      <c r="D4573" s="19">
        <v>4996</v>
      </c>
    </row>
    <row r="4574" spans="1:4">
      <c r="A4574" t="str">
        <f t="shared" si="71"/>
        <v>Grosse Pointe, MI</v>
      </c>
      <c r="B4574" t="s">
        <v>4719</v>
      </c>
      <c r="C4574" t="s">
        <v>714</v>
      </c>
      <c r="D4574" s="19">
        <v>4996</v>
      </c>
    </row>
    <row r="4575" spans="1:4">
      <c r="A4575" t="str">
        <f t="shared" si="71"/>
        <v>Waterloo, NY</v>
      </c>
      <c r="B4575" t="s">
        <v>2492</v>
      </c>
      <c r="C4575" t="s">
        <v>892</v>
      </c>
      <c r="D4575" s="19">
        <v>4994</v>
      </c>
    </row>
    <row r="4576" spans="1:4">
      <c r="A4576" t="str">
        <f t="shared" si="71"/>
        <v>Monee, IL</v>
      </c>
      <c r="B4576" t="s">
        <v>2493</v>
      </c>
      <c r="C4576" t="s">
        <v>523</v>
      </c>
      <c r="D4576" s="19">
        <v>4993</v>
      </c>
    </row>
    <row r="4577" spans="1:4">
      <c r="A4577" t="str">
        <f t="shared" si="71"/>
        <v>Rainsville, AL</v>
      </c>
      <c r="B4577" t="s">
        <v>4720</v>
      </c>
      <c r="C4577" t="s">
        <v>19</v>
      </c>
      <c r="D4577" s="19">
        <v>4990</v>
      </c>
    </row>
    <row r="4578" spans="1:4">
      <c r="A4578" t="str">
        <f t="shared" si="71"/>
        <v>Palmhurst, TX</v>
      </c>
      <c r="B4578" t="s">
        <v>4721</v>
      </c>
      <c r="C4578" t="s">
        <v>1055</v>
      </c>
      <c r="D4578" s="19">
        <v>4988</v>
      </c>
    </row>
    <row r="4579" spans="1:4">
      <c r="A4579" t="str">
        <f t="shared" si="71"/>
        <v>Eldon, MO</v>
      </c>
      <c r="B4579" t="s">
        <v>4722</v>
      </c>
      <c r="C4579" t="s">
        <v>771</v>
      </c>
      <c r="D4579" s="19">
        <v>4986</v>
      </c>
    </row>
    <row r="4580" spans="1:4">
      <c r="A4580" t="str">
        <f t="shared" si="71"/>
        <v>Harlan, IA</v>
      </c>
      <c r="B4580" t="s">
        <v>4723</v>
      </c>
      <c r="C4580" t="s">
        <v>503</v>
      </c>
      <c r="D4580" s="19">
        <v>4986</v>
      </c>
    </row>
    <row r="4581" spans="1:4">
      <c r="A4581" t="str">
        <f t="shared" si="71"/>
        <v>Port Allen, LA</v>
      </c>
      <c r="B4581" t="s">
        <v>4724</v>
      </c>
      <c r="C4581" t="s">
        <v>655</v>
      </c>
      <c r="D4581" s="19">
        <v>4984</v>
      </c>
    </row>
    <row r="4582" spans="1:4">
      <c r="A4582" t="str">
        <f t="shared" si="71"/>
        <v>Belle Fourche, SD</v>
      </c>
      <c r="B4582" t="s">
        <v>4725</v>
      </c>
      <c r="C4582" t="s">
        <v>22</v>
      </c>
      <c r="D4582" s="19">
        <v>4979</v>
      </c>
    </row>
    <row r="4583" spans="1:4">
      <c r="A4583" t="str">
        <f t="shared" si="71"/>
        <v>New Castle, DE</v>
      </c>
      <c r="B4583" t="s">
        <v>3223</v>
      </c>
      <c r="C4583" t="s">
        <v>315</v>
      </c>
      <c r="D4583" s="19">
        <v>4977</v>
      </c>
    </row>
    <row r="4584" spans="1:4">
      <c r="A4584" t="str">
        <f t="shared" si="71"/>
        <v>Lake Barrington, IL</v>
      </c>
      <c r="B4584" t="s">
        <v>2494</v>
      </c>
      <c r="C4584" t="s">
        <v>523</v>
      </c>
      <c r="D4584" s="19">
        <v>4975</v>
      </c>
    </row>
    <row r="4585" spans="1:4">
      <c r="A4585" t="str">
        <f t="shared" si="71"/>
        <v>Dodgeville, WI</v>
      </c>
      <c r="B4585" t="s">
        <v>4726</v>
      </c>
      <c r="C4585" t="s">
        <v>1331</v>
      </c>
      <c r="D4585" s="19">
        <v>4975</v>
      </c>
    </row>
    <row r="4586" spans="1:4">
      <c r="A4586" t="str">
        <f t="shared" si="71"/>
        <v>Blaine, WA</v>
      </c>
      <c r="B4586" t="s">
        <v>2833</v>
      </c>
      <c r="C4586" t="s">
        <v>1290</v>
      </c>
      <c r="D4586" s="19">
        <v>4975</v>
      </c>
    </row>
    <row r="4587" spans="1:4">
      <c r="A4587" t="str">
        <f t="shared" si="71"/>
        <v>Waterford, WI</v>
      </c>
      <c r="B4587" t="s">
        <v>2495</v>
      </c>
      <c r="C4587" t="s">
        <v>1331</v>
      </c>
      <c r="D4587" s="19">
        <v>4973</v>
      </c>
    </row>
    <row r="4588" spans="1:4">
      <c r="A4588" t="str">
        <f t="shared" si="71"/>
        <v>Willits, CA</v>
      </c>
      <c r="B4588" t="s">
        <v>4727</v>
      </c>
      <c r="C4588" t="s">
        <v>81</v>
      </c>
      <c r="D4588" s="19">
        <v>4972</v>
      </c>
    </row>
    <row r="4589" spans="1:4">
      <c r="A4589" t="str">
        <f t="shared" si="71"/>
        <v>Sugarcreek, PA</v>
      </c>
      <c r="B4589" t="s">
        <v>2496</v>
      </c>
      <c r="C4589" t="s">
        <v>989</v>
      </c>
      <c r="D4589" s="19">
        <v>4969</v>
      </c>
    </row>
    <row r="4590" spans="1:4">
      <c r="A4590" t="str">
        <f t="shared" si="71"/>
        <v>Edenton, NC</v>
      </c>
      <c r="B4590" t="s">
        <v>2497</v>
      </c>
      <c r="C4590" t="s">
        <v>811</v>
      </c>
      <c r="D4590" s="19">
        <v>4966</v>
      </c>
    </row>
    <row r="4591" spans="1:4">
      <c r="A4591" t="str">
        <f t="shared" si="71"/>
        <v>Iowa Falls, IA</v>
      </c>
      <c r="B4591" t="s">
        <v>4728</v>
      </c>
      <c r="C4591" t="s">
        <v>503</v>
      </c>
      <c r="D4591" s="19">
        <v>4965</v>
      </c>
    </row>
    <row r="4592" spans="1:4">
      <c r="A4592" t="str">
        <f t="shared" si="71"/>
        <v>Piedmont, AL</v>
      </c>
      <c r="B4592" t="s">
        <v>3910</v>
      </c>
      <c r="C4592" t="s">
        <v>19</v>
      </c>
      <c r="D4592" s="19">
        <v>4964</v>
      </c>
    </row>
    <row r="4593" spans="1:4">
      <c r="A4593" t="str">
        <f t="shared" si="71"/>
        <v>Robertsdale, AL</v>
      </c>
      <c r="B4593" t="s">
        <v>4729</v>
      </c>
      <c r="C4593" t="s">
        <v>19</v>
      </c>
      <c r="D4593" s="19">
        <v>4964</v>
      </c>
    </row>
    <row r="4594" spans="1:4">
      <c r="A4594" t="str">
        <f t="shared" si="71"/>
        <v>Clarks Summit, PA</v>
      </c>
      <c r="B4594" t="s">
        <v>2498</v>
      </c>
      <c r="C4594" t="s">
        <v>989</v>
      </c>
      <c r="D4594" s="19">
        <v>4964</v>
      </c>
    </row>
    <row r="4595" spans="1:4">
      <c r="A4595" t="str">
        <f t="shared" si="71"/>
        <v>Worland, WY</v>
      </c>
      <c r="B4595" t="s">
        <v>4730</v>
      </c>
      <c r="C4595" t="s">
        <v>1354</v>
      </c>
      <c r="D4595" s="19">
        <v>4958</v>
      </c>
    </row>
    <row r="4596" spans="1:4">
      <c r="A4596" t="str">
        <f t="shared" si="71"/>
        <v>Evansville, WI</v>
      </c>
      <c r="B4596" t="s">
        <v>2676</v>
      </c>
      <c r="C4596" t="s">
        <v>1331</v>
      </c>
      <c r="D4596" s="19">
        <v>4957</v>
      </c>
    </row>
    <row r="4597" spans="1:4">
      <c r="A4597" t="str">
        <f t="shared" si="71"/>
        <v>Olyphant, PA</v>
      </c>
      <c r="B4597" t="s">
        <v>2499</v>
      </c>
      <c r="C4597" t="s">
        <v>989</v>
      </c>
      <c r="D4597" s="19">
        <v>4956</v>
      </c>
    </row>
    <row r="4598" spans="1:4">
      <c r="A4598" t="str">
        <f t="shared" si="71"/>
        <v>Dos Palos, CA</v>
      </c>
      <c r="B4598" t="s">
        <v>4731</v>
      </c>
      <c r="C4598" t="s">
        <v>81</v>
      </c>
      <c r="D4598" s="19">
        <v>4948</v>
      </c>
    </row>
    <row r="4599" spans="1:4">
      <c r="A4599" t="str">
        <f t="shared" si="71"/>
        <v>Dahlonega, GA</v>
      </c>
      <c r="B4599" t="s">
        <v>4732</v>
      </c>
      <c r="C4599" t="s">
        <v>456</v>
      </c>
      <c r="D4599" s="19">
        <v>4947</v>
      </c>
    </row>
    <row r="4600" spans="1:4">
      <c r="A4600" t="str">
        <f t="shared" si="71"/>
        <v>Sunset, UT</v>
      </c>
      <c r="B4600" t="s">
        <v>4733</v>
      </c>
      <c r="C4600" t="s">
        <v>1217</v>
      </c>
      <c r="D4600" s="19">
        <v>4945</v>
      </c>
    </row>
    <row r="4601" spans="1:4">
      <c r="A4601" t="str">
        <f t="shared" si="71"/>
        <v>Long View, NC</v>
      </c>
      <c r="B4601" t="s">
        <v>1418</v>
      </c>
      <c r="C4601" t="s">
        <v>811</v>
      </c>
      <c r="D4601" s="19">
        <v>4944</v>
      </c>
    </row>
    <row r="4602" spans="1:4">
      <c r="A4602" t="str">
        <f t="shared" si="71"/>
        <v>Shenandoah, IA</v>
      </c>
      <c r="B4602" t="s">
        <v>2468</v>
      </c>
      <c r="C4602" t="s">
        <v>503</v>
      </c>
      <c r="D4602" s="19">
        <v>4944</v>
      </c>
    </row>
    <row r="4603" spans="1:4">
      <c r="A4603" t="str">
        <f t="shared" si="71"/>
        <v>Cheboygan, MI</v>
      </c>
      <c r="B4603" t="s">
        <v>4734</v>
      </c>
      <c r="C4603" t="s">
        <v>714</v>
      </c>
      <c r="D4603" s="19">
        <v>4942</v>
      </c>
    </row>
    <row r="4604" spans="1:4">
      <c r="A4604" t="str">
        <f t="shared" si="71"/>
        <v>Falfurrias, TX</v>
      </c>
      <c r="B4604" t="s">
        <v>4735</v>
      </c>
      <c r="C4604" t="s">
        <v>1055</v>
      </c>
      <c r="D4604" s="19">
        <v>4941</v>
      </c>
    </row>
    <row r="4605" spans="1:4">
      <c r="A4605" t="str">
        <f t="shared" si="71"/>
        <v>Sparta, TN</v>
      </c>
      <c r="B4605" t="s">
        <v>4079</v>
      </c>
      <c r="C4605" t="s">
        <v>1035</v>
      </c>
      <c r="D4605" s="19">
        <v>4938</v>
      </c>
    </row>
    <row r="4606" spans="1:4">
      <c r="A4606" t="str">
        <f t="shared" si="71"/>
        <v>Bay Harbor Islands, FL</v>
      </c>
      <c r="B4606" t="s">
        <v>2500</v>
      </c>
      <c r="C4606" t="s">
        <v>318</v>
      </c>
      <c r="D4606" s="19">
        <v>4934</v>
      </c>
    </row>
    <row r="4607" spans="1:4">
      <c r="A4607" t="str">
        <f t="shared" si="71"/>
        <v>Sawmills, NC</v>
      </c>
      <c r="B4607" t="s">
        <v>851</v>
      </c>
      <c r="C4607" t="s">
        <v>811</v>
      </c>
      <c r="D4607" s="19">
        <v>4931</v>
      </c>
    </row>
    <row r="4608" spans="1:4">
      <c r="A4608" t="str">
        <f t="shared" si="71"/>
        <v>Colville, WA</v>
      </c>
      <c r="B4608" t="s">
        <v>4736</v>
      </c>
      <c r="C4608" t="s">
        <v>1290</v>
      </c>
      <c r="D4608" s="19">
        <v>4929</v>
      </c>
    </row>
    <row r="4609" spans="1:4">
      <c r="A4609" t="str">
        <f t="shared" si="71"/>
        <v>Marseilles, IL</v>
      </c>
      <c r="B4609" t="s">
        <v>4737</v>
      </c>
      <c r="C4609" t="s">
        <v>523</v>
      </c>
      <c r="D4609" s="19">
        <v>4924</v>
      </c>
    </row>
    <row r="4610" spans="1:4">
      <c r="A4610" t="str">
        <f t="shared" ref="A4610:A4673" si="72">B4610&amp;", "&amp;C4610</f>
        <v>Utica, MI</v>
      </c>
      <c r="B4610" t="s">
        <v>2813</v>
      </c>
      <c r="C4610" t="s">
        <v>714</v>
      </c>
      <c r="D4610" s="19">
        <v>4924</v>
      </c>
    </row>
    <row r="4611" spans="1:4">
      <c r="A4611" t="str">
        <f t="shared" si="72"/>
        <v>Loudon, TN</v>
      </c>
      <c r="B4611" t="s">
        <v>2501</v>
      </c>
      <c r="C4611" t="s">
        <v>1035</v>
      </c>
      <c r="D4611" s="19">
        <v>4921</v>
      </c>
    </row>
    <row r="4612" spans="1:4">
      <c r="A4612" t="str">
        <f t="shared" si="72"/>
        <v>Fellsmere, FL</v>
      </c>
      <c r="B4612" t="s">
        <v>4738</v>
      </c>
      <c r="C4612" t="s">
        <v>318</v>
      </c>
      <c r="D4612" s="19">
        <v>4920</v>
      </c>
    </row>
    <row r="4613" spans="1:4">
      <c r="A4613" t="str">
        <f t="shared" si="72"/>
        <v>Clover, SC</v>
      </c>
      <c r="B4613" t="s">
        <v>2502</v>
      </c>
      <c r="C4613" t="s">
        <v>1012</v>
      </c>
      <c r="D4613" s="19">
        <v>4916</v>
      </c>
    </row>
    <row r="4614" spans="1:4">
      <c r="A4614" t="str">
        <f t="shared" si="72"/>
        <v>West Pittston, PA</v>
      </c>
      <c r="B4614" t="s">
        <v>2503</v>
      </c>
      <c r="C4614" t="s">
        <v>989</v>
      </c>
      <c r="D4614" s="19">
        <v>4916</v>
      </c>
    </row>
    <row r="4615" spans="1:4">
      <c r="A4615" t="str">
        <f t="shared" si="72"/>
        <v>Lucas, TX</v>
      </c>
      <c r="B4615" t="s">
        <v>4739</v>
      </c>
      <c r="C4615" t="s">
        <v>1055</v>
      </c>
      <c r="D4615" s="19">
        <v>4914</v>
      </c>
    </row>
    <row r="4616" spans="1:4">
      <c r="A4616" t="str">
        <f t="shared" si="72"/>
        <v>Berkeley, IL</v>
      </c>
      <c r="B4616" t="s">
        <v>86</v>
      </c>
      <c r="C4616" t="s">
        <v>523</v>
      </c>
      <c r="D4616" s="19">
        <v>4913</v>
      </c>
    </row>
    <row r="4617" spans="1:4">
      <c r="A4617" t="str">
        <f t="shared" si="72"/>
        <v>La Crescent, MN</v>
      </c>
      <c r="B4617" t="s">
        <v>4740</v>
      </c>
      <c r="C4617" t="s">
        <v>746</v>
      </c>
      <c r="D4617" s="19">
        <v>4912</v>
      </c>
    </row>
    <row r="4618" spans="1:4">
      <c r="A4618" t="str">
        <f t="shared" si="72"/>
        <v>Posen, IL</v>
      </c>
      <c r="B4618" t="s">
        <v>2504</v>
      </c>
      <c r="C4618" t="s">
        <v>523</v>
      </c>
      <c r="D4618" s="19">
        <v>4907</v>
      </c>
    </row>
    <row r="4619" spans="1:4">
      <c r="A4619" t="str">
        <f t="shared" si="72"/>
        <v>Normandy, MO</v>
      </c>
      <c r="B4619" t="s">
        <v>4741</v>
      </c>
      <c r="C4619" t="s">
        <v>771</v>
      </c>
      <c r="D4619" s="19">
        <v>4902</v>
      </c>
    </row>
    <row r="4620" spans="1:4">
      <c r="A4620" t="str">
        <f t="shared" si="72"/>
        <v>Dellwood, MO</v>
      </c>
      <c r="B4620" t="s">
        <v>4742</v>
      </c>
      <c r="C4620" t="s">
        <v>771</v>
      </c>
      <c r="D4620" s="19">
        <v>4901</v>
      </c>
    </row>
    <row r="4621" spans="1:4">
      <c r="A4621" t="str">
        <f t="shared" si="72"/>
        <v>Wiggins, MS</v>
      </c>
      <c r="B4621" t="s">
        <v>4743</v>
      </c>
      <c r="C4621" t="s">
        <v>1526</v>
      </c>
      <c r="D4621" s="19">
        <v>4901</v>
      </c>
    </row>
    <row r="4622" spans="1:4">
      <c r="A4622" t="str">
        <f t="shared" si="72"/>
        <v>Chestertown, MD</v>
      </c>
      <c r="B4622" t="s">
        <v>2505</v>
      </c>
      <c r="C4622" t="s">
        <v>686</v>
      </c>
      <c r="D4622" s="19">
        <v>4899</v>
      </c>
    </row>
    <row r="4623" spans="1:4">
      <c r="A4623" t="str">
        <f t="shared" si="72"/>
        <v>Youngtown, AZ</v>
      </c>
      <c r="B4623" t="s">
        <v>2506</v>
      </c>
      <c r="C4623" t="s">
        <v>33</v>
      </c>
      <c r="D4623" s="19">
        <v>4896</v>
      </c>
    </row>
    <row r="4624" spans="1:4">
      <c r="A4624" t="str">
        <f t="shared" si="72"/>
        <v>Wellsville, NY</v>
      </c>
      <c r="B4624" t="s">
        <v>2507</v>
      </c>
      <c r="C4624" t="s">
        <v>892</v>
      </c>
      <c r="D4624" s="19">
        <v>4896</v>
      </c>
    </row>
    <row r="4625" spans="1:4">
      <c r="A4625" t="str">
        <f t="shared" si="72"/>
        <v>McGregor, TX</v>
      </c>
      <c r="B4625" t="s">
        <v>4744</v>
      </c>
      <c r="C4625" t="s">
        <v>1055</v>
      </c>
      <c r="D4625" s="19">
        <v>4891</v>
      </c>
    </row>
    <row r="4626" spans="1:4">
      <c r="A4626" t="str">
        <f t="shared" si="72"/>
        <v>Clementon, NJ</v>
      </c>
      <c r="B4626" t="s">
        <v>2508</v>
      </c>
      <c r="C4626" t="s">
        <v>866</v>
      </c>
      <c r="D4626" s="19">
        <v>4886</v>
      </c>
    </row>
    <row r="4627" spans="1:4">
      <c r="A4627" t="str">
        <f t="shared" si="72"/>
        <v>Crestline, OH</v>
      </c>
      <c r="B4627" t="s">
        <v>4745</v>
      </c>
      <c r="C4627" t="s">
        <v>902</v>
      </c>
      <c r="D4627" s="19">
        <v>4882</v>
      </c>
    </row>
    <row r="4628" spans="1:4">
      <c r="A4628" t="str">
        <f t="shared" si="72"/>
        <v>Chittenango, NY</v>
      </c>
      <c r="B4628" t="s">
        <v>2509</v>
      </c>
      <c r="C4628" t="s">
        <v>892</v>
      </c>
      <c r="D4628" s="19">
        <v>4882</v>
      </c>
    </row>
    <row r="4629" spans="1:4">
      <c r="A4629" t="str">
        <f t="shared" si="72"/>
        <v>Brielle, NJ</v>
      </c>
      <c r="B4629" t="s">
        <v>2510</v>
      </c>
      <c r="C4629" t="s">
        <v>866</v>
      </c>
      <c r="D4629" s="19">
        <v>4882</v>
      </c>
    </row>
    <row r="4630" spans="1:4">
      <c r="A4630" t="str">
        <f t="shared" si="72"/>
        <v>Eldridge, IA</v>
      </c>
      <c r="B4630" t="s">
        <v>4746</v>
      </c>
      <c r="C4630" t="s">
        <v>503</v>
      </c>
      <c r="D4630" s="19">
        <v>4880</v>
      </c>
    </row>
    <row r="4631" spans="1:4">
      <c r="A4631" t="str">
        <f t="shared" si="72"/>
        <v>Palos Park, IL</v>
      </c>
      <c r="B4631" t="s">
        <v>602</v>
      </c>
      <c r="C4631" t="s">
        <v>523</v>
      </c>
      <c r="D4631" s="19">
        <v>4877</v>
      </c>
    </row>
    <row r="4632" spans="1:4">
      <c r="A4632" t="str">
        <f t="shared" si="72"/>
        <v>Bridgeville, PA</v>
      </c>
      <c r="B4632" t="s">
        <v>2511</v>
      </c>
      <c r="C4632" t="s">
        <v>989</v>
      </c>
      <c r="D4632" s="19">
        <v>4876</v>
      </c>
    </row>
    <row r="4633" spans="1:4">
      <c r="A4633" t="str">
        <f t="shared" si="72"/>
        <v>Manchester, IA</v>
      </c>
      <c r="B4633" t="s">
        <v>302</v>
      </c>
      <c r="C4633" t="s">
        <v>503</v>
      </c>
      <c r="D4633" s="19">
        <v>4876</v>
      </c>
    </row>
    <row r="4634" spans="1:4">
      <c r="A4634" t="str">
        <f t="shared" si="72"/>
        <v>Salem, MO</v>
      </c>
      <c r="B4634" t="s">
        <v>679</v>
      </c>
      <c r="C4634" t="s">
        <v>771</v>
      </c>
      <c r="D4634" s="19">
        <v>4870</v>
      </c>
    </row>
    <row r="4635" spans="1:4">
      <c r="A4635" t="str">
        <f t="shared" si="72"/>
        <v>Harrington Park, NJ</v>
      </c>
      <c r="B4635" t="s">
        <v>2512</v>
      </c>
      <c r="C4635" t="s">
        <v>866</v>
      </c>
      <c r="D4635" s="19">
        <v>4869</v>
      </c>
    </row>
    <row r="4636" spans="1:4">
      <c r="A4636" t="str">
        <f t="shared" si="72"/>
        <v>Little Falls, NY</v>
      </c>
      <c r="B4636" t="s">
        <v>4172</v>
      </c>
      <c r="C4636" t="s">
        <v>892</v>
      </c>
      <c r="D4636" s="19">
        <v>4867</v>
      </c>
    </row>
    <row r="4637" spans="1:4">
      <c r="A4637" t="str">
        <f t="shared" si="72"/>
        <v>Nashville, GA</v>
      </c>
      <c r="B4637" t="s">
        <v>1802</v>
      </c>
      <c r="C4637" t="s">
        <v>456</v>
      </c>
      <c r="D4637" s="19">
        <v>4865</v>
      </c>
    </row>
    <row r="4638" spans="1:4">
      <c r="A4638" t="str">
        <f t="shared" si="72"/>
        <v>Jim Thorpe, PA</v>
      </c>
      <c r="B4638" t="s">
        <v>2513</v>
      </c>
      <c r="C4638" t="s">
        <v>989</v>
      </c>
      <c r="D4638" s="19">
        <v>4863</v>
      </c>
    </row>
    <row r="4639" spans="1:4">
      <c r="A4639" t="str">
        <f t="shared" si="72"/>
        <v>Stone Park, IL</v>
      </c>
      <c r="B4639" t="s">
        <v>2514</v>
      </c>
      <c r="C4639" t="s">
        <v>523</v>
      </c>
      <c r="D4639" s="19">
        <v>4860</v>
      </c>
    </row>
    <row r="4640" spans="1:4">
      <c r="A4640" t="str">
        <f t="shared" si="72"/>
        <v>Mechanicville, NY</v>
      </c>
      <c r="B4640" t="s">
        <v>4747</v>
      </c>
      <c r="C4640" t="s">
        <v>892</v>
      </c>
      <c r="D4640" s="19">
        <v>4857</v>
      </c>
    </row>
    <row r="4641" spans="1:4">
      <c r="A4641" t="str">
        <f t="shared" si="72"/>
        <v>Winnsboro, LA</v>
      </c>
      <c r="B4641" t="s">
        <v>4748</v>
      </c>
      <c r="C4641" t="s">
        <v>655</v>
      </c>
      <c r="D4641" s="19">
        <v>4854</v>
      </c>
    </row>
    <row r="4642" spans="1:4">
      <c r="A4642" t="str">
        <f t="shared" si="72"/>
        <v>Alva, OK</v>
      </c>
      <c r="B4642" t="s">
        <v>4749</v>
      </c>
      <c r="C4642" t="s">
        <v>926</v>
      </c>
      <c r="D4642" s="19">
        <v>4848</v>
      </c>
    </row>
    <row r="4643" spans="1:4">
      <c r="A4643" t="str">
        <f t="shared" si="72"/>
        <v>Bradley Beach, NJ</v>
      </c>
      <c r="B4643" t="s">
        <v>2515</v>
      </c>
      <c r="C4643" t="s">
        <v>866</v>
      </c>
      <c r="D4643" s="19">
        <v>4845</v>
      </c>
    </row>
    <row r="4644" spans="1:4">
      <c r="A4644" t="str">
        <f t="shared" si="72"/>
        <v>Woodland, WA</v>
      </c>
      <c r="B4644" t="s">
        <v>2838</v>
      </c>
      <c r="C4644" t="s">
        <v>1290</v>
      </c>
      <c r="D4644" s="19">
        <v>4843</v>
      </c>
    </row>
    <row r="4645" spans="1:4">
      <c r="A4645" t="str">
        <f t="shared" si="72"/>
        <v>Luray, VA</v>
      </c>
      <c r="B4645" t="s">
        <v>2516</v>
      </c>
      <c r="C4645" t="s">
        <v>1240</v>
      </c>
      <c r="D4645" s="19">
        <v>4843</v>
      </c>
    </row>
    <row r="4646" spans="1:4">
      <c r="A4646" t="str">
        <f t="shared" si="72"/>
        <v>Alfred, NY</v>
      </c>
      <c r="B4646" t="s">
        <v>2517</v>
      </c>
      <c r="C4646" t="s">
        <v>892</v>
      </c>
      <c r="D4646" s="19">
        <v>4843</v>
      </c>
    </row>
    <row r="4647" spans="1:4">
      <c r="A4647" t="str">
        <f t="shared" si="72"/>
        <v>Ardsley, NY</v>
      </c>
      <c r="B4647" t="s">
        <v>2518</v>
      </c>
      <c r="C4647" t="s">
        <v>892</v>
      </c>
      <c r="D4647" s="19">
        <v>4840</v>
      </c>
    </row>
    <row r="4648" spans="1:4">
      <c r="A4648" t="str">
        <f t="shared" si="72"/>
        <v>Sulphur, OK</v>
      </c>
      <c r="B4648" t="s">
        <v>3353</v>
      </c>
      <c r="C4648" t="s">
        <v>926</v>
      </c>
      <c r="D4648" s="19">
        <v>4838</v>
      </c>
    </row>
    <row r="4649" spans="1:4">
      <c r="A4649" t="str">
        <f t="shared" si="72"/>
        <v>New Hempstead, NY</v>
      </c>
      <c r="B4649" t="s">
        <v>2519</v>
      </c>
      <c r="C4649" t="s">
        <v>892</v>
      </c>
      <c r="D4649" s="19">
        <v>4838</v>
      </c>
    </row>
    <row r="4650" spans="1:4">
      <c r="A4650" t="str">
        <f t="shared" si="72"/>
        <v>Swoyersville, PA</v>
      </c>
      <c r="B4650" t="s">
        <v>2520</v>
      </c>
      <c r="C4650" t="s">
        <v>989</v>
      </c>
      <c r="D4650" s="19">
        <v>4836</v>
      </c>
    </row>
    <row r="4651" spans="1:4">
      <c r="A4651" t="str">
        <f t="shared" si="72"/>
        <v>Benson, AZ</v>
      </c>
      <c r="B4651" t="s">
        <v>4750</v>
      </c>
      <c r="C4651" t="s">
        <v>33</v>
      </c>
      <c r="D4651" s="19">
        <v>4833</v>
      </c>
    </row>
    <row r="4652" spans="1:4">
      <c r="A4652" t="str">
        <f t="shared" si="72"/>
        <v>Buffalo, WY</v>
      </c>
      <c r="B4652" t="s">
        <v>2635</v>
      </c>
      <c r="C4652" t="s">
        <v>1354</v>
      </c>
      <c r="D4652" s="19">
        <v>4832</v>
      </c>
    </row>
    <row r="4653" spans="1:4">
      <c r="A4653" t="str">
        <f t="shared" si="72"/>
        <v>Erwin, NC</v>
      </c>
      <c r="B4653" t="s">
        <v>2387</v>
      </c>
      <c r="C4653" t="s">
        <v>811</v>
      </c>
      <c r="D4653" s="19">
        <v>4829</v>
      </c>
    </row>
    <row r="4654" spans="1:4">
      <c r="A4654" t="str">
        <f t="shared" si="72"/>
        <v>Seat Pleasant, MD</v>
      </c>
      <c r="B4654" t="s">
        <v>4751</v>
      </c>
      <c r="C4654" t="s">
        <v>686</v>
      </c>
      <c r="D4654" s="19">
        <v>4829</v>
      </c>
    </row>
    <row r="4655" spans="1:4">
      <c r="A4655" t="str">
        <f t="shared" si="72"/>
        <v>Gibraltar, MI</v>
      </c>
      <c r="B4655" t="s">
        <v>4752</v>
      </c>
      <c r="C4655" t="s">
        <v>714</v>
      </c>
      <c r="D4655" s="19">
        <v>4826</v>
      </c>
    </row>
    <row r="4656" spans="1:4">
      <c r="A4656" t="str">
        <f t="shared" si="72"/>
        <v>West Salem, WI</v>
      </c>
      <c r="B4656" t="s">
        <v>2521</v>
      </c>
      <c r="C4656" t="s">
        <v>1331</v>
      </c>
      <c r="D4656" s="19">
        <v>4823</v>
      </c>
    </row>
    <row r="4657" spans="1:4">
      <c r="A4657" t="str">
        <f t="shared" si="72"/>
        <v>Winterset, IA</v>
      </c>
      <c r="B4657" t="s">
        <v>4753</v>
      </c>
      <c r="C4657" t="s">
        <v>503</v>
      </c>
      <c r="D4657" s="19">
        <v>4820</v>
      </c>
    </row>
    <row r="4658" spans="1:4">
      <c r="A4658" t="str">
        <f t="shared" si="72"/>
        <v>Hamilton, MT</v>
      </c>
      <c r="B4658" t="s">
        <v>1547</v>
      </c>
      <c r="C4658" t="s">
        <v>803</v>
      </c>
      <c r="D4658" s="19">
        <v>4817</v>
      </c>
    </row>
    <row r="4659" spans="1:4">
      <c r="A4659" t="str">
        <f t="shared" si="72"/>
        <v>Allegan, MI</v>
      </c>
      <c r="B4659" t="s">
        <v>4754</v>
      </c>
      <c r="C4659" t="s">
        <v>714</v>
      </c>
      <c r="D4659" s="19">
        <v>4816</v>
      </c>
    </row>
    <row r="4660" spans="1:4">
      <c r="A4660" t="str">
        <f t="shared" si="72"/>
        <v>Nashville, AR</v>
      </c>
      <c r="B4660" t="s">
        <v>1802</v>
      </c>
      <c r="C4660" t="s">
        <v>25</v>
      </c>
      <c r="D4660" s="19">
        <v>4815</v>
      </c>
    </row>
    <row r="4661" spans="1:4">
      <c r="A4661" t="str">
        <f t="shared" si="72"/>
        <v>Carthage, MS</v>
      </c>
      <c r="B4661" t="s">
        <v>3624</v>
      </c>
      <c r="C4661" t="s">
        <v>1526</v>
      </c>
      <c r="D4661" s="19">
        <v>4815</v>
      </c>
    </row>
    <row r="4662" spans="1:4">
      <c r="A4662" t="str">
        <f t="shared" si="72"/>
        <v>Winterville, NC</v>
      </c>
      <c r="B4662" t="s">
        <v>2522</v>
      </c>
      <c r="C4662" t="s">
        <v>811</v>
      </c>
      <c r="D4662" s="19">
        <v>4813</v>
      </c>
    </row>
    <row r="4663" spans="1:4">
      <c r="A4663" t="str">
        <f t="shared" si="72"/>
        <v>Avalon, PA</v>
      </c>
      <c r="B4663" t="s">
        <v>2523</v>
      </c>
      <c r="C4663" t="s">
        <v>989</v>
      </c>
      <c r="D4663" s="19">
        <v>4812</v>
      </c>
    </row>
    <row r="4664" spans="1:4">
      <c r="A4664" t="str">
        <f t="shared" si="72"/>
        <v>Locust Grove, GA</v>
      </c>
      <c r="B4664" t="s">
        <v>4755</v>
      </c>
      <c r="C4664" t="s">
        <v>456</v>
      </c>
      <c r="D4664" s="19">
        <v>4811</v>
      </c>
    </row>
    <row r="4665" spans="1:4">
      <c r="A4665" t="str">
        <f t="shared" si="72"/>
        <v>Lake Worth, TX</v>
      </c>
      <c r="B4665" t="s">
        <v>368</v>
      </c>
      <c r="C4665" t="s">
        <v>1055</v>
      </c>
      <c r="D4665" s="19">
        <v>4810</v>
      </c>
    </row>
    <row r="4666" spans="1:4">
      <c r="A4666" t="str">
        <f t="shared" si="72"/>
        <v>Saranac Lake, NY</v>
      </c>
      <c r="B4666" t="s">
        <v>2524</v>
      </c>
      <c r="C4666" t="s">
        <v>892</v>
      </c>
      <c r="D4666" s="19">
        <v>4809</v>
      </c>
    </row>
    <row r="4667" spans="1:4">
      <c r="A4667" t="str">
        <f t="shared" si="72"/>
        <v>Ludlow, KY</v>
      </c>
      <c r="B4667" t="s">
        <v>4756</v>
      </c>
      <c r="C4667" t="s">
        <v>651</v>
      </c>
      <c r="D4667" s="19">
        <v>4808</v>
      </c>
    </row>
    <row r="4668" spans="1:4">
      <c r="A4668" t="str">
        <f t="shared" si="72"/>
        <v>LaBelle, FL</v>
      </c>
      <c r="B4668" t="s">
        <v>4757</v>
      </c>
      <c r="C4668" t="s">
        <v>318</v>
      </c>
      <c r="D4668" s="19">
        <v>4806</v>
      </c>
    </row>
    <row r="4669" spans="1:4">
      <c r="A4669" t="str">
        <f t="shared" si="72"/>
        <v>Island Park, NY</v>
      </c>
      <c r="B4669" t="s">
        <v>2525</v>
      </c>
      <c r="C4669" t="s">
        <v>892</v>
      </c>
      <c r="D4669" s="19">
        <v>4806</v>
      </c>
    </row>
    <row r="4670" spans="1:4">
      <c r="A4670" t="str">
        <f t="shared" si="72"/>
        <v>Platte City, MO</v>
      </c>
      <c r="B4670" t="s">
        <v>4758</v>
      </c>
      <c r="C4670" t="s">
        <v>771</v>
      </c>
      <c r="D4670" s="19">
        <v>4806</v>
      </c>
    </row>
    <row r="4671" spans="1:4">
      <c r="A4671" t="str">
        <f t="shared" si="72"/>
        <v>Dumfries, VA</v>
      </c>
      <c r="B4671" t="s">
        <v>2526</v>
      </c>
      <c r="C4671" t="s">
        <v>1240</v>
      </c>
      <c r="D4671" s="19">
        <v>4805</v>
      </c>
    </row>
    <row r="4672" spans="1:4">
      <c r="A4672" t="str">
        <f t="shared" si="72"/>
        <v>Colby, KS</v>
      </c>
      <c r="B4672" t="s">
        <v>4759</v>
      </c>
      <c r="C4672" t="s">
        <v>632</v>
      </c>
      <c r="D4672" s="19">
        <v>4803</v>
      </c>
    </row>
    <row r="4673" spans="1:4">
      <c r="A4673" t="str">
        <f t="shared" si="72"/>
        <v>Lochbuie, CO</v>
      </c>
      <c r="B4673" t="s">
        <v>2527</v>
      </c>
      <c r="C4673" t="s">
        <v>6</v>
      </c>
      <c r="D4673" s="19">
        <v>4800</v>
      </c>
    </row>
    <row r="4674" spans="1:4">
      <c r="A4674" t="str">
        <f t="shared" ref="A4674:A4737" si="73">B4674&amp;", "&amp;C4674</f>
        <v>North Wildwood, NJ</v>
      </c>
      <c r="B4674" t="s">
        <v>4760</v>
      </c>
      <c r="C4674" t="s">
        <v>866</v>
      </c>
      <c r="D4674" s="19">
        <v>4800</v>
      </c>
    </row>
    <row r="4675" spans="1:4">
      <c r="A4675" t="str">
        <f t="shared" si="73"/>
        <v>Clinton, IN</v>
      </c>
      <c r="B4675" t="s">
        <v>822</v>
      </c>
      <c r="C4675" t="s">
        <v>630</v>
      </c>
      <c r="D4675" s="19">
        <v>4799</v>
      </c>
    </row>
    <row r="4676" spans="1:4">
      <c r="A4676" t="str">
        <f t="shared" si="73"/>
        <v>Glendale, CO</v>
      </c>
      <c r="B4676" t="s">
        <v>43</v>
      </c>
      <c r="C4676" t="s">
        <v>6</v>
      </c>
      <c r="D4676" s="19">
        <v>4798</v>
      </c>
    </row>
    <row r="4677" spans="1:4">
      <c r="A4677" t="str">
        <f t="shared" si="73"/>
        <v>Hazard, KY</v>
      </c>
      <c r="B4677" t="s">
        <v>4761</v>
      </c>
      <c r="C4677" t="s">
        <v>651</v>
      </c>
      <c r="D4677" s="19">
        <v>4796</v>
      </c>
    </row>
    <row r="4678" spans="1:4">
      <c r="A4678" t="str">
        <f t="shared" si="73"/>
        <v>La Joya, TX</v>
      </c>
      <c r="B4678" t="s">
        <v>4762</v>
      </c>
      <c r="C4678" t="s">
        <v>1055</v>
      </c>
      <c r="D4678" s="19">
        <v>4795</v>
      </c>
    </row>
    <row r="4679" spans="1:4">
      <c r="A4679" t="str">
        <f t="shared" si="73"/>
        <v>Lawrenceburg, IN</v>
      </c>
      <c r="B4679" t="s">
        <v>3885</v>
      </c>
      <c r="C4679" t="s">
        <v>630</v>
      </c>
      <c r="D4679" s="19">
        <v>4791</v>
      </c>
    </row>
    <row r="4680" spans="1:4">
      <c r="A4680" t="str">
        <f t="shared" si="73"/>
        <v>Leland, MS</v>
      </c>
      <c r="B4680" t="s">
        <v>2479</v>
      </c>
      <c r="C4680" t="s">
        <v>1526</v>
      </c>
      <c r="D4680" s="19">
        <v>4790</v>
      </c>
    </row>
    <row r="4681" spans="1:4">
      <c r="A4681" t="str">
        <f t="shared" si="73"/>
        <v>Barnwell, SC</v>
      </c>
      <c r="B4681" t="s">
        <v>4763</v>
      </c>
      <c r="C4681" t="s">
        <v>1012</v>
      </c>
      <c r="D4681" s="19">
        <v>4783</v>
      </c>
    </row>
    <row r="4682" spans="1:4">
      <c r="A4682" t="str">
        <f t="shared" si="73"/>
        <v>Surfside Beach, SC</v>
      </c>
      <c r="B4682" t="s">
        <v>2528</v>
      </c>
      <c r="C4682" t="s">
        <v>1012</v>
      </c>
      <c r="D4682" s="19">
        <v>4783</v>
      </c>
    </row>
    <row r="4683" spans="1:4">
      <c r="A4683" t="str">
        <f t="shared" si="73"/>
        <v>Sidney, MT</v>
      </c>
      <c r="B4683" t="s">
        <v>920</v>
      </c>
      <c r="C4683" t="s">
        <v>803</v>
      </c>
      <c r="D4683" s="19">
        <v>4782</v>
      </c>
    </row>
    <row r="4684" spans="1:4">
      <c r="A4684" t="str">
        <f t="shared" si="73"/>
        <v>Cherokee Village, AR</v>
      </c>
      <c r="B4684" t="s">
        <v>4764</v>
      </c>
      <c r="C4684" t="s">
        <v>25</v>
      </c>
      <c r="D4684" s="19">
        <v>4778</v>
      </c>
    </row>
    <row r="4685" spans="1:4">
      <c r="A4685" t="str">
        <f t="shared" si="73"/>
        <v>Fayette, AL</v>
      </c>
      <c r="B4685" t="s">
        <v>4765</v>
      </c>
      <c r="C4685" t="s">
        <v>19</v>
      </c>
      <c r="D4685" s="19">
        <v>4778</v>
      </c>
    </row>
    <row r="4686" spans="1:4">
      <c r="A4686" t="str">
        <f t="shared" si="73"/>
        <v>Flora, IL</v>
      </c>
      <c r="B4686" t="s">
        <v>4766</v>
      </c>
      <c r="C4686" t="s">
        <v>523</v>
      </c>
      <c r="D4686" s="19">
        <v>4772</v>
      </c>
    </row>
    <row r="4687" spans="1:4">
      <c r="A4687" t="str">
        <f t="shared" si="73"/>
        <v>Vail, CO</v>
      </c>
      <c r="B4687" t="s">
        <v>2529</v>
      </c>
      <c r="C4687" t="s">
        <v>6</v>
      </c>
      <c r="D4687" s="19">
        <v>4768</v>
      </c>
    </row>
    <row r="4688" spans="1:4">
      <c r="A4688" t="str">
        <f t="shared" si="73"/>
        <v>Social Circle, GA</v>
      </c>
      <c r="B4688" t="s">
        <v>4767</v>
      </c>
      <c r="C4688" t="s">
        <v>456</v>
      </c>
      <c r="D4688" s="19">
        <v>4767</v>
      </c>
    </row>
    <row r="4689" spans="1:4">
      <c r="A4689" t="str">
        <f t="shared" si="73"/>
        <v>Charles Town, WV</v>
      </c>
      <c r="B4689" t="s">
        <v>4768</v>
      </c>
      <c r="C4689" t="s">
        <v>1352</v>
      </c>
      <c r="D4689" s="19">
        <v>4765</v>
      </c>
    </row>
    <row r="4690" spans="1:4">
      <c r="A4690" t="str">
        <f t="shared" si="73"/>
        <v>Princeton, MN</v>
      </c>
      <c r="B4690" t="s">
        <v>1984</v>
      </c>
      <c r="C4690" t="s">
        <v>746</v>
      </c>
      <c r="D4690" s="19">
        <v>4763</v>
      </c>
    </row>
    <row r="4691" spans="1:4">
      <c r="A4691" t="str">
        <f t="shared" si="73"/>
        <v>Williams, CA</v>
      </c>
      <c r="B4691" t="s">
        <v>4769</v>
      </c>
      <c r="C4691" t="s">
        <v>81</v>
      </c>
      <c r="D4691" s="19">
        <v>4760</v>
      </c>
    </row>
    <row r="4692" spans="1:4">
      <c r="A4692" t="str">
        <f t="shared" si="73"/>
        <v>Elmsford, NY</v>
      </c>
      <c r="B4692" t="s">
        <v>2530</v>
      </c>
      <c r="C4692" t="s">
        <v>892</v>
      </c>
      <c r="D4692" s="19">
        <v>4757</v>
      </c>
    </row>
    <row r="4693" spans="1:4">
      <c r="A4693" t="str">
        <f t="shared" si="73"/>
        <v>Sheldon, IA</v>
      </c>
      <c r="B4693" t="s">
        <v>4770</v>
      </c>
      <c r="C4693" t="s">
        <v>503</v>
      </c>
      <c r="D4693" s="19">
        <v>4757</v>
      </c>
    </row>
    <row r="4694" spans="1:4">
      <c r="A4694" t="str">
        <f t="shared" si="73"/>
        <v>Whiting, IN</v>
      </c>
      <c r="B4694" t="s">
        <v>4771</v>
      </c>
      <c r="C4694" t="s">
        <v>630</v>
      </c>
      <c r="D4694" s="19">
        <v>4751</v>
      </c>
    </row>
    <row r="4695" spans="1:4">
      <c r="A4695" t="str">
        <f t="shared" si="73"/>
        <v>Colorado City, AZ</v>
      </c>
      <c r="B4695" t="s">
        <v>2531</v>
      </c>
      <c r="C4695" t="s">
        <v>33</v>
      </c>
      <c r="D4695" s="19">
        <v>4750</v>
      </c>
    </row>
    <row r="4696" spans="1:4">
      <c r="A4696" t="str">
        <f t="shared" si="73"/>
        <v>Teague, TX</v>
      </c>
      <c r="B4696" t="s">
        <v>4772</v>
      </c>
      <c r="C4696" t="s">
        <v>1055</v>
      </c>
      <c r="D4696" s="19">
        <v>4749</v>
      </c>
    </row>
    <row r="4697" spans="1:4">
      <c r="A4697" t="str">
        <f t="shared" si="73"/>
        <v>New Roads, LA</v>
      </c>
      <c r="B4697" t="s">
        <v>4773</v>
      </c>
      <c r="C4697" t="s">
        <v>655</v>
      </c>
      <c r="D4697" s="19">
        <v>4746</v>
      </c>
    </row>
    <row r="4698" spans="1:4">
      <c r="A4698" t="str">
        <f t="shared" si="73"/>
        <v>Pembroke Park, FL</v>
      </c>
      <c r="B4698" t="s">
        <v>2532</v>
      </c>
      <c r="C4698" t="s">
        <v>318</v>
      </c>
      <c r="D4698" s="19">
        <v>4744</v>
      </c>
    </row>
    <row r="4699" spans="1:4">
      <c r="A4699" t="str">
        <f t="shared" si="73"/>
        <v>Montgomery, NY</v>
      </c>
      <c r="B4699" t="s">
        <v>588</v>
      </c>
      <c r="C4699" t="s">
        <v>892</v>
      </c>
      <c r="D4699" s="19">
        <v>4741</v>
      </c>
    </row>
    <row r="4700" spans="1:4">
      <c r="A4700" t="str">
        <f t="shared" si="73"/>
        <v>Adamsville, AL</v>
      </c>
      <c r="B4700" t="s">
        <v>4774</v>
      </c>
      <c r="C4700" t="s">
        <v>19</v>
      </c>
      <c r="D4700" s="19">
        <v>4739</v>
      </c>
    </row>
    <row r="4701" spans="1:4">
      <c r="A4701" t="str">
        <f t="shared" si="73"/>
        <v>Gibsonville, NC</v>
      </c>
      <c r="B4701" t="s">
        <v>2533</v>
      </c>
      <c r="C4701" t="s">
        <v>811</v>
      </c>
      <c r="D4701" s="19">
        <v>4738</v>
      </c>
    </row>
    <row r="4702" spans="1:4">
      <c r="A4702" t="str">
        <f t="shared" si="73"/>
        <v>Odessa, MO</v>
      </c>
      <c r="B4702" t="s">
        <v>1167</v>
      </c>
      <c r="C4702" t="s">
        <v>771</v>
      </c>
      <c r="D4702" s="19">
        <v>4737</v>
      </c>
    </row>
    <row r="4703" spans="1:4">
      <c r="A4703" t="str">
        <f t="shared" si="73"/>
        <v>Olympia Fields, IL</v>
      </c>
      <c r="B4703" t="s">
        <v>2534</v>
      </c>
      <c r="C4703" t="s">
        <v>523</v>
      </c>
      <c r="D4703" s="19">
        <v>4735</v>
      </c>
    </row>
    <row r="4704" spans="1:4">
      <c r="A4704" t="str">
        <f t="shared" si="73"/>
        <v>Fruitland, ID</v>
      </c>
      <c r="B4704" t="s">
        <v>4775</v>
      </c>
      <c r="C4704" t="s">
        <v>515</v>
      </c>
      <c r="D4704" s="19">
        <v>4732</v>
      </c>
    </row>
    <row r="4705" spans="1:4">
      <c r="A4705" t="str">
        <f t="shared" si="73"/>
        <v>Zebulon, NC</v>
      </c>
      <c r="B4705" t="s">
        <v>2535</v>
      </c>
      <c r="C4705" t="s">
        <v>811</v>
      </c>
      <c r="D4705" s="19">
        <v>4732</v>
      </c>
    </row>
    <row r="4706" spans="1:4">
      <c r="A4706" t="str">
        <f t="shared" si="73"/>
        <v>Honesdale, PA</v>
      </c>
      <c r="B4706" t="s">
        <v>2536</v>
      </c>
      <c r="C4706" t="s">
        <v>989</v>
      </c>
      <c r="D4706" s="19">
        <v>4720</v>
      </c>
    </row>
    <row r="4707" spans="1:4">
      <c r="A4707" t="str">
        <f t="shared" si="73"/>
        <v>Osage Beach, MO</v>
      </c>
      <c r="B4707" t="s">
        <v>4776</v>
      </c>
      <c r="C4707" t="s">
        <v>771</v>
      </c>
      <c r="D4707" s="19">
        <v>4720</v>
      </c>
    </row>
    <row r="4708" spans="1:4">
      <c r="A4708" t="str">
        <f t="shared" si="73"/>
        <v>Northvale, NJ</v>
      </c>
      <c r="B4708" t="s">
        <v>2537</v>
      </c>
      <c r="C4708" t="s">
        <v>866</v>
      </c>
      <c r="D4708" s="19">
        <v>4719</v>
      </c>
    </row>
    <row r="4709" spans="1:4">
      <c r="A4709" t="str">
        <f t="shared" si="73"/>
        <v>Mullins, SC</v>
      </c>
      <c r="B4709" t="s">
        <v>4777</v>
      </c>
      <c r="C4709" t="s">
        <v>1012</v>
      </c>
      <c r="D4709" s="19">
        <v>4716</v>
      </c>
    </row>
    <row r="4710" spans="1:4">
      <c r="A4710" t="str">
        <f t="shared" si="73"/>
        <v>Madisonville, TN</v>
      </c>
      <c r="B4710" t="s">
        <v>3363</v>
      </c>
      <c r="C4710" t="s">
        <v>1035</v>
      </c>
      <c r="D4710" s="19">
        <v>4714</v>
      </c>
    </row>
    <row r="4711" spans="1:4">
      <c r="A4711" t="str">
        <f t="shared" si="73"/>
        <v>Fletcher, NC</v>
      </c>
      <c r="B4711" t="s">
        <v>2538</v>
      </c>
      <c r="C4711" t="s">
        <v>811</v>
      </c>
      <c r="D4711" s="19">
        <v>4714</v>
      </c>
    </row>
    <row r="4712" spans="1:4">
      <c r="A4712" t="str">
        <f t="shared" si="73"/>
        <v>Osceola, IA</v>
      </c>
      <c r="B4712" t="s">
        <v>4198</v>
      </c>
      <c r="C4712" t="s">
        <v>503</v>
      </c>
      <c r="D4712" s="19">
        <v>4714</v>
      </c>
    </row>
    <row r="4713" spans="1:4">
      <c r="A4713" t="str">
        <f t="shared" si="73"/>
        <v>Medical Lake, WA</v>
      </c>
      <c r="B4713" t="s">
        <v>4778</v>
      </c>
      <c r="C4713" t="s">
        <v>1290</v>
      </c>
      <c r="D4713" s="19">
        <v>4710</v>
      </c>
    </row>
    <row r="4714" spans="1:4">
      <c r="A4714" t="str">
        <f t="shared" si="73"/>
        <v>La Grange, TX</v>
      </c>
      <c r="B4714" t="s">
        <v>581</v>
      </c>
      <c r="C4714" t="s">
        <v>1055</v>
      </c>
      <c r="D4714" s="19">
        <v>4709</v>
      </c>
    </row>
    <row r="4715" spans="1:4">
      <c r="A4715" t="str">
        <f t="shared" si="73"/>
        <v>Omak, WA</v>
      </c>
      <c r="B4715" t="s">
        <v>4779</v>
      </c>
      <c r="C4715" t="s">
        <v>1290</v>
      </c>
      <c r="D4715" s="19">
        <v>4706</v>
      </c>
    </row>
    <row r="4716" spans="1:4">
      <c r="A4716" t="str">
        <f t="shared" si="73"/>
        <v>Union Springs, AL</v>
      </c>
      <c r="B4716" t="s">
        <v>4780</v>
      </c>
      <c r="C4716" t="s">
        <v>19</v>
      </c>
      <c r="D4716" s="19">
        <v>4702</v>
      </c>
    </row>
    <row r="4717" spans="1:4">
      <c r="A4717" t="str">
        <f t="shared" si="73"/>
        <v>Wellington, OH</v>
      </c>
      <c r="B4717" t="s">
        <v>449</v>
      </c>
      <c r="C4717" t="s">
        <v>902</v>
      </c>
      <c r="D4717" s="19">
        <v>4699</v>
      </c>
    </row>
    <row r="4718" spans="1:4">
      <c r="A4718" t="str">
        <f t="shared" si="73"/>
        <v>Selmer, TN</v>
      </c>
      <c r="B4718" t="s">
        <v>2539</v>
      </c>
      <c r="C4718" t="s">
        <v>1035</v>
      </c>
      <c r="D4718" s="19">
        <v>4697</v>
      </c>
    </row>
    <row r="4719" spans="1:4">
      <c r="A4719" t="str">
        <f t="shared" si="73"/>
        <v>Cherokee, IA</v>
      </c>
      <c r="B4719" t="s">
        <v>4781</v>
      </c>
      <c r="C4719" t="s">
        <v>503</v>
      </c>
      <c r="D4719" s="19">
        <v>4697</v>
      </c>
    </row>
    <row r="4720" spans="1:4">
      <c r="A4720" t="str">
        <f t="shared" si="73"/>
        <v>Presidio, TX</v>
      </c>
      <c r="B4720" t="s">
        <v>4782</v>
      </c>
      <c r="C4720" t="s">
        <v>1055</v>
      </c>
      <c r="D4720" s="19">
        <v>4695</v>
      </c>
    </row>
    <row r="4721" spans="1:4">
      <c r="A4721" t="str">
        <f t="shared" si="73"/>
        <v>Ranson corporation, WV</v>
      </c>
      <c r="B4721" t="s">
        <v>2540</v>
      </c>
      <c r="C4721" t="s">
        <v>1352</v>
      </c>
      <c r="D4721" s="19">
        <v>4692</v>
      </c>
    </row>
    <row r="4722" spans="1:4">
      <c r="A4722" t="str">
        <f t="shared" si="73"/>
        <v>Spirit Lake, IA</v>
      </c>
      <c r="B4722" t="s">
        <v>4783</v>
      </c>
      <c r="C4722" t="s">
        <v>503</v>
      </c>
      <c r="D4722" s="19">
        <v>4692</v>
      </c>
    </row>
    <row r="4723" spans="1:4">
      <c r="A4723" t="str">
        <f t="shared" si="73"/>
        <v>Coleman, TX</v>
      </c>
      <c r="B4723" t="s">
        <v>4784</v>
      </c>
      <c r="C4723" t="s">
        <v>1055</v>
      </c>
      <c r="D4723" s="19">
        <v>4691</v>
      </c>
    </row>
    <row r="4724" spans="1:4">
      <c r="A4724" t="str">
        <f t="shared" si="73"/>
        <v>East Palestine, OH</v>
      </c>
      <c r="B4724" t="s">
        <v>4785</v>
      </c>
      <c r="C4724" t="s">
        <v>902</v>
      </c>
      <c r="D4724" s="19">
        <v>4690</v>
      </c>
    </row>
    <row r="4725" spans="1:4">
      <c r="A4725" t="str">
        <f t="shared" si="73"/>
        <v>North Oaks, MN</v>
      </c>
      <c r="B4725" t="s">
        <v>4786</v>
      </c>
      <c r="C4725" t="s">
        <v>746</v>
      </c>
      <c r="D4725" s="19">
        <v>4689</v>
      </c>
    </row>
    <row r="4726" spans="1:4">
      <c r="A4726" t="str">
        <f t="shared" si="73"/>
        <v>Penns Grove, NJ</v>
      </c>
      <c r="B4726" t="s">
        <v>2541</v>
      </c>
      <c r="C4726" t="s">
        <v>866</v>
      </c>
      <c r="D4726" s="19">
        <v>4688</v>
      </c>
    </row>
    <row r="4727" spans="1:4">
      <c r="A4727" t="str">
        <f t="shared" si="73"/>
        <v>Lindale, TX</v>
      </c>
      <c r="B4727" t="s">
        <v>2542</v>
      </c>
      <c r="C4727" t="s">
        <v>1055</v>
      </c>
      <c r="D4727" s="19">
        <v>4687</v>
      </c>
    </row>
    <row r="4728" spans="1:4">
      <c r="A4728" t="str">
        <f t="shared" si="73"/>
        <v>Boiling Spring Lakes, NC</v>
      </c>
      <c r="B4728" t="s">
        <v>4787</v>
      </c>
      <c r="C4728" t="s">
        <v>811</v>
      </c>
      <c r="D4728" s="19">
        <v>4686</v>
      </c>
    </row>
    <row r="4729" spans="1:4">
      <c r="A4729" t="str">
        <f t="shared" si="73"/>
        <v>Oak Park Heights, MN</v>
      </c>
      <c r="B4729" t="s">
        <v>4788</v>
      </c>
      <c r="C4729" t="s">
        <v>746</v>
      </c>
      <c r="D4729" s="19">
        <v>4680</v>
      </c>
    </row>
    <row r="4730" spans="1:4">
      <c r="A4730" t="str">
        <f t="shared" si="73"/>
        <v>Smiths Station, AL</v>
      </c>
      <c r="B4730" t="s">
        <v>4789</v>
      </c>
      <c r="C4730" t="s">
        <v>19</v>
      </c>
      <c r="D4730" s="19">
        <v>4679</v>
      </c>
    </row>
    <row r="4731" spans="1:4">
      <c r="A4731" t="str">
        <f t="shared" si="73"/>
        <v>Mountain Grove, MO</v>
      </c>
      <c r="B4731" t="s">
        <v>4790</v>
      </c>
      <c r="C4731" t="s">
        <v>771</v>
      </c>
      <c r="D4731" s="19">
        <v>4679</v>
      </c>
    </row>
    <row r="4732" spans="1:4">
      <c r="A4732" t="str">
        <f t="shared" si="73"/>
        <v>Isle of Palms, SC</v>
      </c>
      <c r="B4732" t="s">
        <v>4791</v>
      </c>
      <c r="C4732" t="s">
        <v>1012</v>
      </c>
      <c r="D4732" s="19">
        <v>4678</v>
      </c>
    </row>
    <row r="4733" spans="1:4">
      <c r="A4733" t="str">
        <f t="shared" si="73"/>
        <v>Edinburgh, IN</v>
      </c>
      <c r="B4733" t="s">
        <v>2543</v>
      </c>
      <c r="C4733" t="s">
        <v>630</v>
      </c>
      <c r="D4733" s="19">
        <v>4677</v>
      </c>
    </row>
    <row r="4734" spans="1:4">
      <c r="A4734" t="str">
        <f t="shared" si="73"/>
        <v>Farmington, AR</v>
      </c>
      <c r="B4734" t="s">
        <v>872</v>
      </c>
      <c r="C4734" t="s">
        <v>25</v>
      </c>
      <c r="D4734" s="19">
        <v>4677</v>
      </c>
    </row>
    <row r="4735" spans="1:4">
      <c r="A4735" t="str">
        <f t="shared" si="73"/>
        <v>Belton, SC</v>
      </c>
      <c r="B4735" t="s">
        <v>1069</v>
      </c>
      <c r="C4735" t="s">
        <v>1012</v>
      </c>
      <c r="D4735" s="19">
        <v>4670</v>
      </c>
    </row>
    <row r="4736" spans="1:4">
      <c r="A4736" t="str">
        <f t="shared" si="73"/>
        <v>Pittsburg, TX</v>
      </c>
      <c r="B4736" t="s">
        <v>161</v>
      </c>
      <c r="C4736" t="s">
        <v>1055</v>
      </c>
      <c r="D4736" s="19">
        <v>4667</v>
      </c>
    </row>
    <row r="4737" spans="1:4">
      <c r="A4737" t="str">
        <f t="shared" si="73"/>
        <v>Walnut Ridge, AR</v>
      </c>
      <c r="B4737" t="s">
        <v>4792</v>
      </c>
      <c r="C4737" t="s">
        <v>25</v>
      </c>
      <c r="D4737" s="19">
        <v>4664</v>
      </c>
    </row>
    <row r="4738" spans="1:4">
      <c r="A4738" t="str">
        <f t="shared" ref="A4738:A4801" si="74">B4738&amp;", "&amp;C4738</f>
        <v>Dacula, GA</v>
      </c>
      <c r="B4738" t="s">
        <v>4793</v>
      </c>
      <c r="C4738" t="s">
        <v>456</v>
      </c>
      <c r="D4738" s="19">
        <v>4662</v>
      </c>
    </row>
    <row r="4739" spans="1:4">
      <c r="A4739" t="str">
        <f t="shared" si="74"/>
        <v>Union Grove, WI</v>
      </c>
      <c r="B4739" t="s">
        <v>2544</v>
      </c>
      <c r="C4739" t="s">
        <v>1331</v>
      </c>
      <c r="D4739" s="19">
        <v>4662</v>
      </c>
    </row>
    <row r="4740" spans="1:4">
      <c r="A4740" t="str">
        <f t="shared" si="74"/>
        <v>Church Point, LA</v>
      </c>
      <c r="B4740" t="s">
        <v>2545</v>
      </c>
      <c r="C4740" t="s">
        <v>655</v>
      </c>
      <c r="D4740" s="19">
        <v>4661</v>
      </c>
    </row>
    <row r="4741" spans="1:4">
      <c r="A4741" t="str">
        <f t="shared" si="74"/>
        <v>Edwardsville, PA</v>
      </c>
      <c r="B4741" t="s">
        <v>2546</v>
      </c>
      <c r="C4741" t="s">
        <v>989</v>
      </c>
      <c r="D4741" s="19">
        <v>4658</v>
      </c>
    </row>
    <row r="4742" spans="1:4">
      <c r="A4742" t="str">
        <f t="shared" si="74"/>
        <v>Oxford, PA</v>
      </c>
      <c r="B4742" t="s">
        <v>2547</v>
      </c>
      <c r="C4742" t="s">
        <v>989</v>
      </c>
      <c r="D4742" s="19">
        <v>4658</v>
      </c>
    </row>
    <row r="4743" spans="1:4">
      <c r="A4743" t="str">
        <f t="shared" si="74"/>
        <v>Slinger, WI</v>
      </c>
      <c r="B4743" t="s">
        <v>2548</v>
      </c>
      <c r="C4743" t="s">
        <v>1331</v>
      </c>
      <c r="D4743" s="19">
        <v>4657</v>
      </c>
    </row>
    <row r="4744" spans="1:4">
      <c r="A4744" t="str">
        <f t="shared" si="74"/>
        <v>Frankenmuth, MI</v>
      </c>
      <c r="B4744" t="s">
        <v>4794</v>
      </c>
      <c r="C4744" t="s">
        <v>714</v>
      </c>
      <c r="D4744" s="19">
        <v>4652</v>
      </c>
    </row>
    <row r="4745" spans="1:4">
      <c r="A4745" t="str">
        <f t="shared" si="74"/>
        <v>Bulverde, TX</v>
      </c>
      <c r="B4745" t="s">
        <v>4795</v>
      </c>
      <c r="C4745" t="s">
        <v>1055</v>
      </c>
      <c r="D4745" s="19">
        <v>4651</v>
      </c>
    </row>
    <row r="4746" spans="1:4">
      <c r="A4746" t="str">
        <f t="shared" si="74"/>
        <v>New Boston, TX</v>
      </c>
      <c r="B4746" t="s">
        <v>4796</v>
      </c>
      <c r="C4746" t="s">
        <v>1055</v>
      </c>
      <c r="D4746" s="19">
        <v>4650</v>
      </c>
    </row>
    <row r="4747" spans="1:4">
      <c r="A4747" t="str">
        <f t="shared" si="74"/>
        <v>Greenwood, MO</v>
      </c>
      <c r="B4747" t="s">
        <v>2884</v>
      </c>
      <c r="C4747" t="s">
        <v>771</v>
      </c>
      <c r="D4747" s="19">
        <v>4649</v>
      </c>
    </row>
    <row r="4748" spans="1:4">
      <c r="A4748" t="str">
        <f t="shared" si="74"/>
        <v>Peculiar, MO</v>
      </c>
      <c r="B4748" t="s">
        <v>4797</v>
      </c>
      <c r="C4748" t="s">
        <v>771</v>
      </c>
      <c r="D4748" s="19">
        <v>4649</v>
      </c>
    </row>
    <row r="4749" spans="1:4">
      <c r="A4749" t="str">
        <f t="shared" si="74"/>
        <v>Bremen, IN</v>
      </c>
      <c r="B4749" t="s">
        <v>2549</v>
      </c>
      <c r="C4749" t="s">
        <v>630</v>
      </c>
      <c r="D4749" s="19">
        <v>4646</v>
      </c>
    </row>
    <row r="4750" spans="1:4">
      <c r="A4750" t="str">
        <f t="shared" si="74"/>
        <v>Manheim, PA</v>
      </c>
      <c r="B4750" t="s">
        <v>2550</v>
      </c>
      <c r="C4750" t="s">
        <v>989</v>
      </c>
      <c r="D4750" s="19">
        <v>4646</v>
      </c>
    </row>
    <row r="4751" spans="1:4">
      <c r="A4751" t="str">
        <f t="shared" si="74"/>
        <v>Dayton, MN</v>
      </c>
      <c r="B4751" t="s">
        <v>2659</v>
      </c>
      <c r="C4751" t="s">
        <v>746</v>
      </c>
      <c r="D4751" s="19">
        <v>4643</v>
      </c>
    </row>
    <row r="4752" spans="1:4">
      <c r="A4752" t="str">
        <f t="shared" si="74"/>
        <v>Windsor Heights, IA</v>
      </c>
      <c r="B4752" t="s">
        <v>1467</v>
      </c>
      <c r="C4752" t="s">
        <v>503</v>
      </c>
      <c r="D4752" s="19">
        <v>4643</v>
      </c>
    </row>
    <row r="4753" spans="1:4">
      <c r="A4753" t="str">
        <f t="shared" si="74"/>
        <v>Newton Falls, OH</v>
      </c>
      <c r="B4753" t="s">
        <v>4798</v>
      </c>
      <c r="C4753" t="s">
        <v>902</v>
      </c>
      <c r="D4753" s="19">
        <v>4641</v>
      </c>
    </row>
    <row r="4754" spans="1:4">
      <c r="A4754" t="str">
        <f t="shared" si="74"/>
        <v>Mocksville, NC</v>
      </c>
      <c r="B4754" t="s">
        <v>2551</v>
      </c>
      <c r="C4754" t="s">
        <v>811</v>
      </c>
      <c r="D4754" s="19">
        <v>4641</v>
      </c>
    </row>
    <row r="4755" spans="1:4">
      <c r="A4755" t="str">
        <f t="shared" si="74"/>
        <v>North Bend, WA</v>
      </c>
      <c r="B4755" t="s">
        <v>1313</v>
      </c>
      <c r="C4755" t="s">
        <v>1290</v>
      </c>
      <c r="D4755" s="19">
        <v>4635</v>
      </c>
    </row>
    <row r="4756" spans="1:4">
      <c r="A4756" t="str">
        <f t="shared" si="74"/>
        <v>Selma, TX</v>
      </c>
      <c r="B4756" t="s">
        <v>2266</v>
      </c>
      <c r="C4756" t="s">
        <v>1055</v>
      </c>
      <c r="D4756" s="19">
        <v>4632</v>
      </c>
    </row>
    <row r="4757" spans="1:4">
      <c r="A4757" t="str">
        <f t="shared" si="74"/>
        <v>High Springs, FL</v>
      </c>
      <c r="B4757" t="s">
        <v>4799</v>
      </c>
      <c r="C4757" t="s">
        <v>318</v>
      </c>
      <c r="D4757" s="19">
        <v>4629</v>
      </c>
    </row>
    <row r="4758" spans="1:4">
      <c r="A4758" t="str">
        <f t="shared" si="74"/>
        <v>Orange, VA</v>
      </c>
      <c r="B4758" t="s">
        <v>2552</v>
      </c>
      <c r="C4758" t="s">
        <v>1240</v>
      </c>
      <c r="D4758" s="19">
        <v>4629</v>
      </c>
    </row>
    <row r="4759" spans="1:4">
      <c r="A4759" t="str">
        <f t="shared" si="74"/>
        <v>St. Bernard, OH</v>
      </c>
      <c r="B4759" t="s">
        <v>4800</v>
      </c>
      <c r="C4759" t="s">
        <v>902</v>
      </c>
      <c r="D4759" s="19">
        <v>4626</v>
      </c>
    </row>
    <row r="4760" spans="1:4">
      <c r="A4760" t="str">
        <f t="shared" si="74"/>
        <v>Dumas, AR</v>
      </c>
      <c r="B4760" t="s">
        <v>3623</v>
      </c>
      <c r="C4760" t="s">
        <v>25</v>
      </c>
      <c r="D4760" s="19">
        <v>4622</v>
      </c>
    </row>
    <row r="4761" spans="1:4">
      <c r="A4761" t="str">
        <f t="shared" si="74"/>
        <v>Quitman, GA</v>
      </c>
      <c r="B4761" t="s">
        <v>4801</v>
      </c>
      <c r="C4761" t="s">
        <v>456</v>
      </c>
      <c r="D4761" s="19">
        <v>4621</v>
      </c>
    </row>
    <row r="4762" spans="1:4">
      <c r="A4762" t="str">
        <f t="shared" si="74"/>
        <v>Winfield, AL</v>
      </c>
      <c r="B4762" t="s">
        <v>626</v>
      </c>
      <c r="C4762" t="s">
        <v>19</v>
      </c>
      <c r="D4762" s="19">
        <v>4618</v>
      </c>
    </row>
    <row r="4763" spans="1:4">
      <c r="A4763" t="str">
        <f t="shared" si="74"/>
        <v>Farmville, NC</v>
      </c>
      <c r="B4763" t="s">
        <v>2228</v>
      </c>
      <c r="C4763" t="s">
        <v>811</v>
      </c>
      <c r="D4763" s="19">
        <v>4615</v>
      </c>
    </row>
    <row r="4764" spans="1:4">
      <c r="A4764" t="str">
        <f t="shared" si="74"/>
        <v>Edcouch, TX</v>
      </c>
      <c r="B4764" t="s">
        <v>4802</v>
      </c>
      <c r="C4764" t="s">
        <v>1055</v>
      </c>
      <c r="D4764" s="19">
        <v>4613</v>
      </c>
    </row>
    <row r="4765" spans="1:4">
      <c r="A4765" t="str">
        <f t="shared" si="74"/>
        <v>West Milton, OH</v>
      </c>
      <c r="B4765" t="s">
        <v>2553</v>
      </c>
      <c r="C4765" t="s">
        <v>902</v>
      </c>
      <c r="D4765" s="19">
        <v>4613</v>
      </c>
    </row>
    <row r="4766" spans="1:4">
      <c r="A4766" t="str">
        <f t="shared" si="74"/>
        <v>Granite Falls, NC</v>
      </c>
      <c r="B4766" t="s">
        <v>1398</v>
      </c>
      <c r="C4766" t="s">
        <v>811</v>
      </c>
      <c r="D4766" s="19">
        <v>4610</v>
      </c>
    </row>
    <row r="4767" spans="1:4">
      <c r="A4767" t="str">
        <f t="shared" si="74"/>
        <v>Shelbyville, IL</v>
      </c>
      <c r="B4767" t="s">
        <v>3343</v>
      </c>
      <c r="C4767" t="s">
        <v>523</v>
      </c>
      <c r="D4767" s="19">
        <v>4605</v>
      </c>
    </row>
    <row r="4768" spans="1:4">
      <c r="A4768" t="str">
        <f t="shared" si="74"/>
        <v>Pea Ridge, AR</v>
      </c>
      <c r="B4768" t="s">
        <v>4803</v>
      </c>
      <c r="C4768" t="s">
        <v>25</v>
      </c>
      <c r="D4768" s="19">
        <v>4604</v>
      </c>
    </row>
    <row r="4769" spans="1:4">
      <c r="A4769" t="str">
        <f t="shared" si="74"/>
        <v>Austin, IN</v>
      </c>
      <c r="B4769" t="s">
        <v>1064</v>
      </c>
      <c r="C4769" t="s">
        <v>630</v>
      </c>
      <c r="D4769" s="19">
        <v>4603</v>
      </c>
    </row>
    <row r="4770" spans="1:4">
      <c r="A4770" t="str">
        <f t="shared" si="74"/>
        <v>Atlantic Highlands, NJ</v>
      </c>
      <c r="B4770" t="s">
        <v>2554</v>
      </c>
      <c r="C4770" t="s">
        <v>866</v>
      </c>
      <c r="D4770" s="19">
        <v>4602</v>
      </c>
    </row>
    <row r="4771" spans="1:4">
      <c r="A4771" t="str">
        <f t="shared" si="74"/>
        <v>Winchester, IN</v>
      </c>
      <c r="B4771" t="s">
        <v>3171</v>
      </c>
      <c r="C4771" t="s">
        <v>630</v>
      </c>
      <c r="D4771" s="19">
        <v>4601</v>
      </c>
    </row>
    <row r="4772" spans="1:4">
      <c r="A4772" t="str">
        <f t="shared" si="74"/>
        <v>Dawson, GA</v>
      </c>
      <c r="B4772" t="s">
        <v>4804</v>
      </c>
      <c r="C4772" t="s">
        <v>456</v>
      </c>
      <c r="D4772" s="19">
        <v>4600</v>
      </c>
    </row>
    <row r="4773" spans="1:4">
      <c r="A4773" t="str">
        <f t="shared" si="74"/>
        <v>Lonoke, AR</v>
      </c>
      <c r="B4773" t="s">
        <v>4805</v>
      </c>
      <c r="C4773" t="s">
        <v>25</v>
      </c>
      <c r="D4773" s="19">
        <v>4600</v>
      </c>
    </row>
    <row r="4774" spans="1:4">
      <c r="A4774" t="str">
        <f t="shared" si="74"/>
        <v>Mount Vernon, MO</v>
      </c>
      <c r="B4774" t="s">
        <v>2767</v>
      </c>
      <c r="C4774" t="s">
        <v>771</v>
      </c>
      <c r="D4774" s="19">
        <v>4600</v>
      </c>
    </row>
    <row r="4775" spans="1:4">
      <c r="A4775" t="str">
        <f t="shared" si="74"/>
        <v>Telford, PA</v>
      </c>
      <c r="B4775" t="s">
        <v>2555</v>
      </c>
      <c r="C4775" t="s">
        <v>989</v>
      </c>
      <c r="D4775" s="19">
        <v>4599</v>
      </c>
    </row>
    <row r="4776" spans="1:4">
      <c r="A4776" t="str">
        <f t="shared" si="74"/>
        <v>Marlow, OK</v>
      </c>
      <c r="B4776" t="s">
        <v>4806</v>
      </c>
      <c r="C4776" t="s">
        <v>926</v>
      </c>
      <c r="D4776" s="19">
        <v>4599</v>
      </c>
    </row>
    <row r="4777" spans="1:4">
      <c r="A4777" t="str">
        <f t="shared" si="74"/>
        <v>Flower Hill, NY</v>
      </c>
      <c r="B4777" t="s">
        <v>2556</v>
      </c>
      <c r="C4777" t="s">
        <v>892</v>
      </c>
      <c r="D4777" s="19">
        <v>4595</v>
      </c>
    </row>
    <row r="4778" spans="1:4">
      <c r="A4778" t="str">
        <f t="shared" si="74"/>
        <v>Ottawa Hills, OH</v>
      </c>
      <c r="B4778" t="s">
        <v>2557</v>
      </c>
      <c r="C4778" t="s">
        <v>902</v>
      </c>
      <c r="D4778" s="19">
        <v>4594</v>
      </c>
    </row>
    <row r="4779" spans="1:4">
      <c r="A4779" t="str">
        <f t="shared" si="74"/>
        <v>Chisholm, MN</v>
      </c>
      <c r="B4779" t="s">
        <v>4807</v>
      </c>
      <c r="C4779" t="s">
        <v>746</v>
      </c>
      <c r="D4779" s="19">
        <v>4594</v>
      </c>
    </row>
    <row r="4780" spans="1:4">
      <c r="A4780" t="str">
        <f t="shared" si="74"/>
        <v>Cobleskill, NY</v>
      </c>
      <c r="B4780" t="s">
        <v>2558</v>
      </c>
      <c r="C4780" t="s">
        <v>892</v>
      </c>
      <c r="D4780" s="19">
        <v>4593</v>
      </c>
    </row>
    <row r="4781" spans="1:4">
      <c r="A4781" t="str">
        <f t="shared" si="74"/>
        <v>Tulia, TX</v>
      </c>
      <c r="B4781" t="s">
        <v>4808</v>
      </c>
      <c r="C4781" t="s">
        <v>1055</v>
      </c>
      <c r="D4781" s="19">
        <v>4589</v>
      </c>
    </row>
    <row r="4782" spans="1:4">
      <c r="A4782" t="str">
        <f t="shared" si="74"/>
        <v>North Hills, NY</v>
      </c>
      <c r="B4782" t="s">
        <v>2559</v>
      </c>
      <c r="C4782" t="s">
        <v>892</v>
      </c>
      <c r="D4782" s="19">
        <v>4589</v>
      </c>
    </row>
    <row r="4783" spans="1:4">
      <c r="A4783" t="str">
        <f t="shared" si="74"/>
        <v>Oak Ridge, NC</v>
      </c>
      <c r="B4783" t="s">
        <v>1050</v>
      </c>
      <c r="C4783" t="s">
        <v>811</v>
      </c>
      <c r="D4783" s="19">
        <v>4587</v>
      </c>
    </row>
    <row r="4784" spans="1:4">
      <c r="A4784" t="str">
        <f t="shared" si="74"/>
        <v>Glendive, MT</v>
      </c>
      <c r="B4784" t="s">
        <v>4809</v>
      </c>
      <c r="C4784" t="s">
        <v>803</v>
      </c>
      <c r="D4784" s="19">
        <v>4585</v>
      </c>
    </row>
    <row r="4785" spans="1:4">
      <c r="A4785" t="str">
        <f t="shared" si="74"/>
        <v>Ashland City, TN</v>
      </c>
      <c r="B4785" t="s">
        <v>2560</v>
      </c>
      <c r="C4785" t="s">
        <v>1035</v>
      </c>
      <c r="D4785" s="19">
        <v>4582</v>
      </c>
    </row>
    <row r="4786" spans="1:4">
      <c r="A4786" t="str">
        <f t="shared" si="74"/>
        <v>Scottsville, KY</v>
      </c>
      <c r="B4786" t="s">
        <v>4810</v>
      </c>
      <c r="C4786" t="s">
        <v>651</v>
      </c>
      <c r="D4786" s="19">
        <v>4581</v>
      </c>
    </row>
    <row r="4787" spans="1:4">
      <c r="A4787" t="str">
        <f t="shared" si="74"/>
        <v>Rock Hill, MO</v>
      </c>
      <c r="B4787" t="s">
        <v>1032</v>
      </c>
      <c r="C4787" t="s">
        <v>771</v>
      </c>
      <c r="D4787" s="19">
        <v>4580</v>
      </c>
    </row>
    <row r="4788" spans="1:4">
      <c r="A4788" t="str">
        <f t="shared" si="74"/>
        <v>Manlius, NY</v>
      </c>
      <c r="B4788" t="s">
        <v>2561</v>
      </c>
      <c r="C4788" t="s">
        <v>892</v>
      </c>
      <c r="D4788" s="19">
        <v>4579</v>
      </c>
    </row>
    <row r="4789" spans="1:4">
      <c r="A4789" t="str">
        <f t="shared" si="74"/>
        <v>Hearne, TX</v>
      </c>
      <c r="B4789" t="s">
        <v>4811</v>
      </c>
      <c r="C4789" t="s">
        <v>1055</v>
      </c>
      <c r="D4789" s="19">
        <v>4578</v>
      </c>
    </row>
    <row r="4790" spans="1:4">
      <c r="A4790" t="str">
        <f t="shared" si="74"/>
        <v>Hunters Creek Village, TX</v>
      </c>
      <c r="B4790" t="s">
        <v>4812</v>
      </c>
      <c r="C4790" t="s">
        <v>1055</v>
      </c>
      <c r="D4790" s="19">
        <v>4577</v>
      </c>
    </row>
    <row r="4791" spans="1:4">
      <c r="A4791" t="str">
        <f t="shared" si="74"/>
        <v>Westlake, LA</v>
      </c>
      <c r="B4791" t="s">
        <v>923</v>
      </c>
      <c r="C4791" t="s">
        <v>655</v>
      </c>
      <c r="D4791" s="19">
        <v>4577</v>
      </c>
    </row>
    <row r="4792" spans="1:4">
      <c r="A4792" t="str">
        <f t="shared" si="74"/>
        <v>New Lexington, OH</v>
      </c>
      <c r="B4792" t="s">
        <v>2562</v>
      </c>
      <c r="C4792" t="s">
        <v>902</v>
      </c>
      <c r="D4792" s="19">
        <v>4576</v>
      </c>
    </row>
    <row r="4793" spans="1:4">
      <c r="A4793" t="str">
        <f t="shared" si="74"/>
        <v>Fountain Hill, PA</v>
      </c>
      <c r="B4793" t="s">
        <v>2563</v>
      </c>
      <c r="C4793" t="s">
        <v>989</v>
      </c>
      <c r="D4793" s="19">
        <v>4575</v>
      </c>
    </row>
    <row r="4794" spans="1:4">
      <c r="A4794" t="str">
        <f t="shared" si="74"/>
        <v>Sheridan, AR</v>
      </c>
      <c r="B4794" t="s">
        <v>3432</v>
      </c>
      <c r="C4794" t="s">
        <v>25</v>
      </c>
      <c r="D4794" s="19">
        <v>4572</v>
      </c>
    </row>
    <row r="4795" spans="1:4">
      <c r="A4795" t="str">
        <f t="shared" si="74"/>
        <v>Higginsville, MO</v>
      </c>
      <c r="B4795" t="s">
        <v>4813</v>
      </c>
      <c r="C4795" t="s">
        <v>771</v>
      </c>
      <c r="D4795" s="19">
        <v>4571</v>
      </c>
    </row>
    <row r="4796" spans="1:4">
      <c r="A4796" t="str">
        <f t="shared" si="74"/>
        <v>Mitchell, IN</v>
      </c>
      <c r="B4796" t="s">
        <v>3577</v>
      </c>
      <c r="C4796" t="s">
        <v>630</v>
      </c>
      <c r="D4796" s="19">
        <v>4567</v>
      </c>
    </row>
    <row r="4797" spans="1:4">
      <c r="A4797" t="str">
        <f t="shared" si="74"/>
        <v>Port Wentworth, GA</v>
      </c>
      <c r="B4797" t="s">
        <v>4814</v>
      </c>
      <c r="C4797" t="s">
        <v>456</v>
      </c>
      <c r="D4797" s="19">
        <v>4560</v>
      </c>
    </row>
    <row r="4798" spans="1:4">
      <c r="A4798" t="str">
        <f t="shared" si="74"/>
        <v>Sonora, CA</v>
      </c>
      <c r="B4798" t="s">
        <v>4815</v>
      </c>
      <c r="C4798" t="s">
        <v>81</v>
      </c>
      <c r="D4798" s="19">
        <v>4559</v>
      </c>
    </row>
    <row r="4799" spans="1:4">
      <c r="A4799" t="str">
        <f t="shared" si="74"/>
        <v>Montoursville, PA</v>
      </c>
      <c r="B4799" t="s">
        <v>2564</v>
      </c>
      <c r="C4799" t="s">
        <v>989</v>
      </c>
      <c r="D4799" s="19">
        <v>4558</v>
      </c>
    </row>
    <row r="4800" spans="1:4">
      <c r="A4800" t="str">
        <f t="shared" si="74"/>
        <v>Bellaire, OH</v>
      </c>
      <c r="B4800" t="s">
        <v>2565</v>
      </c>
      <c r="C4800" t="s">
        <v>902</v>
      </c>
      <c r="D4800" s="19">
        <v>4557</v>
      </c>
    </row>
    <row r="4801" spans="1:4">
      <c r="A4801" t="str">
        <f t="shared" si="74"/>
        <v>Valdese, NC</v>
      </c>
      <c r="B4801" t="s">
        <v>1457</v>
      </c>
      <c r="C4801" t="s">
        <v>811</v>
      </c>
      <c r="D4801" s="19">
        <v>4557</v>
      </c>
    </row>
    <row r="4802" spans="1:4">
      <c r="A4802" t="str">
        <f t="shared" ref="A4802:A4865" si="75">B4802&amp;", "&amp;C4802</f>
        <v>South Hill, VA</v>
      </c>
      <c r="B4802" t="s">
        <v>2566</v>
      </c>
      <c r="C4802" t="s">
        <v>1240</v>
      </c>
      <c r="D4802" s="19">
        <v>4556</v>
      </c>
    </row>
    <row r="4803" spans="1:4">
      <c r="A4803" t="str">
        <f t="shared" si="75"/>
        <v>Madison, IL</v>
      </c>
      <c r="B4803" t="s">
        <v>1939</v>
      </c>
      <c r="C4803" t="s">
        <v>523</v>
      </c>
      <c r="D4803" s="19">
        <v>4554</v>
      </c>
    </row>
    <row r="4804" spans="1:4">
      <c r="A4804" t="str">
        <f t="shared" si="75"/>
        <v>Baxley, GA</v>
      </c>
      <c r="B4804" t="s">
        <v>4816</v>
      </c>
      <c r="C4804" t="s">
        <v>456</v>
      </c>
      <c r="D4804" s="19">
        <v>4552</v>
      </c>
    </row>
    <row r="4805" spans="1:4">
      <c r="A4805" t="str">
        <f t="shared" si="75"/>
        <v>Lexington, MO</v>
      </c>
      <c r="B4805" t="s">
        <v>1026</v>
      </c>
      <c r="C4805" t="s">
        <v>771</v>
      </c>
      <c r="D4805" s="19">
        <v>4551</v>
      </c>
    </row>
    <row r="4806" spans="1:4">
      <c r="A4806" t="str">
        <f t="shared" si="75"/>
        <v>Jessup, PA</v>
      </c>
      <c r="B4806" t="s">
        <v>2567</v>
      </c>
      <c r="C4806" t="s">
        <v>989</v>
      </c>
      <c r="D4806" s="19">
        <v>4550</v>
      </c>
    </row>
    <row r="4807" spans="1:4">
      <c r="A4807" t="str">
        <f t="shared" si="75"/>
        <v>Byron, MN</v>
      </c>
      <c r="B4807" t="s">
        <v>4817</v>
      </c>
      <c r="C4807" t="s">
        <v>746</v>
      </c>
      <c r="D4807" s="19">
        <v>4550</v>
      </c>
    </row>
    <row r="4808" spans="1:4">
      <c r="A4808" t="str">
        <f t="shared" si="75"/>
        <v>Charleroi, PA</v>
      </c>
      <c r="B4808" t="s">
        <v>2568</v>
      </c>
      <c r="C4808" t="s">
        <v>989</v>
      </c>
      <c r="D4808" s="19">
        <v>4549</v>
      </c>
    </row>
    <row r="4809" spans="1:4">
      <c r="A4809" t="str">
        <f t="shared" si="75"/>
        <v>Glassport, PA</v>
      </c>
      <c r="B4809" t="s">
        <v>2569</v>
      </c>
      <c r="C4809" t="s">
        <v>989</v>
      </c>
      <c r="D4809" s="19">
        <v>4548</v>
      </c>
    </row>
    <row r="4810" spans="1:4">
      <c r="A4810" t="str">
        <f t="shared" si="75"/>
        <v>Walkertown, NC</v>
      </c>
      <c r="B4810" t="s">
        <v>2570</v>
      </c>
      <c r="C4810" t="s">
        <v>811</v>
      </c>
      <c r="D4810" s="19">
        <v>4547</v>
      </c>
    </row>
    <row r="4811" spans="1:4">
      <c r="A4811" t="str">
        <f t="shared" si="75"/>
        <v>Elberton, GA</v>
      </c>
      <c r="B4811" t="s">
        <v>4818</v>
      </c>
      <c r="C4811" t="s">
        <v>456</v>
      </c>
      <c r="D4811" s="19">
        <v>4546</v>
      </c>
    </row>
    <row r="4812" spans="1:4">
      <c r="A4812" t="str">
        <f t="shared" si="75"/>
        <v>Daleville, AL</v>
      </c>
      <c r="B4812" t="s">
        <v>4819</v>
      </c>
      <c r="C4812" t="s">
        <v>19</v>
      </c>
      <c r="D4812" s="19">
        <v>4546</v>
      </c>
    </row>
    <row r="4813" spans="1:4">
      <c r="A4813" t="str">
        <f t="shared" si="75"/>
        <v>Devine, TX</v>
      </c>
      <c r="B4813" t="s">
        <v>4820</v>
      </c>
      <c r="C4813" t="s">
        <v>1055</v>
      </c>
      <c r="D4813" s="19">
        <v>4545</v>
      </c>
    </row>
    <row r="4814" spans="1:4">
      <c r="A4814" t="str">
        <f t="shared" si="75"/>
        <v>Rockmart, GA</v>
      </c>
      <c r="B4814" t="s">
        <v>4821</v>
      </c>
      <c r="C4814" t="s">
        <v>456</v>
      </c>
      <c r="D4814" s="19">
        <v>4544</v>
      </c>
    </row>
    <row r="4815" spans="1:4">
      <c r="A4815" t="str">
        <f t="shared" si="75"/>
        <v>Wapato, WA</v>
      </c>
      <c r="B4815" t="s">
        <v>4822</v>
      </c>
      <c r="C4815" t="s">
        <v>1290</v>
      </c>
      <c r="D4815" s="19">
        <v>4543</v>
      </c>
    </row>
    <row r="4816" spans="1:4">
      <c r="A4816" t="str">
        <f t="shared" si="75"/>
        <v>Algonac, MI</v>
      </c>
      <c r="B4816" t="s">
        <v>4823</v>
      </c>
      <c r="C4816" t="s">
        <v>714</v>
      </c>
      <c r="D4816" s="19">
        <v>4540</v>
      </c>
    </row>
    <row r="4817" spans="1:4">
      <c r="A4817" t="str">
        <f t="shared" si="75"/>
        <v>Nashville, NC</v>
      </c>
      <c r="B4817" t="s">
        <v>1802</v>
      </c>
      <c r="C4817" t="s">
        <v>811</v>
      </c>
      <c r="D4817" s="19">
        <v>4538</v>
      </c>
    </row>
    <row r="4818" spans="1:4">
      <c r="A4818" t="str">
        <f t="shared" si="75"/>
        <v>Crystal City, MO</v>
      </c>
      <c r="B4818" t="s">
        <v>4310</v>
      </c>
      <c r="C4818" t="s">
        <v>771</v>
      </c>
      <c r="D4818" s="19">
        <v>4538</v>
      </c>
    </row>
    <row r="4819" spans="1:4">
      <c r="A4819" t="str">
        <f t="shared" si="75"/>
        <v>Scott City, MO</v>
      </c>
      <c r="B4819" t="s">
        <v>4824</v>
      </c>
      <c r="C4819" t="s">
        <v>771</v>
      </c>
      <c r="D4819" s="19">
        <v>4538</v>
      </c>
    </row>
    <row r="4820" spans="1:4">
      <c r="A4820" t="str">
        <f t="shared" si="75"/>
        <v>Parker, FL</v>
      </c>
      <c r="B4820" t="s">
        <v>272</v>
      </c>
      <c r="C4820" t="s">
        <v>318</v>
      </c>
      <c r="D4820" s="19">
        <v>4537</v>
      </c>
    </row>
    <row r="4821" spans="1:4">
      <c r="A4821" t="str">
        <f t="shared" si="75"/>
        <v>Pinetop-Lakeside, AZ</v>
      </c>
      <c r="B4821" t="s">
        <v>57</v>
      </c>
      <c r="C4821" t="s">
        <v>33</v>
      </c>
      <c r="D4821" s="19">
        <v>4536</v>
      </c>
    </row>
    <row r="4822" spans="1:4">
      <c r="A4822" t="str">
        <f t="shared" si="75"/>
        <v>Rocky Mount, VA</v>
      </c>
      <c r="B4822" t="s">
        <v>848</v>
      </c>
      <c r="C4822" t="s">
        <v>1240</v>
      </c>
      <c r="D4822" s="19">
        <v>4535</v>
      </c>
    </row>
    <row r="4823" spans="1:4">
      <c r="A4823" t="str">
        <f t="shared" si="75"/>
        <v>Tarentum, PA</v>
      </c>
      <c r="B4823" t="s">
        <v>2571</v>
      </c>
      <c r="C4823" t="s">
        <v>989</v>
      </c>
      <c r="D4823" s="19">
        <v>4534</v>
      </c>
    </row>
    <row r="4824" spans="1:4">
      <c r="A4824" t="str">
        <f t="shared" si="75"/>
        <v>Sebring, OH</v>
      </c>
      <c r="B4824" t="s">
        <v>2572</v>
      </c>
      <c r="C4824" t="s">
        <v>902</v>
      </c>
      <c r="D4824" s="19">
        <v>4534</v>
      </c>
    </row>
    <row r="4825" spans="1:4">
      <c r="A4825" t="str">
        <f t="shared" si="75"/>
        <v>Midway, NC</v>
      </c>
      <c r="B4825" t="s">
        <v>2573</v>
      </c>
      <c r="C4825" t="s">
        <v>811</v>
      </c>
      <c r="D4825" s="19">
        <v>4534</v>
      </c>
    </row>
    <row r="4826" spans="1:4">
      <c r="A4826" t="str">
        <f t="shared" si="75"/>
        <v>Hephzibah, GA</v>
      </c>
      <c r="B4826" t="s">
        <v>4825</v>
      </c>
      <c r="C4826" t="s">
        <v>456</v>
      </c>
      <c r="D4826" s="19">
        <v>4533</v>
      </c>
    </row>
    <row r="4827" spans="1:4">
      <c r="A4827" t="str">
        <f t="shared" si="75"/>
        <v>Portola Valley, CA</v>
      </c>
      <c r="B4827" t="s">
        <v>2574</v>
      </c>
      <c r="C4827" t="s">
        <v>81</v>
      </c>
      <c r="D4827" s="19">
        <v>4532</v>
      </c>
    </row>
    <row r="4828" spans="1:4">
      <c r="A4828" t="str">
        <f t="shared" si="75"/>
        <v>Ligonier, IN</v>
      </c>
      <c r="B4828" t="s">
        <v>4826</v>
      </c>
      <c r="C4828" t="s">
        <v>630</v>
      </c>
      <c r="D4828" s="19">
        <v>4530</v>
      </c>
    </row>
    <row r="4829" spans="1:4">
      <c r="A4829" t="str">
        <f t="shared" si="75"/>
        <v>Winona, MS</v>
      </c>
      <c r="B4829" t="s">
        <v>3143</v>
      </c>
      <c r="C4829" t="s">
        <v>1526</v>
      </c>
      <c r="D4829" s="19">
        <v>4524</v>
      </c>
    </row>
    <row r="4830" spans="1:4">
      <c r="A4830" t="str">
        <f t="shared" si="75"/>
        <v>Willow Park, TX</v>
      </c>
      <c r="B4830" t="s">
        <v>4827</v>
      </c>
      <c r="C4830" t="s">
        <v>1055</v>
      </c>
      <c r="D4830" s="19">
        <v>4523</v>
      </c>
    </row>
    <row r="4831" spans="1:4">
      <c r="A4831" t="str">
        <f t="shared" si="75"/>
        <v>Travelers Rest, SC</v>
      </c>
      <c r="B4831" t="s">
        <v>4828</v>
      </c>
      <c r="C4831" t="s">
        <v>1012</v>
      </c>
      <c r="D4831" s="19">
        <v>4523</v>
      </c>
    </row>
    <row r="4832" spans="1:4">
      <c r="A4832" t="str">
        <f t="shared" si="75"/>
        <v>Paxton, IL</v>
      </c>
      <c r="B4832" t="s">
        <v>4829</v>
      </c>
      <c r="C4832" t="s">
        <v>523</v>
      </c>
      <c r="D4832" s="19">
        <v>4521</v>
      </c>
    </row>
    <row r="4833" spans="1:4">
      <c r="A4833" t="str">
        <f t="shared" si="75"/>
        <v>Surfside, FL</v>
      </c>
      <c r="B4833" t="s">
        <v>2575</v>
      </c>
      <c r="C4833" t="s">
        <v>318</v>
      </c>
      <c r="D4833" s="19">
        <v>4520</v>
      </c>
    </row>
    <row r="4834" spans="1:4">
      <c r="A4834" t="str">
        <f t="shared" si="75"/>
        <v>Sunnyvale, TX</v>
      </c>
      <c r="B4834" t="s">
        <v>208</v>
      </c>
      <c r="C4834" t="s">
        <v>1055</v>
      </c>
      <c r="D4834" s="19">
        <v>4518</v>
      </c>
    </row>
    <row r="4835" spans="1:4">
      <c r="A4835" t="str">
        <f t="shared" si="75"/>
        <v>Trenton, TN</v>
      </c>
      <c r="B4835" t="s">
        <v>2728</v>
      </c>
      <c r="C4835" t="s">
        <v>1035</v>
      </c>
      <c r="D4835" s="19">
        <v>4518</v>
      </c>
    </row>
    <row r="4836" spans="1:4">
      <c r="A4836" t="str">
        <f t="shared" si="75"/>
        <v>Grambling, LA</v>
      </c>
      <c r="B4836" t="s">
        <v>4830</v>
      </c>
      <c r="C4836" t="s">
        <v>655</v>
      </c>
      <c r="D4836" s="19">
        <v>4516</v>
      </c>
    </row>
    <row r="4837" spans="1:4">
      <c r="A4837" t="str">
        <f t="shared" si="75"/>
        <v>Lyons, GA</v>
      </c>
      <c r="B4837" t="s">
        <v>2075</v>
      </c>
      <c r="C4837" t="s">
        <v>456</v>
      </c>
      <c r="D4837" s="19">
        <v>4515</v>
      </c>
    </row>
    <row r="4838" spans="1:4">
      <c r="A4838" t="str">
        <f t="shared" si="75"/>
        <v>Tuscola, IL</v>
      </c>
      <c r="B4838" t="s">
        <v>4831</v>
      </c>
      <c r="C4838" t="s">
        <v>523</v>
      </c>
      <c r="D4838" s="19">
        <v>4514</v>
      </c>
    </row>
    <row r="4839" spans="1:4">
      <c r="A4839" t="str">
        <f t="shared" si="75"/>
        <v>Philomath, OR</v>
      </c>
      <c r="B4839" t="s">
        <v>4832</v>
      </c>
      <c r="C4839" t="s">
        <v>946</v>
      </c>
      <c r="D4839" s="19">
        <v>4512</v>
      </c>
    </row>
    <row r="4840" spans="1:4">
      <c r="A4840" t="str">
        <f t="shared" si="75"/>
        <v>Wauchula, FL</v>
      </c>
      <c r="B4840" t="s">
        <v>4833</v>
      </c>
      <c r="C4840" t="s">
        <v>318</v>
      </c>
      <c r="D4840" s="19">
        <v>4511</v>
      </c>
    </row>
    <row r="4841" spans="1:4">
      <c r="A4841" t="str">
        <f t="shared" si="75"/>
        <v>Lake Alfred, FL</v>
      </c>
      <c r="B4841" t="s">
        <v>365</v>
      </c>
      <c r="C4841" t="s">
        <v>318</v>
      </c>
      <c r="D4841" s="19">
        <v>4508</v>
      </c>
    </row>
    <row r="4842" spans="1:4">
      <c r="A4842" t="str">
        <f t="shared" si="75"/>
        <v>South Bay, FL</v>
      </c>
      <c r="B4842" t="s">
        <v>4834</v>
      </c>
      <c r="C4842" t="s">
        <v>318</v>
      </c>
      <c r="D4842" s="19">
        <v>4503</v>
      </c>
    </row>
    <row r="4843" spans="1:4">
      <c r="A4843" t="str">
        <f t="shared" si="75"/>
        <v>Jackson, GA</v>
      </c>
      <c r="B4843" t="s">
        <v>1407</v>
      </c>
      <c r="C4843" t="s">
        <v>456</v>
      </c>
      <c r="D4843" s="19">
        <v>4496</v>
      </c>
    </row>
    <row r="4844" spans="1:4">
      <c r="A4844" t="str">
        <f t="shared" si="75"/>
        <v>Jacksboro, TX</v>
      </c>
      <c r="B4844" t="s">
        <v>4835</v>
      </c>
      <c r="C4844" t="s">
        <v>1055</v>
      </c>
      <c r="D4844" s="19">
        <v>4493</v>
      </c>
    </row>
    <row r="4845" spans="1:4">
      <c r="A4845" t="str">
        <f t="shared" si="75"/>
        <v>Prairie View, TX</v>
      </c>
      <c r="B4845" t="s">
        <v>4836</v>
      </c>
      <c r="C4845" t="s">
        <v>1055</v>
      </c>
      <c r="D4845" s="19">
        <v>4492</v>
      </c>
    </row>
    <row r="4846" spans="1:4">
      <c r="A4846" t="str">
        <f t="shared" si="75"/>
        <v>Temple, GA</v>
      </c>
      <c r="B4846" t="s">
        <v>1195</v>
      </c>
      <c r="C4846" t="s">
        <v>456</v>
      </c>
      <c r="D4846" s="19">
        <v>4490</v>
      </c>
    </row>
    <row r="4847" spans="1:4">
      <c r="A4847" t="str">
        <f t="shared" si="75"/>
        <v>Eagar, AZ</v>
      </c>
      <c r="B4847" t="s">
        <v>2576</v>
      </c>
      <c r="C4847" t="s">
        <v>33</v>
      </c>
      <c r="D4847" s="19">
        <v>4488</v>
      </c>
    </row>
    <row r="4848" spans="1:4">
      <c r="A4848" t="str">
        <f t="shared" si="75"/>
        <v>Osawatomie, KS</v>
      </c>
      <c r="B4848" t="s">
        <v>4837</v>
      </c>
      <c r="C4848" t="s">
        <v>632</v>
      </c>
      <c r="D4848" s="19">
        <v>4488</v>
      </c>
    </row>
    <row r="4849" spans="1:4">
      <c r="A4849" t="str">
        <f t="shared" si="75"/>
        <v>La Verkin, UT</v>
      </c>
      <c r="B4849" t="s">
        <v>4838</v>
      </c>
      <c r="C4849" t="s">
        <v>1217</v>
      </c>
      <c r="D4849" s="19">
        <v>4487</v>
      </c>
    </row>
    <row r="4850" spans="1:4">
      <c r="A4850" t="str">
        <f t="shared" si="75"/>
        <v>Winfield, IN</v>
      </c>
      <c r="B4850" t="s">
        <v>626</v>
      </c>
      <c r="C4850" t="s">
        <v>630</v>
      </c>
      <c r="D4850" s="19">
        <v>4484</v>
      </c>
    </row>
    <row r="4851" spans="1:4">
      <c r="A4851" t="str">
        <f t="shared" si="75"/>
        <v>Dansville, NY</v>
      </c>
      <c r="B4851" t="s">
        <v>2577</v>
      </c>
      <c r="C4851" t="s">
        <v>892</v>
      </c>
      <c r="D4851" s="19">
        <v>4484</v>
      </c>
    </row>
    <row r="4852" spans="1:4">
      <c r="A4852" t="str">
        <f t="shared" si="75"/>
        <v>East Troy, WI</v>
      </c>
      <c r="B4852" t="s">
        <v>2578</v>
      </c>
      <c r="C4852" t="s">
        <v>1331</v>
      </c>
      <c r="D4852" s="19">
        <v>4483</v>
      </c>
    </row>
    <row r="4853" spans="1:4">
      <c r="A4853" t="str">
        <f t="shared" si="75"/>
        <v>Sullivan, IN</v>
      </c>
      <c r="B4853" t="s">
        <v>4375</v>
      </c>
      <c r="C4853" t="s">
        <v>630</v>
      </c>
      <c r="D4853" s="19">
        <v>4482</v>
      </c>
    </row>
    <row r="4854" spans="1:4">
      <c r="A4854" t="str">
        <f t="shared" si="75"/>
        <v>Freeburg, IL</v>
      </c>
      <c r="B4854" t="s">
        <v>2579</v>
      </c>
      <c r="C4854" t="s">
        <v>523</v>
      </c>
      <c r="D4854" s="19">
        <v>4481</v>
      </c>
    </row>
    <row r="4855" spans="1:4">
      <c r="A4855" t="str">
        <f t="shared" si="75"/>
        <v>Malden, MO</v>
      </c>
      <c r="B4855" t="s">
        <v>2829</v>
      </c>
      <c r="C4855" t="s">
        <v>771</v>
      </c>
      <c r="D4855" s="19">
        <v>4481</v>
      </c>
    </row>
    <row r="4856" spans="1:4">
      <c r="A4856" t="str">
        <f t="shared" si="75"/>
        <v>Breckenridge Hills, MO</v>
      </c>
      <c r="B4856" t="s">
        <v>4839</v>
      </c>
      <c r="C4856" t="s">
        <v>771</v>
      </c>
      <c r="D4856" s="19">
        <v>4479</v>
      </c>
    </row>
    <row r="4857" spans="1:4">
      <c r="A4857" t="str">
        <f t="shared" si="75"/>
        <v>Thomasville, AL</v>
      </c>
      <c r="B4857" t="s">
        <v>3153</v>
      </c>
      <c r="C4857" t="s">
        <v>19</v>
      </c>
      <c r="D4857" s="19">
        <v>4478</v>
      </c>
    </row>
    <row r="4858" spans="1:4">
      <c r="A4858" t="str">
        <f t="shared" si="75"/>
        <v>Lebanon, IL</v>
      </c>
      <c r="B4858" t="s">
        <v>3209</v>
      </c>
      <c r="C4858" t="s">
        <v>523</v>
      </c>
      <c r="D4858" s="19">
        <v>4477</v>
      </c>
    </row>
    <row r="4859" spans="1:4">
      <c r="A4859" t="str">
        <f t="shared" si="75"/>
        <v>Sellersville, PA</v>
      </c>
      <c r="B4859" t="s">
        <v>2580</v>
      </c>
      <c r="C4859" t="s">
        <v>989</v>
      </c>
      <c r="D4859" s="19">
        <v>4476</v>
      </c>
    </row>
    <row r="4860" spans="1:4">
      <c r="A4860" t="str">
        <f t="shared" si="75"/>
        <v>Lamar, MO</v>
      </c>
      <c r="B4860" t="s">
        <v>4192</v>
      </c>
      <c r="C4860" t="s">
        <v>771</v>
      </c>
      <c r="D4860" s="19">
        <v>4474</v>
      </c>
    </row>
    <row r="4861" spans="1:4">
      <c r="A4861" t="str">
        <f t="shared" si="75"/>
        <v>St. Clair, MO</v>
      </c>
      <c r="B4861" t="s">
        <v>4550</v>
      </c>
      <c r="C4861" t="s">
        <v>771</v>
      </c>
      <c r="D4861" s="19">
        <v>4472</v>
      </c>
    </row>
    <row r="4862" spans="1:4">
      <c r="A4862" t="str">
        <f t="shared" si="75"/>
        <v>Barling, AR</v>
      </c>
      <c r="B4862" t="s">
        <v>4840</v>
      </c>
      <c r="C4862" t="s">
        <v>25</v>
      </c>
      <c r="D4862" s="19">
        <v>4471</v>
      </c>
    </row>
    <row r="4863" spans="1:4">
      <c r="A4863" t="str">
        <f t="shared" si="75"/>
        <v>Belleview, FL</v>
      </c>
      <c r="B4863" t="s">
        <v>321</v>
      </c>
      <c r="C4863" t="s">
        <v>318</v>
      </c>
      <c r="D4863" s="19">
        <v>4467</v>
      </c>
    </row>
    <row r="4864" spans="1:4">
      <c r="A4864" t="str">
        <f t="shared" si="75"/>
        <v>Lake Hallie, WI</v>
      </c>
      <c r="B4864" t="s">
        <v>2581</v>
      </c>
      <c r="C4864" t="s">
        <v>1331</v>
      </c>
      <c r="D4864" s="19">
        <v>4467</v>
      </c>
    </row>
    <row r="4865" spans="1:4">
      <c r="A4865" t="str">
        <f t="shared" si="75"/>
        <v>Westville, NJ</v>
      </c>
      <c r="B4865" t="s">
        <v>2462</v>
      </c>
      <c r="C4865" t="s">
        <v>866</v>
      </c>
      <c r="D4865" s="19">
        <v>4467</v>
      </c>
    </row>
    <row r="4866" spans="1:4">
      <c r="A4866" t="str">
        <f t="shared" ref="A4866:A4929" si="76">B4866&amp;", "&amp;C4866</f>
        <v>Bunkie, LA</v>
      </c>
      <c r="B4866" t="s">
        <v>4841</v>
      </c>
      <c r="C4866" t="s">
        <v>655</v>
      </c>
      <c r="D4866" s="19">
        <v>4465</v>
      </c>
    </row>
    <row r="4867" spans="1:4">
      <c r="A4867" t="str">
        <f t="shared" si="76"/>
        <v>Whiteland, IN</v>
      </c>
      <c r="B4867" t="s">
        <v>2582</v>
      </c>
      <c r="C4867" t="s">
        <v>630</v>
      </c>
      <c r="D4867" s="19">
        <v>4464</v>
      </c>
    </row>
    <row r="4868" spans="1:4">
      <c r="A4868" t="str">
        <f t="shared" si="76"/>
        <v>Whiteville, TN</v>
      </c>
      <c r="B4868" t="s">
        <v>2583</v>
      </c>
      <c r="C4868" t="s">
        <v>1035</v>
      </c>
      <c r="D4868" s="19">
        <v>4464</v>
      </c>
    </row>
    <row r="4869" spans="1:4">
      <c r="A4869" t="str">
        <f t="shared" si="76"/>
        <v>Pocola, OK</v>
      </c>
      <c r="B4869" t="s">
        <v>2584</v>
      </c>
      <c r="C4869" t="s">
        <v>926</v>
      </c>
      <c r="D4869" s="19">
        <v>4464</v>
      </c>
    </row>
    <row r="4870" spans="1:4">
      <c r="A4870" t="str">
        <f t="shared" si="76"/>
        <v>Buckley, WA</v>
      </c>
      <c r="B4870" t="s">
        <v>4842</v>
      </c>
      <c r="C4870" t="s">
        <v>1290</v>
      </c>
      <c r="D4870" s="19">
        <v>4462</v>
      </c>
    </row>
    <row r="4871" spans="1:4">
      <c r="A4871" t="str">
        <f t="shared" si="76"/>
        <v>Edwardsville, KS</v>
      </c>
      <c r="B4871" t="s">
        <v>2546</v>
      </c>
      <c r="C4871" t="s">
        <v>632</v>
      </c>
      <c r="D4871" s="19">
        <v>4462</v>
      </c>
    </row>
    <row r="4872" spans="1:4">
      <c r="A4872" t="str">
        <f t="shared" si="76"/>
        <v>South Barrington, IL</v>
      </c>
      <c r="B4872" t="s">
        <v>2585</v>
      </c>
      <c r="C4872" t="s">
        <v>523</v>
      </c>
      <c r="D4872" s="19">
        <v>4461</v>
      </c>
    </row>
    <row r="4873" spans="1:4">
      <c r="A4873" t="str">
        <f t="shared" si="76"/>
        <v>Smithville, TX</v>
      </c>
      <c r="B4873" t="s">
        <v>4177</v>
      </c>
      <c r="C4873" t="s">
        <v>1055</v>
      </c>
      <c r="D4873" s="19">
        <v>4458</v>
      </c>
    </row>
    <row r="4874" spans="1:4">
      <c r="A4874" t="str">
        <f t="shared" si="76"/>
        <v>West Peoria, IL</v>
      </c>
      <c r="B4874" t="s">
        <v>4843</v>
      </c>
      <c r="C4874" t="s">
        <v>523</v>
      </c>
      <c r="D4874" s="19">
        <v>4456</v>
      </c>
    </row>
    <row r="4875" spans="1:4">
      <c r="A4875" t="str">
        <f t="shared" si="76"/>
        <v>Negaunee, MI</v>
      </c>
      <c r="B4875" t="s">
        <v>4844</v>
      </c>
      <c r="C4875" t="s">
        <v>714</v>
      </c>
      <c r="D4875" s="19">
        <v>4456</v>
      </c>
    </row>
    <row r="4876" spans="1:4">
      <c r="A4876" t="str">
        <f t="shared" si="76"/>
        <v>Pittsfield, IL</v>
      </c>
      <c r="B4876" t="s">
        <v>2921</v>
      </c>
      <c r="C4876" t="s">
        <v>523</v>
      </c>
      <c r="D4876" s="19">
        <v>4453</v>
      </c>
    </row>
    <row r="4877" spans="1:4">
      <c r="A4877" t="str">
        <f t="shared" si="76"/>
        <v>Greenbrier, AR</v>
      </c>
      <c r="B4877" t="s">
        <v>2294</v>
      </c>
      <c r="C4877" t="s">
        <v>25</v>
      </c>
      <c r="D4877" s="19">
        <v>4452</v>
      </c>
    </row>
    <row r="4878" spans="1:4">
      <c r="A4878" t="str">
        <f t="shared" si="76"/>
        <v>Cicero, IN</v>
      </c>
      <c r="B4878" t="s">
        <v>546</v>
      </c>
      <c r="C4878" t="s">
        <v>630</v>
      </c>
      <c r="D4878" s="19">
        <v>4451</v>
      </c>
    </row>
    <row r="4879" spans="1:4">
      <c r="A4879" t="str">
        <f t="shared" si="76"/>
        <v>Point Pleasant, WV</v>
      </c>
      <c r="B4879" t="s">
        <v>1894</v>
      </c>
      <c r="C4879" t="s">
        <v>1352</v>
      </c>
      <c r="D4879" s="19">
        <v>4451</v>
      </c>
    </row>
    <row r="4880" spans="1:4">
      <c r="A4880" t="str">
        <f t="shared" si="76"/>
        <v>Hokes Bluff, AL</v>
      </c>
      <c r="B4880" t="s">
        <v>4845</v>
      </c>
      <c r="C4880" t="s">
        <v>19</v>
      </c>
      <c r="D4880" s="19">
        <v>4450</v>
      </c>
    </row>
    <row r="4881" spans="1:4">
      <c r="A4881" t="str">
        <f t="shared" si="76"/>
        <v>Danville, PA</v>
      </c>
      <c r="B4881" t="s">
        <v>1820</v>
      </c>
      <c r="C4881" t="s">
        <v>989</v>
      </c>
      <c r="D4881" s="19">
        <v>4450</v>
      </c>
    </row>
    <row r="4882" spans="1:4">
      <c r="A4882" t="str">
        <f t="shared" si="76"/>
        <v>Warrenton, OR</v>
      </c>
      <c r="B4882" t="s">
        <v>2121</v>
      </c>
      <c r="C4882" t="s">
        <v>946</v>
      </c>
      <c r="D4882" s="19">
        <v>4448</v>
      </c>
    </row>
    <row r="4883" spans="1:4">
      <c r="A4883" t="str">
        <f t="shared" si="76"/>
        <v>Del Mar, CA</v>
      </c>
      <c r="B4883" t="s">
        <v>110</v>
      </c>
      <c r="C4883" t="s">
        <v>81</v>
      </c>
      <c r="D4883" s="19">
        <v>4447</v>
      </c>
    </row>
    <row r="4884" spans="1:4">
      <c r="A4884" t="str">
        <f t="shared" si="76"/>
        <v>Geneva, AL</v>
      </c>
      <c r="B4884" t="s">
        <v>564</v>
      </c>
      <c r="C4884" t="s">
        <v>19</v>
      </c>
      <c r="D4884" s="19">
        <v>4445</v>
      </c>
    </row>
    <row r="4885" spans="1:4">
      <c r="A4885" t="str">
        <f t="shared" si="76"/>
        <v>Mount Pleasant, TN</v>
      </c>
      <c r="B4885" t="s">
        <v>1027</v>
      </c>
      <c r="C4885" t="s">
        <v>1035</v>
      </c>
      <c r="D4885" s="19">
        <v>4443</v>
      </c>
    </row>
    <row r="4886" spans="1:4">
      <c r="A4886" t="str">
        <f t="shared" si="76"/>
        <v>Clay Center, KS</v>
      </c>
      <c r="B4886" t="s">
        <v>4846</v>
      </c>
      <c r="C4886" t="s">
        <v>632</v>
      </c>
      <c r="D4886" s="19">
        <v>4442</v>
      </c>
    </row>
    <row r="4887" spans="1:4">
      <c r="A4887" t="str">
        <f t="shared" si="76"/>
        <v>Ashdown, AR</v>
      </c>
      <c r="B4887" t="s">
        <v>4847</v>
      </c>
      <c r="C4887" t="s">
        <v>25</v>
      </c>
      <c r="D4887" s="19">
        <v>4440</v>
      </c>
    </row>
    <row r="4888" spans="1:4">
      <c r="A4888" t="str">
        <f t="shared" si="76"/>
        <v>Archbold, OH</v>
      </c>
      <c r="B4888" t="s">
        <v>2586</v>
      </c>
      <c r="C4888" t="s">
        <v>902</v>
      </c>
      <c r="D4888" s="19">
        <v>4438</v>
      </c>
    </row>
    <row r="4889" spans="1:4">
      <c r="A4889" t="str">
        <f t="shared" si="76"/>
        <v>Waverly City, OH</v>
      </c>
      <c r="B4889" t="s">
        <v>4848</v>
      </c>
      <c r="C4889" t="s">
        <v>902</v>
      </c>
      <c r="D4889" s="19">
        <v>4437</v>
      </c>
    </row>
    <row r="4890" spans="1:4">
      <c r="A4890" t="str">
        <f t="shared" si="76"/>
        <v>Dardanelle, AR</v>
      </c>
      <c r="B4890" t="s">
        <v>4849</v>
      </c>
      <c r="C4890" t="s">
        <v>25</v>
      </c>
      <c r="D4890" s="19">
        <v>4435</v>
      </c>
    </row>
    <row r="4891" spans="1:4">
      <c r="A4891" t="str">
        <f t="shared" si="76"/>
        <v>Viroqua, WI</v>
      </c>
      <c r="B4891" t="s">
        <v>4850</v>
      </c>
      <c r="C4891" t="s">
        <v>1331</v>
      </c>
      <c r="D4891" s="19">
        <v>4435</v>
      </c>
    </row>
    <row r="4892" spans="1:4">
      <c r="A4892" t="str">
        <f t="shared" si="76"/>
        <v>Sullivan City, TX</v>
      </c>
      <c r="B4892" t="s">
        <v>4851</v>
      </c>
      <c r="C4892" t="s">
        <v>1055</v>
      </c>
      <c r="D4892" s="19">
        <v>4435</v>
      </c>
    </row>
    <row r="4893" spans="1:4">
      <c r="A4893" t="str">
        <f t="shared" si="76"/>
        <v>Larksville, PA</v>
      </c>
      <c r="B4893" t="s">
        <v>2587</v>
      </c>
      <c r="C4893" t="s">
        <v>989</v>
      </c>
      <c r="D4893" s="19">
        <v>4435</v>
      </c>
    </row>
    <row r="4894" spans="1:4">
      <c r="A4894" t="str">
        <f t="shared" si="76"/>
        <v>San Diego, TX</v>
      </c>
      <c r="B4894" t="s">
        <v>178</v>
      </c>
      <c r="C4894" t="s">
        <v>1055</v>
      </c>
      <c r="D4894" s="19">
        <v>4433</v>
      </c>
    </row>
    <row r="4895" spans="1:4">
      <c r="A4895" t="str">
        <f t="shared" si="76"/>
        <v>Fruitland, MD</v>
      </c>
      <c r="B4895" t="s">
        <v>4775</v>
      </c>
      <c r="C4895" t="s">
        <v>686</v>
      </c>
      <c r="D4895" s="19">
        <v>4431</v>
      </c>
    </row>
    <row r="4896" spans="1:4">
      <c r="A4896" t="str">
        <f t="shared" si="76"/>
        <v>Tillamook, OR</v>
      </c>
      <c r="B4896" t="s">
        <v>4852</v>
      </c>
      <c r="C4896" t="s">
        <v>946</v>
      </c>
      <c r="D4896" s="19">
        <v>4430</v>
      </c>
    </row>
    <row r="4897" spans="1:4">
      <c r="A4897" t="str">
        <f t="shared" si="76"/>
        <v>Ogallala, NE</v>
      </c>
      <c r="B4897" t="s">
        <v>1613</v>
      </c>
      <c r="C4897" t="s">
        <v>860</v>
      </c>
      <c r="D4897" s="19">
        <v>4429</v>
      </c>
    </row>
    <row r="4898" spans="1:4">
      <c r="A4898" t="str">
        <f t="shared" si="76"/>
        <v>DeWitt, MI</v>
      </c>
      <c r="B4898" t="s">
        <v>4853</v>
      </c>
      <c r="C4898" t="s">
        <v>714</v>
      </c>
      <c r="D4898" s="19">
        <v>4428</v>
      </c>
    </row>
    <row r="4899" spans="1:4">
      <c r="A4899" t="str">
        <f t="shared" si="76"/>
        <v>Adel, IA</v>
      </c>
      <c r="B4899" t="s">
        <v>4622</v>
      </c>
      <c r="C4899" t="s">
        <v>503</v>
      </c>
      <c r="D4899" s="19">
        <v>4428</v>
      </c>
    </row>
    <row r="4900" spans="1:4">
      <c r="A4900" t="str">
        <f t="shared" si="76"/>
        <v>Lafayette, TN</v>
      </c>
      <c r="B4900" t="s">
        <v>263</v>
      </c>
      <c r="C4900" t="s">
        <v>1035</v>
      </c>
      <c r="D4900" s="19">
        <v>4426</v>
      </c>
    </row>
    <row r="4901" spans="1:4">
      <c r="A4901" t="str">
        <f t="shared" si="76"/>
        <v>Luverne, MN</v>
      </c>
      <c r="B4901" t="s">
        <v>4854</v>
      </c>
      <c r="C4901" t="s">
        <v>746</v>
      </c>
      <c r="D4901" s="19">
        <v>4425</v>
      </c>
    </row>
    <row r="4902" spans="1:4">
      <c r="A4902" t="str">
        <f t="shared" si="76"/>
        <v>Hummelstown, PA</v>
      </c>
      <c r="B4902" t="s">
        <v>2588</v>
      </c>
      <c r="C4902" t="s">
        <v>989</v>
      </c>
      <c r="D4902" s="19">
        <v>4424</v>
      </c>
    </row>
    <row r="4903" spans="1:4">
      <c r="A4903" t="str">
        <f t="shared" si="76"/>
        <v>Hurstbourne, KY</v>
      </c>
      <c r="B4903" t="s">
        <v>4855</v>
      </c>
      <c r="C4903" t="s">
        <v>651</v>
      </c>
      <c r="D4903" s="19">
        <v>4423</v>
      </c>
    </row>
    <row r="4904" spans="1:4">
      <c r="A4904" t="str">
        <f t="shared" si="76"/>
        <v>Monongahela, PA</v>
      </c>
      <c r="B4904" t="s">
        <v>4856</v>
      </c>
      <c r="C4904" t="s">
        <v>989</v>
      </c>
      <c r="D4904" s="19">
        <v>4422</v>
      </c>
    </row>
    <row r="4905" spans="1:4">
      <c r="A4905" t="str">
        <f t="shared" si="76"/>
        <v>Sykesville, MD</v>
      </c>
      <c r="B4905" t="s">
        <v>2589</v>
      </c>
      <c r="C4905" t="s">
        <v>686</v>
      </c>
      <c r="D4905" s="19">
        <v>4419</v>
      </c>
    </row>
    <row r="4906" spans="1:4">
      <c r="A4906" t="str">
        <f t="shared" si="76"/>
        <v>Chariton, IA</v>
      </c>
      <c r="B4906" t="s">
        <v>4857</v>
      </c>
      <c r="C4906" t="s">
        <v>503</v>
      </c>
      <c r="D4906" s="19">
        <v>4419</v>
      </c>
    </row>
    <row r="4907" spans="1:4">
      <c r="A4907" t="str">
        <f t="shared" si="76"/>
        <v>Edgefield, SC</v>
      </c>
      <c r="B4907" t="s">
        <v>2590</v>
      </c>
      <c r="C4907" t="s">
        <v>1012</v>
      </c>
      <c r="D4907" s="19">
        <v>4418</v>
      </c>
    </row>
    <row r="4908" spans="1:4">
      <c r="A4908" t="str">
        <f t="shared" si="76"/>
        <v>Ste. Genevieve, MO</v>
      </c>
      <c r="B4908" t="s">
        <v>4858</v>
      </c>
      <c r="C4908" t="s">
        <v>771</v>
      </c>
      <c r="D4908" s="19">
        <v>4418</v>
      </c>
    </row>
    <row r="4909" spans="1:4">
      <c r="A4909" t="str">
        <f t="shared" si="76"/>
        <v>Bellville, TX</v>
      </c>
      <c r="B4909" t="s">
        <v>4859</v>
      </c>
      <c r="C4909" t="s">
        <v>1055</v>
      </c>
      <c r="D4909" s="19">
        <v>4415</v>
      </c>
    </row>
    <row r="4910" spans="1:4">
      <c r="A4910" t="str">
        <f t="shared" si="76"/>
        <v>Morgan's Point Resort, TX</v>
      </c>
      <c r="B4910" t="s">
        <v>4860</v>
      </c>
      <c r="C4910" t="s">
        <v>1055</v>
      </c>
      <c r="D4910" s="19">
        <v>4414</v>
      </c>
    </row>
    <row r="4911" spans="1:4">
      <c r="A4911" t="str">
        <f t="shared" si="76"/>
        <v>Mauston, WI</v>
      </c>
      <c r="B4911" t="s">
        <v>1341</v>
      </c>
      <c r="C4911" t="s">
        <v>1331</v>
      </c>
      <c r="D4911" s="19">
        <v>4413</v>
      </c>
    </row>
    <row r="4912" spans="1:4">
      <c r="A4912" t="str">
        <f t="shared" si="76"/>
        <v>Nibley, UT</v>
      </c>
      <c r="B4912" t="s">
        <v>4861</v>
      </c>
      <c r="C4912" t="s">
        <v>1217</v>
      </c>
      <c r="D4912" s="19">
        <v>4410</v>
      </c>
    </row>
    <row r="4913" spans="1:4">
      <c r="A4913" t="str">
        <f t="shared" si="76"/>
        <v>Pilot Point, TX</v>
      </c>
      <c r="B4913" t="s">
        <v>4862</v>
      </c>
      <c r="C4913" t="s">
        <v>1055</v>
      </c>
      <c r="D4913" s="19">
        <v>4409</v>
      </c>
    </row>
    <row r="4914" spans="1:4">
      <c r="A4914" t="str">
        <f t="shared" si="76"/>
        <v>Scottdale, PA</v>
      </c>
      <c r="B4914" t="s">
        <v>2591</v>
      </c>
      <c r="C4914" t="s">
        <v>989</v>
      </c>
      <c r="D4914" s="19">
        <v>4409</v>
      </c>
    </row>
    <row r="4915" spans="1:4">
      <c r="A4915" t="str">
        <f t="shared" si="76"/>
        <v>Garwood, NJ</v>
      </c>
      <c r="B4915" t="s">
        <v>2592</v>
      </c>
      <c r="C4915" t="s">
        <v>866</v>
      </c>
      <c r="D4915" s="19">
        <v>4408</v>
      </c>
    </row>
    <row r="4916" spans="1:4">
      <c r="A4916" t="str">
        <f t="shared" si="76"/>
        <v>Slatington, PA</v>
      </c>
      <c r="B4916" t="s">
        <v>2593</v>
      </c>
      <c r="C4916" t="s">
        <v>989</v>
      </c>
      <c r="D4916" s="19">
        <v>4404</v>
      </c>
    </row>
    <row r="4917" spans="1:4">
      <c r="A4917" t="str">
        <f t="shared" si="76"/>
        <v>Ottawa, OH</v>
      </c>
      <c r="B4917" t="s">
        <v>2594</v>
      </c>
      <c r="C4917" t="s">
        <v>902</v>
      </c>
      <c r="D4917" s="19">
        <v>4403</v>
      </c>
    </row>
    <row r="4918" spans="1:4">
      <c r="A4918" t="str">
        <f t="shared" si="76"/>
        <v>Lancaster, KY</v>
      </c>
      <c r="B4918" t="s">
        <v>2035</v>
      </c>
      <c r="C4918" t="s">
        <v>651</v>
      </c>
      <c r="D4918" s="19">
        <v>4403</v>
      </c>
    </row>
    <row r="4919" spans="1:4">
      <c r="A4919" t="str">
        <f t="shared" si="76"/>
        <v>Phoenix, OR</v>
      </c>
      <c r="B4919" t="s">
        <v>55</v>
      </c>
      <c r="C4919" t="s">
        <v>946</v>
      </c>
      <c r="D4919" s="19">
        <v>4402</v>
      </c>
    </row>
    <row r="4920" spans="1:4">
      <c r="A4920" t="str">
        <f t="shared" si="76"/>
        <v>Hollywood, SC</v>
      </c>
      <c r="B4920" t="s">
        <v>360</v>
      </c>
      <c r="C4920" t="s">
        <v>1012</v>
      </c>
      <c r="D4920" s="19">
        <v>4398</v>
      </c>
    </row>
    <row r="4921" spans="1:4">
      <c r="A4921" t="str">
        <f t="shared" si="76"/>
        <v>Marianna, AR</v>
      </c>
      <c r="B4921" t="s">
        <v>4449</v>
      </c>
      <c r="C4921" t="s">
        <v>25</v>
      </c>
      <c r="D4921" s="19">
        <v>4396</v>
      </c>
    </row>
    <row r="4922" spans="1:4">
      <c r="A4922" t="str">
        <f t="shared" si="76"/>
        <v>Coldwater, OH</v>
      </c>
      <c r="B4922" t="s">
        <v>2595</v>
      </c>
      <c r="C4922" t="s">
        <v>902</v>
      </c>
      <c r="D4922" s="19">
        <v>4396</v>
      </c>
    </row>
    <row r="4923" spans="1:4">
      <c r="A4923" t="str">
        <f t="shared" si="76"/>
        <v>Eldorado, IL</v>
      </c>
      <c r="B4923" t="s">
        <v>4863</v>
      </c>
      <c r="C4923" t="s">
        <v>523</v>
      </c>
      <c r="D4923" s="19">
        <v>4392</v>
      </c>
    </row>
    <row r="4924" spans="1:4">
      <c r="A4924" t="str">
        <f t="shared" si="76"/>
        <v>Oakwood, GA</v>
      </c>
      <c r="B4924" t="s">
        <v>4120</v>
      </c>
      <c r="C4924" t="s">
        <v>456</v>
      </c>
      <c r="D4924" s="19">
        <v>4392</v>
      </c>
    </row>
    <row r="4925" spans="1:4">
      <c r="A4925" t="str">
        <f t="shared" si="76"/>
        <v>Mount Ephraim, NJ</v>
      </c>
      <c r="B4925" t="s">
        <v>2596</v>
      </c>
      <c r="C4925" t="s">
        <v>866</v>
      </c>
      <c r="D4925" s="19">
        <v>4392</v>
      </c>
    </row>
    <row r="4926" spans="1:4">
      <c r="A4926" t="str">
        <f t="shared" si="76"/>
        <v>Ellisville, MS</v>
      </c>
      <c r="B4926" t="s">
        <v>779</v>
      </c>
      <c r="C4926" t="s">
        <v>1526</v>
      </c>
      <c r="D4926" s="19">
        <v>4392</v>
      </c>
    </row>
    <row r="4927" spans="1:4">
      <c r="A4927" t="str">
        <f t="shared" si="76"/>
        <v>Smithville, TN</v>
      </c>
      <c r="B4927" t="s">
        <v>4177</v>
      </c>
      <c r="C4927" t="s">
        <v>1035</v>
      </c>
      <c r="D4927" s="19">
        <v>4389</v>
      </c>
    </row>
    <row r="4928" spans="1:4">
      <c r="A4928" t="str">
        <f t="shared" si="76"/>
        <v>Mount Olive, NC</v>
      </c>
      <c r="B4928" t="s">
        <v>2597</v>
      </c>
      <c r="C4928" t="s">
        <v>811</v>
      </c>
      <c r="D4928" s="19">
        <v>4389</v>
      </c>
    </row>
    <row r="4929" spans="1:4">
      <c r="A4929" t="str">
        <f t="shared" si="76"/>
        <v>Goodland, KS</v>
      </c>
      <c r="B4929" t="s">
        <v>4864</v>
      </c>
      <c r="C4929" t="s">
        <v>632</v>
      </c>
      <c r="D4929" s="19">
        <v>4388</v>
      </c>
    </row>
    <row r="4930" spans="1:4">
      <c r="A4930" t="str">
        <f t="shared" ref="A4930:A4993" si="77">B4930&amp;", "&amp;C4930</f>
        <v>Hazlehurst, MS</v>
      </c>
      <c r="B4930" t="s">
        <v>4865</v>
      </c>
      <c r="C4930" t="s">
        <v>1526</v>
      </c>
      <c r="D4930" s="19">
        <v>4387</v>
      </c>
    </row>
    <row r="4931" spans="1:4">
      <c r="A4931" t="str">
        <f t="shared" si="77"/>
        <v>Soldotna, AK</v>
      </c>
      <c r="B4931" t="s">
        <v>1469</v>
      </c>
      <c r="C4931" t="s">
        <v>11</v>
      </c>
      <c r="D4931" s="19">
        <v>4386</v>
      </c>
    </row>
    <row r="4932" spans="1:4">
      <c r="A4932" t="str">
        <f t="shared" si="77"/>
        <v>Sullivan, IL</v>
      </c>
      <c r="B4932" t="s">
        <v>4375</v>
      </c>
      <c r="C4932" t="s">
        <v>523</v>
      </c>
      <c r="D4932" s="19">
        <v>4383</v>
      </c>
    </row>
    <row r="4933" spans="1:4">
      <c r="A4933" t="str">
        <f t="shared" si="77"/>
        <v>Bristow, OK</v>
      </c>
      <c r="B4933" t="s">
        <v>4866</v>
      </c>
      <c r="C4933" t="s">
        <v>926</v>
      </c>
      <c r="D4933" s="19">
        <v>4383</v>
      </c>
    </row>
    <row r="4934" spans="1:4">
      <c r="A4934" t="str">
        <f t="shared" si="77"/>
        <v>Lawrenceville, IL</v>
      </c>
      <c r="B4934" t="s">
        <v>3088</v>
      </c>
      <c r="C4934" t="s">
        <v>523</v>
      </c>
      <c r="D4934" s="19">
        <v>4382</v>
      </c>
    </row>
    <row r="4935" spans="1:4">
      <c r="A4935" t="str">
        <f t="shared" si="77"/>
        <v>Berne, IN</v>
      </c>
      <c r="B4935" t="s">
        <v>4867</v>
      </c>
      <c r="C4935" t="s">
        <v>630</v>
      </c>
      <c r="D4935" s="19">
        <v>4381</v>
      </c>
    </row>
    <row r="4936" spans="1:4">
      <c r="A4936" t="str">
        <f t="shared" si="77"/>
        <v>Mount Pleasant, PA</v>
      </c>
      <c r="B4936" t="s">
        <v>1027</v>
      </c>
      <c r="C4936" t="s">
        <v>989</v>
      </c>
      <c r="D4936" s="19">
        <v>4380</v>
      </c>
    </row>
    <row r="4937" spans="1:4">
      <c r="A4937" t="str">
        <f t="shared" si="77"/>
        <v>Egg Harbor City, NJ</v>
      </c>
      <c r="B4937" t="s">
        <v>4868</v>
      </c>
      <c r="C4937" t="s">
        <v>866</v>
      </c>
      <c r="D4937" s="19">
        <v>4379</v>
      </c>
    </row>
    <row r="4938" spans="1:4">
      <c r="A4938" t="str">
        <f t="shared" si="77"/>
        <v>McRae, GA</v>
      </c>
      <c r="B4938" t="s">
        <v>4869</v>
      </c>
      <c r="C4938" t="s">
        <v>456</v>
      </c>
      <c r="D4938" s="19">
        <v>4378</v>
      </c>
    </row>
    <row r="4939" spans="1:4">
      <c r="A4939" t="str">
        <f t="shared" si="77"/>
        <v>Marine City, MI</v>
      </c>
      <c r="B4939" t="s">
        <v>4870</v>
      </c>
      <c r="C4939" t="s">
        <v>714</v>
      </c>
      <c r="D4939" s="19">
        <v>4377</v>
      </c>
    </row>
    <row r="4940" spans="1:4">
      <c r="A4940" t="str">
        <f t="shared" si="77"/>
        <v>Mahanoy City, PA</v>
      </c>
      <c r="B4940" t="s">
        <v>2598</v>
      </c>
      <c r="C4940" t="s">
        <v>989</v>
      </c>
      <c r="D4940" s="19">
        <v>4375</v>
      </c>
    </row>
    <row r="4941" spans="1:4">
      <c r="A4941" t="str">
        <f t="shared" si="77"/>
        <v>Strasburg, VA</v>
      </c>
      <c r="B4941" t="s">
        <v>2599</v>
      </c>
      <c r="C4941" t="s">
        <v>1240</v>
      </c>
      <c r="D4941" s="19">
        <v>4373</v>
      </c>
    </row>
    <row r="4942" spans="1:4">
      <c r="A4942" t="str">
        <f t="shared" si="77"/>
        <v>Madisonville, TX</v>
      </c>
      <c r="B4942" t="s">
        <v>3363</v>
      </c>
      <c r="C4942" t="s">
        <v>1055</v>
      </c>
      <c r="D4942" s="19">
        <v>4372</v>
      </c>
    </row>
    <row r="4943" spans="1:4">
      <c r="A4943" t="str">
        <f t="shared" si="77"/>
        <v>Beaver, PA</v>
      </c>
      <c r="B4943" t="s">
        <v>2600</v>
      </c>
      <c r="C4943" t="s">
        <v>989</v>
      </c>
      <c r="D4943" s="19">
        <v>4371</v>
      </c>
    </row>
    <row r="4944" spans="1:4">
      <c r="A4944" t="str">
        <f t="shared" si="77"/>
        <v>Fort Gibson, OK</v>
      </c>
      <c r="B4944" t="s">
        <v>2601</v>
      </c>
      <c r="C4944" t="s">
        <v>926</v>
      </c>
      <c r="D4944" s="19">
        <v>4368</v>
      </c>
    </row>
    <row r="4945" spans="1:4">
      <c r="A4945" t="str">
        <f t="shared" si="77"/>
        <v>Benton, KY</v>
      </c>
      <c r="B4945" t="s">
        <v>3079</v>
      </c>
      <c r="C4945" t="s">
        <v>651</v>
      </c>
      <c r="D4945" s="19">
        <v>4367</v>
      </c>
    </row>
    <row r="4946" spans="1:4">
      <c r="A4946" t="str">
        <f t="shared" si="77"/>
        <v>Greendale, IN</v>
      </c>
      <c r="B4946" t="s">
        <v>1971</v>
      </c>
      <c r="C4946" t="s">
        <v>630</v>
      </c>
      <c r="D4946" s="19">
        <v>4364</v>
      </c>
    </row>
    <row r="4947" spans="1:4">
      <c r="A4947" t="str">
        <f t="shared" si="77"/>
        <v>Auburn, IL</v>
      </c>
      <c r="B4947" t="s">
        <v>18</v>
      </c>
      <c r="C4947" t="s">
        <v>523</v>
      </c>
      <c r="D4947" s="19">
        <v>4362</v>
      </c>
    </row>
    <row r="4948" spans="1:4">
      <c r="A4948" t="str">
        <f t="shared" si="77"/>
        <v>Vine Grove, KY</v>
      </c>
      <c r="B4948" t="s">
        <v>4871</v>
      </c>
      <c r="C4948" t="s">
        <v>651</v>
      </c>
      <c r="D4948" s="19">
        <v>4362</v>
      </c>
    </row>
    <row r="4949" spans="1:4">
      <c r="A4949" t="str">
        <f t="shared" si="77"/>
        <v>Breese, IL</v>
      </c>
      <c r="B4949" t="s">
        <v>4872</v>
      </c>
      <c r="C4949" t="s">
        <v>523</v>
      </c>
      <c r="D4949" s="19">
        <v>4357</v>
      </c>
    </row>
    <row r="4950" spans="1:4">
      <c r="A4950" t="str">
        <f t="shared" si="77"/>
        <v>Kittanning, PA</v>
      </c>
      <c r="B4950" t="s">
        <v>2602</v>
      </c>
      <c r="C4950" t="s">
        <v>989</v>
      </c>
      <c r="D4950" s="19">
        <v>4356</v>
      </c>
    </row>
    <row r="4951" spans="1:4">
      <c r="A4951" t="str">
        <f t="shared" si="77"/>
        <v>Royersford, PA</v>
      </c>
      <c r="B4951" t="s">
        <v>2603</v>
      </c>
      <c r="C4951" t="s">
        <v>989</v>
      </c>
      <c r="D4951" s="19">
        <v>4356</v>
      </c>
    </row>
    <row r="4952" spans="1:4">
      <c r="A4952" t="str">
        <f t="shared" si="77"/>
        <v>Barrington Hills, IL</v>
      </c>
      <c r="B4952" t="s">
        <v>2604</v>
      </c>
      <c r="C4952" t="s">
        <v>523</v>
      </c>
      <c r="D4952" s="19">
        <v>4354</v>
      </c>
    </row>
    <row r="4953" spans="1:4">
      <c r="A4953" t="str">
        <f t="shared" si="77"/>
        <v>Buchanan, MI</v>
      </c>
      <c r="B4953" t="s">
        <v>4873</v>
      </c>
      <c r="C4953" t="s">
        <v>714</v>
      </c>
      <c r="D4953" s="19">
        <v>4354</v>
      </c>
    </row>
    <row r="4954" spans="1:4">
      <c r="A4954" t="str">
        <f t="shared" si="77"/>
        <v>Prescott, AR</v>
      </c>
      <c r="B4954" t="s">
        <v>58</v>
      </c>
      <c r="C4954" t="s">
        <v>25</v>
      </c>
      <c r="D4954" s="19">
        <v>4353</v>
      </c>
    </row>
    <row r="4955" spans="1:4">
      <c r="A4955" t="str">
        <f t="shared" si="77"/>
        <v>De Motte, IN</v>
      </c>
      <c r="B4955" t="s">
        <v>2605</v>
      </c>
      <c r="C4955" t="s">
        <v>630</v>
      </c>
      <c r="D4955" s="19">
        <v>4352</v>
      </c>
    </row>
    <row r="4956" spans="1:4">
      <c r="A4956" t="str">
        <f t="shared" si="77"/>
        <v>Bridgeport, PA</v>
      </c>
      <c r="B4956" t="s">
        <v>293</v>
      </c>
      <c r="C4956" t="s">
        <v>989</v>
      </c>
      <c r="D4956" s="19">
        <v>4350</v>
      </c>
    </row>
    <row r="4957" spans="1:4">
      <c r="A4957" t="str">
        <f t="shared" si="77"/>
        <v>East Petersburg, PA</v>
      </c>
      <c r="B4957" t="s">
        <v>2606</v>
      </c>
      <c r="C4957" t="s">
        <v>989</v>
      </c>
      <c r="D4957" s="19">
        <v>4347</v>
      </c>
    </row>
    <row r="4958" spans="1:4">
      <c r="A4958" t="str">
        <f t="shared" si="77"/>
        <v>McLoud, OK</v>
      </c>
      <c r="B4958" t="s">
        <v>2607</v>
      </c>
      <c r="C4958" t="s">
        <v>926</v>
      </c>
      <c r="D4958" s="19">
        <v>4347</v>
      </c>
    </row>
    <row r="4959" spans="1:4">
      <c r="A4959" t="str">
        <f t="shared" si="77"/>
        <v>Rogersville, TN</v>
      </c>
      <c r="B4959" t="s">
        <v>2608</v>
      </c>
      <c r="C4959" t="s">
        <v>1035</v>
      </c>
      <c r="D4959" s="19">
        <v>4346</v>
      </c>
    </row>
    <row r="4960" spans="1:4">
      <c r="A4960" t="str">
        <f t="shared" si="77"/>
        <v>Metter, GA</v>
      </c>
      <c r="B4960" t="s">
        <v>4874</v>
      </c>
      <c r="C4960" t="s">
        <v>456</v>
      </c>
      <c r="D4960" s="19">
        <v>4345</v>
      </c>
    </row>
    <row r="4961" spans="1:4">
      <c r="A4961" t="str">
        <f t="shared" si="77"/>
        <v>Anthony, TX</v>
      </c>
      <c r="B4961" t="s">
        <v>2609</v>
      </c>
      <c r="C4961" t="s">
        <v>1055</v>
      </c>
      <c r="D4961" s="19">
        <v>4344</v>
      </c>
    </row>
    <row r="4962" spans="1:4">
      <c r="A4962" t="str">
        <f t="shared" si="77"/>
        <v>Angier, NC</v>
      </c>
      <c r="B4962" t="s">
        <v>2610</v>
      </c>
      <c r="C4962" t="s">
        <v>811</v>
      </c>
      <c r="D4962" s="19">
        <v>4344</v>
      </c>
    </row>
    <row r="4963" spans="1:4">
      <c r="A4963" t="str">
        <f t="shared" si="77"/>
        <v>Kingfisher, OK</v>
      </c>
      <c r="B4963" t="s">
        <v>4875</v>
      </c>
      <c r="C4963" t="s">
        <v>926</v>
      </c>
      <c r="D4963" s="19">
        <v>4343</v>
      </c>
    </row>
    <row r="4964" spans="1:4">
      <c r="A4964" t="str">
        <f t="shared" si="77"/>
        <v>Vandalia, MO</v>
      </c>
      <c r="B4964" t="s">
        <v>3611</v>
      </c>
      <c r="C4964" t="s">
        <v>771</v>
      </c>
      <c r="D4964" s="19">
        <v>4342</v>
      </c>
    </row>
    <row r="4965" spans="1:4">
      <c r="A4965" t="str">
        <f t="shared" si="77"/>
        <v>Madeira Beach, FL</v>
      </c>
      <c r="B4965" t="s">
        <v>4876</v>
      </c>
      <c r="C4965" t="s">
        <v>318</v>
      </c>
      <c r="D4965" s="19">
        <v>4339</v>
      </c>
    </row>
    <row r="4966" spans="1:4">
      <c r="A4966" t="str">
        <f t="shared" si="77"/>
        <v>Sayre, OK</v>
      </c>
      <c r="B4966" t="s">
        <v>2429</v>
      </c>
      <c r="C4966" t="s">
        <v>926</v>
      </c>
      <c r="D4966" s="19">
        <v>4336</v>
      </c>
    </row>
    <row r="4967" spans="1:4">
      <c r="A4967" t="str">
        <f t="shared" si="77"/>
        <v>Duryea, PA</v>
      </c>
      <c r="B4967" t="s">
        <v>2611</v>
      </c>
      <c r="C4967" t="s">
        <v>989</v>
      </c>
      <c r="D4967" s="19">
        <v>4335</v>
      </c>
    </row>
    <row r="4968" spans="1:4">
      <c r="A4968" t="str">
        <f t="shared" si="77"/>
        <v>Green Tree, PA</v>
      </c>
      <c r="B4968" t="s">
        <v>2612</v>
      </c>
      <c r="C4968" t="s">
        <v>989</v>
      </c>
      <c r="D4968" s="19">
        <v>4335</v>
      </c>
    </row>
    <row r="4969" spans="1:4">
      <c r="A4969" t="str">
        <f t="shared" si="77"/>
        <v>Magee, MS</v>
      </c>
      <c r="B4969" t="s">
        <v>4877</v>
      </c>
      <c r="C4969" t="s">
        <v>1526</v>
      </c>
      <c r="D4969" s="19">
        <v>4332</v>
      </c>
    </row>
    <row r="4970" spans="1:4">
      <c r="A4970" t="str">
        <f t="shared" si="77"/>
        <v>Magnolia, NJ</v>
      </c>
      <c r="B4970" t="s">
        <v>2613</v>
      </c>
      <c r="C4970" t="s">
        <v>866</v>
      </c>
      <c r="D4970" s="19">
        <v>4328</v>
      </c>
    </row>
    <row r="4971" spans="1:4">
      <c r="A4971" t="str">
        <f t="shared" si="77"/>
        <v>Byron, GA</v>
      </c>
      <c r="B4971" t="s">
        <v>4817</v>
      </c>
      <c r="C4971" t="s">
        <v>456</v>
      </c>
      <c r="D4971" s="19">
        <v>4324</v>
      </c>
    </row>
    <row r="4972" spans="1:4">
      <c r="A4972" t="str">
        <f t="shared" si="77"/>
        <v>Southampton, NY</v>
      </c>
      <c r="B4972" t="s">
        <v>2614</v>
      </c>
      <c r="C4972" t="s">
        <v>892</v>
      </c>
      <c r="D4972" s="19">
        <v>4323</v>
      </c>
    </row>
    <row r="4973" spans="1:4">
      <c r="A4973" t="str">
        <f t="shared" si="77"/>
        <v>Brookfield, MO</v>
      </c>
      <c r="B4973" t="s">
        <v>1333</v>
      </c>
      <c r="C4973" t="s">
        <v>771</v>
      </c>
      <c r="D4973" s="19">
        <v>4321</v>
      </c>
    </row>
    <row r="4974" spans="1:4">
      <c r="A4974" t="str">
        <f t="shared" si="77"/>
        <v>Jackson, CA</v>
      </c>
      <c r="B4974" t="s">
        <v>1407</v>
      </c>
      <c r="C4974" t="s">
        <v>81</v>
      </c>
      <c r="D4974" s="19">
        <v>4320</v>
      </c>
    </row>
    <row r="4975" spans="1:4">
      <c r="A4975" t="str">
        <f t="shared" si="77"/>
        <v>Oconto, WI</v>
      </c>
      <c r="B4975" t="s">
        <v>4878</v>
      </c>
      <c r="C4975" t="s">
        <v>1331</v>
      </c>
      <c r="D4975" s="19">
        <v>4320</v>
      </c>
    </row>
    <row r="4976" spans="1:4">
      <c r="A4976" t="str">
        <f t="shared" si="77"/>
        <v>Amite City, LA</v>
      </c>
      <c r="B4976" t="s">
        <v>2615</v>
      </c>
      <c r="C4976" t="s">
        <v>655</v>
      </c>
      <c r="D4976" s="19">
        <v>4318</v>
      </c>
    </row>
    <row r="4977" spans="1:4">
      <c r="A4977" t="str">
        <f t="shared" si="77"/>
        <v>Jourdanton, TX</v>
      </c>
      <c r="B4977" t="s">
        <v>4879</v>
      </c>
      <c r="C4977" t="s">
        <v>1055</v>
      </c>
      <c r="D4977" s="19">
        <v>4315</v>
      </c>
    </row>
    <row r="4978" spans="1:4">
      <c r="A4978" t="str">
        <f t="shared" si="77"/>
        <v>Kaser, NY</v>
      </c>
      <c r="B4978" t="s">
        <v>2616</v>
      </c>
      <c r="C4978" t="s">
        <v>892</v>
      </c>
      <c r="D4978" s="19">
        <v>4315</v>
      </c>
    </row>
    <row r="4979" spans="1:4">
      <c r="A4979" t="str">
        <f t="shared" si="77"/>
        <v>Sparta, IL</v>
      </c>
      <c r="B4979" t="s">
        <v>4079</v>
      </c>
      <c r="C4979" t="s">
        <v>523</v>
      </c>
      <c r="D4979" s="19">
        <v>4314</v>
      </c>
    </row>
    <row r="4980" spans="1:4">
      <c r="A4980" t="str">
        <f t="shared" si="77"/>
        <v>Ridgefield, WA</v>
      </c>
      <c r="B4980" t="s">
        <v>2049</v>
      </c>
      <c r="C4980" t="s">
        <v>1290</v>
      </c>
      <c r="D4980" s="19">
        <v>4314</v>
      </c>
    </row>
    <row r="4981" spans="1:4">
      <c r="A4981" t="str">
        <f t="shared" si="77"/>
        <v>Bluffton, SC</v>
      </c>
      <c r="B4981" t="s">
        <v>1015</v>
      </c>
      <c r="C4981" t="s">
        <v>1012</v>
      </c>
      <c r="D4981" s="19">
        <v>4312</v>
      </c>
    </row>
    <row r="4982" spans="1:4">
      <c r="A4982" t="str">
        <f t="shared" si="77"/>
        <v>Wamego, KS</v>
      </c>
      <c r="B4982" t="s">
        <v>4880</v>
      </c>
      <c r="C4982" t="s">
        <v>632</v>
      </c>
      <c r="D4982" s="19">
        <v>4312</v>
      </c>
    </row>
    <row r="4983" spans="1:4">
      <c r="A4983" t="str">
        <f t="shared" si="77"/>
        <v>Northwoods, MO</v>
      </c>
      <c r="B4983" t="s">
        <v>4881</v>
      </c>
      <c r="C4983" t="s">
        <v>771</v>
      </c>
      <c r="D4983" s="19">
        <v>4311</v>
      </c>
    </row>
    <row r="4984" spans="1:4">
      <c r="A4984" t="str">
        <f t="shared" si="77"/>
        <v>Danielson, CT</v>
      </c>
      <c r="B4984" t="s">
        <v>2617</v>
      </c>
      <c r="C4984" t="s">
        <v>292</v>
      </c>
      <c r="D4984" s="19">
        <v>4310</v>
      </c>
    </row>
    <row r="4985" spans="1:4">
      <c r="A4985" t="str">
        <f t="shared" si="77"/>
        <v>Hudson, TX</v>
      </c>
      <c r="B4985" t="s">
        <v>3252</v>
      </c>
      <c r="C4985" t="s">
        <v>1055</v>
      </c>
      <c r="D4985" s="19">
        <v>4310</v>
      </c>
    </row>
    <row r="4986" spans="1:4">
      <c r="A4986" t="str">
        <f t="shared" si="77"/>
        <v>Krum, TX</v>
      </c>
      <c r="B4986" t="s">
        <v>4882</v>
      </c>
      <c r="C4986" t="s">
        <v>1055</v>
      </c>
      <c r="D4986" s="19">
        <v>4309</v>
      </c>
    </row>
    <row r="4987" spans="1:4">
      <c r="A4987" t="str">
        <f t="shared" si="77"/>
        <v>Canastota, NY</v>
      </c>
      <c r="B4987" t="s">
        <v>2618</v>
      </c>
      <c r="C4987" t="s">
        <v>892</v>
      </c>
      <c r="D4987" s="19">
        <v>4308</v>
      </c>
    </row>
    <row r="4988" spans="1:4">
      <c r="A4988" t="str">
        <f t="shared" si="77"/>
        <v>Baldwin City, KS</v>
      </c>
      <c r="B4988" t="s">
        <v>4883</v>
      </c>
      <c r="C4988" t="s">
        <v>632</v>
      </c>
      <c r="D4988" s="19">
        <v>4308</v>
      </c>
    </row>
    <row r="4989" spans="1:4">
      <c r="A4989" t="str">
        <f t="shared" si="77"/>
        <v>Butler, MO</v>
      </c>
      <c r="B4989" t="s">
        <v>2177</v>
      </c>
      <c r="C4989" t="s">
        <v>771</v>
      </c>
      <c r="D4989" s="19">
        <v>4306</v>
      </c>
    </row>
    <row r="4990" spans="1:4">
      <c r="A4990" t="str">
        <f t="shared" si="77"/>
        <v>Tonganoxie, KS</v>
      </c>
      <c r="B4990" t="s">
        <v>4884</v>
      </c>
      <c r="C4990" t="s">
        <v>632</v>
      </c>
      <c r="D4990" s="19">
        <v>4305</v>
      </c>
    </row>
    <row r="4991" spans="1:4">
      <c r="A4991" t="str">
        <f t="shared" si="77"/>
        <v>Morrison, IL</v>
      </c>
      <c r="B4991" t="s">
        <v>4885</v>
      </c>
      <c r="C4991" t="s">
        <v>523</v>
      </c>
      <c r="D4991" s="19">
        <v>4303</v>
      </c>
    </row>
    <row r="4992" spans="1:4">
      <c r="A4992" t="str">
        <f t="shared" si="77"/>
        <v>Chelsea, AL</v>
      </c>
      <c r="B4992" t="s">
        <v>2928</v>
      </c>
      <c r="C4992" t="s">
        <v>19</v>
      </c>
      <c r="D4992" s="19">
        <v>4303</v>
      </c>
    </row>
    <row r="4993" spans="1:4">
      <c r="A4993" t="str">
        <f t="shared" si="77"/>
        <v>Blanchester, OH</v>
      </c>
      <c r="B4993" t="s">
        <v>2619</v>
      </c>
      <c r="C4993" t="s">
        <v>902</v>
      </c>
      <c r="D4993" s="19">
        <v>4303</v>
      </c>
    </row>
    <row r="4994" spans="1:4">
      <c r="A4994" t="str">
        <f t="shared" ref="A4994:A5000" si="78">B4994&amp;", "&amp;C4994</f>
        <v>Waverly, NY</v>
      </c>
      <c r="B4994" t="s">
        <v>2620</v>
      </c>
      <c r="C4994" t="s">
        <v>892</v>
      </c>
      <c r="D4994" s="19">
        <v>4303</v>
      </c>
    </row>
    <row r="4995" spans="1:4">
      <c r="A4995" t="str">
        <f t="shared" si="78"/>
        <v>Wolverine Lake, MI</v>
      </c>
      <c r="B4995" t="s">
        <v>2621</v>
      </c>
      <c r="C4995" t="s">
        <v>714</v>
      </c>
      <c r="D4995" s="19">
        <v>4303</v>
      </c>
    </row>
    <row r="4996" spans="1:4">
      <c r="A4996" t="str">
        <f t="shared" si="78"/>
        <v>Jersey Shore, PA</v>
      </c>
      <c r="B4996" t="s">
        <v>2622</v>
      </c>
      <c r="C4996" t="s">
        <v>989</v>
      </c>
      <c r="D4996" s="19">
        <v>4302</v>
      </c>
    </row>
    <row r="4997" spans="1:4">
      <c r="A4997" t="str">
        <f t="shared" si="78"/>
        <v>Kenneth City, FL</v>
      </c>
      <c r="B4997" t="s">
        <v>2623</v>
      </c>
      <c r="C4997" t="s">
        <v>318</v>
      </c>
      <c r="D4997" s="19">
        <v>4300</v>
      </c>
    </row>
    <row r="4998" spans="1:4">
      <c r="A4998" t="str">
        <f t="shared" si="78"/>
        <v>Jenkintown, PA</v>
      </c>
      <c r="B4998" t="s">
        <v>2624</v>
      </c>
      <c r="C4998" t="s">
        <v>989</v>
      </c>
      <c r="D4998" s="19">
        <v>4299</v>
      </c>
    </row>
    <row r="4999" spans="1:4">
      <c r="A4999" t="str">
        <f t="shared" si="78"/>
        <v>Hartwell, GA</v>
      </c>
      <c r="B4999" t="s">
        <v>4886</v>
      </c>
      <c r="C4999" t="s">
        <v>456</v>
      </c>
      <c r="D4999" s="19">
        <v>4298</v>
      </c>
    </row>
    <row r="5000" spans="1:4">
      <c r="A5000" t="str">
        <f t="shared" si="78"/>
        <v>Newport, NC</v>
      </c>
      <c r="B5000" t="s">
        <v>1010</v>
      </c>
      <c r="C5000" t="s">
        <v>811</v>
      </c>
      <c r="D5000" s="19">
        <v>4298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Prospects</vt:lpstr>
      <vt:lpstr>Timezones</vt:lpstr>
      <vt:lpstr>Population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Joseph Maguire</cp:lastModifiedBy>
  <dcterms:created xsi:type="dcterms:W3CDTF">2014-03-27T18:53:44Z</dcterms:created>
  <dcterms:modified xsi:type="dcterms:W3CDTF">2014-07-23T03:15:23Z</dcterms:modified>
</cp:coreProperties>
</file>