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7480" tabRatio="901"/>
  </bookViews>
  <sheets>
    <sheet name="Mean_Grey_Value_vs_Lat" sheetId="1" r:id="rId1"/>
    <sheet name="Mean_GV_Mean_n_StdDev_cal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2" l="1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2" i="2"/>
  <c r="B31" i="2"/>
  <c r="B30" i="2"/>
</calcChain>
</file>

<file path=xl/sharedStrings.xml><?xml version="1.0" encoding="utf-8"?>
<sst xmlns="http://schemas.openxmlformats.org/spreadsheetml/2006/main" count="317" uniqueCount="24">
  <si>
    <t>Latitude</t>
  </si>
  <si>
    <t>Population</t>
  </si>
  <si>
    <t>Mean_Gray_Value</t>
  </si>
  <si>
    <t>Pop</t>
  </si>
  <si>
    <t>Standard_Deviation</t>
  </si>
  <si>
    <t>Average_Mean_Gray_Value</t>
  </si>
  <si>
    <t>CPS</t>
  </si>
  <si>
    <t>CRWA</t>
  </si>
  <si>
    <t>DHFA</t>
  </si>
  <si>
    <t>FPPI</t>
  </si>
  <si>
    <t>HGRF</t>
  </si>
  <si>
    <t>IRO</t>
  </si>
  <si>
    <t>OICP</t>
  </si>
  <si>
    <t>PCRA</t>
  </si>
  <si>
    <t>PPNP</t>
  </si>
  <si>
    <t>PTP</t>
  </si>
  <si>
    <t>RRL</t>
  </si>
  <si>
    <t>RRO</t>
  </si>
  <si>
    <t>Count:</t>
  </si>
  <si>
    <t>Mean:</t>
  </si>
  <si>
    <t>Populations</t>
  </si>
  <si>
    <t>Count</t>
  </si>
  <si>
    <t>Average_Mean</t>
  </si>
  <si>
    <t>Standard_Dev: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</si>
</sst>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left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1"/>
            </a:pPr>
            <a:r>
              <a:rPr lang="en-US" sz="2000" b="1" i="1" baseline="0">
                <a:effectLst/>
              </a:rPr>
              <a:t>Webbhelix multilineata</a:t>
            </a:r>
            <a:r>
              <a:rPr lang="en-US" sz="2000" b="1" i="0" baseline="0">
                <a:effectLst/>
              </a:rPr>
              <a:t> Lateral Shell Transect Mean Grey Value vs. Latitude </a:t>
            </a:r>
            <a:endParaRPr lang="en-US" sz="2000" b="1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Mean_Grey_Value_vs_Lat!$A$2:$A$268</c:f>
              <c:numCache>
                <c:formatCode>General</c:formatCode>
                <c:ptCount val="267"/>
                <c:pt idx="0">
                  <c:v>40.697736</c:v>
                </c:pt>
                <c:pt idx="1">
                  <c:v>40.697736</c:v>
                </c:pt>
                <c:pt idx="2">
                  <c:v>40.697736</c:v>
                </c:pt>
                <c:pt idx="3">
                  <c:v>40.697736</c:v>
                </c:pt>
                <c:pt idx="4">
                  <c:v>40.697736</c:v>
                </c:pt>
                <c:pt idx="5">
                  <c:v>40.697736</c:v>
                </c:pt>
                <c:pt idx="6">
                  <c:v>40.697736</c:v>
                </c:pt>
                <c:pt idx="7">
                  <c:v>40.697736</c:v>
                </c:pt>
                <c:pt idx="8">
                  <c:v>40.697736</c:v>
                </c:pt>
                <c:pt idx="9">
                  <c:v>40.697736</c:v>
                </c:pt>
                <c:pt idx="10">
                  <c:v>40.697736</c:v>
                </c:pt>
                <c:pt idx="11">
                  <c:v>40.697736</c:v>
                </c:pt>
                <c:pt idx="12">
                  <c:v>40.697736</c:v>
                </c:pt>
                <c:pt idx="13">
                  <c:v>40.697736</c:v>
                </c:pt>
                <c:pt idx="14">
                  <c:v>40.697736</c:v>
                </c:pt>
                <c:pt idx="15">
                  <c:v>40.697736</c:v>
                </c:pt>
                <c:pt idx="16">
                  <c:v>40.697736</c:v>
                </c:pt>
                <c:pt idx="17">
                  <c:v>40.697736</c:v>
                </c:pt>
                <c:pt idx="18">
                  <c:v>40.697736</c:v>
                </c:pt>
                <c:pt idx="19">
                  <c:v>40.697736</c:v>
                </c:pt>
                <c:pt idx="20">
                  <c:v>40.697736</c:v>
                </c:pt>
                <c:pt idx="21">
                  <c:v>40.697736</c:v>
                </c:pt>
                <c:pt idx="22">
                  <c:v>40.697736</c:v>
                </c:pt>
                <c:pt idx="23">
                  <c:v>44.368056</c:v>
                </c:pt>
                <c:pt idx="24">
                  <c:v>44.368056</c:v>
                </c:pt>
                <c:pt idx="25">
                  <c:v>44.368056</c:v>
                </c:pt>
                <c:pt idx="26">
                  <c:v>44.368056</c:v>
                </c:pt>
                <c:pt idx="27">
                  <c:v>44.368056</c:v>
                </c:pt>
                <c:pt idx="28">
                  <c:v>44.368056</c:v>
                </c:pt>
                <c:pt idx="29">
                  <c:v>44.368056</c:v>
                </c:pt>
                <c:pt idx="30">
                  <c:v>44.368056</c:v>
                </c:pt>
                <c:pt idx="31">
                  <c:v>44.368056</c:v>
                </c:pt>
                <c:pt idx="32">
                  <c:v>44.368056</c:v>
                </c:pt>
                <c:pt idx="33">
                  <c:v>44.368056</c:v>
                </c:pt>
                <c:pt idx="34">
                  <c:v>44.368056</c:v>
                </c:pt>
                <c:pt idx="35">
                  <c:v>44.368056</c:v>
                </c:pt>
                <c:pt idx="36">
                  <c:v>44.368056</c:v>
                </c:pt>
                <c:pt idx="37">
                  <c:v>44.368056</c:v>
                </c:pt>
                <c:pt idx="38">
                  <c:v>44.368056</c:v>
                </c:pt>
                <c:pt idx="39">
                  <c:v>44.368056</c:v>
                </c:pt>
                <c:pt idx="40">
                  <c:v>44.368056</c:v>
                </c:pt>
                <c:pt idx="41">
                  <c:v>44.368056</c:v>
                </c:pt>
                <c:pt idx="42">
                  <c:v>44.368056</c:v>
                </c:pt>
                <c:pt idx="43">
                  <c:v>44.368056</c:v>
                </c:pt>
                <c:pt idx="44">
                  <c:v>44.368056</c:v>
                </c:pt>
                <c:pt idx="45">
                  <c:v>44.368056</c:v>
                </c:pt>
                <c:pt idx="46">
                  <c:v>44.368056</c:v>
                </c:pt>
                <c:pt idx="47">
                  <c:v>44.368056</c:v>
                </c:pt>
                <c:pt idx="48">
                  <c:v>36.585517</c:v>
                </c:pt>
                <c:pt idx="49">
                  <c:v>36.585517</c:v>
                </c:pt>
                <c:pt idx="50">
                  <c:v>36.585517</c:v>
                </c:pt>
                <c:pt idx="51">
                  <c:v>36.585517</c:v>
                </c:pt>
                <c:pt idx="52">
                  <c:v>36.585517</c:v>
                </c:pt>
                <c:pt idx="53">
                  <c:v>36.585517</c:v>
                </c:pt>
                <c:pt idx="54">
                  <c:v>36.585517</c:v>
                </c:pt>
                <c:pt idx="55">
                  <c:v>36.585517</c:v>
                </c:pt>
                <c:pt idx="56">
                  <c:v>36.585517</c:v>
                </c:pt>
                <c:pt idx="57">
                  <c:v>36.585517</c:v>
                </c:pt>
                <c:pt idx="58">
                  <c:v>36.585517</c:v>
                </c:pt>
                <c:pt idx="59">
                  <c:v>36.585517</c:v>
                </c:pt>
                <c:pt idx="60">
                  <c:v>36.585517</c:v>
                </c:pt>
                <c:pt idx="61">
                  <c:v>36.585517</c:v>
                </c:pt>
                <c:pt idx="62">
                  <c:v>36.585517</c:v>
                </c:pt>
                <c:pt idx="63">
                  <c:v>36.585517</c:v>
                </c:pt>
                <c:pt idx="64">
                  <c:v>36.585517</c:v>
                </c:pt>
                <c:pt idx="65">
                  <c:v>36.585517</c:v>
                </c:pt>
                <c:pt idx="66">
                  <c:v>36.585517</c:v>
                </c:pt>
                <c:pt idx="67">
                  <c:v>36.585517</c:v>
                </c:pt>
                <c:pt idx="68">
                  <c:v>36.585517</c:v>
                </c:pt>
                <c:pt idx="69">
                  <c:v>36.585517</c:v>
                </c:pt>
                <c:pt idx="70">
                  <c:v>41.732325</c:v>
                </c:pt>
                <c:pt idx="71">
                  <c:v>41.732325</c:v>
                </c:pt>
                <c:pt idx="72">
                  <c:v>41.732325</c:v>
                </c:pt>
                <c:pt idx="73">
                  <c:v>41.732325</c:v>
                </c:pt>
                <c:pt idx="74">
                  <c:v>41.732325</c:v>
                </c:pt>
                <c:pt idx="75">
                  <c:v>41.732325</c:v>
                </c:pt>
                <c:pt idx="76">
                  <c:v>41.732325</c:v>
                </c:pt>
                <c:pt idx="77">
                  <c:v>41.732325</c:v>
                </c:pt>
                <c:pt idx="78">
                  <c:v>41.732325</c:v>
                </c:pt>
                <c:pt idx="79">
                  <c:v>41.732325</c:v>
                </c:pt>
                <c:pt idx="80">
                  <c:v>41.732325</c:v>
                </c:pt>
                <c:pt idx="81">
                  <c:v>41.732325</c:v>
                </c:pt>
                <c:pt idx="82">
                  <c:v>41.732325</c:v>
                </c:pt>
                <c:pt idx="83">
                  <c:v>41.732325</c:v>
                </c:pt>
                <c:pt idx="84">
                  <c:v>41.732325</c:v>
                </c:pt>
                <c:pt idx="85">
                  <c:v>41.732325</c:v>
                </c:pt>
                <c:pt idx="86">
                  <c:v>41.732325</c:v>
                </c:pt>
                <c:pt idx="87">
                  <c:v>41.732325</c:v>
                </c:pt>
                <c:pt idx="88">
                  <c:v>41.732325</c:v>
                </c:pt>
                <c:pt idx="89">
                  <c:v>41.732325</c:v>
                </c:pt>
                <c:pt idx="90">
                  <c:v>42.72855</c:v>
                </c:pt>
                <c:pt idx="91">
                  <c:v>42.72855</c:v>
                </c:pt>
                <c:pt idx="92">
                  <c:v>42.72855</c:v>
                </c:pt>
                <c:pt idx="93">
                  <c:v>42.72855</c:v>
                </c:pt>
                <c:pt idx="94">
                  <c:v>42.72855</c:v>
                </c:pt>
                <c:pt idx="95">
                  <c:v>42.72855</c:v>
                </c:pt>
                <c:pt idx="96">
                  <c:v>42.72855</c:v>
                </c:pt>
                <c:pt idx="97">
                  <c:v>42.72855</c:v>
                </c:pt>
                <c:pt idx="98">
                  <c:v>42.72855</c:v>
                </c:pt>
                <c:pt idx="99">
                  <c:v>42.72855</c:v>
                </c:pt>
                <c:pt idx="100">
                  <c:v>42.72855</c:v>
                </c:pt>
                <c:pt idx="101">
                  <c:v>42.72855</c:v>
                </c:pt>
                <c:pt idx="102">
                  <c:v>42.72855</c:v>
                </c:pt>
                <c:pt idx="103">
                  <c:v>42.72855</c:v>
                </c:pt>
                <c:pt idx="104">
                  <c:v>42.72855</c:v>
                </c:pt>
                <c:pt idx="105">
                  <c:v>42.72855</c:v>
                </c:pt>
                <c:pt idx="106">
                  <c:v>42.72855</c:v>
                </c:pt>
                <c:pt idx="107">
                  <c:v>42.72855</c:v>
                </c:pt>
                <c:pt idx="108">
                  <c:v>42.72855</c:v>
                </c:pt>
                <c:pt idx="109">
                  <c:v>42.72855</c:v>
                </c:pt>
                <c:pt idx="110">
                  <c:v>42.72855</c:v>
                </c:pt>
                <c:pt idx="111">
                  <c:v>41.103075</c:v>
                </c:pt>
                <c:pt idx="112">
                  <c:v>41.103075</c:v>
                </c:pt>
                <c:pt idx="113">
                  <c:v>41.103075</c:v>
                </c:pt>
                <c:pt idx="114">
                  <c:v>41.103075</c:v>
                </c:pt>
                <c:pt idx="115">
                  <c:v>41.103075</c:v>
                </c:pt>
                <c:pt idx="116">
                  <c:v>41.103075</c:v>
                </c:pt>
                <c:pt idx="117">
                  <c:v>41.103075</c:v>
                </c:pt>
                <c:pt idx="118">
                  <c:v>41.103075</c:v>
                </c:pt>
                <c:pt idx="119">
                  <c:v>41.103075</c:v>
                </c:pt>
                <c:pt idx="120">
                  <c:v>41.103075</c:v>
                </c:pt>
                <c:pt idx="121">
                  <c:v>41.103075</c:v>
                </c:pt>
                <c:pt idx="122">
                  <c:v>41.103075</c:v>
                </c:pt>
                <c:pt idx="123">
                  <c:v>41.103075</c:v>
                </c:pt>
                <c:pt idx="124">
                  <c:v>41.103075</c:v>
                </c:pt>
                <c:pt idx="125">
                  <c:v>41.103075</c:v>
                </c:pt>
                <c:pt idx="126">
                  <c:v>41.103075</c:v>
                </c:pt>
                <c:pt idx="127">
                  <c:v>41.103075</c:v>
                </c:pt>
                <c:pt idx="128">
                  <c:v>41.103075</c:v>
                </c:pt>
                <c:pt idx="129">
                  <c:v>42.582033</c:v>
                </c:pt>
                <c:pt idx="130">
                  <c:v>42.582033</c:v>
                </c:pt>
                <c:pt idx="131">
                  <c:v>42.582033</c:v>
                </c:pt>
                <c:pt idx="132">
                  <c:v>42.582033</c:v>
                </c:pt>
                <c:pt idx="133">
                  <c:v>42.582033</c:v>
                </c:pt>
                <c:pt idx="134">
                  <c:v>42.582033</c:v>
                </c:pt>
                <c:pt idx="135">
                  <c:v>42.582033</c:v>
                </c:pt>
                <c:pt idx="136">
                  <c:v>42.582033</c:v>
                </c:pt>
                <c:pt idx="137">
                  <c:v>42.582033</c:v>
                </c:pt>
                <c:pt idx="138">
                  <c:v>42.582033</c:v>
                </c:pt>
                <c:pt idx="139">
                  <c:v>42.582033</c:v>
                </c:pt>
                <c:pt idx="140">
                  <c:v>42.582033</c:v>
                </c:pt>
                <c:pt idx="141">
                  <c:v>42.582033</c:v>
                </c:pt>
                <c:pt idx="142">
                  <c:v>42.582033</c:v>
                </c:pt>
                <c:pt idx="143">
                  <c:v>42.582033</c:v>
                </c:pt>
                <c:pt idx="144">
                  <c:v>42.582033</c:v>
                </c:pt>
                <c:pt idx="145">
                  <c:v>42.582033</c:v>
                </c:pt>
                <c:pt idx="146">
                  <c:v>42.582033</c:v>
                </c:pt>
                <c:pt idx="147">
                  <c:v>42.582033</c:v>
                </c:pt>
                <c:pt idx="148">
                  <c:v>42.582033</c:v>
                </c:pt>
                <c:pt idx="149">
                  <c:v>42.582033</c:v>
                </c:pt>
                <c:pt idx="150">
                  <c:v>42.582033</c:v>
                </c:pt>
                <c:pt idx="151">
                  <c:v>42.582033</c:v>
                </c:pt>
                <c:pt idx="152">
                  <c:v>42.214358</c:v>
                </c:pt>
                <c:pt idx="153">
                  <c:v>42.214358</c:v>
                </c:pt>
                <c:pt idx="154">
                  <c:v>42.214358</c:v>
                </c:pt>
                <c:pt idx="155">
                  <c:v>42.214358</c:v>
                </c:pt>
                <c:pt idx="156">
                  <c:v>42.214358</c:v>
                </c:pt>
                <c:pt idx="157">
                  <c:v>42.214358</c:v>
                </c:pt>
                <c:pt idx="158">
                  <c:v>42.214358</c:v>
                </c:pt>
                <c:pt idx="159">
                  <c:v>42.214358</c:v>
                </c:pt>
                <c:pt idx="160">
                  <c:v>42.214358</c:v>
                </c:pt>
                <c:pt idx="161">
                  <c:v>42.214358</c:v>
                </c:pt>
                <c:pt idx="162">
                  <c:v>42.214358</c:v>
                </c:pt>
                <c:pt idx="163">
                  <c:v>42.214358</c:v>
                </c:pt>
                <c:pt idx="164">
                  <c:v>42.214358</c:v>
                </c:pt>
                <c:pt idx="165">
                  <c:v>42.214358</c:v>
                </c:pt>
                <c:pt idx="166">
                  <c:v>42.214358</c:v>
                </c:pt>
                <c:pt idx="167">
                  <c:v>42.214358</c:v>
                </c:pt>
                <c:pt idx="168">
                  <c:v>42.214358</c:v>
                </c:pt>
                <c:pt idx="169">
                  <c:v>42.214358</c:v>
                </c:pt>
                <c:pt idx="170">
                  <c:v>42.214358</c:v>
                </c:pt>
                <c:pt idx="171">
                  <c:v>42.214358</c:v>
                </c:pt>
                <c:pt idx="172">
                  <c:v>42.214358</c:v>
                </c:pt>
                <c:pt idx="173">
                  <c:v>41.929653</c:v>
                </c:pt>
                <c:pt idx="174">
                  <c:v>41.929653</c:v>
                </c:pt>
                <c:pt idx="175">
                  <c:v>41.929653</c:v>
                </c:pt>
                <c:pt idx="176">
                  <c:v>41.929653</c:v>
                </c:pt>
                <c:pt idx="177">
                  <c:v>41.929653</c:v>
                </c:pt>
                <c:pt idx="178">
                  <c:v>41.929653</c:v>
                </c:pt>
                <c:pt idx="179">
                  <c:v>41.929653</c:v>
                </c:pt>
                <c:pt idx="180">
                  <c:v>41.929653</c:v>
                </c:pt>
                <c:pt idx="181">
                  <c:v>41.929653</c:v>
                </c:pt>
                <c:pt idx="182">
                  <c:v>41.929653</c:v>
                </c:pt>
                <c:pt idx="183">
                  <c:v>41.929653</c:v>
                </c:pt>
                <c:pt idx="184">
                  <c:v>41.929653</c:v>
                </c:pt>
                <c:pt idx="185">
                  <c:v>41.929653</c:v>
                </c:pt>
                <c:pt idx="186">
                  <c:v>41.929653</c:v>
                </c:pt>
                <c:pt idx="187">
                  <c:v>41.929653</c:v>
                </c:pt>
                <c:pt idx="188">
                  <c:v>41.929653</c:v>
                </c:pt>
                <c:pt idx="189">
                  <c:v>41.929653</c:v>
                </c:pt>
                <c:pt idx="190">
                  <c:v>41.929653</c:v>
                </c:pt>
                <c:pt idx="191">
                  <c:v>41.929653</c:v>
                </c:pt>
                <c:pt idx="192">
                  <c:v>41.929653</c:v>
                </c:pt>
                <c:pt idx="193">
                  <c:v>41.929653</c:v>
                </c:pt>
                <c:pt idx="194">
                  <c:v>41.929653</c:v>
                </c:pt>
                <c:pt idx="195">
                  <c:v>41.929653</c:v>
                </c:pt>
                <c:pt idx="196">
                  <c:v>41.929653</c:v>
                </c:pt>
                <c:pt idx="197">
                  <c:v>41.929653</c:v>
                </c:pt>
                <c:pt idx="198">
                  <c:v>41.929653</c:v>
                </c:pt>
                <c:pt idx="199">
                  <c:v>41.929653</c:v>
                </c:pt>
                <c:pt idx="200">
                  <c:v>42.7828</c:v>
                </c:pt>
                <c:pt idx="201">
                  <c:v>42.7828</c:v>
                </c:pt>
                <c:pt idx="202">
                  <c:v>42.7828</c:v>
                </c:pt>
                <c:pt idx="203">
                  <c:v>42.7828</c:v>
                </c:pt>
                <c:pt idx="204">
                  <c:v>42.7828</c:v>
                </c:pt>
                <c:pt idx="205">
                  <c:v>42.7828</c:v>
                </c:pt>
                <c:pt idx="206">
                  <c:v>42.7828</c:v>
                </c:pt>
                <c:pt idx="207">
                  <c:v>42.7828</c:v>
                </c:pt>
                <c:pt idx="208">
                  <c:v>42.7828</c:v>
                </c:pt>
                <c:pt idx="209">
                  <c:v>42.7828</c:v>
                </c:pt>
                <c:pt idx="210">
                  <c:v>42.7828</c:v>
                </c:pt>
                <c:pt idx="211">
                  <c:v>42.7828</c:v>
                </c:pt>
                <c:pt idx="212">
                  <c:v>42.7828</c:v>
                </c:pt>
                <c:pt idx="213">
                  <c:v>42.7828</c:v>
                </c:pt>
                <c:pt idx="214">
                  <c:v>42.7828</c:v>
                </c:pt>
                <c:pt idx="215">
                  <c:v>42.7828</c:v>
                </c:pt>
                <c:pt idx="216">
                  <c:v>42.7828</c:v>
                </c:pt>
                <c:pt idx="217">
                  <c:v>42.7828</c:v>
                </c:pt>
                <c:pt idx="218">
                  <c:v>42.7828</c:v>
                </c:pt>
                <c:pt idx="219">
                  <c:v>42.7828</c:v>
                </c:pt>
                <c:pt idx="220">
                  <c:v>42.7828</c:v>
                </c:pt>
                <c:pt idx="221">
                  <c:v>39.309572</c:v>
                </c:pt>
                <c:pt idx="222">
                  <c:v>39.309572</c:v>
                </c:pt>
                <c:pt idx="223">
                  <c:v>39.309572</c:v>
                </c:pt>
                <c:pt idx="224">
                  <c:v>39.309572</c:v>
                </c:pt>
                <c:pt idx="225">
                  <c:v>39.309572</c:v>
                </c:pt>
                <c:pt idx="226">
                  <c:v>39.309572</c:v>
                </c:pt>
                <c:pt idx="227">
                  <c:v>39.309572</c:v>
                </c:pt>
                <c:pt idx="228">
                  <c:v>39.309572</c:v>
                </c:pt>
                <c:pt idx="229">
                  <c:v>39.309572</c:v>
                </c:pt>
                <c:pt idx="230">
                  <c:v>39.309572</c:v>
                </c:pt>
                <c:pt idx="231">
                  <c:v>39.309572</c:v>
                </c:pt>
                <c:pt idx="232">
                  <c:v>39.309572</c:v>
                </c:pt>
                <c:pt idx="233">
                  <c:v>39.309572</c:v>
                </c:pt>
                <c:pt idx="234">
                  <c:v>39.309572</c:v>
                </c:pt>
                <c:pt idx="235">
                  <c:v>39.309572</c:v>
                </c:pt>
                <c:pt idx="236">
                  <c:v>39.309572</c:v>
                </c:pt>
                <c:pt idx="237">
                  <c:v>39.309572</c:v>
                </c:pt>
                <c:pt idx="238">
                  <c:v>39.309572</c:v>
                </c:pt>
                <c:pt idx="239">
                  <c:v>39.309572</c:v>
                </c:pt>
                <c:pt idx="240">
                  <c:v>39.309572</c:v>
                </c:pt>
                <c:pt idx="241">
                  <c:v>39.309572</c:v>
                </c:pt>
                <c:pt idx="242">
                  <c:v>39.309572</c:v>
                </c:pt>
                <c:pt idx="243">
                  <c:v>39.309572</c:v>
                </c:pt>
                <c:pt idx="244">
                  <c:v>39.309572</c:v>
                </c:pt>
                <c:pt idx="245">
                  <c:v>39.309572</c:v>
                </c:pt>
                <c:pt idx="246">
                  <c:v>42.010831</c:v>
                </c:pt>
                <c:pt idx="247">
                  <c:v>42.010831</c:v>
                </c:pt>
                <c:pt idx="248">
                  <c:v>42.010831</c:v>
                </c:pt>
                <c:pt idx="249">
                  <c:v>42.010831</c:v>
                </c:pt>
                <c:pt idx="250">
                  <c:v>42.010831</c:v>
                </c:pt>
                <c:pt idx="251">
                  <c:v>42.010831</c:v>
                </c:pt>
                <c:pt idx="252">
                  <c:v>42.010831</c:v>
                </c:pt>
                <c:pt idx="253">
                  <c:v>42.010831</c:v>
                </c:pt>
                <c:pt idx="254">
                  <c:v>42.010831</c:v>
                </c:pt>
                <c:pt idx="255">
                  <c:v>42.010831</c:v>
                </c:pt>
                <c:pt idx="256">
                  <c:v>42.010831</c:v>
                </c:pt>
                <c:pt idx="257">
                  <c:v>42.010831</c:v>
                </c:pt>
                <c:pt idx="258">
                  <c:v>42.010831</c:v>
                </c:pt>
                <c:pt idx="259">
                  <c:v>42.010831</c:v>
                </c:pt>
                <c:pt idx="260">
                  <c:v>42.010831</c:v>
                </c:pt>
                <c:pt idx="261">
                  <c:v>42.010831</c:v>
                </c:pt>
                <c:pt idx="262">
                  <c:v>42.010831</c:v>
                </c:pt>
                <c:pt idx="263">
                  <c:v>42.010831</c:v>
                </c:pt>
                <c:pt idx="264">
                  <c:v>42.010831</c:v>
                </c:pt>
                <c:pt idx="265">
                  <c:v>42.010831</c:v>
                </c:pt>
                <c:pt idx="266">
                  <c:v>42.010831</c:v>
                </c:pt>
              </c:numCache>
            </c:numRef>
          </c:xVal>
          <c:yVal>
            <c:numRef>
              <c:f>Mean_Grey_Value_vs_Lat!$B$2:$B$268</c:f>
              <c:numCache>
                <c:formatCode>General</c:formatCode>
                <c:ptCount val="267"/>
                <c:pt idx="0">
                  <c:v>109.13</c:v>
                </c:pt>
                <c:pt idx="1">
                  <c:v>101.25</c:v>
                </c:pt>
                <c:pt idx="2">
                  <c:v>112.6</c:v>
                </c:pt>
                <c:pt idx="3">
                  <c:v>97.17</c:v>
                </c:pt>
                <c:pt idx="4">
                  <c:v>93.64</c:v>
                </c:pt>
                <c:pt idx="5">
                  <c:v>94.78</c:v>
                </c:pt>
                <c:pt idx="6">
                  <c:v>93.24</c:v>
                </c:pt>
                <c:pt idx="7">
                  <c:v>92.74</c:v>
                </c:pt>
                <c:pt idx="8">
                  <c:v>113.74</c:v>
                </c:pt>
                <c:pt idx="9">
                  <c:v>96.84</c:v>
                </c:pt>
                <c:pt idx="10">
                  <c:v>95.32</c:v>
                </c:pt>
                <c:pt idx="11">
                  <c:v>94.67</c:v>
                </c:pt>
                <c:pt idx="12">
                  <c:v>86.63</c:v>
                </c:pt>
                <c:pt idx="13">
                  <c:v>120.9</c:v>
                </c:pt>
                <c:pt idx="14">
                  <c:v>106.66</c:v>
                </c:pt>
                <c:pt idx="15">
                  <c:v>97.49</c:v>
                </c:pt>
                <c:pt idx="16">
                  <c:v>93.31</c:v>
                </c:pt>
                <c:pt idx="17">
                  <c:v>102.56</c:v>
                </c:pt>
                <c:pt idx="18">
                  <c:v>109.39</c:v>
                </c:pt>
                <c:pt idx="19">
                  <c:v>98.16</c:v>
                </c:pt>
                <c:pt idx="20">
                  <c:v>83.13</c:v>
                </c:pt>
                <c:pt idx="21">
                  <c:v>94.99</c:v>
                </c:pt>
                <c:pt idx="22">
                  <c:v>94.22</c:v>
                </c:pt>
                <c:pt idx="23">
                  <c:v>91.27</c:v>
                </c:pt>
                <c:pt idx="24">
                  <c:v>98.43</c:v>
                </c:pt>
                <c:pt idx="25">
                  <c:v>111.29</c:v>
                </c:pt>
                <c:pt idx="26">
                  <c:v>92.37</c:v>
                </c:pt>
                <c:pt idx="27">
                  <c:v>98.64</c:v>
                </c:pt>
                <c:pt idx="28">
                  <c:v>97.38</c:v>
                </c:pt>
                <c:pt idx="29">
                  <c:v>110.39</c:v>
                </c:pt>
                <c:pt idx="30">
                  <c:v>111.3</c:v>
                </c:pt>
                <c:pt idx="31">
                  <c:v>107.2</c:v>
                </c:pt>
                <c:pt idx="32">
                  <c:v>93.38</c:v>
                </c:pt>
                <c:pt idx="33">
                  <c:v>103.32</c:v>
                </c:pt>
                <c:pt idx="34">
                  <c:v>91.75</c:v>
                </c:pt>
                <c:pt idx="35">
                  <c:v>75.31</c:v>
                </c:pt>
                <c:pt idx="36">
                  <c:v>117.24</c:v>
                </c:pt>
                <c:pt idx="37">
                  <c:v>97.87</c:v>
                </c:pt>
                <c:pt idx="38">
                  <c:v>127.61</c:v>
                </c:pt>
                <c:pt idx="39">
                  <c:v>97.23</c:v>
                </c:pt>
                <c:pt idx="40">
                  <c:v>109.35</c:v>
                </c:pt>
                <c:pt idx="41">
                  <c:v>89.53</c:v>
                </c:pt>
                <c:pt idx="42">
                  <c:v>113.86</c:v>
                </c:pt>
                <c:pt idx="43">
                  <c:v>89.85</c:v>
                </c:pt>
                <c:pt idx="44">
                  <c:v>99.82</c:v>
                </c:pt>
                <c:pt idx="45">
                  <c:v>113.56</c:v>
                </c:pt>
                <c:pt idx="46">
                  <c:v>99.34</c:v>
                </c:pt>
                <c:pt idx="47">
                  <c:v>123.48</c:v>
                </c:pt>
                <c:pt idx="48">
                  <c:v>108.46</c:v>
                </c:pt>
                <c:pt idx="49">
                  <c:v>101.77</c:v>
                </c:pt>
                <c:pt idx="50">
                  <c:v>91.78</c:v>
                </c:pt>
                <c:pt idx="51">
                  <c:v>104.85</c:v>
                </c:pt>
                <c:pt idx="52">
                  <c:v>94.42</c:v>
                </c:pt>
                <c:pt idx="53">
                  <c:v>97.61</c:v>
                </c:pt>
                <c:pt idx="54">
                  <c:v>103.41</c:v>
                </c:pt>
                <c:pt idx="55">
                  <c:v>105.54</c:v>
                </c:pt>
                <c:pt idx="56">
                  <c:v>92.08</c:v>
                </c:pt>
                <c:pt idx="57">
                  <c:v>100.63</c:v>
                </c:pt>
                <c:pt idx="58">
                  <c:v>93.23</c:v>
                </c:pt>
                <c:pt idx="59">
                  <c:v>102.49</c:v>
                </c:pt>
                <c:pt idx="60">
                  <c:v>95.23</c:v>
                </c:pt>
                <c:pt idx="61">
                  <c:v>106.27</c:v>
                </c:pt>
                <c:pt idx="62">
                  <c:v>86.74</c:v>
                </c:pt>
                <c:pt idx="63">
                  <c:v>106.0</c:v>
                </c:pt>
                <c:pt idx="64">
                  <c:v>105.31</c:v>
                </c:pt>
                <c:pt idx="65">
                  <c:v>96.67</c:v>
                </c:pt>
                <c:pt idx="66">
                  <c:v>95.91</c:v>
                </c:pt>
                <c:pt idx="67">
                  <c:v>103.41</c:v>
                </c:pt>
                <c:pt idx="68">
                  <c:v>95.57</c:v>
                </c:pt>
                <c:pt idx="69">
                  <c:v>106.65</c:v>
                </c:pt>
                <c:pt idx="70">
                  <c:v>123.58</c:v>
                </c:pt>
                <c:pt idx="71">
                  <c:v>112.85</c:v>
                </c:pt>
                <c:pt idx="72">
                  <c:v>105.6</c:v>
                </c:pt>
                <c:pt idx="73">
                  <c:v>107.3</c:v>
                </c:pt>
                <c:pt idx="74">
                  <c:v>91.58</c:v>
                </c:pt>
                <c:pt idx="75">
                  <c:v>87.39</c:v>
                </c:pt>
                <c:pt idx="76">
                  <c:v>89.37</c:v>
                </c:pt>
                <c:pt idx="77">
                  <c:v>118.18</c:v>
                </c:pt>
                <c:pt idx="78">
                  <c:v>108.89</c:v>
                </c:pt>
                <c:pt idx="79">
                  <c:v>94.02</c:v>
                </c:pt>
                <c:pt idx="80">
                  <c:v>106.24</c:v>
                </c:pt>
                <c:pt idx="81">
                  <c:v>110.11</c:v>
                </c:pt>
                <c:pt idx="82">
                  <c:v>107.83</c:v>
                </c:pt>
                <c:pt idx="83">
                  <c:v>106.06</c:v>
                </c:pt>
                <c:pt idx="84">
                  <c:v>98.44</c:v>
                </c:pt>
                <c:pt idx="85">
                  <c:v>103.81</c:v>
                </c:pt>
                <c:pt idx="86">
                  <c:v>96.98</c:v>
                </c:pt>
                <c:pt idx="87">
                  <c:v>89.63</c:v>
                </c:pt>
                <c:pt idx="88">
                  <c:v>97.53</c:v>
                </c:pt>
                <c:pt idx="89">
                  <c:v>100.11</c:v>
                </c:pt>
                <c:pt idx="90">
                  <c:v>103.12</c:v>
                </c:pt>
                <c:pt idx="91">
                  <c:v>110.39</c:v>
                </c:pt>
                <c:pt idx="92">
                  <c:v>109.12</c:v>
                </c:pt>
                <c:pt idx="93">
                  <c:v>104.08</c:v>
                </c:pt>
                <c:pt idx="94">
                  <c:v>115.07</c:v>
                </c:pt>
                <c:pt idx="95">
                  <c:v>102.16</c:v>
                </c:pt>
                <c:pt idx="96">
                  <c:v>101.42</c:v>
                </c:pt>
                <c:pt idx="97">
                  <c:v>113.32</c:v>
                </c:pt>
                <c:pt idx="98">
                  <c:v>110.91</c:v>
                </c:pt>
                <c:pt idx="99">
                  <c:v>101.74</c:v>
                </c:pt>
                <c:pt idx="100">
                  <c:v>104.51</c:v>
                </c:pt>
                <c:pt idx="101">
                  <c:v>114.02</c:v>
                </c:pt>
                <c:pt idx="102">
                  <c:v>87.35</c:v>
                </c:pt>
                <c:pt idx="103">
                  <c:v>96.18000000000001</c:v>
                </c:pt>
                <c:pt idx="104">
                  <c:v>107.62</c:v>
                </c:pt>
                <c:pt idx="105">
                  <c:v>96.62</c:v>
                </c:pt>
                <c:pt idx="106">
                  <c:v>92.38</c:v>
                </c:pt>
                <c:pt idx="107">
                  <c:v>89.35</c:v>
                </c:pt>
                <c:pt idx="108">
                  <c:v>94.74</c:v>
                </c:pt>
                <c:pt idx="109">
                  <c:v>99.88</c:v>
                </c:pt>
                <c:pt idx="110">
                  <c:v>110.11</c:v>
                </c:pt>
                <c:pt idx="111">
                  <c:v>102.84</c:v>
                </c:pt>
                <c:pt idx="112">
                  <c:v>112.59</c:v>
                </c:pt>
                <c:pt idx="113">
                  <c:v>102.19</c:v>
                </c:pt>
                <c:pt idx="114">
                  <c:v>99.94</c:v>
                </c:pt>
                <c:pt idx="115">
                  <c:v>110.92</c:v>
                </c:pt>
                <c:pt idx="116">
                  <c:v>107.18</c:v>
                </c:pt>
                <c:pt idx="117">
                  <c:v>108.5</c:v>
                </c:pt>
                <c:pt idx="118">
                  <c:v>117.63</c:v>
                </c:pt>
                <c:pt idx="119">
                  <c:v>113.77</c:v>
                </c:pt>
                <c:pt idx="120">
                  <c:v>97.17</c:v>
                </c:pt>
                <c:pt idx="121">
                  <c:v>113.87</c:v>
                </c:pt>
                <c:pt idx="122">
                  <c:v>117.69</c:v>
                </c:pt>
                <c:pt idx="123">
                  <c:v>108.08</c:v>
                </c:pt>
                <c:pt idx="124">
                  <c:v>94.75</c:v>
                </c:pt>
                <c:pt idx="125">
                  <c:v>96.73</c:v>
                </c:pt>
                <c:pt idx="126">
                  <c:v>88.17</c:v>
                </c:pt>
                <c:pt idx="127">
                  <c:v>106.78</c:v>
                </c:pt>
                <c:pt idx="128">
                  <c:v>93.64</c:v>
                </c:pt>
                <c:pt idx="129">
                  <c:v>114.12</c:v>
                </c:pt>
                <c:pt idx="130">
                  <c:v>117.06</c:v>
                </c:pt>
                <c:pt idx="131">
                  <c:v>116.13</c:v>
                </c:pt>
                <c:pt idx="132">
                  <c:v>120.76</c:v>
                </c:pt>
                <c:pt idx="133">
                  <c:v>112.35</c:v>
                </c:pt>
                <c:pt idx="134">
                  <c:v>113.54</c:v>
                </c:pt>
                <c:pt idx="135">
                  <c:v>109.55</c:v>
                </c:pt>
                <c:pt idx="136">
                  <c:v>109.21</c:v>
                </c:pt>
                <c:pt idx="137">
                  <c:v>104.12</c:v>
                </c:pt>
                <c:pt idx="138">
                  <c:v>102.57</c:v>
                </c:pt>
                <c:pt idx="139">
                  <c:v>105.78</c:v>
                </c:pt>
                <c:pt idx="140">
                  <c:v>106.69</c:v>
                </c:pt>
                <c:pt idx="141">
                  <c:v>122.74</c:v>
                </c:pt>
                <c:pt idx="142">
                  <c:v>122.02</c:v>
                </c:pt>
                <c:pt idx="143">
                  <c:v>97.1</c:v>
                </c:pt>
                <c:pt idx="144">
                  <c:v>112.58</c:v>
                </c:pt>
                <c:pt idx="145">
                  <c:v>105.01</c:v>
                </c:pt>
                <c:pt idx="146">
                  <c:v>108.79</c:v>
                </c:pt>
                <c:pt idx="147">
                  <c:v>93.37</c:v>
                </c:pt>
                <c:pt idx="148">
                  <c:v>89.26</c:v>
                </c:pt>
                <c:pt idx="149">
                  <c:v>87.23</c:v>
                </c:pt>
                <c:pt idx="150">
                  <c:v>94.26</c:v>
                </c:pt>
                <c:pt idx="151">
                  <c:v>95.21</c:v>
                </c:pt>
                <c:pt idx="152">
                  <c:v>110.84</c:v>
                </c:pt>
                <c:pt idx="153">
                  <c:v>98.56</c:v>
                </c:pt>
                <c:pt idx="154">
                  <c:v>96.0</c:v>
                </c:pt>
                <c:pt idx="155">
                  <c:v>105.0</c:v>
                </c:pt>
                <c:pt idx="156">
                  <c:v>95.1</c:v>
                </c:pt>
                <c:pt idx="157">
                  <c:v>101.01</c:v>
                </c:pt>
                <c:pt idx="158">
                  <c:v>99.32</c:v>
                </c:pt>
                <c:pt idx="159">
                  <c:v>101.84</c:v>
                </c:pt>
                <c:pt idx="160">
                  <c:v>98.7</c:v>
                </c:pt>
                <c:pt idx="161">
                  <c:v>105.6</c:v>
                </c:pt>
                <c:pt idx="162">
                  <c:v>103.37</c:v>
                </c:pt>
                <c:pt idx="163">
                  <c:v>107.68</c:v>
                </c:pt>
                <c:pt idx="164">
                  <c:v>100.63</c:v>
                </c:pt>
                <c:pt idx="165">
                  <c:v>98.89</c:v>
                </c:pt>
                <c:pt idx="166">
                  <c:v>99.44</c:v>
                </c:pt>
                <c:pt idx="167">
                  <c:v>91.61</c:v>
                </c:pt>
                <c:pt idx="168">
                  <c:v>94.22</c:v>
                </c:pt>
                <c:pt idx="169">
                  <c:v>98.95</c:v>
                </c:pt>
                <c:pt idx="170">
                  <c:v>101.09</c:v>
                </c:pt>
                <c:pt idx="171">
                  <c:v>90.74</c:v>
                </c:pt>
                <c:pt idx="172">
                  <c:v>95.95</c:v>
                </c:pt>
                <c:pt idx="173">
                  <c:v>93.52</c:v>
                </c:pt>
                <c:pt idx="174">
                  <c:v>111.25</c:v>
                </c:pt>
                <c:pt idx="175">
                  <c:v>88.84</c:v>
                </c:pt>
                <c:pt idx="176">
                  <c:v>106.76</c:v>
                </c:pt>
                <c:pt idx="177">
                  <c:v>95.52</c:v>
                </c:pt>
                <c:pt idx="178">
                  <c:v>89.67</c:v>
                </c:pt>
                <c:pt idx="179">
                  <c:v>88.7</c:v>
                </c:pt>
                <c:pt idx="180">
                  <c:v>101.8</c:v>
                </c:pt>
                <c:pt idx="181">
                  <c:v>90.73</c:v>
                </c:pt>
                <c:pt idx="182">
                  <c:v>103.89</c:v>
                </c:pt>
                <c:pt idx="183">
                  <c:v>94.21</c:v>
                </c:pt>
                <c:pt idx="184">
                  <c:v>103.05</c:v>
                </c:pt>
                <c:pt idx="185">
                  <c:v>99.96</c:v>
                </c:pt>
                <c:pt idx="186">
                  <c:v>116.33</c:v>
                </c:pt>
                <c:pt idx="187">
                  <c:v>97.61</c:v>
                </c:pt>
                <c:pt idx="188">
                  <c:v>96.47</c:v>
                </c:pt>
                <c:pt idx="189">
                  <c:v>93.32</c:v>
                </c:pt>
                <c:pt idx="190">
                  <c:v>98.72</c:v>
                </c:pt>
                <c:pt idx="191">
                  <c:v>94.23</c:v>
                </c:pt>
                <c:pt idx="192">
                  <c:v>93.2</c:v>
                </c:pt>
                <c:pt idx="193">
                  <c:v>83.01</c:v>
                </c:pt>
                <c:pt idx="194">
                  <c:v>90.36</c:v>
                </c:pt>
                <c:pt idx="195">
                  <c:v>80.85</c:v>
                </c:pt>
                <c:pt idx="196">
                  <c:v>108.71</c:v>
                </c:pt>
                <c:pt idx="197">
                  <c:v>102.34</c:v>
                </c:pt>
                <c:pt idx="198">
                  <c:v>89.57</c:v>
                </c:pt>
                <c:pt idx="199">
                  <c:v>114.03</c:v>
                </c:pt>
                <c:pt idx="200">
                  <c:v>84.66</c:v>
                </c:pt>
                <c:pt idx="201">
                  <c:v>102.73</c:v>
                </c:pt>
                <c:pt idx="202">
                  <c:v>92.77</c:v>
                </c:pt>
                <c:pt idx="203">
                  <c:v>93.32</c:v>
                </c:pt>
                <c:pt idx="204">
                  <c:v>92.68000000000001</c:v>
                </c:pt>
                <c:pt idx="205">
                  <c:v>89.86</c:v>
                </c:pt>
                <c:pt idx="206">
                  <c:v>87.35</c:v>
                </c:pt>
                <c:pt idx="207">
                  <c:v>101.25</c:v>
                </c:pt>
                <c:pt idx="208">
                  <c:v>85.46</c:v>
                </c:pt>
                <c:pt idx="209">
                  <c:v>97.08</c:v>
                </c:pt>
                <c:pt idx="210">
                  <c:v>100.56</c:v>
                </c:pt>
                <c:pt idx="211">
                  <c:v>85.27</c:v>
                </c:pt>
                <c:pt idx="212">
                  <c:v>97.52</c:v>
                </c:pt>
                <c:pt idx="213">
                  <c:v>108.68</c:v>
                </c:pt>
                <c:pt idx="214">
                  <c:v>88.02</c:v>
                </c:pt>
                <c:pt idx="215">
                  <c:v>96.83</c:v>
                </c:pt>
                <c:pt idx="216">
                  <c:v>105.88</c:v>
                </c:pt>
                <c:pt idx="217">
                  <c:v>119.71</c:v>
                </c:pt>
                <c:pt idx="218">
                  <c:v>100.34</c:v>
                </c:pt>
                <c:pt idx="219">
                  <c:v>163.38</c:v>
                </c:pt>
                <c:pt idx="220">
                  <c:v>102.48</c:v>
                </c:pt>
                <c:pt idx="221">
                  <c:v>94.33</c:v>
                </c:pt>
                <c:pt idx="222">
                  <c:v>92.21</c:v>
                </c:pt>
                <c:pt idx="223">
                  <c:v>93.97</c:v>
                </c:pt>
                <c:pt idx="224">
                  <c:v>95.27</c:v>
                </c:pt>
                <c:pt idx="225">
                  <c:v>96.8</c:v>
                </c:pt>
                <c:pt idx="226">
                  <c:v>83.85</c:v>
                </c:pt>
                <c:pt idx="227">
                  <c:v>110.39</c:v>
                </c:pt>
                <c:pt idx="228">
                  <c:v>99.09</c:v>
                </c:pt>
                <c:pt idx="229">
                  <c:v>90.18000000000001</c:v>
                </c:pt>
                <c:pt idx="230">
                  <c:v>92.45</c:v>
                </c:pt>
                <c:pt idx="231">
                  <c:v>92.93</c:v>
                </c:pt>
                <c:pt idx="232">
                  <c:v>86.0</c:v>
                </c:pt>
                <c:pt idx="233">
                  <c:v>97.43</c:v>
                </c:pt>
                <c:pt idx="234">
                  <c:v>85.11</c:v>
                </c:pt>
                <c:pt idx="235">
                  <c:v>110.67</c:v>
                </c:pt>
                <c:pt idx="236">
                  <c:v>92.73</c:v>
                </c:pt>
                <c:pt idx="237">
                  <c:v>100.09</c:v>
                </c:pt>
                <c:pt idx="238">
                  <c:v>82.17</c:v>
                </c:pt>
                <c:pt idx="239">
                  <c:v>86.75</c:v>
                </c:pt>
                <c:pt idx="240">
                  <c:v>102.14</c:v>
                </c:pt>
                <c:pt idx="241">
                  <c:v>85.17</c:v>
                </c:pt>
                <c:pt idx="242">
                  <c:v>82.08</c:v>
                </c:pt>
                <c:pt idx="243">
                  <c:v>98.97</c:v>
                </c:pt>
                <c:pt idx="244">
                  <c:v>91.09</c:v>
                </c:pt>
                <c:pt idx="245">
                  <c:v>89.85</c:v>
                </c:pt>
                <c:pt idx="246">
                  <c:v>110.55</c:v>
                </c:pt>
                <c:pt idx="247">
                  <c:v>91.95</c:v>
                </c:pt>
                <c:pt idx="248">
                  <c:v>103.64</c:v>
                </c:pt>
                <c:pt idx="249">
                  <c:v>101.94</c:v>
                </c:pt>
                <c:pt idx="250">
                  <c:v>96.25</c:v>
                </c:pt>
                <c:pt idx="251">
                  <c:v>85.53</c:v>
                </c:pt>
                <c:pt idx="252">
                  <c:v>99.07</c:v>
                </c:pt>
                <c:pt idx="253">
                  <c:v>93.33</c:v>
                </c:pt>
                <c:pt idx="254">
                  <c:v>108.08</c:v>
                </c:pt>
                <c:pt idx="255">
                  <c:v>89.47</c:v>
                </c:pt>
                <c:pt idx="256">
                  <c:v>102.84</c:v>
                </c:pt>
                <c:pt idx="257">
                  <c:v>101.55</c:v>
                </c:pt>
                <c:pt idx="258">
                  <c:v>89.72</c:v>
                </c:pt>
                <c:pt idx="259">
                  <c:v>93.73</c:v>
                </c:pt>
                <c:pt idx="260">
                  <c:v>87.65000000000001</c:v>
                </c:pt>
                <c:pt idx="261">
                  <c:v>116.78</c:v>
                </c:pt>
                <c:pt idx="262">
                  <c:v>86.13</c:v>
                </c:pt>
                <c:pt idx="263">
                  <c:v>103.69</c:v>
                </c:pt>
                <c:pt idx="264">
                  <c:v>97.1</c:v>
                </c:pt>
                <c:pt idx="265">
                  <c:v>99.03</c:v>
                </c:pt>
                <c:pt idx="266">
                  <c:v>87.11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098520"/>
        <c:axId val="1787896520"/>
      </c:scatterChart>
      <c:valAx>
        <c:axId val="1788098520"/>
        <c:scaling>
          <c:orientation val="minMax"/>
          <c:max val="50.0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Latitude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787896520"/>
        <c:crosses val="autoZero"/>
        <c:crossBetween val="midCat"/>
      </c:valAx>
      <c:valAx>
        <c:axId val="1787896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Mean Grey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8098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1" baseline="0">
                <a:effectLst/>
              </a:rPr>
              <a:t>Webbhelix multilineata</a:t>
            </a:r>
            <a:r>
              <a:rPr lang="en-US" sz="2000" b="1" i="0" baseline="0">
                <a:effectLst/>
              </a:rPr>
              <a:t> Lateral Shell Transect Average Mean Grey Value </a:t>
            </a:r>
            <a:r>
              <a:rPr lang="en-US" sz="1400" b="1" i="0" baseline="0">
                <a:effectLst/>
              </a:rPr>
              <a:t>(w/ Standard Deviation)</a:t>
            </a:r>
            <a:r>
              <a:rPr lang="en-US" sz="2000" b="1" i="0" baseline="0">
                <a:effectLst/>
              </a:rPr>
              <a:t> vs. Latitude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Mean_Grey_Value_vs_Lat!$H$41:$H$52</c:f>
                <c:numCache>
                  <c:formatCode>General</c:formatCode>
                  <c:ptCount val="12"/>
                  <c:pt idx="0">
                    <c:v>9.060020395408466</c:v>
                  </c:pt>
                  <c:pt idx="1">
                    <c:v>11.98070946702789</c:v>
                  </c:pt>
                  <c:pt idx="2">
                    <c:v>6.031196118795725</c:v>
                  </c:pt>
                  <c:pt idx="3">
                    <c:v>9.784221723614102</c:v>
                  </c:pt>
                  <c:pt idx="4">
                    <c:v>8.116529196058879</c:v>
                  </c:pt>
                  <c:pt idx="5">
                    <c:v>8.68857209024131</c:v>
                  </c:pt>
                  <c:pt idx="6">
                    <c:v>10.31124770573435</c:v>
                  </c:pt>
                  <c:pt idx="7">
                    <c:v>5.008047523736173</c:v>
                  </c:pt>
                  <c:pt idx="8">
                    <c:v>8.95940502832294</c:v>
                  </c:pt>
                  <c:pt idx="9">
                    <c:v>16.99331965382705</c:v>
                  </c:pt>
                  <c:pt idx="10">
                    <c:v>7.68035281307658</c:v>
                  </c:pt>
                  <c:pt idx="11">
                    <c:v>8.560998133840413</c:v>
                  </c:pt>
                </c:numCache>
              </c:numRef>
            </c:plus>
            <c:minus>
              <c:numRef>
                <c:f>Mean_Grey_Value_vs_Lat!$H$41:$H$52</c:f>
                <c:numCache>
                  <c:formatCode>General</c:formatCode>
                  <c:ptCount val="12"/>
                  <c:pt idx="0">
                    <c:v>9.060020395408466</c:v>
                  </c:pt>
                  <c:pt idx="1">
                    <c:v>11.98070946702789</c:v>
                  </c:pt>
                  <c:pt idx="2">
                    <c:v>6.031196118795725</c:v>
                  </c:pt>
                  <c:pt idx="3">
                    <c:v>9.784221723614102</c:v>
                  </c:pt>
                  <c:pt idx="4">
                    <c:v>8.116529196058879</c:v>
                  </c:pt>
                  <c:pt idx="5">
                    <c:v>8.68857209024131</c:v>
                  </c:pt>
                  <c:pt idx="6">
                    <c:v>10.31124770573435</c:v>
                  </c:pt>
                  <c:pt idx="7">
                    <c:v>5.008047523736173</c:v>
                  </c:pt>
                  <c:pt idx="8">
                    <c:v>8.95940502832294</c:v>
                  </c:pt>
                  <c:pt idx="9">
                    <c:v>16.99331965382705</c:v>
                  </c:pt>
                  <c:pt idx="10">
                    <c:v>7.68035281307658</c:v>
                  </c:pt>
                  <c:pt idx="11">
                    <c:v>8.560998133840413</c:v>
                  </c:pt>
                </c:numCache>
              </c:numRef>
            </c:minus>
          </c:errBars>
          <c:xVal>
            <c:numRef>
              <c:f>Mean_Grey_Value_vs_Lat!$F$41:$F$52</c:f>
              <c:numCache>
                <c:formatCode>General</c:formatCode>
                <c:ptCount val="12"/>
                <c:pt idx="0">
                  <c:v>99.24173913043478</c:v>
                </c:pt>
                <c:pt idx="1">
                  <c:v>102.4308</c:v>
                </c:pt>
                <c:pt idx="2">
                  <c:v>99.72863636363637</c:v>
                </c:pt>
                <c:pt idx="3">
                  <c:v>102.775</c:v>
                </c:pt>
                <c:pt idx="4">
                  <c:v>103.0519047619048</c:v>
                </c:pt>
                <c:pt idx="5">
                  <c:v>105.1355555555556</c:v>
                </c:pt>
                <c:pt idx="6">
                  <c:v>106.9326086956522</c:v>
                </c:pt>
                <c:pt idx="7">
                  <c:v>99.74</c:v>
                </c:pt>
                <c:pt idx="8">
                  <c:v>97.28333333333333</c:v>
                </c:pt>
                <c:pt idx="9">
                  <c:v>99.80142857142857</c:v>
                </c:pt>
                <c:pt idx="10">
                  <c:v>93.26880000000001</c:v>
                </c:pt>
                <c:pt idx="11">
                  <c:v>97.38761904761904</c:v>
                </c:pt>
              </c:numCache>
            </c:numRef>
          </c:xVal>
          <c:yVal>
            <c:numRef>
              <c:f>Mean_Grey_Value_vs_Lat!$G$41:$G$52</c:f>
              <c:numCache>
                <c:formatCode>General</c:formatCode>
                <c:ptCount val="12"/>
                <c:pt idx="0">
                  <c:v>40.697736</c:v>
                </c:pt>
                <c:pt idx="1">
                  <c:v>44.368056</c:v>
                </c:pt>
                <c:pt idx="2">
                  <c:v>36.585517</c:v>
                </c:pt>
                <c:pt idx="3">
                  <c:v>41.732325</c:v>
                </c:pt>
                <c:pt idx="4">
                  <c:v>42.72855</c:v>
                </c:pt>
                <c:pt idx="5">
                  <c:v>41.103075</c:v>
                </c:pt>
                <c:pt idx="6">
                  <c:v>42.582033</c:v>
                </c:pt>
                <c:pt idx="7">
                  <c:v>42.214358</c:v>
                </c:pt>
                <c:pt idx="8">
                  <c:v>41.929653</c:v>
                </c:pt>
                <c:pt idx="9">
                  <c:v>42.7828</c:v>
                </c:pt>
                <c:pt idx="10">
                  <c:v>39.309572</c:v>
                </c:pt>
                <c:pt idx="11">
                  <c:v>42.010831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31896"/>
        <c:axId val="2085328296"/>
      </c:scatterChart>
      <c:valAx>
        <c:axId val="176253189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Average Mean Grey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2085328296"/>
        <c:crosses val="autoZero"/>
        <c:crossBetween val="midCat"/>
        <c:majorUnit val="10.0"/>
      </c:valAx>
      <c:valAx>
        <c:axId val="2085328296"/>
        <c:scaling>
          <c:orientation val="minMax"/>
          <c:max val="50.0"/>
          <c:min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Latitude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76253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19050</xdr:rowOff>
    </xdr:from>
    <xdr:to>
      <xdr:col>18</xdr:col>
      <xdr:colOff>800100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40</xdr:row>
      <xdr:rowOff>38106</xdr:rowOff>
    </xdr:from>
    <xdr:to>
      <xdr:col>18</xdr:col>
      <xdr:colOff>800100</xdr:colOff>
      <xdr:row>79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tabSelected="1" workbookViewId="0">
      <pane ySplit="1" topLeftCell="A2" activePane="bottomLeft" state="frozen"/>
      <selection pane="bottomLeft" activeCell="T41" sqref="T41"/>
    </sheetView>
  </sheetViews>
  <sheetFormatPr baseColWidth="10" defaultRowHeight="14" x14ac:dyDescent="0"/>
  <cols>
    <col min="2" max="3" width="10.83203125" style="2"/>
  </cols>
  <sheetData>
    <row r="1" spans="1:3">
      <c r="A1" s="1" t="s">
        <v>0</v>
      </c>
      <c r="B1" s="2" t="s">
        <v>2</v>
      </c>
      <c r="C1" s="2" t="s">
        <v>1</v>
      </c>
    </row>
    <row r="2" spans="1:3">
      <c r="A2" s="4">
        <v>40.697735999999999</v>
      </c>
      <c r="B2" s="2">
        <v>109.13</v>
      </c>
      <c r="C2" s="2" t="s">
        <v>6</v>
      </c>
    </row>
    <row r="3" spans="1:3">
      <c r="A3" s="4">
        <v>40.697735999999999</v>
      </c>
      <c r="B3" s="2">
        <v>101.25</v>
      </c>
      <c r="C3" s="2" t="s">
        <v>6</v>
      </c>
    </row>
    <row r="4" spans="1:3">
      <c r="A4" s="4">
        <v>40.697735999999999</v>
      </c>
      <c r="B4" s="2">
        <v>112.6</v>
      </c>
      <c r="C4" s="2" t="s">
        <v>6</v>
      </c>
    </row>
    <row r="5" spans="1:3">
      <c r="A5" s="4">
        <v>40.697735999999999</v>
      </c>
      <c r="B5" s="2">
        <v>97.17</v>
      </c>
      <c r="C5" s="2" t="s">
        <v>6</v>
      </c>
    </row>
    <row r="6" spans="1:3">
      <c r="A6" s="4">
        <v>40.697735999999999</v>
      </c>
      <c r="B6" s="2">
        <v>93.64</v>
      </c>
      <c r="C6" s="2" t="s">
        <v>6</v>
      </c>
    </row>
    <row r="7" spans="1:3">
      <c r="A7" s="4">
        <v>40.697735999999999</v>
      </c>
      <c r="B7" s="2">
        <v>94.78</v>
      </c>
      <c r="C7" s="2" t="s">
        <v>6</v>
      </c>
    </row>
    <row r="8" spans="1:3">
      <c r="A8" s="4">
        <v>40.697735999999999</v>
      </c>
      <c r="B8" s="2">
        <v>93.24</v>
      </c>
      <c r="C8" s="2" t="s">
        <v>6</v>
      </c>
    </row>
    <row r="9" spans="1:3">
      <c r="A9" s="4">
        <v>40.697735999999999</v>
      </c>
      <c r="B9" s="2">
        <v>92.74</v>
      </c>
      <c r="C9" s="2" t="s">
        <v>6</v>
      </c>
    </row>
    <row r="10" spans="1:3">
      <c r="A10" s="4">
        <v>40.697735999999999</v>
      </c>
      <c r="B10" s="2">
        <v>113.74</v>
      </c>
      <c r="C10" s="2" t="s">
        <v>6</v>
      </c>
    </row>
    <row r="11" spans="1:3">
      <c r="A11" s="4">
        <v>40.697735999999999</v>
      </c>
      <c r="B11" s="2">
        <v>96.84</v>
      </c>
      <c r="C11" s="2" t="s">
        <v>6</v>
      </c>
    </row>
    <row r="12" spans="1:3">
      <c r="A12" s="4">
        <v>40.697735999999999</v>
      </c>
      <c r="B12" s="2">
        <v>95.32</v>
      </c>
      <c r="C12" s="2" t="s">
        <v>6</v>
      </c>
    </row>
    <row r="13" spans="1:3">
      <c r="A13" s="4">
        <v>40.697735999999999</v>
      </c>
      <c r="B13" s="2">
        <v>94.67</v>
      </c>
      <c r="C13" s="2" t="s">
        <v>6</v>
      </c>
    </row>
    <row r="14" spans="1:3">
      <c r="A14" s="4">
        <v>40.697735999999999</v>
      </c>
      <c r="B14" s="2">
        <v>86.63</v>
      </c>
      <c r="C14" s="2" t="s">
        <v>6</v>
      </c>
    </row>
    <row r="15" spans="1:3">
      <c r="A15" s="4">
        <v>40.697735999999999</v>
      </c>
      <c r="B15" s="2">
        <v>120.9</v>
      </c>
      <c r="C15" s="2" t="s">
        <v>6</v>
      </c>
    </row>
    <row r="16" spans="1:3">
      <c r="A16" s="4">
        <v>40.697735999999999</v>
      </c>
      <c r="B16" s="2">
        <v>106.66</v>
      </c>
      <c r="C16" s="2" t="s">
        <v>6</v>
      </c>
    </row>
    <row r="17" spans="1:3">
      <c r="A17" s="4">
        <v>40.697735999999999</v>
      </c>
      <c r="B17" s="2">
        <v>97.49</v>
      </c>
      <c r="C17" s="2" t="s">
        <v>6</v>
      </c>
    </row>
    <row r="18" spans="1:3">
      <c r="A18" s="4">
        <v>40.697735999999999</v>
      </c>
      <c r="B18" s="2">
        <v>93.31</v>
      </c>
      <c r="C18" s="2" t="s">
        <v>6</v>
      </c>
    </row>
    <row r="19" spans="1:3">
      <c r="A19" s="4">
        <v>40.697735999999999</v>
      </c>
      <c r="B19" s="2">
        <v>102.56</v>
      </c>
      <c r="C19" s="2" t="s">
        <v>6</v>
      </c>
    </row>
    <row r="20" spans="1:3">
      <c r="A20" s="4">
        <v>40.697735999999999</v>
      </c>
      <c r="B20" s="2">
        <v>109.39</v>
      </c>
      <c r="C20" s="2" t="s">
        <v>6</v>
      </c>
    </row>
    <row r="21" spans="1:3">
      <c r="A21" s="4">
        <v>40.697735999999999</v>
      </c>
      <c r="B21" s="2">
        <v>98.16</v>
      </c>
      <c r="C21" s="2" t="s">
        <v>6</v>
      </c>
    </row>
    <row r="22" spans="1:3">
      <c r="A22" s="4">
        <v>40.697735999999999</v>
      </c>
      <c r="B22" s="2">
        <v>83.13</v>
      </c>
      <c r="C22" s="2" t="s">
        <v>6</v>
      </c>
    </row>
    <row r="23" spans="1:3">
      <c r="A23" s="4">
        <v>40.697735999999999</v>
      </c>
      <c r="B23" s="2">
        <v>94.99</v>
      </c>
      <c r="C23" s="2" t="s">
        <v>6</v>
      </c>
    </row>
    <row r="24" spans="1:3">
      <c r="A24" s="4">
        <v>40.697735999999999</v>
      </c>
      <c r="B24" s="2">
        <v>94.22</v>
      </c>
      <c r="C24" s="2" t="s">
        <v>6</v>
      </c>
    </row>
    <row r="25" spans="1:3">
      <c r="A25" s="4">
        <v>44.368056000000003</v>
      </c>
      <c r="B25" s="2">
        <v>91.27</v>
      </c>
      <c r="C25" s="2" t="s">
        <v>7</v>
      </c>
    </row>
    <row r="26" spans="1:3">
      <c r="A26" s="4">
        <v>44.368056000000003</v>
      </c>
      <c r="B26" s="2">
        <v>98.43</v>
      </c>
      <c r="C26" s="2" t="s">
        <v>7</v>
      </c>
    </row>
    <row r="27" spans="1:3">
      <c r="A27" s="4">
        <v>44.368056000000003</v>
      </c>
      <c r="B27" s="2">
        <v>111.29</v>
      </c>
      <c r="C27" s="2" t="s">
        <v>7</v>
      </c>
    </row>
    <row r="28" spans="1:3">
      <c r="A28" s="4">
        <v>44.368056000000003</v>
      </c>
      <c r="B28" s="2">
        <v>92.37</v>
      </c>
      <c r="C28" s="2" t="s">
        <v>7</v>
      </c>
    </row>
    <row r="29" spans="1:3">
      <c r="A29" s="4">
        <v>44.368056000000003</v>
      </c>
      <c r="B29" s="2">
        <v>98.64</v>
      </c>
      <c r="C29" s="2" t="s">
        <v>7</v>
      </c>
    </row>
    <row r="30" spans="1:3">
      <c r="A30" s="4">
        <v>44.368056000000003</v>
      </c>
      <c r="B30" s="2">
        <v>97.38</v>
      </c>
      <c r="C30" s="2" t="s">
        <v>7</v>
      </c>
    </row>
    <row r="31" spans="1:3">
      <c r="A31" s="4">
        <v>44.368056000000003</v>
      </c>
      <c r="B31" s="2">
        <v>110.39</v>
      </c>
      <c r="C31" s="2" t="s">
        <v>7</v>
      </c>
    </row>
    <row r="32" spans="1:3">
      <c r="A32" s="4">
        <v>44.368056000000003</v>
      </c>
      <c r="B32" s="2">
        <v>111.3</v>
      </c>
      <c r="C32" s="2" t="s">
        <v>7</v>
      </c>
    </row>
    <row r="33" spans="1:8">
      <c r="A33" s="4">
        <v>44.368056000000003</v>
      </c>
      <c r="B33" s="2">
        <v>107.2</v>
      </c>
      <c r="C33" s="2" t="s">
        <v>7</v>
      </c>
    </row>
    <row r="34" spans="1:8">
      <c r="A34" s="4">
        <v>44.368056000000003</v>
      </c>
      <c r="B34" s="2">
        <v>93.38</v>
      </c>
      <c r="C34" s="2" t="s">
        <v>7</v>
      </c>
    </row>
    <row r="35" spans="1:8">
      <c r="A35" s="4">
        <v>44.368056000000003</v>
      </c>
      <c r="B35" s="2">
        <v>103.32</v>
      </c>
      <c r="C35" s="2" t="s">
        <v>7</v>
      </c>
    </row>
    <row r="36" spans="1:8">
      <c r="A36" s="4">
        <v>44.368056000000003</v>
      </c>
      <c r="B36" s="2">
        <v>91.75</v>
      </c>
      <c r="C36" s="2" t="s">
        <v>7</v>
      </c>
    </row>
    <row r="37" spans="1:8">
      <c r="A37" s="4">
        <v>44.368056000000003</v>
      </c>
      <c r="B37" s="2">
        <v>75.31</v>
      </c>
      <c r="C37" s="2" t="s">
        <v>7</v>
      </c>
    </row>
    <row r="38" spans="1:8">
      <c r="A38" s="4">
        <v>44.368056000000003</v>
      </c>
      <c r="B38" s="2">
        <v>117.24</v>
      </c>
      <c r="C38" s="2" t="s">
        <v>7</v>
      </c>
    </row>
    <row r="39" spans="1:8">
      <c r="A39" s="4">
        <v>44.368056000000003</v>
      </c>
      <c r="B39" s="2">
        <v>97.87</v>
      </c>
      <c r="C39" s="2" t="s">
        <v>7</v>
      </c>
    </row>
    <row r="40" spans="1:8">
      <c r="A40" s="4">
        <v>44.368056000000003</v>
      </c>
      <c r="B40" s="2">
        <v>127.61</v>
      </c>
      <c r="C40" s="2" t="s">
        <v>7</v>
      </c>
      <c r="E40" s="3" t="s">
        <v>3</v>
      </c>
      <c r="F40" s="2" t="s">
        <v>5</v>
      </c>
      <c r="G40" s="3" t="s">
        <v>0</v>
      </c>
      <c r="H40" s="3" t="s">
        <v>4</v>
      </c>
    </row>
    <row r="41" spans="1:8">
      <c r="A41" s="4">
        <v>44.368056000000003</v>
      </c>
      <c r="B41" s="2">
        <v>97.23</v>
      </c>
      <c r="C41" s="2" t="s">
        <v>7</v>
      </c>
      <c r="E41" s="10" t="s">
        <v>6</v>
      </c>
      <c r="F41">
        <v>99.24173913043478</v>
      </c>
      <c r="G41" s="4">
        <v>40.697735999999999</v>
      </c>
      <c r="H41">
        <v>9.0600203954084666</v>
      </c>
    </row>
    <row r="42" spans="1:8">
      <c r="A42" s="4">
        <v>44.368056000000003</v>
      </c>
      <c r="B42" s="2">
        <v>109.35</v>
      </c>
      <c r="C42" s="2" t="s">
        <v>7</v>
      </c>
      <c r="E42" s="10" t="s">
        <v>7</v>
      </c>
      <c r="F42">
        <v>102.4308</v>
      </c>
      <c r="G42" s="4">
        <v>44.368056000000003</v>
      </c>
      <c r="H42">
        <v>11.980709467027893</v>
      </c>
    </row>
    <row r="43" spans="1:8">
      <c r="A43" s="4">
        <v>44.368056000000003</v>
      </c>
      <c r="B43" s="2">
        <v>89.53</v>
      </c>
      <c r="C43" s="2" t="s">
        <v>7</v>
      </c>
      <c r="E43" s="10" t="s">
        <v>8</v>
      </c>
      <c r="F43">
        <v>99.728636363636369</v>
      </c>
      <c r="G43" s="4">
        <v>36.585517000000003</v>
      </c>
      <c r="H43">
        <v>6.0311961187957257</v>
      </c>
    </row>
    <row r="44" spans="1:8">
      <c r="A44" s="4">
        <v>44.368056000000003</v>
      </c>
      <c r="B44" s="2">
        <v>113.86</v>
      </c>
      <c r="C44" s="2" t="s">
        <v>7</v>
      </c>
      <c r="E44" s="10" t="s">
        <v>9</v>
      </c>
      <c r="F44">
        <v>102.77499999999998</v>
      </c>
      <c r="G44" s="4">
        <v>41.732325000000003</v>
      </c>
      <c r="H44">
        <v>9.7842217236141025</v>
      </c>
    </row>
    <row r="45" spans="1:8">
      <c r="A45" s="4">
        <v>44.368056000000003</v>
      </c>
      <c r="B45" s="2">
        <v>89.85</v>
      </c>
      <c r="C45" s="2" t="s">
        <v>7</v>
      </c>
      <c r="E45" s="10" t="s">
        <v>10</v>
      </c>
      <c r="F45">
        <v>103.05190476190475</v>
      </c>
      <c r="G45" s="4">
        <v>42.728549999999998</v>
      </c>
      <c r="H45">
        <v>8.1165291960588792</v>
      </c>
    </row>
    <row r="46" spans="1:8">
      <c r="A46" s="4">
        <v>44.368056000000003</v>
      </c>
      <c r="B46" s="2">
        <v>99.82</v>
      </c>
      <c r="C46" s="2" t="s">
        <v>7</v>
      </c>
      <c r="E46" s="10" t="s">
        <v>11</v>
      </c>
      <c r="F46">
        <v>105.13555555555556</v>
      </c>
      <c r="G46" s="4">
        <v>41.103074999999997</v>
      </c>
      <c r="H46">
        <v>8.6885720902413102</v>
      </c>
    </row>
    <row r="47" spans="1:8">
      <c r="A47" s="4">
        <v>44.368056000000003</v>
      </c>
      <c r="B47" s="2">
        <v>113.56</v>
      </c>
      <c r="C47" s="2" t="s">
        <v>7</v>
      </c>
      <c r="E47" s="10" t="s">
        <v>12</v>
      </c>
      <c r="F47">
        <v>106.93260869565219</v>
      </c>
      <c r="G47" s="4">
        <v>42.582033000000003</v>
      </c>
      <c r="H47">
        <v>10.311247705734347</v>
      </c>
    </row>
    <row r="48" spans="1:8">
      <c r="A48" s="4">
        <v>44.368056000000003</v>
      </c>
      <c r="B48" s="2">
        <v>99.34</v>
      </c>
      <c r="C48" s="2" t="s">
        <v>7</v>
      </c>
      <c r="E48" s="10" t="s">
        <v>13</v>
      </c>
      <c r="F48">
        <v>99.74</v>
      </c>
      <c r="G48" s="4">
        <v>42.214357999999997</v>
      </c>
      <c r="H48">
        <v>5.008047523736173</v>
      </c>
    </row>
    <row r="49" spans="1:8">
      <c r="A49" s="4">
        <v>44.368056000000003</v>
      </c>
      <c r="B49" s="2">
        <v>123.48</v>
      </c>
      <c r="C49" s="2" t="s">
        <v>7</v>
      </c>
      <c r="E49" s="10" t="s">
        <v>14</v>
      </c>
      <c r="F49">
        <v>97.283333333333331</v>
      </c>
      <c r="G49" s="4">
        <v>41.929653000000002</v>
      </c>
      <c r="H49">
        <v>8.9594050283229443</v>
      </c>
    </row>
    <row r="50" spans="1:8">
      <c r="A50" s="4">
        <v>36.585517000000003</v>
      </c>
      <c r="B50" s="2">
        <v>108.46</v>
      </c>
      <c r="C50" s="2" t="s">
        <v>8</v>
      </c>
      <c r="E50" s="10" t="s">
        <v>15</v>
      </c>
      <c r="F50">
        <v>99.801428571428573</v>
      </c>
      <c r="G50" s="4">
        <v>42.782800000000002</v>
      </c>
      <c r="H50">
        <v>16.993319653827047</v>
      </c>
    </row>
    <row r="51" spans="1:8">
      <c r="A51" s="4">
        <v>36.585517000000003</v>
      </c>
      <c r="B51" s="2">
        <v>101.77</v>
      </c>
      <c r="C51" s="2" t="s">
        <v>8</v>
      </c>
      <c r="E51" s="10" t="s">
        <v>16</v>
      </c>
      <c r="F51">
        <v>93.268800000000013</v>
      </c>
      <c r="G51" s="4">
        <v>39.309572000000003</v>
      </c>
      <c r="H51">
        <v>7.6803528130765804</v>
      </c>
    </row>
    <row r="52" spans="1:8">
      <c r="A52" s="4">
        <v>36.585517000000003</v>
      </c>
      <c r="B52" s="2">
        <v>91.78</v>
      </c>
      <c r="C52" s="2" t="s">
        <v>8</v>
      </c>
      <c r="E52" s="10" t="s">
        <v>17</v>
      </c>
      <c r="F52">
        <v>97.38761904761904</v>
      </c>
      <c r="G52" s="4">
        <v>42.010831000000003</v>
      </c>
      <c r="H52">
        <v>8.560998133840414</v>
      </c>
    </row>
    <row r="53" spans="1:8">
      <c r="A53" s="4">
        <v>36.585517000000003</v>
      </c>
      <c r="B53" s="2">
        <v>104.85</v>
      </c>
      <c r="C53" s="2" t="s">
        <v>8</v>
      </c>
    </row>
    <row r="54" spans="1:8">
      <c r="A54" s="4">
        <v>36.585517000000003</v>
      </c>
      <c r="B54" s="2">
        <v>94.42</v>
      </c>
      <c r="C54" s="2" t="s">
        <v>8</v>
      </c>
    </row>
    <row r="55" spans="1:8">
      <c r="A55" s="4">
        <v>36.585517000000003</v>
      </c>
      <c r="B55" s="2">
        <v>97.61</v>
      </c>
      <c r="C55" s="2" t="s">
        <v>8</v>
      </c>
    </row>
    <row r="56" spans="1:8">
      <c r="A56" s="4">
        <v>36.585517000000003</v>
      </c>
      <c r="B56" s="2">
        <v>103.41</v>
      </c>
      <c r="C56" s="2" t="s">
        <v>8</v>
      </c>
    </row>
    <row r="57" spans="1:8">
      <c r="A57" s="4">
        <v>36.585517000000003</v>
      </c>
      <c r="B57" s="2">
        <v>105.54</v>
      </c>
      <c r="C57" s="2" t="s">
        <v>8</v>
      </c>
    </row>
    <row r="58" spans="1:8">
      <c r="A58" s="4">
        <v>36.585517000000003</v>
      </c>
      <c r="B58" s="2">
        <v>92.08</v>
      </c>
      <c r="C58" s="2" t="s">
        <v>8</v>
      </c>
    </row>
    <row r="59" spans="1:8">
      <c r="A59" s="4">
        <v>36.585517000000003</v>
      </c>
      <c r="B59" s="2">
        <v>100.63</v>
      </c>
      <c r="C59" s="2" t="s">
        <v>8</v>
      </c>
    </row>
    <row r="60" spans="1:8">
      <c r="A60" s="4">
        <v>36.585517000000003</v>
      </c>
      <c r="B60" s="2">
        <v>93.23</v>
      </c>
      <c r="C60" s="2" t="s">
        <v>8</v>
      </c>
    </row>
    <row r="61" spans="1:8">
      <c r="A61" s="4">
        <v>36.585517000000003</v>
      </c>
      <c r="B61" s="2">
        <v>102.49</v>
      </c>
      <c r="C61" s="2" t="s">
        <v>8</v>
      </c>
    </row>
    <row r="62" spans="1:8">
      <c r="A62" s="4">
        <v>36.585517000000003</v>
      </c>
      <c r="B62" s="2">
        <v>95.23</v>
      </c>
      <c r="C62" s="2" t="s">
        <v>8</v>
      </c>
    </row>
    <row r="63" spans="1:8">
      <c r="A63" s="4">
        <v>36.585517000000003</v>
      </c>
      <c r="B63" s="2">
        <v>106.27</v>
      </c>
      <c r="C63" s="2" t="s">
        <v>8</v>
      </c>
    </row>
    <row r="64" spans="1:8">
      <c r="A64" s="4">
        <v>36.585517000000003</v>
      </c>
      <c r="B64" s="2">
        <v>86.74</v>
      </c>
      <c r="C64" s="2" t="s">
        <v>8</v>
      </c>
    </row>
    <row r="65" spans="1:3">
      <c r="A65" s="4">
        <v>36.585517000000003</v>
      </c>
      <c r="B65" s="2">
        <v>106</v>
      </c>
      <c r="C65" s="2" t="s">
        <v>8</v>
      </c>
    </row>
    <row r="66" spans="1:3">
      <c r="A66" s="4">
        <v>36.585517000000003</v>
      </c>
      <c r="B66" s="2">
        <v>105.31</v>
      </c>
      <c r="C66" s="2" t="s">
        <v>8</v>
      </c>
    </row>
    <row r="67" spans="1:3">
      <c r="A67" s="4">
        <v>36.585517000000003</v>
      </c>
      <c r="B67" s="2">
        <v>96.67</v>
      </c>
      <c r="C67" s="2" t="s">
        <v>8</v>
      </c>
    </row>
    <row r="68" spans="1:3">
      <c r="A68" s="4">
        <v>36.585517000000003</v>
      </c>
      <c r="B68" s="2">
        <v>95.91</v>
      </c>
      <c r="C68" s="2" t="s">
        <v>8</v>
      </c>
    </row>
    <row r="69" spans="1:3">
      <c r="A69" s="4">
        <v>36.585517000000003</v>
      </c>
      <c r="B69" s="2">
        <v>103.41</v>
      </c>
      <c r="C69" s="2" t="s">
        <v>8</v>
      </c>
    </row>
    <row r="70" spans="1:3">
      <c r="A70" s="4">
        <v>36.585517000000003</v>
      </c>
      <c r="B70" s="2">
        <v>95.57</v>
      </c>
      <c r="C70" s="2" t="s">
        <v>8</v>
      </c>
    </row>
    <row r="71" spans="1:3">
      <c r="A71" s="4">
        <v>36.585517000000003</v>
      </c>
      <c r="B71" s="2">
        <v>106.65</v>
      </c>
      <c r="C71" s="2" t="s">
        <v>8</v>
      </c>
    </row>
    <row r="72" spans="1:3">
      <c r="A72" s="4">
        <v>41.732325000000003</v>
      </c>
      <c r="B72" s="2">
        <v>123.58</v>
      </c>
      <c r="C72" s="2" t="s">
        <v>9</v>
      </c>
    </row>
    <row r="73" spans="1:3">
      <c r="A73" s="4">
        <v>41.732325000000003</v>
      </c>
      <c r="B73" s="2">
        <v>112.85</v>
      </c>
      <c r="C73" s="2" t="s">
        <v>9</v>
      </c>
    </row>
    <row r="74" spans="1:3">
      <c r="A74" s="4">
        <v>41.732325000000003</v>
      </c>
      <c r="B74" s="2">
        <v>105.6</v>
      </c>
      <c r="C74" s="2" t="s">
        <v>9</v>
      </c>
    </row>
    <row r="75" spans="1:3">
      <c r="A75" s="4">
        <v>41.732325000000003</v>
      </c>
      <c r="B75" s="2">
        <v>107.3</v>
      </c>
      <c r="C75" s="2" t="s">
        <v>9</v>
      </c>
    </row>
    <row r="76" spans="1:3">
      <c r="A76" s="4">
        <v>41.732325000000003</v>
      </c>
      <c r="B76" s="2">
        <v>91.58</v>
      </c>
      <c r="C76" s="2" t="s">
        <v>9</v>
      </c>
    </row>
    <row r="77" spans="1:3">
      <c r="A77" s="4">
        <v>41.732325000000003</v>
      </c>
      <c r="B77" s="2">
        <v>87.39</v>
      </c>
      <c r="C77" s="2" t="s">
        <v>9</v>
      </c>
    </row>
    <row r="78" spans="1:3">
      <c r="A78" s="4">
        <v>41.732325000000003</v>
      </c>
      <c r="B78" s="2">
        <v>89.37</v>
      </c>
      <c r="C78" s="2" t="s">
        <v>9</v>
      </c>
    </row>
    <row r="79" spans="1:3">
      <c r="A79" s="4">
        <v>41.732325000000003</v>
      </c>
      <c r="B79" s="2">
        <v>118.18</v>
      </c>
      <c r="C79" s="2" t="s">
        <v>9</v>
      </c>
    </row>
    <row r="80" spans="1:3">
      <c r="A80" s="4">
        <v>41.732325000000003</v>
      </c>
      <c r="B80" s="2">
        <v>108.89</v>
      </c>
      <c r="C80" s="2" t="s">
        <v>9</v>
      </c>
    </row>
    <row r="81" spans="1:3">
      <c r="A81" s="4">
        <v>41.732325000000003</v>
      </c>
      <c r="B81" s="2">
        <v>94.02</v>
      </c>
      <c r="C81" s="2" t="s">
        <v>9</v>
      </c>
    </row>
    <row r="82" spans="1:3">
      <c r="A82" s="4">
        <v>41.732325000000003</v>
      </c>
      <c r="B82" s="2">
        <v>106.24</v>
      </c>
      <c r="C82" s="2" t="s">
        <v>9</v>
      </c>
    </row>
    <row r="83" spans="1:3">
      <c r="A83" s="4">
        <v>41.732325000000003</v>
      </c>
      <c r="B83" s="2">
        <v>110.11</v>
      </c>
      <c r="C83" s="2" t="s">
        <v>9</v>
      </c>
    </row>
    <row r="84" spans="1:3">
      <c r="A84" s="4">
        <v>41.732325000000003</v>
      </c>
      <c r="B84" s="2">
        <v>107.83</v>
      </c>
      <c r="C84" s="2" t="s">
        <v>9</v>
      </c>
    </row>
    <row r="85" spans="1:3">
      <c r="A85" s="4">
        <v>41.732325000000003</v>
      </c>
      <c r="B85" s="2">
        <v>106.06</v>
      </c>
      <c r="C85" s="2" t="s">
        <v>9</v>
      </c>
    </row>
    <row r="86" spans="1:3">
      <c r="A86" s="4">
        <v>41.732325000000003</v>
      </c>
      <c r="B86" s="2">
        <v>98.44</v>
      </c>
      <c r="C86" s="2" t="s">
        <v>9</v>
      </c>
    </row>
    <row r="87" spans="1:3">
      <c r="A87" s="4">
        <v>41.732325000000003</v>
      </c>
      <c r="B87" s="2">
        <v>103.81</v>
      </c>
      <c r="C87" s="2" t="s">
        <v>9</v>
      </c>
    </row>
    <row r="88" spans="1:3">
      <c r="A88" s="4">
        <v>41.732325000000003</v>
      </c>
      <c r="B88" s="2">
        <v>96.98</v>
      </c>
      <c r="C88" s="2" t="s">
        <v>9</v>
      </c>
    </row>
    <row r="89" spans="1:3">
      <c r="A89" s="4">
        <v>41.732325000000003</v>
      </c>
      <c r="B89" s="2">
        <v>89.63</v>
      </c>
      <c r="C89" s="2" t="s">
        <v>9</v>
      </c>
    </row>
    <row r="90" spans="1:3">
      <c r="A90" s="4">
        <v>41.732325000000003</v>
      </c>
      <c r="B90" s="2">
        <v>97.53</v>
      </c>
      <c r="C90" s="2" t="s">
        <v>9</v>
      </c>
    </row>
    <row r="91" spans="1:3">
      <c r="A91" s="4">
        <v>41.732325000000003</v>
      </c>
      <c r="B91" s="2">
        <v>100.11</v>
      </c>
      <c r="C91" s="2" t="s">
        <v>9</v>
      </c>
    </row>
    <row r="92" spans="1:3">
      <c r="A92" s="4">
        <v>42.728549999999998</v>
      </c>
      <c r="B92" s="2">
        <v>103.12</v>
      </c>
      <c r="C92" s="2" t="s">
        <v>10</v>
      </c>
    </row>
    <row r="93" spans="1:3">
      <c r="A93" s="4">
        <v>42.728549999999998</v>
      </c>
      <c r="B93" s="2">
        <v>110.39</v>
      </c>
      <c r="C93" s="2" t="s">
        <v>10</v>
      </c>
    </row>
    <row r="94" spans="1:3">
      <c r="A94" s="4">
        <v>42.728549999999998</v>
      </c>
      <c r="B94" s="2">
        <v>109.12</v>
      </c>
      <c r="C94" s="2" t="s">
        <v>10</v>
      </c>
    </row>
    <row r="95" spans="1:3">
      <c r="A95" s="4">
        <v>42.728549999999998</v>
      </c>
      <c r="B95" s="2">
        <v>104.08</v>
      </c>
      <c r="C95" s="2" t="s">
        <v>10</v>
      </c>
    </row>
    <row r="96" spans="1:3">
      <c r="A96" s="4">
        <v>42.728549999999998</v>
      </c>
      <c r="B96" s="2">
        <v>115.07</v>
      </c>
      <c r="C96" s="2" t="s">
        <v>10</v>
      </c>
    </row>
    <row r="97" spans="1:3">
      <c r="A97" s="4">
        <v>42.728549999999998</v>
      </c>
      <c r="B97" s="2">
        <v>102.16</v>
      </c>
      <c r="C97" s="2" t="s">
        <v>10</v>
      </c>
    </row>
    <row r="98" spans="1:3">
      <c r="A98" s="4">
        <v>42.728549999999998</v>
      </c>
      <c r="B98" s="2">
        <v>101.42</v>
      </c>
      <c r="C98" s="2" t="s">
        <v>10</v>
      </c>
    </row>
    <row r="99" spans="1:3">
      <c r="A99" s="4">
        <v>42.728549999999998</v>
      </c>
      <c r="B99" s="2">
        <v>113.32</v>
      </c>
      <c r="C99" s="2" t="s">
        <v>10</v>
      </c>
    </row>
    <row r="100" spans="1:3">
      <c r="A100" s="4">
        <v>42.728549999999998</v>
      </c>
      <c r="B100" s="2">
        <v>110.91</v>
      </c>
      <c r="C100" s="2" t="s">
        <v>10</v>
      </c>
    </row>
    <row r="101" spans="1:3">
      <c r="A101" s="4">
        <v>42.728549999999998</v>
      </c>
      <c r="B101" s="2">
        <v>101.74</v>
      </c>
      <c r="C101" s="2" t="s">
        <v>10</v>
      </c>
    </row>
    <row r="102" spans="1:3">
      <c r="A102" s="4">
        <v>42.728549999999998</v>
      </c>
      <c r="B102" s="2">
        <v>104.51</v>
      </c>
      <c r="C102" s="2" t="s">
        <v>10</v>
      </c>
    </row>
    <row r="103" spans="1:3">
      <c r="A103" s="4">
        <v>42.728549999999998</v>
      </c>
      <c r="B103" s="2">
        <v>114.02</v>
      </c>
      <c r="C103" s="2" t="s">
        <v>10</v>
      </c>
    </row>
    <row r="104" spans="1:3">
      <c r="A104" s="4">
        <v>42.728549999999998</v>
      </c>
      <c r="B104" s="2">
        <v>87.35</v>
      </c>
      <c r="C104" s="2" t="s">
        <v>10</v>
      </c>
    </row>
    <row r="105" spans="1:3">
      <c r="A105" s="4">
        <v>42.728549999999998</v>
      </c>
      <c r="B105" s="2">
        <v>96.18</v>
      </c>
      <c r="C105" s="2" t="s">
        <v>10</v>
      </c>
    </row>
    <row r="106" spans="1:3">
      <c r="A106" s="4">
        <v>42.728549999999998</v>
      </c>
      <c r="B106" s="2">
        <v>107.62</v>
      </c>
      <c r="C106" s="2" t="s">
        <v>10</v>
      </c>
    </row>
    <row r="107" spans="1:3">
      <c r="A107" s="4">
        <v>42.728549999999998</v>
      </c>
      <c r="B107" s="2">
        <v>96.62</v>
      </c>
      <c r="C107" s="2" t="s">
        <v>10</v>
      </c>
    </row>
    <row r="108" spans="1:3">
      <c r="A108" s="4">
        <v>42.728549999999998</v>
      </c>
      <c r="B108" s="2">
        <v>92.38</v>
      </c>
      <c r="C108" s="2" t="s">
        <v>10</v>
      </c>
    </row>
    <row r="109" spans="1:3">
      <c r="A109" s="4">
        <v>42.728549999999998</v>
      </c>
      <c r="B109" s="2">
        <v>89.35</v>
      </c>
      <c r="C109" s="2" t="s">
        <v>10</v>
      </c>
    </row>
    <row r="110" spans="1:3">
      <c r="A110" s="4">
        <v>42.728549999999998</v>
      </c>
      <c r="B110" s="2">
        <v>94.74</v>
      </c>
      <c r="C110" s="2" t="s">
        <v>10</v>
      </c>
    </row>
    <row r="111" spans="1:3">
      <c r="A111" s="4">
        <v>42.728549999999998</v>
      </c>
      <c r="B111" s="2">
        <v>99.88</v>
      </c>
      <c r="C111" s="2" t="s">
        <v>10</v>
      </c>
    </row>
    <row r="112" spans="1:3">
      <c r="A112" s="4">
        <v>42.728549999999998</v>
      </c>
      <c r="B112" s="2">
        <v>110.11</v>
      </c>
      <c r="C112" s="2" t="s">
        <v>10</v>
      </c>
    </row>
    <row r="113" spans="1:3">
      <c r="A113" s="4">
        <v>41.103074999999997</v>
      </c>
      <c r="B113" s="2">
        <v>102.84</v>
      </c>
      <c r="C113" s="2" t="s">
        <v>11</v>
      </c>
    </row>
    <row r="114" spans="1:3">
      <c r="A114" s="4">
        <v>41.103074999999997</v>
      </c>
      <c r="B114" s="2">
        <v>112.59</v>
      </c>
      <c r="C114" s="2" t="s">
        <v>11</v>
      </c>
    </row>
    <row r="115" spans="1:3">
      <c r="A115" s="4">
        <v>41.103074999999997</v>
      </c>
      <c r="B115" s="2">
        <v>102.19</v>
      </c>
      <c r="C115" s="2" t="s">
        <v>11</v>
      </c>
    </row>
    <row r="116" spans="1:3">
      <c r="A116" s="4">
        <v>41.103074999999997</v>
      </c>
      <c r="B116" s="2">
        <v>99.94</v>
      </c>
      <c r="C116" s="2" t="s">
        <v>11</v>
      </c>
    </row>
    <row r="117" spans="1:3">
      <c r="A117" s="4">
        <v>41.103074999999997</v>
      </c>
      <c r="B117" s="2">
        <v>110.92</v>
      </c>
      <c r="C117" s="2" t="s">
        <v>11</v>
      </c>
    </row>
    <row r="118" spans="1:3">
      <c r="A118" s="4">
        <v>41.103074999999997</v>
      </c>
      <c r="B118" s="2">
        <v>107.18</v>
      </c>
      <c r="C118" s="2" t="s">
        <v>11</v>
      </c>
    </row>
    <row r="119" spans="1:3">
      <c r="A119" s="4">
        <v>41.103074999999997</v>
      </c>
      <c r="B119" s="2">
        <v>108.5</v>
      </c>
      <c r="C119" s="2" t="s">
        <v>11</v>
      </c>
    </row>
    <row r="120" spans="1:3">
      <c r="A120" s="4">
        <v>41.103074999999997</v>
      </c>
      <c r="B120" s="2">
        <v>117.63</v>
      </c>
      <c r="C120" s="2" t="s">
        <v>11</v>
      </c>
    </row>
    <row r="121" spans="1:3">
      <c r="A121" s="4">
        <v>41.103074999999997</v>
      </c>
      <c r="B121" s="2">
        <v>113.77</v>
      </c>
      <c r="C121" s="2" t="s">
        <v>11</v>
      </c>
    </row>
    <row r="122" spans="1:3">
      <c r="A122" s="4">
        <v>41.103074999999997</v>
      </c>
      <c r="B122" s="2">
        <v>97.17</v>
      </c>
      <c r="C122" s="2" t="s">
        <v>11</v>
      </c>
    </row>
    <row r="123" spans="1:3">
      <c r="A123" s="4">
        <v>41.103074999999997</v>
      </c>
      <c r="B123" s="2">
        <v>113.87</v>
      </c>
      <c r="C123" s="2" t="s">
        <v>11</v>
      </c>
    </row>
    <row r="124" spans="1:3">
      <c r="A124" s="4">
        <v>41.103074999999997</v>
      </c>
      <c r="B124" s="2">
        <v>117.69</v>
      </c>
      <c r="C124" s="2" t="s">
        <v>11</v>
      </c>
    </row>
    <row r="125" spans="1:3">
      <c r="A125" s="4">
        <v>41.103074999999997</v>
      </c>
      <c r="B125" s="2">
        <v>108.08</v>
      </c>
      <c r="C125" s="2" t="s">
        <v>11</v>
      </c>
    </row>
    <row r="126" spans="1:3">
      <c r="A126" s="4">
        <v>41.103074999999997</v>
      </c>
      <c r="B126" s="2">
        <v>94.75</v>
      </c>
      <c r="C126" s="2" t="s">
        <v>11</v>
      </c>
    </row>
    <row r="127" spans="1:3">
      <c r="A127" s="4">
        <v>41.103074999999997</v>
      </c>
      <c r="B127" s="2">
        <v>96.73</v>
      </c>
      <c r="C127" s="2" t="s">
        <v>11</v>
      </c>
    </row>
    <row r="128" spans="1:3">
      <c r="A128" s="4">
        <v>41.103074999999997</v>
      </c>
      <c r="B128" s="2">
        <v>88.17</v>
      </c>
      <c r="C128" s="2" t="s">
        <v>11</v>
      </c>
    </row>
    <row r="129" spans="1:3">
      <c r="A129" s="4">
        <v>41.103074999999997</v>
      </c>
      <c r="B129" s="2">
        <v>106.78</v>
      </c>
      <c r="C129" s="2" t="s">
        <v>11</v>
      </c>
    </row>
    <row r="130" spans="1:3">
      <c r="A130" s="4">
        <v>41.103074999999997</v>
      </c>
      <c r="B130" s="2">
        <v>93.64</v>
      </c>
      <c r="C130" s="2" t="s">
        <v>11</v>
      </c>
    </row>
    <row r="131" spans="1:3">
      <c r="A131" s="4">
        <v>42.582033000000003</v>
      </c>
      <c r="B131" s="2">
        <v>114.12</v>
      </c>
      <c r="C131" s="2" t="s">
        <v>12</v>
      </c>
    </row>
    <row r="132" spans="1:3">
      <c r="A132" s="4">
        <v>42.582033000000003</v>
      </c>
      <c r="B132" s="2">
        <v>117.06</v>
      </c>
      <c r="C132" s="2" t="s">
        <v>12</v>
      </c>
    </row>
    <row r="133" spans="1:3">
      <c r="A133" s="4">
        <v>42.582033000000003</v>
      </c>
      <c r="B133" s="2">
        <v>116.13</v>
      </c>
      <c r="C133" s="2" t="s">
        <v>12</v>
      </c>
    </row>
    <row r="134" spans="1:3">
      <c r="A134" s="4">
        <v>42.582033000000003</v>
      </c>
      <c r="B134" s="2">
        <v>120.76</v>
      </c>
      <c r="C134" s="2" t="s">
        <v>12</v>
      </c>
    </row>
    <row r="135" spans="1:3">
      <c r="A135" s="4">
        <v>42.582033000000003</v>
      </c>
      <c r="B135" s="2">
        <v>112.35</v>
      </c>
      <c r="C135" s="2" t="s">
        <v>12</v>
      </c>
    </row>
    <row r="136" spans="1:3">
      <c r="A136" s="4">
        <v>42.582033000000003</v>
      </c>
      <c r="B136" s="2">
        <v>113.54</v>
      </c>
      <c r="C136" s="2" t="s">
        <v>12</v>
      </c>
    </row>
    <row r="137" spans="1:3">
      <c r="A137" s="4">
        <v>42.582033000000003</v>
      </c>
      <c r="B137" s="2">
        <v>109.55</v>
      </c>
      <c r="C137" s="2" t="s">
        <v>12</v>
      </c>
    </row>
    <row r="138" spans="1:3">
      <c r="A138" s="4">
        <v>42.582033000000003</v>
      </c>
      <c r="B138" s="2">
        <v>109.21</v>
      </c>
      <c r="C138" s="2" t="s">
        <v>12</v>
      </c>
    </row>
    <row r="139" spans="1:3">
      <c r="A139" s="4">
        <v>42.582033000000003</v>
      </c>
      <c r="B139" s="2">
        <v>104.12</v>
      </c>
      <c r="C139" s="2" t="s">
        <v>12</v>
      </c>
    </row>
    <row r="140" spans="1:3">
      <c r="A140" s="4">
        <v>42.582033000000003</v>
      </c>
      <c r="B140" s="2">
        <v>102.57</v>
      </c>
      <c r="C140" s="2" t="s">
        <v>12</v>
      </c>
    </row>
    <row r="141" spans="1:3">
      <c r="A141" s="4">
        <v>42.582033000000003</v>
      </c>
      <c r="B141" s="2">
        <v>105.78</v>
      </c>
      <c r="C141" s="2" t="s">
        <v>12</v>
      </c>
    </row>
    <row r="142" spans="1:3">
      <c r="A142" s="4">
        <v>42.582033000000003</v>
      </c>
      <c r="B142" s="2">
        <v>106.69</v>
      </c>
      <c r="C142" s="2" t="s">
        <v>12</v>
      </c>
    </row>
    <row r="143" spans="1:3">
      <c r="A143" s="4">
        <v>42.582033000000003</v>
      </c>
      <c r="B143" s="2">
        <v>122.74</v>
      </c>
      <c r="C143" s="2" t="s">
        <v>12</v>
      </c>
    </row>
    <row r="144" spans="1:3">
      <c r="A144" s="4">
        <v>42.582033000000003</v>
      </c>
      <c r="B144" s="2">
        <v>122.02</v>
      </c>
      <c r="C144" s="2" t="s">
        <v>12</v>
      </c>
    </row>
    <row r="145" spans="1:3">
      <c r="A145" s="4">
        <v>42.582033000000003</v>
      </c>
      <c r="B145" s="2">
        <v>97.1</v>
      </c>
      <c r="C145" s="2" t="s">
        <v>12</v>
      </c>
    </row>
    <row r="146" spans="1:3">
      <c r="A146" s="4">
        <v>42.582033000000003</v>
      </c>
      <c r="B146" s="2">
        <v>112.58</v>
      </c>
      <c r="C146" s="2" t="s">
        <v>12</v>
      </c>
    </row>
    <row r="147" spans="1:3">
      <c r="A147" s="4">
        <v>42.582033000000003</v>
      </c>
      <c r="B147" s="2">
        <v>105.01</v>
      </c>
      <c r="C147" s="2" t="s">
        <v>12</v>
      </c>
    </row>
    <row r="148" spans="1:3">
      <c r="A148" s="4">
        <v>42.582033000000003</v>
      </c>
      <c r="B148" s="2">
        <v>108.79</v>
      </c>
      <c r="C148" s="2" t="s">
        <v>12</v>
      </c>
    </row>
    <row r="149" spans="1:3">
      <c r="A149" s="4">
        <v>42.582033000000003</v>
      </c>
      <c r="B149" s="2">
        <v>93.37</v>
      </c>
      <c r="C149" s="2" t="s">
        <v>12</v>
      </c>
    </row>
    <row r="150" spans="1:3">
      <c r="A150" s="4">
        <v>42.582033000000003</v>
      </c>
      <c r="B150" s="2">
        <v>89.26</v>
      </c>
      <c r="C150" s="2" t="s">
        <v>12</v>
      </c>
    </row>
    <row r="151" spans="1:3">
      <c r="A151" s="4">
        <v>42.582033000000003</v>
      </c>
      <c r="B151" s="2">
        <v>87.23</v>
      </c>
      <c r="C151" s="2" t="s">
        <v>12</v>
      </c>
    </row>
    <row r="152" spans="1:3">
      <c r="A152" s="4">
        <v>42.582033000000003</v>
      </c>
      <c r="B152" s="2">
        <v>94.26</v>
      </c>
      <c r="C152" s="2" t="s">
        <v>12</v>
      </c>
    </row>
    <row r="153" spans="1:3">
      <c r="A153" s="4">
        <v>42.582033000000003</v>
      </c>
      <c r="B153" s="2">
        <v>95.21</v>
      </c>
      <c r="C153" s="2" t="s">
        <v>12</v>
      </c>
    </row>
    <row r="154" spans="1:3">
      <c r="A154" s="4">
        <v>42.214357999999997</v>
      </c>
      <c r="B154" s="2">
        <v>110.84</v>
      </c>
      <c r="C154" s="2" t="s">
        <v>13</v>
      </c>
    </row>
    <row r="155" spans="1:3">
      <c r="A155" s="4">
        <v>42.214357999999997</v>
      </c>
      <c r="B155" s="2">
        <v>98.56</v>
      </c>
      <c r="C155" s="2" t="s">
        <v>13</v>
      </c>
    </row>
    <row r="156" spans="1:3">
      <c r="A156" s="4">
        <v>42.214357999999997</v>
      </c>
      <c r="B156" s="2">
        <v>96</v>
      </c>
      <c r="C156" s="2" t="s">
        <v>13</v>
      </c>
    </row>
    <row r="157" spans="1:3">
      <c r="A157" s="4">
        <v>42.214357999999997</v>
      </c>
      <c r="B157" s="2">
        <v>105</v>
      </c>
      <c r="C157" s="2" t="s">
        <v>13</v>
      </c>
    </row>
    <row r="158" spans="1:3">
      <c r="A158" s="4">
        <v>42.214357999999997</v>
      </c>
      <c r="B158" s="2">
        <v>95.1</v>
      </c>
      <c r="C158" s="2" t="s">
        <v>13</v>
      </c>
    </row>
    <row r="159" spans="1:3">
      <c r="A159" s="4">
        <v>42.214357999999997</v>
      </c>
      <c r="B159" s="2">
        <v>101.01</v>
      </c>
      <c r="C159" s="2" t="s">
        <v>13</v>
      </c>
    </row>
    <row r="160" spans="1:3">
      <c r="A160" s="4">
        <v>42.214357999999997</v>
      </c>
      <c r="B160" s="2">
        <v>99.32</v>
      </c>
      <c r="C160" s="2" t="s">
        <v>13</v>
      </c>
    </row>
    <row r="161" spans="1:3">
      <c r="A161" s="4">
        <v>42.214357999999997</v>
      </c>
      <c r="B161" s="2">
        <v>101.84</v>
      </c>
      <c r="C161" s="2" t="s">
        <v>13</v>
      </c>
    </row>
    <row r="162" spans="1:3">
      <c r="A162" s="4">
        <v>42.214357999999997</v>
      </c>
      <c r="B162" s="2">
        <v>98.7</v>
      </c>
      <c r="C162" s="2" t="s">
        <v>13</v>
      </c>
    </row>
    <row r="163" spans="1:3">
      <c r="A163" s="4">
        <v>42.214357999999997</v>
      </c>
      <c r="B163" s="2">
        <v>105.6</v>
      </c>
      <c r="C163" s="2" t="s">
        <v>13</v>
      </c>
    </row>
    <row r="164" spans="1:3">
      <c r="A164" s="4">
        <v>42.214357999999997</v>
      </c>
      <c r="B164" s="2">
        <v>103.37</v>
      </c>
      <c r="C164" s="2" t="s">
        <v>13</v>
      </c>
    </row>
    <row r="165" spans="1:3">
      <c r="A165" s="4">
        <v>42.214357999999997</v>
      </c>
      <c r="B165" s="2">
        <v>107.68</v>
      </c>
      <c r="C165" s="2" t="s">
        <v>13</v>
      </c>
    </row>
    <row r="166" spans="1:3">
      <c r="A166" s="4">
        <v>42.214357999999997</v>
      </c>
      <c r="B166" s="2">
        <v>100.63</v>
      </c>
      <c r="C166" s="2" t="s">
        <v>13</v>
      </c>
    </row>
    <row r="167" spans="1:3">
      <c r="A167" s="4">
        <v>42.214357999999997</v>
      </c>
      <c r="B167" s="2">
        <v>98.89</v>
      </c>
      <c r="C167" s="2" t="s">
        <v>13</v>
      </c>
    </row>
    <row r="168" spans="1:3">
      <c r="A168" s="4">
        <v>42.214357999999997</v>
      </c>
      <c r="B168" s="2">
        <v>99.44</v>
      </c>
      <c r="C168" s="2" t="s">
        <v>13</v>
      </c>
    </row>
    <row r="169" spans="1:3">
      <c r="A169" s="4">
        <v>42.214357999999997</v>
      </c>
      <c r="B169" s="2">
        <v>91.61</v>
      </c>
      <c r="C169" s="2" t="s">
        <v>13</v>
      </c>
    </row>
    <row r="170" spans="1:3">
      <c r="A170" s="4">
        <v>42.214357999999997</v>
      </c>
      <c r="B170" s="2">
        <v>94.22</v>
      </c>
      <c r="C170" s="2" t="s">
        <v>13</v>
      </c>
    </row>
    <row r="171" spans="1:3">
      <c r="A171" s="4">
        <v>42.214357999999997</v>
      </c>
      <c r="B171" s="2">
        <v>98.95</v>
      </c>
      <c r="C171" s="2" t="s">
        <v>13</v>
      </c>
    </row>
    <row r="172" spans="1:3">
      <c r="A172" s="4">
        <v>42.214357999999997</v>
      </c>
      <c r="B172" s="2">
        <v>101.09</v>
      </c>
      <c r="C172" s="2" t="s">
        <v>13</v>
      </c>
    </row>
    <row r="173" spans="1:3">
      <c r="A173" s="4">
        <v>42.214357999999997</v>
      </c>
      <c r="B173" s="2">
        <v>90.74</v>
      </c>
      <c r="C173" s="2" t="s">
        <v>13</v>
      </c>
    </row>
    <row r="174" spans="1:3">
      <c r="A174" s="4">
        <v>42.214357999999997</v>
      </c>
      <c r="B174" s="2">
        <v>95.95</v>
      </c>
      <c r="C174" s="2" t="s">
        <v>13</v>
      </c>
    </row>
    <row r="175" spans="1:3">
      <c r="A175" s="4">
        <v>41.929653000000002</v>
      </c>
      <c r="B175" s="2">
        <v>93.52</v>
      </c>
      <c r="C175" s="2" t="s">
        <v>14</v>
      </c>
    </row>
    <row r="176" spans="1:3">
      <c r="A176" s="4">
        <v>41.929653000000002</v>
      </c>
      <c r="B176" s="2">
        <v>111.25</v>
      </c>
      <c r="C176" s="2" t="s">
        <v>14</v>
      </c>
    </row>
    <row r="177" spans="1:3">
      <c r="A177" s="4">
        <v>41.929653000000002</v>
      </c>
      <c r="B177" s="2">
        <v>88.84</v>
      </c>
      <c r="C177" s="2" t="s">
        <v>14</v>
      </c>
    </row>
    <row r="178" spans="1:3">
      <c r="A178" s="4">
        <v>41.929653000000002</v>
      </c>
      <c r="B178" s="2">
        <v>106.76</v>
      </c>
      <c r="C178" s="2" t="s">
        <v>14</v>
      </c>
    </row>
    <row r="179" spans="1:3">
      <c r="A179" s="4">
        <v>41.929653000000002</v>
      </c>
      <c r="B179" s="2">
        <v>95.52</v>
      </c>
      <c r="C179" s="2" t="s">
        <v>14</v>
      </c>
    </row>
    <row r="180" spans="1:3">
      <c r="A180" s="4">
        <v>41.929653000000002</v>
      </c>
      <c r="B180" s="2">
        <v>89.67</v>
      </c>
      <c r="C180" s="2" t="s">
        <v>14</v>
      </c>
    </row>
    <row r="181" spans="1:3">
      <c r="A181" s="4">
        <v>41.929653000000002</v>
      </c>
      <c r="B181" s="2">
        <v>88.7</v>
      </c>
      <c r="C181" s="2" t="s">
        <v>14</v>
      </c>
    </row>
    <row r="182" spans="1:3">
      <c r="A182" s="4">
        <v>41.929653000000002</v>
      </c>
      <c r="B182" s="2">
        <v>101.8</v>
      </c>
      <c r="C182" s="2" t="s">
        <v>14</v>
      </c>
    </row>
    <row r="183" spans="1:3">
      <c r="A183" s="4">
        <v>41.929653000000002</v>
      </c>
      <c r="B183" s="2">
        <v>90.73</v>
      </c>
      <c r="C183" s="2" t="s">
        <v>14</v>
      </c>
    </row>
    <row r="184" spans="1:3">
      <c r="A184" s="4">
        <v>41.929653000000002</v>
      </c>
      <c r="B184" s="2">
        <v>103.89</v>
      </c>
      <c r="C184" s="2" t="s">
        <v>14</v>
      </c>
    </row>
    <row r="185" spans="1:3">
      <c r="A185" s="4">
        <v>41.929653000000002</v>
      </c>
      <c r="B185" s="2">
        <v>94.21</v>
      </c>
      <c r="C185" s="2" t="s">
        <v>14</v>
      </c>
    </row>
    <row r="186" spans="1:3">
      <c r="A186" s="4">
        <v>41.929653000000002</v>
      </c>
      <c r="B186" s="2">
        <v>103.05</v>
      </c>
      <c r="C186" s="2" t="s">
        <v>14</v>
      </c>
    </row>
    <row r="187" spans="1:3">
      <c r="A187" s="4">
        <v>41.929653000000002</v>
      </c>
      <c r="B187" s="2">
        <v>99.96</v>
      </c>
      <c r="C187" s="2" t="s">
        <v>14</v>
      </c>
    </row>
    <row r="188" spans="1:3">
      <c r="A188" s="4">
        <v>41.929653000000002</v>
      </c>
      <c r="B188" s="2">
        <v>116.33</v>
      </c>
      <c r="C188" s="2" t="s">
        <v>14</v>
      </c>
    </row>
    <row r="189" spans="1:3">
      <c r="A189" s="4">
        <v>41.929653000000002</v>
      </c>
      <c r="B189" s="2">
        <v>97.61</v>
      </c>
      <c r="C189" s="2" t="s">
        <v>14</v>
      </c>
    </row>
    <row r="190" spans="1:3">
      <c r="A190" s="4">
        <v>41.929653000000002</v>
      </c>
      <c r="B190" s="2">
        <v>96.47</v>
      </c>
      <c r="C190" s="2" t="s">
        <v>14</v>
      </c>
    </row>
    <row r="191" spans="1:3">
      <c r="A191" s="4">
        <v>41.929653000000002</v>
      </c>
      <c r="B191" s="2">
        <v>93.32</v>
      </c>
      <c r="C191" s="2" t="s">
        <v>14</v>
      </c>
    </row>
    <row r="192" spans="1:3">
      <c r="A192" s="4">
        <v>41.929653000000002</v>
      </c>
      <c r="B192" s="2">
        <v>98.72</v>
      </c>
      <c r="C192" s="2" t="s">
        <v>14</v>
      </c>
    </row>
    <row r="193" spans="1:3">
      <c r="A193" s="4">
        <v>41.929653000000002</v>
      </c>
      <c r="B193" s="2">
        <v>94.23</v>
      </c>
      <c r="C193" s="2" t="s">
        <v>14</v>
      </c>
    </row>
    <row r="194" spans="1:3">
      <c r="A194" s="4">
        <v>41.929653000000002</v>
      </c>
      <c r="B194" s="2">
        <v>93.2</v>
      </c>
      <c r="C194" s="2" t="s">
        <v>14</v>
      </c>
    </row>
    <row r="195" spans="1:3">
      <c r="A195" s="4">
        <v>41.929653000000002</v>
      </c>
      <c r="B195" s="2">
        <v>83.01</v>
      </c>
      <c r="C195" s="2" t="s">
        <v>14</v>
      </c>
    </row>
    <row r="196" spans="1:3">
      <c r="A196" s="4">
        <v>41.929653000000002</v>
      </c>
      <c r="B196" s="2">
        <v>90.36</v>
      </c>
      <c r="C196" s="2" t="s">
        <v>14</v>
      </c>
    </row>
    <row r="197" spans="1:3">
      <c r="A197" s="4">
        <v>41.929653000000002</v>
      </c>
      <c r="B197" s="2">
        <v>80.849999999999994</v>
      </c>
      <c r="C197" s="2" t="s">
        <v>14</v>
      </c>
    </row>
    <row r="198" spans="1:3">
      <c r="A198" s="4">
        <v>41.929653000000002</v>
      </c>
      <c r="B198" s="2">
        <v>108.71</v>
      </c>
      <c r="C198" s="2" t="s">
        <v>14</v>
      </c>
    </row>
    <row r="199" spans="1:3">
      <c r="A199" s="4">
        <v>41.929653000000002</v>
      </c>
      <c r="B199" s="2">
        <v>102.34</v>
      </c>
      <c r="C199" s="2" t="s">
        <v>14</v>
      </c>
    </row>
    <row r="200" spans="1:3">
      <c r="A200" s="4">
        <v>41.929653000000002</v>
      </c>
      <c r="B200" s="2">
        <v>89.57</v>
      </c>
      <c r="C200" s="2" t="s">
        <v>14</v>
      </c>
    </row>
    <row r="201" spans="1:3">
      <c r="A201" s="4">
        <v>41.929653000000002</v>
      </c>
      <c r="B201" s="2">
        <v>114.03</v>
      </c>
      <c r="C201" s="2" t="s">
        <v>14</v>
      </c>
    </row>
    <row r="202" spans="1:3">
      <c r="A202" s="4">
        <v>42.782800000000002</v>
      </c>
      <c r="B202" s="2">
        <v>84.66</v>
      </c>
      <c r="C202" s="2" t="s">
        <v>15</v>
      </c>
    </row>
    <row r="203" spans="1:3">
      <c r="A203" s="4">
        <v>42.782800000000002</v>
      </c>
      <c r="B203" s="2">
        <v>102.73</v>
      </c>
      <c r="C203" s="2" t="s">
        <v>15</v>
      </c>
    </row>
    <row r="204" spans="1:3">
      <c r="A204" s="4">
        <v>42.782800000000002</v>
      </c>
      <c r="B204" s="2">
        <v>92.77</v>
      </c>
      <c r="C204" s="2" t="s">
        <v>15</v>
      </c>
    </row>
    <row r="205" spans="1:3">
      <c r="A205" s="4">
        <v>42.782800000000002</v>
      </c>
      <c r="B205" s="2">
        <v>93.32</v>
      </c>
      <c r="C205" s="2" t="s">
        <v>15</v>
      </c>
    </row>
    <row r="206" spans="1:3">
      <c r="A206" s="4">
        <v>42.782800000000002</v>
      </c>
      <c r="B206" s="2">
        <v>92.68</v>
      </c>
      <c r="C206" s="2" t="s">
        <v>15</v>
      </c>
    </row>
    <row r="207" spans="1:3">
      <c r="A207" s="4">
        <v>42.782800000000002</v>
      </c>
      <c r="B207" s="2">
        <v>89.86</v>
      </c>
      <c r="C207" s="2" t="s">
        <v>15</v>
      </c>
    </row>
    <row r="208" spans="1:3">
      <c r="A208" s="4">
        <v>42.782800000000002</v>
      </c>
      <c r="B208" s="2">
        <v>87.35</v>
      </c>
      <c r="C208" s="2" t="s">
        <v>15</v>
      </c>
    </row>
    <row r="209" spans="1:3">
      <c r="A209" s="4">
        <v>42.782800000000002</v>
      </c>
      <c r="B209" s="2">
        <v>101.25</v>
      </c>
      <c r="C209" s="2" t="s">
        <v>15</v>
      </c>
    </row>
    <row r="210" spans="1:3">
      <c r="A210" s="4">
        <v>42.782800000000002</v>
      </c>
      <c r="B210" s="2">
        <v>85.46</v>
      </c>
      <c r="C210" s="2" t="s">
        <v>15</v>
      </c>
    </row>
    <row r="211" spans="1:3">
      <c r="A211" s="4">
        <v>42.782800000000002</v>
      </c>
      <c r="B211" s="2">
        <v>97.08</v>
      </c>
      <c r="C211" s="2" t="s">
        <v>15</v>
      </c>
    </row>
    <row r="212" spans="1:3">
      <c r="A212" s="4">
        <v>42.782800000000002</v>
      </c>
      <c r="B212" s="2">
        <v>100.56</v>
      </c>
      <c r="C212" s="2" t="s">
        <v>15</v>
      </c>
    </row>
    <row r="213" spans="1:3">
      <c r="A213" s="4">
        <v>42.782800000000002</v>
      </c>
      <c r="B213" s="2">
        <v>85.27</v>
      </c>
      <c r="C213" s="2" t="s">
        <v>15</v>
      </c>
    </row>
    <row r="214" spans="1:3">
      <c r="A214" s="4">
        <v>42.782800000000002</v>
      </c>
      <c r="B214" s="2">
        <v>97.52</v>
      </c>
      <c r="C214" s="2" t="s">
        <v>15</v>
      </c>
    </row>
    <row r="215" spans="1:3">
      <c r="A215" s="4">
        <v>42.782800000000002</v>
      </c>
      <c r="B215" s="2">
        <v>108.68</v>
      </c>
      <c r="C215" s="2" t="s">
        <v>15</v>
      </c>
    </row>
    <row r="216" spans="1:3">
      <c r="A216" s="4">
        <v>42.782800000000002</v>
      </c>
      <c r="B216" s="2">
        <v>88.02</v>
      </c>
      <c r="C216" s="2" t="s">
        <v>15</v>
      </c>
    </row>
    <row r="217" spans="1:3">
      <c r="A217" s="4">
        <v>42.782800000000002</v>
      </c>
      <c r="B217" s="2">
        <v>96.83</v>
      </c>
      <c r="C217" s="2" t="s">
        <v>15</v>
      </c>
    </row>
    <row r="218" spans="1:3">
      <c r="A218" s="4">
        <v>42.782800000000002</v>
      </c>
      <c r="B218" s="2">
        <v>105.88</v>
      </c>
      <c r="C218" s="2" t="s">
        <v>15</v>
      </c>
    </row>
    <row r="219" spans="1:3">
      <c r="A219" s="4">
        <v>42.782800000000002</v>
      </c>
      <c r="B219" s="2">
        <v>119.71</v>
      </c>
      <c r="C219" s="2" t="s">
        <v>15</v>
      </c>
    </row>
    <row r="220" spans="1:3">
      <c r="A220" s="4">
        <v>42.782800000000002</v>
      </c>
      <c r="B220" s="2">
        <v>100.34</v>
      </c>
      <c r="C220" s="2" t="s">
        <v>15</v>
      </c>
    </row>
    <row r="221" spans="1:3">
      <c r="A221" s="4">
        <v>42.782800000000002</v>
      </c>
      <c r="B221" s="2">
        <v>163.38</v>
      </c>
      <c r="C221" s="2" t="s">
        <v>15</v>
      </c>
    </row>
    <row r="222" spans="1:3">
      <c r="A222" s="4">
        <v>42.782800000000002</v>
      </c>
      <c r="B222" s="2">
        <v>102.48</v>
      </c>
      <c r="C222" s="2" t="s">
        <v>15</v>
      </c>
    </row>
    <row r="223" spans="1:3">
      <c r="A223" s="4">
        <v>39.309572000000003</v>
      </c>
      <c r="B223" s="2">
        <v>94.33</v>
      </c>
      <c r="C223" s="2" t="s">
        <v>16</v>
      </c>
    </row>
    <row r="224" spans="1:3">
      <c r="A224" s="4">
        <v>39.309572000000003</v>
      </c>
      <c r="B224" s="2">
        <v>92.21</v>
      </c>
      <c r="C224" s="2" t="s">
        <v>16</v>
      </c>
    </row>
    <row r="225" spans="1:3">
      <c r="A225" s="4">
        <v>39.309572000000003</v>
      </c>
      <c r="B225" s="2">
        <v>93.97</v>
      </c>
      <c r="C225" s="2" t="s">
        <v>16</v>
      </c>
    </row>
    <row r="226" spans="1:3">
      <c r="A226" s="4">
        <v>39.309572000000003</v>
      </c>
      <c r="B226" s="2">
        <v>95.27</v>
      </c>
      <c r="C226" s="2" t="s">
        <v>16</v>
      </c>
    </row>
    <row r="227" spans="1:3">
      <c r="A227" s="4">
        <v>39.309572000000003</v>
      </c>
      <c r="B227" s="2">
        <v>96.8</v>
      </c>
      <c r="C227" s="2" t="s">
        <v>16</v>
      </c>
    </row>
    <row r="228" spans="1:3">
      <c r="A228" s="4">
        <v>39.309572000000003</v>
      </c>
      <c r="B228" s="2">
        <v>83.85</v>
      </c>
      <c r="C228" s="2" t="s">
        <v>16</v>
      </c>
    </row>
    <row r="229" spans="1:3">
      <c r="A229" s="4">
        <v>39.309572000000003</v>
      </c>
      <c r="B229" s="2">
        <v>110.39</v>
      </c>
      <c r="C229" s="2" t="s">
        <v>16</v>
      </c>
    </row>
    <row r="230" spans="1:3">
      <c r="A230" s="4">
        <v>39.309572000000003</v>
      </c>
      <c r="B230" s="2">
        <v>99.09</v>
      </c>
      <c r="C230" s="2" t="s">
        <v>16</v>
      </c>
    </row>
    <row r="231" spans="1:3">
      <c r="A231" s="4">
        <v>39.309572000000003</v>
      </c>
      <c r="B231" s="2">
        <v>90.18</v>
      </c>
      <c r="C231" s="2" t="s">
        <v>16</v>
      </c>
    </row>
    <row r="232" spans="1:3">
      <c r="A232" s="4">
        <v>39.309572000000003</v>
      </c>
      <c r="B232" s="2">
        <v>92.45</v>
      </c>
      <c r="C232" s="2" t="s">
        <v>16</v>
      </c>
    </row>
    <row r="233" spans="1:3">
      <c r="A233" s="4">
        <v>39.309572000000003</v>
      </c>
      <c r="B233" s="2">
        <v>92.93</v>
      </c>
      <c r="C233" s="2" t="s">
        <v>16</v>
      </c>
    </row>
    <row r="234" spans="1:3">
      <c r="A234" s="4">
        <v>39.309572000000003</v>
      </c>
      <c r="B234" s="2">
        <v>86</v>
      </c>
      <c r="C234" s="2" t="s">
        <v>16</v>
      </c>
    </row>
    <row r="235" spans="1:3">
      <c r="A235" s="4">
        <v>39.309572000000003</v>
      </c>
      <c r="B235" s="2">
        <v>97.43</v>
      </c>
      <c r="C235" s="2" t="s">
        <v>16</v>
      </c>
    </row>
    <row r="236" spans="1:3">
      <c r="A236" s="4">
        <v>39.309572000000003</v>
      </c>
      <c r="B236" s="2">
        <v>85.11</v>
      </c>
      <c r="C236" s="2" t="s">
        <v>16</v>
      </c>
    </row>
    <row r="237" spans="1:3">
      <c r="A237" s="4">
        <v>39.309572000000003</v>
      </c>
      <c r="B237" s="2">
        <v>110.67</v>
      </c>
      <c r="C237" s="2" t="s">
        <v>16</v>
      </c>
    </row>
    <row r="238" spans="1:3">
      <c r="A238" s="4">
        <v>39.309572000000003</v>
      </c>
      <c r="B238" s="2">
        <v>92.73</v>
      </c>
      <c r="C238" s="2" t="s">
        <v>16</v>
      </c>
    </row>
    <row r="239" spans="1:3">
      <c r="A239" s="4">
        <v>39.309572000000003</v>
      </c>
      <c r="B239" s="2">
        <v>100.09</v>
      </c>
      <c r="C239" s="2" t="s">
        <v>16</v>
      </c>
    </row>
    <row r="240" spans="1:3">
      <c r="A240" s="4">
        <v>39.309572000000003</v>
      </c>
      <c r="B240" s="2">
        <v>82.17</v>
      </c>
      <c r="C240" s="2" t="s">
        <v>16</v>
      </c>
    </row>
    <row r="241" spans="1:3">
      <c r="A241" s="4">
        <v>39.309572000000003</v>
      </c>
      <c r="B241" s="2">
        <v>86.75</v>
      </c>
      <c r="C241" s="2" t="s">
        <v>16</v>
      </c>
    </row>
    <row r="242" spans="1:3">
      <c r="A242" s="4">
        <v>39.309572000000003</v>
      </c>
      <c r="B242" s="2">
        <v>102.14</v>
      </c>
      <c r="C242" s="2" t="s">
        <v>16</v>
      </c>
    </row>
    <row r="243" spans="1:3">
      <c r="A243" s="4">
        <v>39.309572000000003</v>
      </c>
      <c r="B243" s="2">
        <v>85.17</v>
      </c>
      <c r="C243" s="2" t="s">
        <v>16</v>
      </c>
    </row>
    <row r="244" spans="1:3">
      <c r="A244" s="4">
        <v>39.309572000000003</v>
      </c>
      <c r="B244" s="2">
        <v>82.08</v>
      </c>
      <c r="C244" s="2" t="s">
        <v>16</v>
      </c>
    </row>
    <row r="245" spans="1:3">
      <c r="A245" s="4">
        <v>39.309572000000003</v>
      </c>
      <c r="B245" s="2">
        <v>98.97</v>
      </c>
      <c r="C245" s="2" t="s">
        <v>16</v>
      </c>
    </row>
    <row r="246" spans="1:3">
      <c r="A246" s="4">
        <v>39.309572000000003</v>
      </c>
      <c r="B246" s="2">
        <v>91.09</v>
      </c>
      <c r="C246" s="2" t="s">
        <v>16</v>
      </c>
    </row>
    <row r="247" spans="1:3">
      <c r="A247" s="4">
        <v>39.309572000000003</v>
      </c>
      <c r="B247" s="2">
        <v>89.85</v>
      </c>
      <c r="C247" s="2" t="s">
        <v>16</v>
      </c>
    </row>
    <row r="248" spans="1:3">
      <c r="A248" s="4">
        <v>42.010831000000003</v>
      </c>
      <c r="B248" s="2">
        <v>110.55</v>
      </c>
      <c r="C248" s="2" t="s">
        <v>17</v>
      </c>
    </row>
    <row r="249" spans="1:3">
      <c r="A249" s="4">
        <v>42.010831000000003</v>
      </c>
      <c r="B249" s="2">
        <v>91.95</v>
      </c>
      <c r="C249" s="2" t="s">
        <v>17</v>
      </c>
    </row>
    <row r="250" spans="1:3">
      <c r="A250" s="4">
        <v>42.010831000000003</v>
      </c>
      <c r="B250" s="2">
        <v>103.64</v>
      </c>
      <c r="C250" s="2" t="s">
        <v>17</v>
      </c>
    </row>
    <row r="251" spans="1:3">
      <c r="A251" s="4">
        <v>42.010831000000003</v>
      </c>
      <c r="B251" s="2">
        <v>101.94</v>
      </c>
      <c r="C251" s="2" t="s">
        <v>17</v>
      </c>
    </row>
    <row r="252" spans="1:3">
      <c r="A252" s="4">
        <v>42.010831000000003</v>
      </c>
      <c r="B252" s="2">
        <v>96.25</v>
      </c>
      <c r="C252" s="2" t="s">
        <v>17</v>
      </c>
    </row>
    <row r="253" spans="1:3">
      <c r="A253" s="4">
        <v>42.010831000000003</v>
      </c>
      <c r="B253" s="2">
        <v>85.53</v>
      </c>
      <c r="C253" s="2" t="s">
        <v>17</v>
      </c>
    </row>
    <row r="254" spans="1:3">
      <c r="A254" s="4">
        <v>42.010831000000003</v>
      </c>
      <c r="B254" s="2">
        <v>99.07</v>
      </c>
      <c r="C254" s="2" t="s">
        <v>17</v>
      </c>
    </row>
    <row r="255" spans="1:3">
      <c r="A255" s="4">
        <v>42.010831000000003</v>
      </c>
      <c r="B255" s="2">
        <v>93.33</v>
      </c>
      <c r="C255" s="2" t="s">
        <v>17</v>
      </c>
    </row>
    <row r="256" spans="1:3">
      <c r="A256" s="4">
        <v>42.010831000000003</v>
      </c>
      <c r="B256" s="2">
        <v>108.08</v>
      </c>
      <c r="C256" s="2" t="s">
        <v>17</v>
      </c>
    </row>
    <row r="257" spans="1:3">
      <c r="A257" s="4">
        <v>42.010831000000003</v>
      </c>
      <c r="B257" s="2">
        <v>89.47</v>
      </c>
      <c r="C257" s="2" t="s">
        <v>17</v>
      </c>
    </row>
    <row r="258" spans="1:3">
      <c r="A258" s="4">
        <v>42.010831000000003</v>
      </c>
      <c r="B258" s="2">
        <v>102.84</v>
      </c>
      <c r="C258" s="2" t="s">
        <v>17</v>
      </c>
    </row>
    <row r="259" spans="1:3">
      <c r="A259" s="4">
        <v>42.010831000000003</v>
      </c>
      <c r="B259" s="2">
        <v>101.55</v>
      </c>
      <c r="C259" s="2" t="s">
        <v>17</v>
      </c>
    </row>
    <row r="260" spans="1:3">
      <c r="A260" s="4">
        <v>42.010831000000003</v>
      </c>
      <c r="B260" s="2">
        <v>89.72</v>
      </c>
      <c r="C260" s="2" t="s">
        <v>17</v>
      </c>
    </row>
    <row r="261" spans="1:3">
      <c r="A261" s="4">
        <v>42.010831000000003</v>
      </c>
      <c r="B261" s="2">
        <v>93.73</v>
      </c>
      <c r="C261" s="2" t="s">
        <v>17</v>
      </c>
    </row>
    <row r="262" spans="1:3">
      <c r="A262" s="4">
        <v>42.010831000000003</v>
      </c>
      <c r="B262" s="2">
        <v>87.65</v>
      </c>
      <c r="C262" s="2" t="s">
        <v>17</v>
      </c>
    </row>
    <row r="263" spans="1:3">
      <c r="A263" s="4">
        <v>42.010831000000003</v>
      </c>
      <c r="B263" s="2">
        <v>116.78</v>
      </c>
      <c r="C263" s="2" t="s">
        <v>17</v>
      </c>
    </row>
    <row r="264" spans="1:3">
      <c r="A264" s="4">
        <v>42.010831000000003</v>
      </c>
      <c r="B264" s="2">
        <v>86.13</v>
      </c>
      <c r="C264" s="2" t="s">
        <v>17</v>
      </c>
    </row>
    <row r="265" spans="1:3">
      <c r="A265" s="4">
        <v>42.010831000000003</v>
      </c>
      <c r="B265" s="2">
        <v>103.69</v>
      </c>
      <c r="C265" s="2" t="s">
        <v>17</v>
      </c>
    </row>
    <row r="266" spans="1:3">
      <c r="A266" s="4">
        <v>42.010831000000003</v>
      </c>
      <c r="B266" s="2">
        <v>97.1</v>
      </c>
      <c r="C266" s="2" t="s">
        <v>17</v>
      </c>
    </row>
    <row r="267" spans="1:3">
      <c r="A267" s="4">
        <v>42.010831000000003</v>
      </c>
      <c r="B267" s="2">
        <v>99.03</v>
      </c>
      <c r="C267" s="2" t="s">
        <v>17</v>
      </c>
    </row>
    <row r="268" spans="1:3">
      <c r="A268" s="4">
        <v>42.010831000000003</v>
      </c>
      <c r="B268" s="2">
        <v>87.11</v>
      </c>
      <c r="C268" s="2" t="s">
        <v>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pane ySplit="1" topLeftCell="A2" activePane="bottomLeft" state="frozen"/>
      <selection pane="bottomLeft" activeCell="E36" sqref="E36"/>
    </sheetView>
  </sheetViews>
  <sheetFormatPr baseColWidth="10" defaultRowHeight="14" x14ac:dyDescent="0"/>
  <cols>
    <col min="1" max="1" width="10.83203125" style="2"/>
  </cols>
  <sheetData>
    <row r="1" spans="2:13" ht="15" thickBot="1">
      <c r="B1" s="5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7" t="s">
        <v>17</v>
      </c>
    </row>
    <row r="2" spans="2:13">
      <c r="B2" s="2">
        <v>109.13</v>
      </c>
      <c r="C2" s="2">
        <v>91.27</v>
      </c>
      <c r="D2" s="2">
        <v>108.46</v>
      </c>
      <c r="E2" s="2">
        <v>123.58</v>
      </c>
      <c r="F2" s="2">
        <v>103.12</v>
      </c>
      <c r="G2" s="2">
        <v>102.84</v>
      </c>
      <c r="H2" s="2">
        <v>114.12</v>
      </c>
      <c r="I2" s="2">
        <v>110.84</v>
      </c>
      <c r="J2" s="2">
        <v>93.52</v>
      </c>
      <c r="K2" s="2">
        <v>84.66</v>
      </c>
      <c r="L2" s="2">
        <v>94.33</v>
      </c>
      <c r="M2" s="2">
        <v>110.55</v>
      </c>
    </row>
    <row r="3" spans="2:13">
      <c r="B3" s="2">
        <v>101.25</v>
      </c>
      <c r="C3" s="2">
        <v>98.43</v>
      </c>
      <c r="D3" s="2">
        <v>101.77</v>
      </c>
      <c r="E3" s="2">
        <v>112.85</v>
      </c>
      <c r="F3" s="2">
        <v>110.39</v>
      </c>
      <c r="G3" s="2">
        <v>112.59</v>
      </c>
      <c r="H3" s="2">
        <v>117.06</v>
      </c>
      <c r="I3" s="2">
        <v>98.56</v>
      </c>
      <c r="J3" s="2">
        <v>111.25</v>
      </c>
      <c r="K3" s="2">
        <v>102.73</v>
      </c>
      <c r="L3" s="2">
        <v>92.21</v>
      </c>
      <c r="M3" s="2">
        <v>91.95</v>
      </c>
    </row>
    <row r="4" spans="2:13">
      <c r="B4" s="2">
        <v>112.6</v>
      </c>
      <c r="C4" s="2">
        <v>111.29</v>
      </c>
      <c r="D4" s="2">
        <v>91.78</v>
      </c>
      <c r="E4" s="2">
        <v>105.6</v>
      </c>
      <c r="F4" s="2">
        <v>109.12</v>
      </c>
      <c r="G4" s="2">
        <v>102.19</v>
      </c>
      <c r="H4" s="2">
        <v>116.13</v>
      </c>
      <c r="I4" s="2">
        <v>96</v>
      </c>
      <c r="J4" s="2">
        <v>88.84</v>
      </c>
      <c r="K4" s="2">
        <v>92.77</v>
      </c>
      <c r="L4" s="2">
        <v>93.97</v>
      </c>
      <c r="M4" s="2">
        <v>103.64</v>
      </c>
    </row>
    <row r="5" spans="2:13">
      <c r="B5" s="2">
        <v>97.17</v>
      </c>
      <c r="C5" s="2">
        <v>92.37</v>
      </c>
      <c r="D5" s="2">
        <v>104.85</v>
      </c>
      <c r="E5" s="2">
        <v>107.3</v>
      </c>
      <c r="F5" s="2">
        <v>104.08</v>
      </c>
      <c r="G5" s="2">
        <v>99.94</v>
      </c>
      <c r="H5" s="2">
        <v>120.76</v>
      </c>
      <c r="I5" s="2">
        <v>105</v>
      </c>
      <c r="J5" s="2">
        <v>106.76</v>
      </c>
      <c r="K5" s="2">
        <v>93.32</v>
      </c>
      <c r="L5" s="2">
        <v>95.27</v>
      </c>
      <c r="M5" s="2">
        <v>101.94</v>
      </c>
    </row>
    <row r="6" spans="2:13">
      <c r="B6" s="2">
        <v>93.64</v>
      </c>
      <c r="C6" s="2">
        <v>98.64</v>
      </c>
      <c r="D6" s="2">
        <v>94.42</v>
      </c>
      <c r="E6" s="2">
        <v>91.58</v>
      </c>
      <c r="F6" s="2">
        <v>115.07</v>
      </c>
      <c r="G6" s="2">
        <v>110.92</v>
      </c>
      <c r="H6" s="2">
        <v>112.35</v>
      </c>
      <c r="I6" s="2">
        <v>95.1</v>
      </c>
      <c r="J6" s="2">
        <v>95.52</v>
      </c>
      <c r="K6" s="2">
        <v>92.68</v>
      </c>
      <c r="L6" s="2">
        <v>96.8</v>
      </c>
      <c r="M6" s="2">
        <v>96.25</v>
      </c>
    </row>
    <row r="7" spans="2:13">
      <c r="B7" s="2">
        <v>94.78</v>
      </c>
      <c r="C7" s="2">
        <v>97.38</v>
      </c>
      <c r="D7" s="2">
        <v>97.61</v>
      </c>
      <c r="E7" s="2">
        <v>87.39</v>
      </c>
      <c r="F7" s="2">
        <v>102.16</v>
      </c>
      <c r="G7" s="2">
        <v>107.18</v>
      </c>
      <c r="H7" s="2">
        <v>113.54</v>
      </c>
      <c r="I7" s="2">
        <v>101.01</v>
      </c>
      <c r="J7" s="2">
        <v>89.67</v>
      </c>
      <c r="K7" s="2">
        <v>89.86</v>
      </c>
      <c r="L7" s="2">
        <v>83.85</v>
      </c>
      <c r="M7" s="2">
        <v>85.53</v>
      </c>
    </row>
    <row r="8" spans="2:13">
      <c r="B8" s="2">
        <v>93.24</v>
      </c>
      <c r="C8" s="2">
        <v>110.39</v>
      </c>
      <c r="D8" s="2">
        <v>103.41</v>
      </c>
      <c r="E8" s="2">
        <v>89.37</v>
      </c>
      <c r="F8" s="2">
        <v>101.42</v>
      </c>
      <c r="G8" s="2">
        <v>108.5</v>
      </c>
      <c r="H8" s="2">
        <v>109.55</v>
      </c>
      <c r="I8" s="2">
        <v>99.32</v>
      </c>
      <c r="J8" s="2">
        <v>88.7</v>
      </c>
      <c r="K8" s="2">
        <v>87.35</v>
      </c>
      <c r="L8" s="2">
        <v>110.39</v>
      </c>
      <c r="M8" s="2">
        <v>99.07</v>
      </c>
    </row>
    <row r="9" spans="2:13">
      <c r="B9" s="2">
        <v>92.74</v>
      </c>
      <c r="C9" s="2">
        <v>111.3</v>
      </c>
      <c r="D9" s="2">
        <v>105.54</v>
      </c>
      <c r="E9" s="2">
        <v>118.18</v>
      </c>
      <c r="F9" s="2">
        <v>113.32</v>
      </c>
      <c r="G9" s="2">
        <v>117.63</v>
      </c>
      <c r="H9" s="2">
        <v>109.21</v>
      </c>
      <c r="I9" s="2">
        <v>101.84</v>
      </c>
      <c r="J9" s="2">
        <v>101.8</v>
      </c>
      <c r="K9" s="2">
        <v>101.25</v>
      </c>
      <c r="L9" s="2">
        <v>99.09</v>
      </c>
      <c r="M9" s="2">
        <v>93.33</v>
      </c>
    </row>
    <row r="10" spans="2:13">
      <c r="B10" s="2">
        <v>113.74</v>
      </c>
      <c r="C10" s="2">
        <v>107.2</v>
      </c>
      <c r="D10" s="2">
        <v>92.08</v>
      </c>
      <c r="E10" s="2">
        <v>108.89</v>
      </c>
      <c r="F10" s="2">
        <v>110.91</v>
      </c>
      <c r="G10" s="2">
        <v>113.77</v>
      </c>
      <c r="H10" s="2">
        <v>104.12</v>
      </c>
      <c r="I10" s="2">
        <v>98.7</v>
      </c>
      <c r="J10" s="2">
        <v>90.73</v>
      </c>
      <c r="K10" s="2">
        <v>85.46</v>
      </c>
      <c r="L10" s="2">
        <v>90.18</v>
      </c>
      <c r="M10" s="2">
        <v>108.08</v>
      </c>
    </row>
    <row r="11" spans="2:13">
      <c r="B11" s="2">
        <v>96.84</v>
      </c>
      <c r="C11" s="2">
        <v>93.38</v>
      </c>
      <c r="D11" s="2">
        <v>100.63</v>
      </c>
      <c r="E11" s="2">
        <v>94.02</v>
      </c>
      <c r="F11" s="2">
        <v>101.74</v>
      </c>
      <c r="G11" s="2">
        <v>97.17</v>
      </c>
      <c r="H11" s="2">
        <v>102.57</v>
      </c>
      <c r="I11" s="2">
        <v>105.6</v>
      </c>
      <c r="J11" s="2">
        <v>103.89</v>
      </c>
      <c r="K11" s="2">
        <v>97.08</v>
      </c>
      <c r="L11" s="2">
        <v>92.45</v>
      </c>
      <c r="M11" s="2">
        <v>89.47</v>
      </c>
    </row>
    <row r="12" spans="2:13">
      <c r="B12" s="2">
        <v>95.32</v>
      </c>
      <c r="C12" s="2">
        <v>103.32</v>
      </c>
      <c r="D12" s="2">
        <v>93.23</v>
      </c>
      <c r="E12" s="2">
        <v>106.24</v>
      </c>
      <c r="F12" s="2">
        <v>104.51</v>
      </c>
      <c r="G12" s="2">
        <v>113.87</v>
      </c>
      <c r="H12" s="2">
        <v>105.78</v>
      </c>
      <c r="I12" s="2">
        <v>103.37</v>
      </c>
      <c r="J12" s="2">
        <v>94.21</v>
      </c>
      <c r="K12" s="2">
        <v>100.56</v>
      </c>
      <c r="L12" s="2">
        <v>92.93</v>
      </c>
      <c r="M12" s="2">
        <v>102.84</v>
      </c>
    </row>
    <row r="13" spans="2:13">
      <c r="B13" s="2">
        <v>94.67</v>
      </c>
      <c r="C13" s="2">
        <v>91.75</v>
      </c>
      <c r="D13" s="2">
        <v>102.49</v>
      </c>
      <c r="E13" s="2">
        <v>110.11</v>
      </c>
      <c r="F13" s="2">
        <v>114.02</v>
      </c>
      <c r="G13" s="2">
        <v>117.69</v>
      </c>
      <c r="H13" s="2">
        <v>106.69</v>
      </c>
      <c r="I13" s="2">
        <v>107.68</v>
      </c>
      <c r="J13" s="2">
        <v>103.05</v>
      </c>
      <c r="K13" s="2">
        <v>85.27</v>
      </c>
      <c r="L13" s="2">
        <v>86</v>
      </c>
      <c r="M13" s="2">
        <v>101.55</v>
      </c>
    </row>
    <row r="14" spans="2:13">
      <c r="B14" s="2">
        <v>86.63</v>
      </c>
      <c r="C14" s="2">
        <v>75.31</v>
      </c>
      <c r="D14" s="2">
        <v>95.23</v>
      </c>
      <c r="E14" s="2">
        <v>107.83</v>
      </c>
      <c r="F14" s="2">
        <v>87.35</v>
      </c>
      <c r="G14" s="2">
        <v>108.08</v>
      </c>
      <c r="H14" s="2">
        <v>122.74</v>
      </c>
      <c r="I14" s="2">
        <v>100.63</v>
      </c>
      <c r="J14" s="2">
        <v>99.96</v>
      </c>
      <c r="K14" s="2">
        <v>97.52</v>
      </c>
      <c r="L14" s="2">
        <v>97.43</v>
      </c>
      <c r="M14" s="2">
        <v>89.72</v>
      </c>
    </row>
    <row r="15" spans="2:13">
      <c r="B15" s="2">
        <v>120.9</v>
      </c>
      <c r="C15" s="2">
        <v>117.24</v>
      </c>
      <c r="D15" s="2">
        <v>106.27</v>
      </c>
      <c r="E15" s="2">
        <v>106.06</v>
      </c>
      <c r="F15" s="2">
        <v>96.18</v>
      </c>
      <c r="G15" s="2">
        <v>94.75</v>
      </c>
      <c r="H15" s="2">
        <v>122.02</v>
      </c>
      <c r="I15" s="2">
        <v>98.89</v>
      </c>
      <c r="J15" s="2">
        <v>116.33</v>
      </c>
      <c r="K15" s="2">
        <v>108.68</v>
      </c>
      <c r="L15" s="2">
        <v>85.11</v>
      </c>
      <c r="M15" s="2">
        <v>93.73</v>
      </c>
    </row>
    <row r="16" spans="2:13">
      <c r="B16" s="2">
        <v>106.66</v>
      </c>
      <c r="C16" s="2">
        <v>97.87</v>
      </c>
      <c r="D16" s="2">
        <v>86.74</v>
      </c>
      <c r="E16" s="2">
        <v>98.44</v>
      </c>
      <c r="F16" s="2">
        <v>107.62</v>
      </c>
      <c r="G16" s="2">
        <v>96.73</v>
      </c>
      <c r="H16" s="2">
        <v>97.1</v>
      </c>
      <c r="I16" s="2">
        <v>99.44</v>
      </c>
      <c r="J16" s="2">
        <v>97.61</v>
      </c>
      <c r="K16" s="2">
        <v>88.02</v>
      </c>
      <c r="L16" s="2">
        <v>110.67</v>
      </c>
      <c r="M16" s="2">
        <v>87.65</v>
      </c>
    </row>
    <row r="17" spans="1:13">
      <c r="B17" s="2">
        <v>97.49</v>
      </c>
      <c r="C17" s="2">
        <v>127.61</v>
      </c>
      <c r="D17" s="2">
        <v>106</v>
      </c>
      <c r="E17" s="2">
        <v>103.81</v>
      </c>
      <c r="F17" s="2">
        <v>96.62</v>
      </c>
      <c r="G17" s="2">
        <v>88.17</v>
      </c>
      <c r="H17" s="2">
        <v>112.58</v>
      </c>
      <c r="I17" s="2">
        <v>91.61</v>
      </c>
      <c r="J17" s="2">
        <v>96.47</v>
      </c>
      <c r="K17" s="2">
        <v>96.83</v>
      </c>
      <c r="L17" s="2">
        <v>92.73</v>
      </c>
      <c r="M17" s="2">
        <v>116.78</v>
      </c>
    </row>
    <row r="18" spans="1:13">
      <c r="B18" s="2">
        <v>93.31</v>
      </c>
      <c r="C18" s="2">
        <v>97.23</v>
      </c>
      <c r="D18" s="2">
        <v>105.31</v>
      </c>
      <c r="E18" s="2">
        <v>96.98</v>
      </c>
      <c r="F18" s="2">
        <v>92.38</v>
      </c>
      <c r="G18" s="2">
        <v>106.78</v>
      </c>
      <c r="H18" s="2">
        <v>105.01</v>
      </c>
      <c r="I18" s="2">
        <v>94.22</v>
      </c>
      <c r="J18" s="2">
        <v>93.32</v>
      </c>
      <c r="K18" s="2">
        <v>105.88</v>
      </c>
      <c r="L18" s="2">
        <v>100.09</v>
      </c>
      <c r="M18" s="2">
        <v>86.13</v>
      </c>
    </row>
    <row r="19" spans="1:13">
      <c r="B19" s="2">
        <v>102.56</v>
      </c>
      <c r="C19" s="2">
        <v>109.35</v>
      </c>
      <c r="D19" s="2">
        <v>96.67</v>
      </c>
      <c r="E19" s="2">
        <v>89.63</v>
      </c>
      <c r="F19" s="2">
        <v>89.35</v>
      </c>
      <c r="G19" s="2">
        <v>93.64</v>
      </c>
      <c r="H19" s="2">
        <v>108.79</v>
      </c>
      <c r="I19" s="2">
        <v>98.95</v>
      </c>
      <c r="J19" s="2">
        <v>98.72</v>
      </c>
      <c r="K19" s="2">
        <v>119.71</v>
      </c>
      <c r="L19" s="2">
        <v>82.17</v>
      </c>
      <c r="M19" s="2">
        <v>103.69</v>
      </c>
    </row>
    <row r="20" spans="1:13">
      <c r="B20" s="2">
        <v>109.39</v>
      </c>
      <c r="C20" s="2">
        <v>89.53</v>
      </c>
      <c r="D20" s="2">
        <v>95.91</v>
      </c>
      <c r="E20" s="2">
        <v>97.53</v>
      </c>
      <c r="F20" s="2">
        <v>94.74</v>
      </c>
      <c r="H20" s="2">
        <v>93.37</v>
      </c>
      <c r="I20" s="2">
        <v>101.09</v>
      </c>
      <c r="J20" s="2">
        <v>94.23</v>
      </c>
      <c r="K20" s="2">
        <v>100.34</v>
      </c>
      <c r="L20" s="2">
        <v>86.75</v>
      </c>
      <c r="M20" s="2">
        <v>97.1</v>
      </c>
    </row>
    <row r="21" spans="1:13">
      <c r="B21" s="2">
        <v>98.16</v>
      </c>
      <c r="C21" s="2">
        <v>113.86</v>
      </c>
      <c r="D21" s="2">
        <v>103.41</v>
      </c>
      <c r="E21" s="2">
        <v>100.11</v>
      </c>
      <c r="F21" s="2">
        <v>99.88</v>
      </c>
      <c r="H21" s="2">
        <v>89.26</v>
      </c>
      <c r="I21" s="2">
        <v>90.74</v>
      </c>
      <c r="J21" s="2">
        <v>93.2</v>
      </c>
      <c r="K21" s="2">
        <v>163.38</v>
      </c>
      <c r="L21" s="2">
        <v>102.14</v>
      </c>
      <c r="M21" s="2">
        <v>99.03</v>
      </c>
    </row>
    <row r="22" spans="1:13">
      <c r="B22" s="2">
        <v>83.13</v>
      </c>
      <c r="C22" s="2">
        <v>89.85</v>
      </c>
      <c r="D22" s="2">
        <v>95.57</v>
      </c>
      <c r="F22" s="2">
        <v>110.11</v>
      </c>
      <c r="H22" s="2">
        <v>87.23</v>
      </c>
      <c r="I22" s="2">
        <v>95.95</v>
      </c>
      <c r="J22" s="2">
        <v>83.01</v>
      </c>
      <c r="K22" s="2">
        <v>102.48</v>
      </c>
      <c r="L22" s="2">
        <v>85.17</v>
      </c>
      <c r="M22" s="2">
        <v>87.11</v>
      </c>
    </row>
    <row r="23" spans="1:13">
      <c r="B23" s="2">
        <v>94.99</v>
      </c>
      <c r="C23" s="2">
        <v>99.82</v>
      </c>
      <c r="D23" s="2">
        <v>106.65</v>
      </c>
      <c r="H23" s="2">
        <v>94.26</v>
      </c>
      <c r="J23" s="2">
        <v>90.36</v>
      </c>
      <c r="L23" s="2">
        <v>82.08</v>
      </c>
    </row>
    <row r="24" spans="1:13">
      <c r="B24" s="2">
        <v>94.22</v>
      </c>
      <c r="C24" s="2">
        <v>113.56</v>
      </c>
      <c r="H24" s="2">
        <v>95.21</v>
      </c>
      <c r="J24" s="2">
        <v>80.849999999999994</v>
      </c>
      <c r="L24" s="2">
        <v>98.97</v>
      </c>
    </row>
    <row r="25" spans="1:13">
      <c r="C25" s="2">
        <v>99.34</v>
      </c>
      <c r="J25" s="2">
        <v>108.71</v>
      </c>
      <c r="L25" s="2">
        <v>91.09</v>
      </c>
    </row>
    <row r="26" spans="1:13">
      <c r="C26" s="2">
        <v>123.48</v>
      </c>
      <c r="J26" s="2">
        <v>102.34</v>
      </c>
      <c r="L26" s="2">
        <v>89.85</v>
      </c>
    </row>
    <row r="27" spans="1:13">
      <c r="J27" s="2">
        <v>89.57</v>
      </c>
    </row>
    <row r="28" spans="1:13" s="9" customFormat="1" ht="15" thickBot="1">
      <c r="A28" s="8"/>
      <c r="J28" s="8">
        <v>114.03</v>
      </c>
    </row>
    <row r="30" spans="1:13">
      <c r="A30" t="s">
        <v>18</v>
      </c>
      <c r="B30">
        <f>COUNT(B2:B28)</f>
        <v>23</v>
      </c>
      <c r="C30">
        <f t="shared" ref="C30:M30" si="0">COUNT(C2:C28)</f>
        <v>25</v>
      </c>
      <c r="D30">
        <f t="shared" si="0"/>
        <v>22</v>
      </c>
      <c r="E30">
        <f t="shared" si="0"/>
        <v>20</v>
      </c>
      <c r="F30">
        <f t="shared" si="0"/>
        <v>21</v>
      </c>
      <c r="G30">
        <f t="shared" si="0"/>
        <v>18</v>
      </c>
      <c r="H30">
        <f t="shared" si="0"/>
        <v>23</v>
      </c>
      <c r="I30">
        <f t="shared" si="0"/>
        <v>21</v>
      </c>
      <c r="J30">
        <f t="shared" si="0"/>
        <v>27</v>
      </c>
      <c r="K30">
        <f t="shared" si="0"/>
        <v>21</v>
      </c>
      <c r="L30">
        <f t="shared" si="0"/>
        <v>25</v>
      </c>
      <c r="M30">
        <f t="shared" si="0"/>
        <v>21</v>
      </c>
    </row>
    <row r="31" spans="1:13">
      <c r="A31" t="s">
        <v>19</v>
      </c>
      <c r="B31">
        <f>AVERAGE(B2:B28)</f>
        <v>99.24173913043478</v>
      </c>
      <c r="C31">
        <f t="shared" ref="C31:M31" si="1">AVERAGE(C2:C28)</f>
        <v>102.4308</v>
      </c>
      <c r="D31">
        <f t="shared" si="1"/>
        <v>99.728636363636369</v>
      </c>
      <c r="E31">
        <f t="shared" si="1"/>
        <v>102.77499999999998</v>
      </c>
      <c r="F31">
        <f t="shared" si="1"/>
        <v>103.05190476190475</v>
      </c>
      <c r="G31">
        <f t="shared" si="1"/>
        <v>105.13555555555556</v>
      </c>
      <c r="H31">
        <f t="shared" si="1"/>
        <v>106.93260869565219</v>
      </c>
      <c r="I31">
        <f t="shared" si="1"/>
        <v>99.74</v>
      </c>
      <c r="J31">
        <f t="shared" si="1"/>
        <v>97.283333333333331</v>
      </c>
      <c r="K31">
        <f t="shared" si="1"/>
        <v>99.801428571428573</v>
      </c>
      <c r="L31">
        <f t="shared" si="1"/>
        <v>93.268800000000013</v>
      </c>
      <c r="M31">
        <f t="shared" si="1"/>
        <v>97.38761904761904</v>
      </c>
    </row>
    <row r="32" spans="1:13">
      <c r="A32" t="s">
        <v>23</v>
      </c>
      <c r="B32">
        <f>STDEV(B2:B28)</f>
        <v>9.0600203954084666</v>
      </c>
      <c r="C32">
        <f t="shared" ref="C32:M32" si="2">STDEV(C2:C28)</f>
        <v>11.980709467027893</v>
      </c>
      <c r="D32">
        <f t="shared" si="2"/>
        <v>6.0311961187957257</v>
      </c>
      <c r="E32">
        <f t="shared" si="2"/>
        <v>9.7842217236141025</v>
      </c>
      <c r="F32">
        <f t="shared" si="2"/>
        <v>8.1165291960588792</v>
      </c>
      <c r="G32">
        <f t="shared" si="2"/>
        <v>8.6885720902413102</v>
      </c>
      <c r="H32">
        <f t="shared" si="2"/>
        <v>10.311247705734347</v>
      </c>
      <c r="I32">
        <f t="shared" si="2"/>
        <v>5.008047523736173</v>
      </c>
      <c r="J32">
        <f t="shared" si="2"/>
        <v>8.9594050283229443</v>
      </c>
      <c r="K32">
        <f t="shared" si="2"/>
        <v>16.993319653827047</v>
      </c>
      <c r="L32">
        <f t="shared" si="2"/>
        <v>7.6803528130765804</v>
      </c>
      <c r="M32">
        <f t="shared" si="2"/>
        <v>8.560998133840414</v>
      </c>
    </row>
    <row r="33" spans="1:4" s="9" customFormat="1" ht="15" thickBot="1">
      <c r="A33" s="8"/>
    </row>
    <row r="35" spans="1:4">
      <c r="A35" t="s">
        <v>20</v>
      </c>
      <c r="B35" t="s">
        <v>21</v>
      </c>
      <c r="C35" t="s">
        <v>22</v>
      </c>
      <c r="D35" t="s">
        <v>4</v>
      </c>
    </row>
    <row r="36" spans="1:4">
      <c r="A36" s="10" t="s">
        <v>6</v>
      </c>
      <c r="B36">
        <v>23</v>
      </c>
      <c r="C36">
        <v>99.24173913043478</v>
      </c>
      <c r="D36">
        <v>9.0600203954084666</v>
      </c>
    </row>
    <row r="37" spans="1:4">
      <c r="A37" s="10" t="s">
        <v>7</v>
      </c>
      <c r="B37">
        <v>25</v>
      </c>
      <c r="C37">
        <v>102.4308</v>
      </c>
      <c r="D37">
        <v>11.980709467027893</v>
      </c>
    </row>
    <row r="38" spans="1:4">
      <c r="A38" s="10" t="s">
        <v>8</v>
      </c>
      <c r="B38">
        <v>22</v>
      </c>
      <c r="C38">
        <v>99.728636363636369</v>
      </c>
      <c r="D38">
        <v>6.0311961187957257</v>
      </c>
    </row>
    <row r="39" spans="1:4">
      <c r="A39" s="10" t="s">
        <v>9</v>
      </c>
      <c r="B39">
        <v>20</v>
      </c>
      <c r="C39">
        <v>102.77499999999998</v>
      </c>
      <c r="D39">
        <v>9.7842217236141025</v>
      </c>
    </row>
    <row r="40" spans="1:4">
      <c r="A40" s="10" t="s">
        <v>10</v>
      </c>
      <c r="B40">
        <v>21</v>
      </c>
      <c r="C40">
        <v>103.05190476190475</v>
      </c>
      <c r="D40">
        <v>8.1165291960588792</v>
      </c>
    </row>
    <row r="41" spans="1:4">
      <c r="A41" s="10" t="s">
        <v>11</v>
      </c>
      <c r="B41">
        <v>18</v>
      </c>
      <c r="C41">
        <v>105.13555555555556</v>
      </c>
      <c r="D41">
        <v>8.6885720902413102</v>
      </c>
    </row>
    <row r="42" spans="1:4">
      <c r="A42" s="10" t="s">
        <v>12</v>
      </c>
      <c r="B42">
        <v>23</v>
      </c>
      <c r="C42">
        <v>106.93260869565219</v>
      </c>
      <c r="D42">
        <v>10.311247705734347</v>
      </c>
    </row>
    <row r="43" spans="1:4">
      <c r="A43" s="10" t="s">
        <v>13</v>
      </c>
      <c r="B43">
        <v>21</v>
      </c>
      <c r="C43">
        <v>99.74</v>
      </c>
      <c r="D43">
        <v>5.008047523736173</v>
      </c>
    </row>
    <row r="44" spans="1:4">
      <c r="A44" s="10" t="s">
        <v>14</v>
      </c>
      <c r="B44">
        <v>27</v>
      </c>
      <c r="C44">
        <v>97.283333333333331</v>
      </c>
      <c r="D44">
        <v>8.9594050283229443</v>
      </c>
    </row>
    <row r="45" spans="1:4">
      <c r="A45" s="10" t="s">
        <v>15</v>
      </c>
      <c r="B45">
        <v>21</v>
      </c>
      <c r="C45">
        <v>99.801428571428573</v>
      </c>
      <c r="D45">
        <v>16.993319653827047</v>
      </c>
    </row>
    <row r="46" spans="1:4">
      <c r="A46" s="10" t="s">
        <v>16</v>
      </c>
      <c r="B46">
        <v>25</v>
      </c>
      <c r="C46">
        <v>93.268800000000013</v>
      </c>
      <c r="D46">
        <v>7.6803528130765804</v>
      </c>
    </row>
    <row r="47" spans="1:4">
      <c r="A47" s="10" t="s">
        <v>17</v>
      </c>
      <c r="B47">
        <v>21</v>
      </c>
      <c r="C47">
        <v>97.38761904761904</v>
      </c>
      <c r="D47">
        <v>8.560998133840414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Mean_Grey_Value_vs_Lat</vt:lpstr>
      <vt:lpstr>Mean_GV_Mean_n_StdDev_calc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</dc:creator>
  <cp:lastModifiedBy>Jermaine</cp:lastModifiedBy>
  <dcterms:created xsi:type="dcterms:W3CDTF">2021-05-28T00:54:41Z</dcterms:created>
  <dcterms:modified xsi:type="dcterms:W3CDTF">2021-06-01T23:33:53Z</dcterms:modified>
</cp:coreProperties>
</file>