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585" windowWidth="22410" windowHeight="9000"/>
  </bookViews>
  <sheets>
    <sheet name="Non-Standard Requistion" sheetId="1" r:id="rId1"/>
  </sheets>
  <definedNames>
    <definedName name="_xlnm.Print_Area" localSheetId="0">'Non-Standard Requistion'!$A$1:$J$45</definedName>
  </definedNames>
  <calcPr calcId="145621"/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17" i="1"/>
  <c r="I27" i="1" l="1"/>
</calcChain>
</file>

<file path=xl/comments1.xml><?xml version="1.0" encoding="utf-8"?>
<comments xmlns="http://schemas.openxmlformats.org/spreadsheetml/2006/main">
  <authors>
    <author>TeresaC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 xml:space="preserve">
  1 - Inv Items including (pallets, shrinkwrap, etc…) - Exempt
  2 - Machinery &amp; Equip (tooling, molds, dies) - Exempt
  3 - Leasehold and Building Improvements - Exempt
  4 - Power Hand Tools/ Replacement Parts Used on FG - Exempt
  5 - Service/Labor - Exempt
  6 - Small Tools and Equipment - Taxable
  7 - R&amp;D Items - Taxable
  8 - Factory Supplies - Taxable
  9 - Office Supplies - Taxable
10 - Office Equipment - Taxable
11 - Samples - Taxable
12 - Other - Taxable
</t>
        </r>
      </text>
    </comment>
  </commentList>
</comments>
</file>

<file path=xl/sharedStrings.xml><?xml version="1.0" encoding="utf-8"?>
<sst xmlns="http://schemas.openxmlformats.org/spreadsheetml/2006/main" count="82" uniqueCount="79">
  <si>
    <t>REQUISTION NO.</t>
  </si>
  <si>
    <t>DELIVER TO</t>
  </si>
  <si>
    <t>DATE NEEDED</t>
  </si>
  <si>
    <t>DATE OF REQUISTION</t>
  </si>
  <si>
    <t>REQUESTED BY</t>
  </si>
  <si>
    <t>APPROVED BY</t>
  </si>
  <si>
    <t>THE FOLLOWING WANTED FOR</t>
  </si>
  <si>
    <t>ITEM</t>
  </si>
  <si>
    <t>QUANTITY</t>
  </si>
  <si>
    <t>NUMBER</t>
  </si>
  <si>
    <t>DESCRIPTION</t>
  </si>
  <si>
    <t>UNIT PRICE</t>
  </si>
  <si>
    <t>TOTAL</t>
  </si>
  <si>
    <t>Date Received</t>
  </si>
  <si>
    <t>Order From</t>
  </si>
  <si>
    <t>Purchasing Department Only</t>
  </si>
  <si>
    <t>FOB</t>
  </si>
  <si>
    <t>Terms</t>
  </si>
  <si>
    <t>REQUIRED APPROVAL</t>
  </si>
  <si>
    <t>SEND TO NEXT:</t>
  </si>
  <si>
    <t>TAX CODE</t>
  </si>
  <si>
    <t>Inv Items including (pallets, shrinkwrap, etc…) - Exempt</t>
  </si>
  <si>
    <t>Machinery &amp; Equip (tooling, molds, dies) - Exempt</t>
  </si>
  <si>
    <t>Leasehold and Building Improvements - Exempt</t>
  </si>
  <si>
    <t>Power Hand Tools/ Replacement Parts Used on FG - Exempt</t>
  </si>
  <si>
    <t>Service/Labor - Exempt</t>
  </si>
  <si>
    <t>Small Tools and Equipment - Taxable</t>
  </si>
  <si>
    <t>R&amp;D Items - Taxable</t>
  </si>
  <si>
    <t>Factory Supplies - Taxable</t>
  </si>
  <si>
    <t>Office Supplies - Taxable</t>
  </si>
  <si>
    <t>Office Equipment - Taxable</t>
  </si>
  <si>
    <t>Samples - Taxable</t>
  </si>
  <si>
    <t>Other - Taxable</t>
  </si>
  <si>
    <t>STORES REQUISTION</t>
  </si>
  <si>
    <t>MATERIAL REQUISTION</t>
  </si>
  <si>
    <t>PURCHASE REQUISTION</t>
  </si>
  <si>
    <t>DEPT. TRANSFER</t>
  </si>
  <si>
    <t>DATE ORDERED</t>
  </si>
  <si>
    <t>Entered by</t>
  </si>
  <si>
    <t>Received by</t>
  </si>
  <si>
    <t>Filed by</t>
  </si>
  <si>
    <t>Priced by</t>
  </si>
  <si>
    <t>ADDITIONAL APPROVALS NEEDED</t>
  </si>
  <si>
    <t>APPROVAL</t>
  </si>
  <si>
    <t>Tax Codes listed down below.</t>
  </si>
  <si>
    <t>VENDOR INFORMATION / VENDOR NO.</t>
  </si>
  <si>
    <t>VIA</t>
  </si>
  <si>
    <t>VALID TAX CODE SELECTION TYPES</t>
  </si>
  <si>
    <t>PO NUMBER</t>
  </si>
  <si>
    <t xml:space="preserve">CHARGE: </t>
  </si>
  <si>
    <t>ACCOUNT</t>
  </si>
  <si>
    <t>DEPT/CAR</t>
  </si>
  <si>
    <t>ENG PROJ</t>
  </si>
  <si>
    <t>John Maltby - 101 Engineering Lab</t>
  </si>
  <si>
    <t>John Maltby</t>
  </si>
  <si>
    <t>Automation Direct</t>
  </si>
  <si>
    <t>www.automationdirect.com</t>
  </si>
  <si>
    <t>LAB</t>
  </si>
  <si>
    <t>Current Gen ABS Valve Test</t>
  </si>
  <si>
    <t>AGC10</t>
  </si>
  <si>
    <t>10A Fuse</t>
  </si>
  <si>
    <t>GCX3131</t>
  </si>
  <si>
    <t>E Stop</t>
  </si>
  <si>
    <t>DN-R15S1</t>
  </si>
  <si>
    <t>DIN Rail</t>
  </si>
  <si>
    <t>N1C243008LP</t>
  </si>
  <si>
    <t>Enclosure</t>
  </si>
  <si>
    <t>N1P2430</t>
  </si>
  <si>
    <t>Sub-Panel</t>
  </si>
  <si>
    <t>DN-F6MN</t>
  </si>
  <si>
    <t>Fuse Holders</t>
  </si>
  <si>
    <t>AGC2</t>
  </si>
  <si>
    <t>2A Fuse</t>
  </si>
  <si>
    <t>AGC5</t>
  </si>
  <si>
    <t>5A Fuse</t>
  </si>
  <si>
    <t>DN-G10-10</t>
  </si>
  <si>
    <t>GND Term Block</t>
  </si>
  <si>
    <t>DN-M10-A</t>
  </si>
  <si>
    <t>Term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</si>
</sst>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0" fillId="3" borderId="0" xfId="0" applyFill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44" fontId="2" fillId="0" borderId="1" xfId="1" applyFont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2" fillId="2" borderId="17" xfId="0" applyFont="1" applyFill="1" applyBorder="1"/>
    <xf numFmtId="0" fontId="0" fillId="0" borderId="17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2" fillId="3" borderId="13" xfId="0" applyFont="1" applyFill="1" applyBorder="1" applyAlignment="1">
      <alignment horizontal="right"/>
    </xf>
    <xf numFmtId="44" fontId="2" fillId="0" borderId="13" xfId="1" applyFont="1" applyBorder="1"/>
    <xf numFmtId="0" fontId="0" fillId="3" borderId="14" xfId="0" applyFill="1" applyBorder="1"/>
    <xf numFmtId="0" fontId="7" fillId="0" borderId="0" xfId="0" applyFont="1" applyFill="1"/>
    <xf numFmtId="0" fontId="6" fillId="0" borderId="0" xfId="0" applyFont="1" applyFill="1"/>
    <xf numFmtId="0" fontId="2" fillId="0" borderId="23" xfId="0" applyFont="1" applyBorder="1"/>
    <xf numFmtId="0" fontId="2" fillId="0" borderId="26" xfId="0" applyFont="1" applyBorder="1"/>
    <xf numFmtId="0" fontId="2" fillId="0" borderId="10" xfId="0" applyFont="1" applyBorder="1"/>
    <xf numFmtId="0" fontId="2" fillId="0" borderId="34" xfId="0" applyFont="1" applyBorder="1"/>
    <xf numFmtId="0" fontId="2" fillId="0" borderId="12" xfId="0" applyFont="1" applyBorder="1"/>
    <xf numFmtId="0" fontId="2" fillId="0" borderId="35" xfId="0" applyFont="1" applyBorder="1"/>
    <xf numFmtId="0" fontId="0" fillId="3" borderId="0" xfId="0" applyFill="1" applyProtection="1"/>
    <xf numFmtId="0" fontId="5" fillId="0" borderId="20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</xf>
    <xf numFmtId="0" fontId="2" fillId="2" borderId="32" xfId="0" applyFont="1" applyFill="1" applyBorder="1"/>
    <xf numFmtId="0" fontId="10" fillId="2" borderId="0" xfId="0" applyFont="1" applyFill="1" applyBorder="1"/>
    <xf numFmtId="0" fontId="10" fillId="2" borderId="23" xfId="0" applyFont="1" applyFill="1" applyBorder="1"/>
    <xf numFmtId="0" fontId="10" fillId="2" borderId="2" xfId="0" applyFont="1" applyFill="1" applyBorder="1"/>
    <xf numFmtId="0" fontId="10" fillId="2" borderId="16" xfId="0" applyFont="1" applyFill="1" applyBorder="1"/>
    <xf numFmtId="0" fontId="11" fillId="2" borderId="19" xfId="0" applyFont="1" applyFill="1" applyBorder="1"/>
    <xf numFmtId="0" fontId="11" fillId="2" borderId="22" xfId="0" applyFont="1" applyFill="1" applyBorder="1"/>
    <xf numFmtId="0" fontId="11" fillId="2" borderId="0" xfId="0" applyFont="1" applyFill="1" applyBorder="1"/>
    <xf numFmtId="0" fontId="11" fillId="2" borderId="2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3" xfId="0" applyFont="1" applyFill="1" applyBorder="1" applyAlignment="1">
      <alignment horizontal="center" wrapText="1"/>
    </xf>
    <xf numFmtId="43" fontId="5" fillId="0" borderId="20" xfId="2" applyNumberFormat="1" applyFont="1" applyBorder="1"/>
    <xf numFmtId="0" fontId="2" fillId="2" borderId="3" xfId="0" applyFont="1" applyFill="1" applyBorder="1"/>
    <xf numFmtId="0" fontId="2" fillId="2" borderId="20" xfId="0" applyFont="1" applyFill="1" applyBorder="1" applyAlignment="1">
      <alignment horizontal="center"/>
    </xf>
    <xf numFmtId="49" fontId="5" fillId="3" borderId="41" xfId="0" applyNumberFormat="1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43" fontId="5" fillId="0" borderId="20" xfId="2" applyNumberFormat="1" applyFont="1" applyBorder="1" applyAlignment="1" applyProtection="1">
      <alignment horizontal="right"/>
      <protection locked="0"/>
    </xf>
    <xf numFmtId="0" fontId="2" fillId="2" borderId="4" xfId="0" applyFont="1" applyFill="1" applyBorder="1" applyProtection="1"/>
    <xf numFmtId="0" fontId="2" fillId="2" borderId="5" xfId="0" applyFont="1" applyFill="1" applyBorder="1" applyProtection="1"/>
    <xf numFmtId="0" fontId="2" fillId="2" borderId="15" xfId="0" applyFont="1" applyFill="1" applyBorder="1" applyProtection="1"/>
    <xf numFmtId="0" fontId="2" fillId="2" borderId="6" xfId="0" applyFont="1" applyFill="1" applyBorder="1" applyProtection="1"/>
    <xf numFmtId="0" fontId="2" fillId="2" borderId="1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21" xfId="0" applyFont="1" applyFill="1" applyBorder="1"/>
    <xf numFmtId="0" fontId="2" fillId="2" borderId="3" xfId="0" applyFont="1" applyFill="1" applyBorder="1"/>
    <xf numFmtId="0" fontId="2" fillId="2" borderId="18" xfId="0" applyFont="1" applyFill="1" applyBorder="1"/>
    <xf numFmtId="0" fontId="5" fillId="3" borderId="17" xfId="0" applyFont="1" applyFill="1" applyBorder="1" applyAlignment="1" applyProtection="1">
      <alignment horizontal="left"/>
      <protection locked="0"/>
    </xf>
    <xf numFmtId="0" fontId="5" fillId="3" borderId="20" xfId="0" applyFont="1" applyFill="1" applyBorder="1" applyAlignment="1" applyProtection="1">
      <alignment horizontal="left"/>
      <protection locked="0"/>
    </xf>
    <xf numFmtId="0" fontId="5" fillId="0" borderId="28" xfId="0" applyFont="1" applyBorder="1" applyAlignment="1" applyProtection="1">
      <alignment horizontal="left"/>
      <protection locked="0"/>
    </xf>
    <xf numFmtId="0" fontId="5" fillId="0" borderId="29" xfId="0" applyFont="1" applyBorder="1" applyAlignment="1" applyProtection="1">
      <alignment horizontal="left"/>
      <protection locked="0"/>
    </xf>
    <xf numFmtId="0" fontId="5" fillId="0" borderId="30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6" xfId="0" applyFont="1" applyBorder="1" applyAlignment="1" applyProtection="1">
      <alignment horizontal="left"/>
      <protection locked="0"/>
    </xf>
    <xf numFmtId="0" fontId="2" fillId="2" borderId="3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  <protection locked="0"/>
    </xf>
    <xf numFmtId="14" fontId="5" fillId="0" borderId="22" xfId="0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14" fontId="5" fillId="0" borderId="16" xfId="0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2" fillId="2" borderId="32" xfId="0" applyFont="1" applyFill="1" applyBorder="1"/>
    <xf numFmtId="0" fontId="5" fillId="0" borderId="2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49" fontId="5" fillId="0" borderId="22" xfId="0" applyNumberFormat="1" applyFont="1" applyBorder="1" applyAlignment="1" applyProtection="1">
      <alignment horizontal="center"/>
      <protection locked="0"/>
    </xf>
    <xf numFmtId="49" fontId="5" fillId="0" borderId="16" xfId="0" applyNumberFormat="1" applyFont="1" applyBorder="1" applyAlignment="1" applyProtection="1">
      <alignment horizontal="center"/>
      <protection locked="0"/>
    </xf>
    <xf numFmtId="0" fontId="2" fillId="2" borderId="17" xfId="0" applyFont="1" applyFill="1" applyBorder="1"/>
    <xf numFmtId="0" fontId="2" fillId="2" borderId="20" xfId="0" applyFont="1" applyFill="1" applyBorder="1"/>
    <xf numFmtId="0" fontId="2" fillId="2" borderId="3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center" vertical="center"/>
      <protection locked="0"/>
    </xf>
    <xf numFmtId="49" fontId="0" fillId="3" borderId="26" xfId="0" applyNumberForma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/>
    <xf numFmtId="0" fontId="8" fillId="2" borderId="18" xfId="0" applyFont="1" applyFill="1" applyBorder="1"/>
    <xf numFmtId="0" fontId="4" fillId="3" borderId="19" xfId="0" applyFont="1" applyFill="1" applyBorder="1"/>
    <xf numFmtId="0" fontId="4" fillId="3" borderId="0" xfId="0" applyFont="1" applyFill="1" applyBorder="1"/>
    <xf numFmtId="0" fontId="5" fillId="0" borderId="17" xfId="0" applyFont="1" applyBorder="1" applyAlignment="1" applyProtection="1">
      <alignment horizontal="left"/>
      <protection locked="0"/>
    </xf>
    <xf numFmtId="0" fontId="5" fillId="0" borderId="20" xfId="0" applyFont="1" applyBorder="1" applyAlignment="1" applyProtection="1">
      <alignment horizontal="left"/>
      <protection locked="0"/>
    </xf>
    <xf numFmtId="0" fontId="8" fillId="2" borderId="19" xfId="0" applyFont="1" applyFill="1" applyBorder="1"/>
    <xf numFmtId="0" fontId="8" fillId="2" borderId="23" xfId="0" applyFont="1" applyFill="1" applyBorder="1"/>
    <xf numFmtId="0" fontId="5" fillId="0" borderId="24" xfId="0" applyFont="1" applyBorder="1" applyAlignment="1" applyProtection="1">
      <alignment horizontal="left"/>
      <protection locked="0"/>
    </xf>
    <xf numFmtId="0" fontId="5" fillId="0" borderId="25" xfId="0" applyFont="1" applyBorder="1" applyAlignment="1" applyProtection="1">
      <alignment horizontal="left"/>
      <protection locked="0"/>
    </xf>
    <xf numFmtId="0" fontId="5" fillId="0" borderId="26" xfId="0" applyFont="1" applyBorder="1" applyAlignment="1" applyProtection="1">
      <alignment horizontal="left"/>
      <protection locked="0"/>
    </xf>
    <xf numFmtId="0" fontId="6" fillId="0" borderId="22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2" fillId="3" borderId="0" xfId="0" applyFont="1" applyFill="1" applyBorder="1" applyAlignment="1">
      <alignment horizontal="right"/>
    </xf>
    <xf numFmtId="0" fontId="12" fillId="2" borderId="2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16" xfId="0" applyFont="1" applyBorder="1" applyAlignment="1" applyProtection="1">
      <alignment horizontal="left"/>
      <protection locked="0"/>
    </xf>
    <xf numFmtId="0" fontId="6" fillId="0" borderId="22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8" fillId="2" borderId="3" xfId="0" applyFont="1" applyFill="1" applyBorder="1"/>
    <xf numFmtId="0" fontId="6" fillId="0" borderId="24" xfId="0" applyFont="1" applyBorder="1" applyAlignment="1" applyProtection="1">
      <alignment horizontal="left"/>
      <protection locked="0"/>
    </xf>
    <xf numFmtId="0" fontId="6" fillId="0" borderId="2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6" fillId="0" borderId="36" xfId="0" applyFont="1" applyBorder="1" applyAlignment="1" applyProtection="1">
      <alignment horizontal="left"/>
      <protection locked="0"/>
    </xf>
    <xf numFmtId="0" fontId="6" fillId="0" borderId="37" xfId="0" applyFont="1" applyBorder="1" applyAlignment="1" applyProtection="1">
      <alignment horizontal="left"/>
      <protection locked="0"/>
    </xf>
    <xf numFmtId="0" fontId="2" fillId="2" borderId="8" xfId="0" applyFont="1" applyFill="1" applyBorder="1" applyAlignment="1">
      <alignment horizontal="center"/>
    </xf>
    <xf numFmtId="0" fontId="6" fillId="0" borderId="27" xfId="0" applyFont="1" applyBorder="1" applyAlignment="1" applyProtection="1">
      <alignment horizontal="left"/>
      <protection locked="0"/>
    </xf>
    <xf numFmtId="0" fontId="6" fillId="0" borderId="38" xfId="0" applyFont="1" applyBorder="1" applyAlignment="1" applyProtection="1">
      <alignment horizontal="left"/>
      <protection locked="0"/>
    </xf>
    <xf numFmtId="0" fontId="6" fillId="0" borderId="39" xfId="0" applyFont="1" applyBorder="1" applyAlignment="1" applyProtection="1">
      <alignment horizontal="left"/>
      <protection locked="0"/>
    </xf>
    <xf numFmtId="0" fontId="6" fillId="0" borderId="19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40" xfId="0" applyFont="1" applyBorder="1" applyProtection="1"/>
    <xf numFmtId="0" fontId="6" fillId="0" borderId="13" xfId="0" applyFont="1" applyBorder="1" applyProtection="1"/>
    <xf numFmtId="0" fontId="6" fillId="0" borderId="35" xfId="0" applyFont="1" applyBorder="1" applyProtection="1"/>
    <xf numFmtId="0" fontId="6" fillId="0" borderId="23" xfId="0" applyFont="1" applyBorder="1" applyProtection="1">
      <protection locked="0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9525</xdr:rowOff>
        </xdr:from>
        <xdr:to>
          <xdr:col>7</xdr:col>
          <xdr:colOff>428625</xdr:colOff>
          <xdr:row>7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3</xdr:col>
          <xdr:colOff>647700</xdr:colOff>
          <xdr:row>3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209550</xdr:rowOff>
        </xdr:from>
        <xdr:to>
          <xdr:col>7</xdr:col>
          <xdr:colOff>428625</xdr:colOff>
          <xdr:row>8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</xdr:row>
          <xdr:rowOff>209550</xdr:rowOff>
        </xdr:from>
        <xdr:to>
          <xdr:col>9</xdr:col>
          <xdr:colOff>638175</xdr:colOff>
          <xdr:row>7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</xdr:row>
          <xdr:rowOff>200025</xdr:rowOff>
        </xdr:from>
        <xdr:to>
          <xdr:col>9</xdr:col>
          <xdr:colOff>638175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png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abSelected="1" zoomScaleNormal="100" workbookViewId="0">
      <selection activeCell="J26" sqref="J26"/>
    </sheetView>
  </sheetViews>
  <sheetFormatPr defaultRowHeight="15" x14ac:dyDescent="0.25"/>
  <cols>
    <col min="1" max="1" width="5.28515625" customWidth="1"/>
    <col min="2" max="2" width="9.5703125" customWidth="1"/>
    <col min="3" max="3" width="12.28515625" customWidth="1"/>
    <col min="6" max="6" width="13.7109375" customWidth="1"/>
    <col min="7" max="7" width="5.28515625" customWidth="1"/>
    <col min="8" max="8" width="8.5703125" customWidth="1"/>
    <col min="9" max="9" width="16.140625" bestFit="1" customWidth="1"/>
    <col min="10" max="10" width="8.28515625" customWidth="1"/>
  </cols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ht="15.75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ht="15.75" thickBot="1" x14ac:dyDescent="0.3">
      <c r="A5" s="50" t="s">
        <v>45</v>
      </c>
      <c r="B5" s="51"/>
      <c r="C5" s="51"/>
      <c r="D5" s="51"/>
      <c r="E5" s="52"/>
      <c r="F5" s="51" t="s">
        <v>0</v>
      </c>
      <c r="G5" s="51"/>
      <c r="H5" s="51"/>
      <c r="I5" s="51"/>
      <c r="J5" s="53"/>
    </row>
    <row r="6" spans="1:10" x14ac:dyDescent="0.25">
      <c r="A6" s="62" t="s">
        <v>55</v>
      </c>
      <c r="B6" s="63"/>
      <c r="C6" s="63"/>
      <c r="D6" s="63"/>
      <c r="E6" s="64"/>
      <c r="F6" s="11"/>
      <c r="G6" s="71"/>
      <c r="H6" s="71"/>
      <c r="I6" s="71"/>
      <c r="J6" s="72"/>
    </row>
    <row r="7" spans="1:10" x14ac:dyDescent="0.25">
      <c r="A7" s="65" t="s">
        <v>56</v>
      </c>
      <c r="B7" s="66"/>
      <c r="C7" s="66"/>
      <c r="D7" s="66"/>
      <c r="E7" s="67"/>
      <c r="F7" s="93" t="s">
        <v>33</v>
      </c>
      <c r="G7" s="94"/>
      <c r="H7" s="30"/>
      <c r="I7" s="7" t="s">
        <v>35</v>
      </c>
      <c r="J7" s="8"/>
    </row>
    <row r="8" spans="1:10" x14ac:dyDescent="0.25">
      <c r="A8" s="54" t="s">
        <v>1</v>
      </c>
      <c r="B8" s="55"/>
      <c r="C8" s="55"/>
      <c r="D8" s="55"/>
      <c r="E8" s="56"/>
      <c r="F8" s="93" t="s">
        <v>34</v>
      </c>
      <c r="G8" s="94"/>
      <c r="H8" s="6"/>
      <c r="I8" s="7" t="s">
        <v>36</v>
      </c>
      <c r="J8" s="9"/>
    </row>
    <row r="9" spans="1:10" x14ac:dyDescent="0.25">
      <c r="A9" s="65" t="s">
        <v>53</v>
      </c>
      <c r="B9" s="66"/>
      <c r="C9" s="66"/>
      <c r="D9" s="66"/>
      <c r="E9" s="67"/>
      <c r="F9" s="57" t="s">
        <v>2</v>
      </c>
      <c r="G9" s="58"/>
      <c r="H9" s="59"/>
      <c r="I9" s="58" t="s">
        <v>3</v>
      </c>
      <c r="J9" s="77"/>
    </row>
    <row r="10" spans="1:10" x14ac:dyDescent="0.25">
      <c r="A10" s="68" t="s">
        <v>49</v>
      </c>
      <c r="B10" s="69"/>
      <c r="C10" s="69"/>
      <c r="D10" s="69"/>
      <c r="E10" s="70"/>
      <c r="F10" s="73">
        <v>41897</v>
      </c>
      <c r="G10" s="74"/>
      <c r="H10" s="75"/>
      <c r="I10" s="74">
        <v>41890</v>
      </c>
      <c r="J10" s="76"/>
    </row>
    <row r="11" spans="1:10" x14ac:dyDescent="0.25">
      <c r="A11" s="85" t="s">
        <v>51</v>
      </c>
      <c r="B11" s="86"/>
      <c r="C11" s="45" t="s">
        <v>50</v>
      </c>
      <c r="D11" s="87" t="s">
        <v>52</v>
      </c>
      <c r="E11" s="88"/>
      <c r="F11" s="57" t="s">
        <v>4</v>
      </c>
      <c r="G11" s="58"/>
      <c r="H11" s="59"/>
      <c r="I11" s="58" t="s">
        <v>5</v>
      </c>
      <c r="J11" s="77"/>
    </row>
    <row r="12" spans="1:10" x14ac:dyDescent="0.25">
      <c r="A12" s="89" t="s">
        <v>57</v>
      </c>
      <c r="B12" s="90"/>
      <c r="C12" s="46"/>
      <c r="D12" s="81"/>
      <c r="E12" s="82"/>
      <c r="F12" s="78" t="s">
        <v>54</v>
      </c>
      <c r="G12" s="79"/>
      <c r="H12" s="80"/>
      <c r="I12" s="79"/>
      <c r="J12" s="76"/>
    </row>
    <row r="13" spans="1:10" x14ac:dyDescent="0.25">
      <c r="A13" s="83" t="s">
        <v>6</v>
      </c>
      <c r="B13" s="84"/>
      <c r="C13" s="84"/>
      <c r="D13" s="84"/>
      <c r="E13" s="84"/>
      <c r="F13" s="57" t="s">
        <v>37</v>
      </c>
      <c r="G13" s="58"/>
      <c r="H13" s="59"/>
      <c r="I13" s="44" t="s">
        <v>48</v>
      </c>
      <c r="J13" s="31"/>
    </row>
    <row r="14" spans="1:10" x14ac:dyDescent="0.25">
      <c r="A14" s="60" t="s">
        <v>58</v>
      </c>
      <c r="B14" s="61"/>
      <c r="C14" s="61"/>
      <c r="D14" s="61"/>
      <c r="E14" s="61"/>
      <c r="F14" s="78"/>
      <c r="G14" s="79"/>
      <c r="H14" s="80"/>
      <c r="I14" s="79"/>
      <c r="J14" s="76"/>
    </row>
    <row r="15" spans="1:10" x14ac:dyDescent="0.25">
      <c r="A15" s="95"/>
      <c r="B15" s="96"/>
      <c r="C15" s="96"/>
      <c r="D15" s="96"/>
      <c r="E15" s="96"/>
      <c r="F15" s="132" t="s">
        <v>44</v>
      </c>
      <c r="G15" s="133"/>
      <c r="H15" s="133"/>
      <c r="I15" s="133"/>
      <c r="J15" s="134"/>
    </row>
    <row r="16" spans="1:10" ht="30" x14ac:dyDescent="0.25">
      <c r="A16" s="12" t="s">
        <v>7</v>
      </c>
      <c r="B16" s="2" t="s">
        <v>8</v>
      </c>
      <c r="C16" s="3" t="s">
        <v>9</v>
      </c>
      <c r="D16" s="135" t="s">
        <v>10</v>
      </c>
      <c r="E16" s="135"/>
      <c r="F16" s="135"/>
      <c r="G16" s="131" t="s">
        <v>11</v>
      </c>
      <c r="H16" s="131"/>
      <c r="I16" s="3" t="s">
        <v>12</v>
      </c>
      <c r="J16" s="42" t="s">
        <v>20</v>
      </c>
    </row>
    <row r="17" spans="1:10" x14ac:dyDescent="0.25">
      <c r="A17" s="13">
        <v>1</v>
      </c>
      <c r="B17" s="28">
        <v>1</v>
      </c>
      <c r="C17" s="28" t="s">
        <v>59</v>
      </c>
      <c r="D17" s="99" t="s">
        <v>60</v>
      </c>
      <c r="E17" s="100"/>
      <c r="F17" s="101"/>
      <c r="G17" s="49">
        <v>2.25</v>
      </c>
      <c r="H17" s="49"/>
      <c r="I17" s="43">
        <f>B17*G17</f>
        <v>2.25</v>
      </c>
      <c r="J17" s="29">
        <v>7</v>
      </c>
    </row>
    <row r="18" spans="1:10" x14ac:dyDescent="0.25">
      <c r="A18" s="13">
        <v>2</v>
      </c>
      <c r="B18" s="28">
        <v>1</v>
      </c>
      <c r="C18" s="28" t="s">
        <v>61</v>
      </c>
      <c r="D18" s="99" t="s">
        <v>62</v>
      </c>
      <c r="E18" s="100"/>
      <c r="F18" s="101"/>
      <c r="G18" s="49">
        <v>9.25</v>
      </c>
      <c r="H18" s="49"/>
      <c r="I18" s="43">
        <f t="shared" ref="I18:I26" si="0">B18*G18</f>
        <v>9.25</v>
      </c>
      <c r="J18" s="29">
        <v>7</v>
      </c>
    </row>
    <row r="19" spans="1:10" x14ac:dyDescent="0.25">
      <c r="A19" s="13">
        <v>3</v>
      </c>
      <c r="B19" s="28">
        <v>1</v>
      </c>
      <c r="C19" s="28" t="s">
        <v>63</v>
      </c>
      <c r="D19" s="99" t="s">
        <v>64</v>
      </c>
      <c r="E19" s="100"/>
      <c r="F19" s="101"/>
      <c r="G19" s="49">
        <v>26</v>
      </c>
      <c r="H19" s="49"/>
      <c r="I19" s="43">
        <f t="shared" si="0"/>
        <v>26</v>
      </c>
      <c r="J19" s="29">
        <v>7</v>
      </c>
    </row>
    <row r="20" spans="1:10" x14ac:dyDescent="0.25">
      <c r="A20" s="13">
        <v>4</v>
      </c>
      <c r="B20" s="28">
        <v>1</v>
      </c>
      <c r="C20" s="28" t="s">
        <v>65</v>
      </c>
      <c r="D20" s="99" t="s">
        <v>66</v>
      </c>
      <c r="E20" s="100"/>
      <c r="F20" s="101"/>
      <c r="G20" s="49">
        <v>198</v>
      </c>
      <c r="H20" s="49"/>
      <c r="I20" s="43">
        <f t="shared" si="0"/>
        <v>198</v>
      </c>
      <c r="J20" s="29">
        <v>7</v>
      </c>
    </row>
    <row r="21" spans="1:10" x14ac:dyDescent="0.25">
      <c r="A21" s="13">
        <v>5</v>
      </c>
      <c r="B21" s="28">
        <v>1</v>
      </c>
      <c r="C21" s="28" t="s">
        <v>67</v>
      </c>
      <c r="D21" s="99" t="s">
        <v>68</v>
      </c>
      <c r="E21" s="100"/>
      <c r="F21" s="101"/>
      <c r="G21" s="49">
        <v>56</v>
      </c>
      <c r="H21" s="49"/>
      <c r="I21" s="43">
        <f t="shared" si="0"/>
        <v>56</v>
      </c>
      <c r="J21" s="29">
        <v>7</v>
      </c>
    </row>
    <row r="22" spans="1:10" x14ac:dyDescent="0.25">
      <c r="A22" s="13">
        <v>6</v>
      </c>
      <c r="B22" s="28">
        <v>1</v>
      </c>
      <c r="C22" s="28" t="s">
        <v>69</v>
      </c>
      <c r="D22" s="99" t="s">
        <v>70</v>
      </c>
      <c r="E22" s="100"/>
      <c r="F22" s="101"/>
      <c r="G22" s="49">
        <v>20</v>
      </c>
      <c r="H22" s="49"/>
      <c r="I22" s="43">
        <f t="shared" si="0"/>
        <v>20</v>
      </c>
      <c r="J22" s="29">
        <v>7</v>
      </c>
    </row>
    <row r="23" spans="1:10" x14ac:dyDescent="0.25">
      <c r="A23" s="13">
        <v>7</v>
      </c>
      <c r="B23" s="28">
        <v>3</v>
      </c>
      <c r="C23" s="28" t="s">
        <v>71</v>
      </c>
      <c r="D23" s="99" t="s">
        <v>72</v>
      </c>
      <c r="E23" s="100"/>
      <c r="F23" s="101"/>
      <c r="G23" s="49">
        <v>2</v>
      </c>
      <c r="H23" s="49"/>
      <c r="I23" s="43">
        <f t="shared" si="0"/>
        <v>6</v>
      </c>
      <c r="J23" s="29">
        <v>7</v>
      </c>
    </row>
    <row r="24" spans="1:10" x14ac:dyDescent="0.25">
      <c r="A24" s="13">
        <v>8</v>
      </c>
      <c r="B24" s="28">
        <v>2</v>
      </c>
      <c r="C24" s="28" t="s">
        <v>73</v>
      </c>
      <c r="D24" s="99" t="s">
        <v>74</v>
      </c>
      <c r="E24" s="100"/>
      <c r="F24" s="101"/>
      <c r="G24" s="49">
        <v>2</v>
      </c>
      <c r="H24" s="49"/>
      <c r="I24" s="43">
        <f t="shared" si="0"/>
        <v>4</v>
      </c>
      <c r="J24" s="29">
        <v>7</v>
      </c>
    </row>
    <row r="25" spans="1:10" x14ac:dyDescent="0.25">
      <c r="A25" s="13">
        <v>9</v>
      </c>
      <c r="B25" s="28">
        <v>1</v>
      </c>
      <c r="C25" s="28" t="s">
        <v>75</v>
      </c>
      <c r="D25" s="99" t="s">
        <v>76</v>
      </c>
      <c r="E25" s="100"/>
      <c r="F25" s="101"/>
      <c r="G25" s="49">
        <v>24.5</v>
      </c>
      <c r="H25" s="49"/>
      <c r="I25" s="43">
        <f t="shared" si="0"/>
        <v>24.5</v>
      </c>
      <c r="J25" s="29">
        <v>7</v>
      </c>
    </row>
    <row r="26" spans="1:10" x14ac:dyDescent="0.25">
      <c r="A26" s="13">
        <v>10</v>
      </c>
      <c r="B26" s="28">
        <v>1</v>
      </c>
      <c r="C26" s="28" t="s">
        <v>77</v>
      </c>
      <c r="D26" s="99" t="s">
        <v>78</v>
      </c>
      <c r="E26" s="100"/>
      <c r="F26" s="101"/>
      <c r="G26" s="49">
        <v>58</v>
      </c>
      <c r="H26" s="49"/>
      <c r="I26" s="43">
        <f t="shared" si="0"/>
        <v>58</v>
      </c>
      <c r="J26" s="29">
        <v>7</v>
      </c>
    </row>
    <row r="27" spans="1:10" ht="15.75" thickBot="1" x14ac:dyDescent="0.3">
      <c r="A27" s="10"/>
      <c r="B27" s="5"/>
      <c r="C27" s="5"/>
      <c r="D27" s="5"/>
      <c r="E27" s="5"/>
      <c r="F27" s="5"/>
      <c r="G27" s="104" t="s">
        <v>12</v>
      </c>
      <c r="H27" s="104"/>
      <c r="I27" s="4">
        <f>SUM(I17:I26)</f>
        <v>404</v>
      </c>
      <c r="J27" s="9"/>
    </row>
    <row r="28" spans="1:10" ht="16.5" thickTop="1" thickBot="1" x14ac:dyDescent="0.3">
      <c r="A28" s="14"/>
      <c r="B28" s="15"/>
      <c r="C28" s="15"/>
      <c r="D28" s="15"/>
      <c r="E28" s="15"/>
      <c r="F28" s="15"/>
      <c r="G28" s="16"/>
      <c r="H28" s="16"/>
      <c r="I28" s="17"/>
      <c r="J28" s="18"/>
    </row>
    <row r="29" spans="1:10" x14ac:dyDescent="0.25">
      <c r="A29" s="97" t="s">
        <v>40</v>
      </c>
      <c r="B29" s="98"/>
      <c r="C29" s="97" t="s">
        <v>41</v>
      </c>
      <c r="D29" s="98"/>
      <c r="E29" s="97" t="s">
        <v>38</v>
      </c>
      <c r="F29" s="98"/>
      <c r="G29" s="97" t="s">
        <v>39</v>
      </c>
      <c r="H29" s="98"/>
      <c r="I29" s="97" t="s">
        <v>13</v>
      </c>
      <c r="J29" s="98"/>
    </row>
    <row r="30" spans="1:10" x14ac:dyDescent="0.25">
      <c r="A30" s="102"/>
      <c r="B30" s="103"/>
      <c r="C30" s="102"/>
      <c r="D30" s="103"/>
      <c r="E30" s="102"/>
      <c r="F30" s="103"/>
      <c r="G30" s="102"/>
      <c r="H30" s="103"/>
      <c r="I30" s="102"/>
      <c r="J30" s="103"/>
    </row>
    <row r="31" spans="1:10" x14ac:dyDescent="0.25">
      <c r="A31" s="91" t="s">
        <v>14</v>
      </c>
      <c r="B31" s="112"/>
      <c r="C31" s="112" t="s">
        <v>15</v>
      </c>
      <c r="D31" s="112"/>
      <c r="E31" s="112"/>
      <c r="F31" s="92"/>
      <c r="G31" s="91" t="s">
        <v>16</v>
      </c>
      <c r="H31" s="92"/>
      <c r="I31" s="91" t="s">
        <v>17</v>
      </c>
      <c r="J31" s="92"/>
    </row>
    <row r="32" spans="1:10" ht="15.75" thickBot="1" x14ac:dyDescent="0.3">
      <c r="A32" s="122"/>
      <c r="B32" s="123"/>
      <c r="C32" s="123"/>
      <c r="D32" s="124" t="s">
        <v>46</v>
      </c>
      <c r="E32" s="125"/>
      <c r="F32" s="126"/>
      <c r="G32" s="122"/>
      <c r="H32" s="127"/>
      <c r="I32" s="122"/>
      <c r="J32" s="127"/>
    </row>
    <row r="33" spans="1:10" x14ac:dyDescent="0.25">
      <c r="A33" s="128" t="s">
        <v>42</v>
      </c>
      <c r="B33" s="129"/>
      <c r="C33" s="129"/>
      <c r="D33" s="129"/>
      <c r="E33" s="129"/>
      <c r="F33" s="129"/>
      <c r="G33" s="129"/>
      <c r="H33" s="129"/>
      <c r="I33" s="129"/>
      <c r="J33" s="130"/>
    </row>
    <row r="34" spans="1:10" x14ac:dyDescent="0.25">
      <c r="A34" s="40"/>
      <c r="B34" s="41"/>
      <c r="C34" s="47" t="s">
        <v>18</v>
      </c>
      <c r="D34" s="47"/>
      <c r="E34" s="48"/>
      <c r="F34" s="47" t="s">
        <v>43</v>
      </c>
      <c r="G34" s="47"/>
      <c r="H34" s="47"/>
      <c r="I34" s="47"/>
      <c r="J34" s="118"/>
    </row>
    <row r="35" spans="1:10" x14ac:dyDescent="0.25">
      <c r="A35" s="23" t="s">
        <v>19</v>
      </c>
      <c r="B35" s="21"/>
      <c r="C35" s="113"/>
      <c r="D35" s="114"/>
      <c r="E35" s="115"/>
      <c r="F35" s="113"/>
      <c r="G35" s="114"/>
      <c r="H35" s="114"/>
      <c r="I35" s="114"/>
      <c r="J35" s="119"/>
    </row>
    <row r="36" spans="1:10" x14ac:dyDescent="0.25">
      <c r="A36" s="24" t="s">
        <v>19</v>
      </c>
      <c r="B36" s="22"/>
      <c r="C36" s="108"/>
      <c r="D36" s="108"/>
      <c r="E36" s="109"/>
      <c r="F36" s="110"/>
      <c r="G36" s="108"/>
      <c r="H36" s="108"/>
      <c r="I36" s="108"/>
      <c r="J36" s="111"/>
    </row>
    <row r="37" spans="1:10" ht="15.75" thickBot="1" x14ac:dyDescent="0.3">
      <c r="A37" s="25" t="s">
        <v>19</v>
      </c>
      <c r="B37" s="26"/>
      <c r="C37" s="116"/>
      <c r="D37" s="116"/>
      <c r="E37" s="117"/>
      <c r="F37" s="120"/>
      <c r="G37" s="116"/>
      <c r="H37" s="116"/>
      <c r="I37" s="116"/>
      <c r="J37" s="12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05" t="s">
        <v>47</v>
      </c>
      <c r="B39" s="106"/>
      <c r="C39" s="106"/>
      <c r="D39" s="106"/>
      <c r="E39" s="106"/>
      <c r="F39" s="106"/>
      <c r="G39" s="106"/>
      <c r="H39" s="106"/>
      <c r="I39" s="106"/>
      <c r="J39" s="107"/>
    </row>
    <row r="40" spans="1:10" x14ac:dyDescent="0.25">
      <c r="A40" s="36">
        <v>1</v>
      </c>
      <c r="B40" s="32" t="s">
        <v>21</v>
      </c>
      <c r="C40" s="32"/>
      <c r="D40" s="32"/>
      <c r="E40" s="32"/>
      <c r="F40" s="32"/>
      <c r="G40" s="38">
        <v>7</v>
      </c>
      <c r="H40" s="32" t="s">
        <v>27</v>
      </c>
      <c r="I40" s="32"/>
      <c r="J40" s="33"/>
    </row>
    <row r="41" spans="1:10" x14ac:dyDescent="0.25">
      <c r="A41" s="36">
        <v>2</v>
      </c>
      <c r="B41" s="32" t="s">
        <v>22</v>
      </c>
      <c r="C41" s="32"/>
      <c r="D41" s="32"/>
      <c r="E41" s="32"/>
      <c r="F41" s="32"/>
      <c r="G41" s="38">
        <v>8</v>
      </c>
      <c r="H41" s="32" t="s">
        <v>28</v>
      </c>
      <c r="I41" s="32"/>
      <c r="J41" s="33"/>
    </row>
    <row r="42" spans="1:10" x14ac:dyDescent="0.25">
      <c r="A42" s="36">
        <v>3</v>
      </c>
      <c r="B42" s="32" t="s">
        <v>23</v>
      </c>
      <c r="C42" s="32"/>
      <c r="D42" s="32"/>
      <c r="E42" s="32"/>
      <c r="F42" s="32"/>
      <c r="G42" s="38">
        <v>9</v>
      </c>
      <c r="H42" s="32" t="s">
        <v>29</v>
      </c>
      <c r="I42" s="32"/>
      <c r="J42" s="33"/>
    </row>
    <row r="43" spans="1:10" x14ac:dyDescent="0.25">
      <c r="A43" s="36">
        <v>4</v>
      </c>
      <c r="B43" s="32" t="s">
        <v>24</v>
      </c>
      <c r="C43" s="32"/>
      <c r="D43" s="32"/>
      <c r="E43" s="32"/>
      <c r="F43" s="32"/>
      <c r="G43" s="38">
        <v>10</v>
      </c>
      <c r="H43" s="32" t="s">
        <v>30</v>
      </c>
      <c r="I43" s="32"/>
      <c r="J43" s="33"/>
    </row>
    <row r="44" spans="1:10" x14ac:dyDescent="0.25">
      <c r="A44" s="36">
        <v>5</v>
      </c>
      <c r="B44" s="32" t="s">
        <v>25</v>
      </c>
      <c r="C44" s="32"/>
      <c r="D44" s="32"/>
      <c r="E44" s="32"/>
      <c r="F44" s="32"/>
      <c r="G44" s="38">
        <v>11</v>
      </c>
      <c r="H44" s="32" t="s">
        <v>31</v>
      </c>
      <c r="I44" s="32"/>
      <c r="J44" s="33"/>
    </row>
    <row r="45" spans="1:10" x14ac:dyDescent="0.25">
      <c r="A45" s="37">
        <v>6</v>
      </c>
      <c r="B45" s="34" t="s">
        <v>26</v>
      </c>
      <c r="C45" s="34"/>
      <c r="D45" s="34"/>
      <c r="E45" s="34"/>
      <c r="F45" s="34"/>
      <c r="G45" s="39">
        <v>12</v>
      </c>
      <c r="H45" s="34" t="s">
        <v>32</v>
      </c>
      <c r="I45" s="34"/>
      <c r="J45" s="35"/>
    </row>
    <row r="46" spans="1:10" x14ac:dyDescent="0.25">
      <c r="A46" s="19"/>
      <c r="B46" s="19"/>
      <c r="C46" s="19"/>
      <c r="D46" s="19"/>
      <c r="E46" s="20"/>
      <c r="F46" s="20"/>
      <c r="G46" s="20"/>
      <c r="H46" s="20"/>
      <c r="I46" s="20"/>
      <c r="J46" s="20"/>
    </row>
    <row r="47" spans="1:10" x14ac:dyDescent="0.25">
      <c r="A47" s="19"/>
      <c r="B47" s="19"/>
      <c r="C47" s="19"/>
      <c r="D47" s="19"/>
      <c r="E47" s="20"/>
      <c r="F47" s="20"/>
      <c r="G47" s="20"/>
      <c r="H47" s="20"/>
      <c r="I47" s="20"/>
      <c r="J47" s="20"/>
    </row>
    <row r="48" spans="1:10" x14ac:dyDescent="0.25">
      <c r="A48" s="19"/>
      <c r="B48" s="19"/>
      <c r="C48" s="19"/>
      <c r="D48" s="19"/>
      <c r="E48" s="20"/>
      <c r="F48" s="20"/>
      <c r="G48" s="20"/>
      <c r="H48" s="20"/>
      <c r="I48" s="20"/>
      <c r="J48" s="20"/>
    </row>
    <row r="49" spans="1:10" x14ac:dyDescent="0.25">
      <c r="A49" s="19"/>
      <c r="B49" s="19"/>
      <c r="C49" s="19"/>
      <c r="D49" s="19"/>
      <c r="E49" s="20"/>
      <c r="F49" s="20"/>
      <c r="G49" s="20"/>
      <c r="H49" s="20"/>
      <c r="I49" s="20"/>
      <c r="J49" s="20"/>
    </row>
    <row r="50" spans="1:10" x14ac:dyDescent="0.25">
      <c r="A50" s="19"/>
      <c r="B50" s="19"/>
      <c r="C50" s="19"/>
      <c r="D50" s="19"/>
      <c r="E50" s="20"/>
      <c r="F50" s="20"/>
      <c r="G50" s="20"/>
      <c r="H50" s="20"/>
      <c r="I50" s="20"/>
      <c r="J50" s="20"/>
    </row>
    <row r="51" spans="1:10" x14ac:dyDescent="0.25">
      <c r="A51" s="19"/>
      <c r="B51" s="19"/>
      <c r="C51" s="19"/>
      <c r="D51" s="19"/>
      <c r="E51" s="20"/>
      <c r="F51" s="20"/>
      <c r="G51" s="20"/>
      <c r="H51" s="20"/>
      <c r="I51" s="20"/>
      <c r="J51" s="20"/>
    </row>
  </sheetData>
  <sheetProtection password="FA29" sheet="1" objects="1" scenarios="1"/>
  <mergeCells count="80">
    <mergeCell ref="G22:H22"/>
    <mergeCell ref="I30:J30"/>
    <mergeCell ref="G23:H23"/>
    <mergeCell ref="G24:H24"/>
    <mergeCell ref="G25:H25"/>
    <mergeCell ref="G26:H26"/>
    <mergeCell ref="F15:J15"/>
    <mergeCell ref="D16:F16"/>
    <mergeCell ref="D17:F17"/>
    <mergeCell ref="D18:F18"/>
    <mergeCell ref="D19:F19"/>
    <mergeCell ref="D20:F20"/>
    <mergeCell ref="G20:H20"/>
    <mergeCell ref="G16:H16"/>
    <mergeCell ref="G17:H17"/>
    <mergeCell ref="G18:H18"/>
    <mergeCell ref="G19:H19"/>
    <mergeCell ref="A39:J39"/>
    <mergeCell ref="C36:E36"/>
    <mergeCell ref="F36:J36"/>
    <mergeCell ref="C31:F31"/>
    <mergeCell ref="C35:E35"/>
    <mergeCell ref="C37:E37"/>
    <mergeCell ref="F34:J34"/>
    <mergeCell ref="F35:J35"/>
    <mergeCell ref="F37:J37"/>
    <mergeCell ref="A32:C32"/>
    <mergeCell ref="D32:F32"/>
    <mergeCell ref="G32:H32"/>
    <mergeCell ref="I32:J32"/>
    <mergeCell ref="A33:J33"/>
    <mergeCell ref="A31:B31"/>
    <mergeCell ref="G31:H31"/>
    <mergeCell ref="A30:B30"/>
    <mergeCell ref="C30:D30"/>
    <mergeCell ref="E30:F30"/>
    <mergeCell ref="G30:H30"/>
    <mergeCell ref="G27:H27"/>
    <mergeCell ref="I31:J31"/>
    <mergeCell ref="F7:G7"/>
    <mergeCell ref="F8:G8"/>
    <mergeCell ref="A15:E15"/>
    <mergeCell ref="A29:B29"/>
    <mergeCell ref="C29:D29"/>
    <mergeCell ref="E29:F29"/>
    <mergeCell ref="G29:H29"/>
    <mergeCell ref="I29:J29"/>
    <mergeCell ref="D21:F21"/>
    <mergeCell ref="D22:F22"/>
    <mergeCell ref="D23:F23"/>
    <mergeCell ref="D24:F24"/>
    <mergeCell ref="D25:F25"/>
    <mergeCell ref="D26:F26"/>
    <mergeCell ref="I9:J9"/>
    <mergeCell ref="F14:H14"/>
    <mergeCell ref="I14:J14"/>
    <mergeCell ref="D12:E12"/>
    <mergeCell ref="A13:E13"/>
    <mergeCell ref="A11:B11"/>
    <mergeCell ref="D11:E11"/>
    <mergeCell ref="A12:B12"/>
    <mergeCell ref="F12:H12"/>
    <mergeCell ref="I12:J12"/>
    <mergeCell ref="F13:H13"/>
    <mergeCell ref="C34:E34"/>
    <mergeCell ref="G21:H21"/>
    <mergeCell ref="A5:E5"/>
    <mergeCell ref="F5:J5"/>
    <mergeCell ref="A8:E8"/>
    <mergeCell ref="F9:H9"/>
    <mergeCell ref="A14:E14"/>
    <mergeCell ref="A6:E6"/>
    <mergeCell ref="A7:E7"/>
    <mergeCell ref="A9:E9"/>
    <mergeCell ref="A10:E10"/>
    <mergeCell ref="G6:J6"/>
    <mergeCell ref="F10:H10"/>
    <mergeCell ref="I10:J10"/>
    <mergeCell ref="F11:H11"/>
    <mergeCell ref="I11:J11"/>
  </mergeCells>
  <pageMargins left="0.7" right="0.7" top="0.75" bottom="0.75" header="0.3" footer="0.3"/>
  <pageSetup scale="93" orientation="portrait" r:id="rId1"/>
  <headerFooter>
    <oddFooter>&amp;C&amp;K00-046updated 3/6/2013
imicornelius</oddFooter>
  </headerFooter>
  <drawing r:id="rId2"/>
  <legacyDrawing r:id="rId3"/>
  <oleObjects>
    <mc:AlternateContent xmlns:mc="http://schemas.openxmlformats.org/markup-compatibility/2006">
      <mc:Choice Requires="x14">
        <oleObject progId="MSDraw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647700</xdr:colOff>
                <xdr:row>3</xdr:row>
                <xdr:rowOff>85725</xdr:rowOff>
              </to>
            </anchor>
          </objectPr>
        </oleObject>
      </mc:Choice>
      <mc:Fallback>
        <oleObject progId="MSDraw" shapeId="10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9525</xdr:rowOff>
                  </from>
                  <to>
                    <xdr:col>7</xdr:col>
                    <xdr:colOff>428625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209550</xdr:rowOff>
                  </from>
                  <to>
                    <xdr:col>7</xdr:col>
                    <xdr:colOff>428625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333375</xdr:colOff>
                    <xdr:row>5</xdr:row>
                    <xdr:rowOff>209550</xdr:rowOff>
                  </from>
                  <to>
                    <xdr:col>9</xdr:col>
                    <xdr:colOff>638175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333375</xdr:colOff>
                    <xdr:row>6</xdr:row>
                    <xdr:rowOff>200025</xdr:rowOff>
                  </from>
                  <to>
                    <xdr:col>9</xdr:col>
                    <xdr:colOff>638175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Non-Standard Requistion</vt:lpstr>
      <vt:lpstr>'Non-Standard Requistion'!Print_Area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RonaldJ</dc:creator>
  <cp:lastModifiedBy>John Maltby</cp:lastModifiedBy>
  <cp:lastPrinted>2013-10-04T19:05:19Z</cp:lastPrinted>
  <dcterms:created xsi:type="dcterms:W3CDTF">2012-01-06T21:09:11Z</dcterms:created>
  <dcterms:modified xsi:type="dcterms:W3CDTF">2014-09-08T19:24:28Z</dcterms:modified>
</cp:coreProperties>
</file>