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704G\Desktop\freecol-SE-exercise\Project_Management\Sprint 6\"/>
    </mc:Choice>
  </mc:AlternateContent>
  <xr:revisionPtr revIDLastSave="0" documentId="13_ncr:1_{7A68374B-BCAD-4865-A6E2-6DDEB529235E}" xr6:coauthVersionLast="47" xr6:coauthVersionMax="47" xr10:uidLastSave="{00000000-0000-0000-0000-000000000000}"/>
  <bookViews>
    <workbookView xWindow="2550" yWindow="2550" windowWidth="21600" windowHeight="1129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H16" i="1"/>
  <c r="I16" i="1"/>
  <c r="J16" i="1"/>
  <c r="K16" i="1"/>
  <c r="E18" i="1" l="1"/>
  <c r="G18" i="1"/>
  <c r="F18" i="1"/>
  <c r="I18" i="1"/>
  <c r="H18" i="1"/>
  <c r="E17" i="1"/>
  <c r="F17" i="1" s="1"/>
  <c r="G17" i="1" s="1"/>
  <c r="H17" i="1" s="1"/>
  <c r="I17" i="1" s="1"/>
  <c r="J17" i="1" s="1"/>
  <c r="K17" i="1" s="1"/>
  <c r="J18" i="1"/>
  <c r="K18" i="1"/>
</calcChain>
</file>

<file path=xl/sharedStrings.xml><?xml version="1.0" encoding="utf-8"?>
<sst xmlns="http://schemas.openxmlformats.org/spreadsheetml/2006/main" count="19" uniqueCount="19">
  <si>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</si>
  <si>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</si>
  <si>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</si>
  <si>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</si>
  <si>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</si>
  <si>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</si>
  <si>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</si>
  <si>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</si>
  <si>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</si>
  <si>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</si>
  <si>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</si>
  <si>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</si>
  <si>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</si>
  <si>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make final adjustements to the funtionalities from reviews</t>
  </si>
  <si>
    <t>organize repo</t>
  </si>
  <si>
    <t>make improvements to the final report</t>
  </si>
  <si>
    <t>create unit tests</t>
  </si>
  <si>
    <t>make imporvements to the documents</t>
  </si>
  <si>
    <t>final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</si>
</sst>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0" fillId="9" borderId="8" xfId="0" quotePrefix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Chart'!$D$16:$K$16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Chart'!$D$17:$K$17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19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Chart'!$D$18:$K$18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18.666666666666668</c:v>
                </c:pt>
                <c:pt idx="2">
                  <c:v>17.333333333333332</c:v>
                </c:pt>
                <c:pt idx="3">
                  <c:v>16</c:v>
                </c:pt>
                <c:pt idx="4">
                  <c:v>14.666666666666668</c:v>
                </c:pt>
                <c:pt idx="5">
                  <c:v>13.333333333333334</c:v>
                </c:pt>
                <c:pt idx="6">
                  <c:v>12</c:v>
                </c:pt>
                <c:pt idx="7">
                  <c:v>10.666666666666668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K5" sqref="K5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3"/>
    </row>
    <row r="4" spans="2:19" x14ac:dyDescent="0.25">
      <c r="B4" s="32" t="s">
        <v>1</v>
      </c>
      <c r="C4" s="30" t="s">
        <v>2</v>
      </c>
      <c r="D4" s="3" t="s">
        <v>3</v>
      </c>
      <c r="E4" s="4">
        <v>45257</v>
      </c>
      <c r="F4" s="4">
        <v>45258</v>
      </c>
      <c r="G4" s="4">
        <v>45259</v>
      </c>
      <c r="H4" s="4">
        <v>45260</v>
      </c>
      <c r="I4" s="4">
        <v>45261</v>
      </c>
      <c r="J4" s="4"/>
      <c r="K4" s="4"/>
    </row>
    <row r="5" spans="2:19" ht="15.75" thickBot="1" x14ac:dyDescent="0.3">
      <c r="B5" s="33"/>
      <c r="C5" s="31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/>
      <c r="K5" s="5"/>
    </row>
    <row r="6" spans="2:19" x14ac:dyDescent="0.25">
      <c r="B6" s="20">
        <v>1</v>
      </c>
      <c r="C6" s="27" t="s">
        <v>13</v>
      </c>
      <c r="D6" s="24">
        <v>4</v>
      </c>
      <c r="E6" s="6"/>
      <c r="F6" s="7">
        <v>2</v>
      </c>
      <c r="G6" s="7">
        <v>2</v>
      </c>
      <c r="H6" s="7"/>
      <c r="I6" s="7"/>
      <c r="J6" s="7"/>
      <c r="K6" s="7"/>
    </row>
    <row r="7" spans="2:19" x14ac:dyDescent="0.25">
      <c r="B7" s="22">
        <v>2</v>
      </c>
      <c r="C7" s="27" t="s">
        <v>14</v>
      </c>
      <c r="D7" s="25">
        <v>2</v>
      </c>
      <c r="E7" s="8"/>
      <c r="F7" s="9"/>
      <c r="G7" s="9"/>
      <c r="H7" s="9">
        <v>1</v>
      </c>
      <c r="I7" s="9">
        <v>1</v>
      </c>
      <c r="J7" s="9"/>
      <c r="K7" s="9"/>
    </row>
    <row r="8" spans="2:19" x14ac:dyDescent="0.25">
      <c r="B8" s="22">
        <v>3</v>
      </c>
      <c r="C8" s="27" t="s">
        <v>15</v>
      </c>
      <c r="D8" s="25">
        <v>4</v>
      </c>
      <c r="E8" s="10"/>
      <c r="F8" s="9"/>
      <c r="G8" s="9"/>
      <c r="H8" s="9">
        <v>1</v>
      </c>
      <c r="I8" s="9">
        <v>3</v>
      </c>
      <c r="J8" s="9"/>
      <c r="K8" s="9"/>
    </row>
    <row r="9" spans="2:19" x14ac:dyDescent="0.25">
      <c r="B9" s="22">
        <v>4</v>
      </c>
      <c r="C9" s="23" t="s">
        <v>16</v>
      </c>
      <c r="D9" s="25">
        <v>3</v>
      </c>
      <c r="E9" s="11"/>
      <c r="F9" s="9">
        <v>1</v>
      </c>
      <c r="G9" s="9">
        <v>1</v>
      </c>
      <c r="H9" s="9">
        <v>1</v>
      </c>
      <c r="I9" s="9">
        <v>1</v>
      </c>
      <c r="J9" s="9"/>
      <c r="K9" s="9"/>
    </row>
    <row r="10" spans="2:19" x14ac:dyDescent="0.25">
      <c r="B10" s="22">
        <v>5</v>
      </c>
      <c r="C10" s="23" t="s">
        <v>17</v>
      </c>
      <c r="D10" s="26">
        <v>4</v>
      </c>
      <c r="E10" s="12">
        <v>1</v>
      </c>
      <c r="F10" s="9"/>
      <c r="G10" s="9">
        <v>1</v>
      </c>
      <c r="H10" s="9">
        <v>1</v>
      </c>
      <c r="I10" s="9">
        <v>1</v>
      </c>
      <c r="J10" s="9"/>
      <c r="K10" s="9"/>
    </row>
    <row r="11" spans="2:19" x14ac:dyDescent="0.25">
      <c r="B11" s="22">
        <v>6</v>
      </c>
      <c r="C11" s="23" t="s">
        <v>18</v>
      </c>
      <c r="D11" s="26">
        <v>3</v>
      </c>
      <c r="E11" s="12"/>
      <c r="F11" s="9">
        <v>1</v>
      </c>
      <c r="G11" s="9">
        <v>1</v>
      </c>
      <c r="H11" s="9">
        <v>1</v>
      </c>
      <c r="I11" s="9">
        <v>1</v>
      </c>
      <c r="J11" s="9"/>
      <c r="K11" s="9"/>
    </row>
    <row r="12" spans="2:19" ht="15.75" thickBot="1" x14ac:dyDescent="0.3">
      <c r="B12" s="22">
        <v>7</v>
      </c>
      <c r="C12" s="23"/>
      <c r="D12" s="29">
        <v>0</v>
      </c>
      <c r="E12" s="12"/>
      <c r="F12" s="9"/>
      <c r="G12" s="9"/>
      <c r="H12" s="9"/>
      <c r="I12" s="9"/>
      <c r="J12" s="9"/>
      <c r="K12" s="9"/>
    </row>
    <row r="13" spans="2:19" x14ac:dyDescent="0.25">
      <c r="B13" s="22">
        <v>8</v>
      </c>
      <c r="C13" s="21"/>
      <c r="D13" s="26">
        <v>0</v>
      </c>
      <c r="E13" s="12"/>
      <c r="F13" s="9"/>
      <c r="G13" s="9"/>
      <c r="H13" s="9"/>
      <c r="I13" s="9"/>
      <c r="J13" s="9"/>
      <c r="K13" s="9"/>
    </row>
    <row r="14" spans="2:19" x14ac:dyDescent="0.25">
      <c r="B14" s="22">
        <v>9</v>
      </c>
      <c r="C14" s="23"/>
      <c r="D14" s="26">
        <v>0</v>
      </c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>
        <v>10</v>
      </c>
      <c r="C15" s="23"/>
      <c r="D15" s="26">
        <v>0</v>
      </c>
      <c r="E15" s="12"/>
      <c r="F15" s="9"/>
      <c r="G15" s="9"/>
      <c r="H15" s="9"/>
      <c r="I15" s="9"/>
      <c r="J15" s="9"/>
      <c r="K15" s="9"/>
    </row>
    <row r="16" spans="2:19" x14ac:dyDescent="0.25">
      <c r="B16" s="44" t="s">
        <v>11</v>
      </c>
      <c r="C16" s="45"/>
      <c r="D16" s="2">
        <v>0</v>
      </c>
      <c r="E16" s="14">
        <f t="shared" ref="E16:K16" si="0">SUM(E6:E15)</f>
        <v>1</v>
      </c>
      <c r="F16" s="14">
        <f t="shared" si="0"/>
        <v>4</v>
      </c>
      <c r="G16" s="14">
        <f t="shared" si="0"/>
        <v>5</v>
      </c>
      <c r="H16" s="14">
        <f t="shared" si="0"/>
        <v>5</v>
      </c>
      <c r="I16" s="14">
        <f t="shared" si="0"/>
        <v>7</v>
      </c>
      <c r="J16" s="14">
        <f t="shared" si="0"/>
        <v>0</v>
      </c>
      <c r="K16" s="14">
        <f t="shared" si="0"/>
        <v>0</v>
      </c>
    </row>
    <row r="17" spans="2:12" x14ac:dyDescent="0.25">
      <c r="B17" s="34" t="s">
        <v>10</v>
      </c>
      <c r="C17" s="35"/>
      <c r="D17" s="16">
        <f>SUM(D6:D16)</f>
        <v>20</v>
      </c>
      <c r="E17" s="17">
        <f t="shared" ref="E17:K17" si="1">D17-SUM(E6:E15)</f>
        <v>19</v>
      </c>
      <c r="F17" s="15">
        <f t="shared" si="1"/>
        <v>15</v>
      </c>
      <c r="G17" s="15">
        <f t="shared" si="1"/>
        <v>10</v>
      </c>
      <c r="H17" s="15">
        <f t="shared" si="1"/>
        <v>5</v>
      </c>
      <c r="I17" s="15">
        <f t="shared" si="1"/>
        <v>-2</v>
      </c>
      <c r="J17" s="13">
        <f t="shared" si="1"/>
        <v>-2</v>
      </c>
      <c r="K17" s="13">
        <f t="shared" si="1"/>
        <v>-2</v>
      </c>
    </row>
    <row r="18" spans="2:12" ht="15.75" thickBot="1" x14ac:dyDescent="0.3">
      <c r="B18" s="36" t="s">
        <v>12</v>
      </c>
      <c r="C18" s="37"/>
      <c r="D18" s="28">
        <f>D17</f>
        <v>20</v>
      </c>
      <c r="E18" s="18">
        <f>$D$18-($D$18/15*1)</f>
        <v>18.666666666666668</v>
      </c>
      <c r="F18" s="1">
        <f>$D$18-($D$18/15*2)</f>
        <v>17.333333333333332</v>
      </c>
      <c r="G18" s="1">
        <f>$D$18-($D$18/15*3)</f>
        <v>16</v>
      </c>
      <c r="H18" s="1">
        <f>$D$18-($D$18/15*4)</f>
        <v>14.666666666666668</v>
      </c>
      <c r="I18" s="1">
        <f>$D$18-($D$18/15*5)</f>
        <v>13.333333333333334</v>
      </c>
      <c r="J18" s="1">
        <f>$D$18-($D$18/15*6)</f>
        <v>12</v>
      </c>
      <c r="K18" s="1">
        <f>$D$18-($D$18/15*7)</f>
        <v>10.666666666666668</v>
      </c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Amorim</cp:lastModifiedBy>
  <dcterms:created xsi:type="dcterms:W3CDTF">2021-11-14T17:33:15Z</dcterms:created>
  <dcterms:modified xsi:type="dcterms:W3CDTF">2023-12-01T17:36:49Z</dcterms:modified>
</cp:coreProperties>
</file>