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ilson/Documents/BoxSync/BoxDocuments/todo/backup_tmp_update/Parasitoid_Wasps_Project_Annotation_Workbook/"/>
    </mc:Choice>
  </mc:AlternateContent>
  <xr:revisionPtr revIDLastSave="0" documentId="13_ncr:1_{7F406DE0-9702-EC42-B43D-7B0B552244C9}" xr6:coauthVersionLast="47" xr6:coauthVersionMax="47" xr10:uidLastSave="{00000000-0000-0000-0000-000000000000}"/>
  <bookViews>
    <workbookView xWindow="5000" yWindow="500" windowWidth="32640" windowHeight="17920" activeTab="5" xr2:uid="{00000000-000D-0000-FFFF-FFFF00000000}"/>
  </bookViews>
  <sheets>
    <sheet name="Instructions" sheetId="1" r:id="rId1"/>
    <sheet name="Venom gene example" sheetId="2" r:id="rId2"/>
    <sheet name="Transcript" sheetId="3" r:id="rId3"/>
    <sheet name="Concat" sheetId="4" r:id="rId4"/>
    <sheet name="Genome Browser" sheetId="5" r:id="rId5"/>
    <sheet name="GFF" sheetId="6" r:id="rId6"/>
  </sheets>
  <definedNames>
    <definedName name="faculty">Transcript!$B$9</definedName>
    <definedName name="geneIdAttr">Concat!$A$1</definedName>
    <definedName name="geneName">Transcript!$B$1</definedName>
    <definedName name="otherId">Transcript!$B$6</definedName>
    <definedName name="scaffoldName">Transcript!$B$2</definedName>
    <definedName name="species">Transcript!$B$8</definedName>
    <definedName name="strand">Transcript!$B$4</definedName>
    <definedName name="transcriptId">Transcript!$B$5</definedName>
    <definedName name="transcriptIdAttr">Concat!$A$2</definedName>
    <definedName name="venomPeptides">Transcript!$B$7</definedName>
    <definedName name="yourName">Transcript!$B$3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IySGg50mq0uGCGoIP4Rv+rKA7S4XiBRaQJ0+7YFmYbc=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2" i="5"/>
  <c r="A2" i="4"/>
  <c r="I5" i="6" s="1"/>
  <c r="A1" i="4"/>
  <c r="I2" i="6" s="1"/>
  <c r="H98" i="6"/>
  <c r="G98" i="6"/>
  <c r="F98" i="6"/>
  <c r="E98" i="6"/>
  <c r="D98" i="6"/>
  <c r="C98" i="6"/>
  <c r="B98" i="6"/>
  <c r="A98" i="6"/>
  <c r="H97" i="6"/>
  <c r="G97" i="6"/>
  <c r="F97" i="6"/>
  <c r="E97" i="6"/>
  <c r="D97" i="6"/>
  <c r="C97" i="6"/>
  <c r="B97" i="6"/>
  <c r="A97" i="6"/>
  <c r="H96" i="6"/>
  <c r="G96" i="6"/>
  <c r="F96" i="6"/>
  <c r="E96" i="6"/>
  <c r="D96" i="6"/>
  <c r="C96" i="6"/>
  <c r="B96" i="6"/>
  <c r="A96" i="6"/>
  <c r="H95" i="6"/>
  <c r="G95" i="6"/>
  <c r="F95" i="6"/>
  <c r="E95" i="6"/>
  <c r="D95" i="6"/>
  <c r="C95" i="6"/>
  <c r="B95" i="6"/>
  <c r="A95" i="6"/>
  <c r="H94" i="6"/>
  <c r="G94" i="6"/>
  <c r="F94" i="6"/>
  <c r="E94" i="6"/>
  <c r="D94" i="6"/>
  <c r="C94" i="6"/>
  <c r="B94" i="6"/>
  <c r="A94" i="6"/>
  <c r="H93" i="6"/>
  <c r="G93" i="6"/>
  <c r="F93" i="6"/>
  <c r="E93" i="6"/>
  <c r="D93" i="6"/>
  <c r="C93" i="6"/>
  <c r="B93" i="6"/>
  <c r="A93" i="6"/>
  <c r="H92" i="6"/>
  <c r="G92" i="6"/>
  <c r="F92" i="6"/>
  <c r="E92" i="6"/>
  <c r="D92" i="6"/>
  <c r="C92" i="6"/>
  <c r="B92" i="6"/>
  <c r="A92" i="6"/>
  <c r="H91" i="6"/>
  <c r="G91" i="6"/>
  <c r="F91" i="6"/>
  <c r="E91" i="6"/>
  <c r="D91" i="6"/>
  <c r="C91" i="6"/>
  <c r="B91" i="6"/>
  <c r="A91" i="6"/>
  <c r="H90" i="6"/>
  <c r="G90" i="6"/>
  <c r="F90" i="6"/>
  <c r="E90" i="6"/>
  <c r="D90" i="6"/>
  <c r="C90" i="6"/>
  <c r="B90" i="6"/>
  <c r="A90" i="6"/>
  <c r="H89" i="6"/>
  <c r="G89" i="6"/>
  <c r="F89" i="6"/>
  <c r="E89" i="6"/>
  <c r="D89" i="6"/>
  <c r="C89" i="6"/>
  <c r="B89" i="6"/>
  <c r="A89" i="6"/>
  <c r="H88" i="6"/>
  <c r="G88" i="6"/>
  <c r="F88" i="6"/>
  <c r="E88" i="6"/>
  <c r="D88" i="6"/>
  <c r="C88" i="6"/>
  <c r="B88" i="6"/>
  <c r="A88" i="6"/>
  <c r="H87" i="6"/>
  <c r="G87" i="6"/>
  <c r="F87" i="6"/>
  <c r="E87" i="6"/>
  <c r="D87" i="6"/>
  <c r="C87" i="6"/>
  <c r="B87" i="6"/>
  <c r="A87" i="6"/>
  <c r="H86" i="6"/>
  <c r="G86" i="6"/>
  <c r="F86" i="6"/>
  <c r="E86" i="6"/>
  <c r="D86" i="6"/>
  <c r="C86" i="6"/>
  <c r="B86" i="6"/>
  <c r="A86" i="6"/>
  <c r="H85" i="6"/>
  <c r="G85" i="6"/>
  <c r="F85" i="6"/>
  <c r="E85" i="6"/>
  <c r="D85" i="6"/>
  <c r="C85" i="6"/>
  <c r="B85" i="6"/>
  <c r="A85" i="6"/>
  <c r="H84" i="6"/>
  <c r="G84" i="6"/>
  <c r="F84" i="6"/>
  <c r="E84" i="6"/>
  <c r="D84" i="6"/>
  <c r="C84" i="6"/>
  <c r="B84" i="6"/>
  <c r="A84" i="6"/>
  <c r="H83" i="6"/>
  <c r="G83" i="6"/>
  <c r="F83" i="6"/>
  <c r="E83" i="6"/>
  <c r="D83" i="6"/>
  <c r="C83" i="6"/>
  <c r="B83" i="6"/>
  <c r="A83" i="6"/>
  <c r="H82" i="6"/>
  <c r="G82" i="6"/>
  <c r="F82" i="6"/>
  <c r="E82" i="6"/>
  <c r="D82" i="6"/>
  <c r="C82" i="6"/>
  <c r="B82" i="6"/>
  <c r="A82" i="6"/>
  <c r="H81" i="6"/>
  <c r="G81" i="6"/>
  <c r="F81" i="6"/>
  <c r="E81" i="6"/>
  <c r="D81" i="6"/>
  <c r="C81" i="6"/>
  <c r="B81" i="6"/>
  <c r="A81" i="6"/>
  <c r="H80" i="6"/>
  <c r="G80" i="6"/>
  <c r="F80" i="6"/>
  <c r="E80" i="6"/>
  <c r="D80" i="6"/>
  <c r="C80" i="6"/>
  <c r="B80" i="6"/>
  <c r="A80" i="6"/>
  <c r="H79" i="6"/>
  <c r="G79" i="6"/>
  <c r="F79" i="6"/>
  <c r="E79" i="6"/>
  <c r="D79" i="6"/>
  <c r="C79" i="6"/>
  <c r="B79" i="6"/>
  <c r="A79" i="6"/>
  <c r="H78" i="6"/>
  <c r="G78" i="6"/>
  <c r="F78" i="6"/>
  <c r="E78" i="6"/>
  <c r="D78" i="6"/>
  <c r="C78" i="6"/>
  <c r="B78" i="6"/>
  <c r="A78" i="6"/>
  <c r="H77" i="6"/>
  <c r="G77" i="6"/>
  <c r="F77" i="6"/>
  <c r="E77" i="6"/>
  <c r="D77" i="6"/>
  <c r="C77" i="6"/>
  <c r="B77" i="6"/>
  <c r="A77" i="6"/>
  <c r="H76" i="6"/>
  <c r="G76" i="6"/>
  <c r="F76" i="6"/>
  <c r="E76" i="6"/>
  <c r="D76" i="6"/>
  <c r="C76" i="6"/>
  <c r="B76" i="6"/>
  <c r="A76" i="6"/>
  <c r="H75" i="6"/>
  <c r="G75" i="6"/>
  <c r="F75" i="6"/>
  <c r="E75" i="6"/>
  <c r="D75" i="6"/>
  <c r="C75" i="6"/>
  <c r="B75" i="6"/>
  <c r="A75" i="6"/>
  <c r="H74" i="6"/>
  <c r="G74" i="6"/>
  <c r="F74" i="6"/>
  <c r="E74" i="6"/>
  <c r="D74" i="6"/>
  <c r="C74" i="6"/>
  <c r="B74" i="6"/>
  <c r="A74" i="6"/>
  <c r="H73" i="6"/>
  <c r="G73" i="6"/>
  <c r="F73" i="6"/>
  <c r="E73" i="6"/>
  <c r="D73" i="6"/>
  <c r="C73" i="6"/>
  <c r="B73" i="6"/>
  <c r="A73" i="6"/>
  <c r="H72" i="6"/>
  <c r="G72" i="6"/>
  <c r="F72" i="6"/>
  <c r="E72" i="6"/>
  <c r="D72" i="6"/>
  <c r="C72" i="6"/>
  <c r="B72" i="6"/>
  <c r="A72" i="6"/>
  <c r="H71" i="6"/>
  <c r="G71" i="6"/>
  <c r="F71" i="6"/>
  <c r="E71" i="6"/>
  <c r="D71" i="6"/>
  <c r="C71" i="6"/>
  <c r="B71" i="6"/>
  <c r="A71" i="6"/>
  <c r="H70" i="6"/>
  <c r="G70" i="6"/>
  <c r="F70" i="6"/>
  <c r="E70" i="6"/>
  <c r="D70" i="6"/>
  <c r="C70" i="6"/>
  <c r="B70" i="6"/>
  <c r="A70" i="6"/>
  <c r="H69" i="6"/>
  <c r="G69" i="6"/>
  <c r="F69" i="6"/>
  <c r="E69" i="6"/>
  <c r="D69" i="6"/>
  <c r="C69" i="6"/>
  <c r="B69" i="6"/>
  <c r="A69" i="6"/>
  <c r="H68" i="6"/>
  <c r="G68" i="6"/>
  <c r="F68" i="6"/>
  <c r="E68" i="6"/>
  <c r="D68" i="6"/>
  <c r="C68" i="6"/>
  <c r="B68" i="6"/>
  <c r="A68" i="6"/>
  <c r="H67" i="6"/>
  <c r="G67" i="6"/>
  <c r="F67" i="6"/>
  <c r="E67" i="6"/>
  <c r="D67" i="6"/>
  <c r="C67" i="6"/>
  <c r="B67" i="6"/>
  <c r="A67" i="6"/>
  <c r="H66" i="6"/>
  <c r="G66" i="6"/>
  <c r="F66" i="6"/>
  <c r="E66" i="6"/>
  <c r="D66" i="6"/>
  <c r="C66" i="6"/>
  <c r="B66" i="6"/>
  <c r="A66" i="6"/>
  <c r="H65" i="6"/>
  <c r="G65" i="6"/>
  <c r="F65" i="6"/>
  <c r="E65" i="6"/>
  <c r="D65" i="6"/>
  <c r="C65" i="6"/>
  <c r="B65" i="6"/>
  <c r="A65" i="6"/>
  <c r="H64" i="6"/>
  <c r="G64" i="6"/>
  <c r="F64" i="6"/>
  <c r="E64" i="6"/>
  <c r="D64" i="6"/>
  <c r="C64" i="6"/>
  <c r="B64" i="6"/>
  <c r="A64" i="6"/>
  <c r="H63" i="6"/>
  <c r="G63" i="6"/>
  <c r="F63" i="6"/>
  <c r="E63" i="6"/>
  <c r="D63" i="6"/>
  <c r="C63" i="6"/>
  <c r="B63" i="6"/>
  <c r="A63" i="6"/>
  <c r="H62" i="6"/>
  <c r="G62" i="6"/>
  <c r="F62" i="6"/>
  <c r="E62" i="6"/>
  <c r="D62" i="6"/>
  <c r="C62" i="6"/>
  <c r="B62" i="6"/>
  <c r="A62" i="6"/>
  <c r="H61" i="6"/>
  <c r="G61" i="6"/>
  <c r="F61" i="6"/>
  <c r="E61" i="6"/>
  <c r="D61" i="6"/>
  <c r="C61" i="6"/>
  <c r="B61" i="6"/>
  <c r="A61" i="6"/>
  <c r="H60" i="6"/>
  <c r="G60" i="6"/>
  <c r="F60" i="6"/>
  <c r="E60" i="6"/>
  <c r="D60" i="6"/>
  <c r="C60" i="6"/>
  <c r="B60" i="6"/>
  <c r="A60" i="6"/>
  <c r="H59" i="6"/>
  <c r="G59" i="6"/>
  <c r="F59" i="6"/>
  <c r="E59" i="6"/>
  <c r="D59" i="6"/>
  <c r="C59" i="6"/>
  <c r="B59" i="6"/>
  <c r="A59" i="6"/>
  <c r="H58" i="6"/>
  <c r="G58" i="6"/>
  <c r="F58" i="6"/>
  <c r="E58" i="6"/>
  <c r="D58" i="6"/>
  <c r="C58" i="6"/>
  <c r="B58" i="6"/>
  <c r="A58" i="6"/>
  <c r="H57" i="6"/>
  <c r="G57" i="6"/>
  <c r="F57" i="6"/>
  <c r="E57" i="6"/>
  <c r="D57" i="6"/>
  <c r="C57" i="6"/>
  <c r="B57" i="6"/>
  <c r="A57" i="6"/>
  <c r="H56" i="6"/>
  <c r="G56" i="6"/>
  <c r="F56" i="6"/>
  <c r="E56" i="6"/>
  <c r="D56" i="6"/>
  <c r="C56" i="6"/>
  <c r="B56" i="6"/>
  <c r="A56" i="6"/>
  <c r="H55" i="6"/>
  <c r="G55" i="6"/>
  <c r="F55" i="6"/>
  <c r="E55" i="6"/>
  <c r="D55" i="6"/>
  <c r="C55" i="6"/>
  <c r="B55" i="6"/>
  <c r="A55" i="6"/>
  <c r="H54" i="6"/>
  <c r="G54" i="6"/>
  <c r="F54" i="6"/>
  <c r="E54" i="6"/>
  <c r="D54" i="6"/>
  <c r="C54" i="6"/>
  <c r="B54" i="6"/>
  <c r="A54" i="6"/>
  <c r="H53" i="6"/>
  <c r="G53" i="6"/>
  <c r="F53" i="6"/>
  <c r="E53" i="6"/>
  <c r="D53" i="6"/>
  <c r="C53" i="6"/>
  <c r="B53" i="6"/>
  <c r="A53" i="6"/>
  <c r="H52" i="6"/>
  <c r="G52" i="6"/>
  <c r="F52" i="6"/>
  <c r="E52" i="6"/>
  <c r="D52" i="6"/>
  <c r="C52" i="6"/>
  <c r="B52" i="6"/>
  <c r="A52" i="6"/>
  <c r="H51" i="6"/>
  <c r="G51" i="6"/>
  <c r="F51" i="6"/>
  <c r="E51" i="6"/>
  <c r="D51" i="6"/>
  <c r="C51" i="6"/>
  <c r="B51" i="6"/>
  <c r="A51" i="6"/>
  <c r="H50" i="6"/>
  <c r="G50" i="6"/>
  <c r="F50" i="6"/>
  <c r="E50" i="6"/>
  <c r="D50" i="6"/>
  <c r="C50" i="6"/>
  <c r="B50" i="6"/>
  <c r="A50" i="6"/>
  <c r="H49" i="6"/>
  <c r="G49" i="6"/>
  <c r="F49" i="6"/>
  <c r="E49" i="6"/>
  <c r="D49" i="6"/>
  <c r="C49" i="6"/>
  <c r="B49" i="6"/>
  <c r="A49" i="6"/>
  <c r="H48" i="6"/>
  <c r="G48" i="6"/>
  <c r="F48" i="6"/>
  <c r="E48" i="6"/>
  <c r="D48" i="6"/>
  <c r="C48" i="6"/>
  <c r="B48" i="6"/>
  <c r="A48" i="6"/>
  <c r="H47" i="6"/>
  <c r="G47" i="6"/>
  <c r="F47" i="6"/>
  <c r="E47" i="6"/>
  <c r="D47" i="6"/>
  <c r="C47" i="6"/>
  <c r="B47" i="6"/>
  <c r="A47" i="6"/>
  <c r="H46" i="6"/>
  <c r="G46" i="6"/>
  <c r="F46" i="6"/>
  <c r="E46" i="6"/>
  <c r="D46" i="6"/>
  <c r="C46" i="6"/>
  <c r="B46" i="6"/>
  <c r="A46" i="6"/>
  <c r="H45" i="6"/>
  <c r="G45" i="6"/>
  <c r="F45" i="6"/>
  <c r="E45" i="6"/>
  <c r="D45" i="6"/>
  <c r="C45" i="6"/>
  <c r="B45" i="6"/>
  <c r="A45" i="6"/>
  <c r="H44" i="6"/>
  <c r="G44" i="6"/>
  <c r="F44" i="6"/>
  <c r="E44" i="6"/>
  <c r="D44" i="6"/>
  <c r="C44" i="6"/>
  <c r="B44" i="6"/>
  <c r="A44" i="6"/>
  <c r="H43" i="6"/>
  <c r="G43" i="6"/>
  <c r="F43" i="6"/>
  <c r="E43" i="6"/>
  <c r="D43" i="6"/>
  <c r="C43" i="6"/>
  <c r="B43" i="6"/>
  <c r="A43" i="6"/>
  <c r="H42" i="6"/>
  <c r="G42" i="6"/>
  <c r="F42" i="6"/>
  <c r="E42" i="6"/>
  <c r="D42" i="6"/>
  <c r="C42" i="6"/>
  <c r="B42" i="6"/>
  <c r="A42" i="6"/>
  <c r="H41" i="6"/>
  <c r="G41" i="6"/>
  <c r="F41" i="6"/>
  <c r="E41" i="6"/>
  <c r="D41" i="6"/>
  <c r="C41" i="6"/>
  <c r="B41" i="6"/>
  <c r="A41" i="6"/>
  <c r="H40" i="6"/>
  <c r="G40" i="6"/>
  <c r="F40" i="6"/>
  <c r="E40" i="6"/>
  <c r="D40" i="6"/>
  <c r="C40" i="6"/>
  <c r="B40" i="6"/>
  <c r="A40" i="6"/>
  <c r="H39" i="6"/>
  <c r="G39" i="6"/>
  <c r="F39" i="6"/>
  <c r="E39" i="6"/>
  <c r="D39" i="6"/>
  <c r="C39" i="6"/>
  <c r="B39" i="6"/>
  <c r="A39" i="6"/>
  <c r="H38" i="6"/>
  <c r="G38" i="6"/>
  <c r="F38" i="6"/>
  <c r="E38" i="6"/>
  <c r="D38" i="6"/>
  <c r="C38" i="6"/>
  <c r="B38" i="6"/>
  <c r="A38" i="6"/>
  <c r="H37" i="6"/>
  <c r="G37" i="6"/>
  <c r="F37" i="6"/>
  <c r="E37" i="6"/>
  <c r="D37" i="6"/>
  <c r="C37" i="6"/>
  <c r="B37" i="6"/>
  <c r="A37" i="6"/>
  <c r="H36" i="6"/>
  <c r="G36" i="6"/>
  <c r="F36" i="6"/>
  <c r="E36" i="6"/>
  <c r="D36" i="6"/>
  <c r="C36" i="6"/>
  <c r="B36" i="6"/>
  <c r="A36" i="6"/>
  <c r="H35" i="6"/>
  <c r="G35" i="6"/>
  <c r="F35" i="6"/>
  <c r="E35" i="6"/>
  <c r="D35" i="6"/>
  <c r="C35" i="6"/>
  <c r="B35" i="6"/>
  <c r="A35" i="6"/>
  <c r="H34" i="6"/>
  <c r="G34" i="6"/>
  <c r="F34" i="6"/>
  <c r="E34" i="6"/>
  <c r="D34" i="6"/>
  <c r="C34" i="6"/>
  <c r="B34" i="6"/>
  <c r="A34" i="6"/>
  <c r="H33" i="6"/>
  <c r="G33" i="6"/>
  <c r="F33" i="6"/>
  <c r="E33" i="6"/>
  <c r="D33" i="6"/>
  <c r="C33" i="6"/>
  <c r="B33" i="6"/>
  <c r="A33" i="6"/>
  <c r="H32" i="6"/>
  <c r="G32" i="6"/>
  <c r="F32" i="6"/>
  <c r="E32" i="6"/>
  <c r="D32" i="6"/>
  <c r="C32" i="6"/>
  <c r="B32" i="6"/>
  <c r="A32" i="6"/>
  <c r="H31" i="6"/>
  <c r="G31" i="6"/>
  <c r="F31" i="6"/>
  <c r="E31" i="6"/>
  <c r="D31" i="6"/>
  <c r="C31" i="6"/>
  <c r="B31" i="6"/>
  <c r="A31" i="6"/>
  <c r="H30" i="6"/>
  <c r="G30" i="6"/>
  <c r="F30" i="6"/>
  <c r="E30" i="6"/>
  <c r="D30" i="6"/>
  <c r="C30" i="6"/>
  <c r="B30" i="6"/>
  <c r="A30" i="6"/>
  <c r="H29" i="6"/>
  <c r="G29" i="6"/>
  <c r="F29" i="6"/>
  <c r="E29" i="6"/>
  <c r="D29" i="6"/>
  <c r="C29" i="6"/>
  <c r="B29" i="6"/>
  <c r="A29" i="6"/>
  <c r="H28" i="6"/>
  <c r="G28" i="6"/>
  <c r="F28" i="6"/>
  <c r="E28" i="6"/>
  <c r="D28" i="6"/>
  <c r="C28" i="6"/>
  <c r="B28" i="6"/>
  <c r="A28" i="6"/>
  <c r="H27" i="6"/>
  <c r="G27" i="6"/>
  <c r="F27" i="6"/>
  <c r="E27" i="6"/>
  <c r="D27" i="6"/>
  <c r="C27" i="6"/>
  <c r="B27" i="6"/>
  <c r="A27" i="6"/>
  <c r="H26" i="6"/>
  <c r="G26" i="6"/>
  <c r="F26" i="6"/>
  <c r="E26" i="6"/>
  <c r="D26" i="6"/>
  <c r="C26" i="6"/>
  <c r="B26" i="6"/>
  <c r="A26" i="6"/>
  <c r="H25" i="6"/>
  <c r="G25" i="6"/>
  <c r="F25" i="6"/>
  <c r="E25" i="6"/>
  <c r="D25" i="6"/>
  <c r="C25" i="6"/>
  <c r="B25" i="6"/>
  <c r="A25" i="6"/>
  <c r="H24" i="6"/>
  <c r="G24" i="6"/>
  <c r="F24" i="6"/>
  <c r="E24" i="6"/>
  <c r="D24" i="6"/>
  <c r="C24" i="6"/>
  <c r="B24" i="6"/>
  <c r="A24" i="6"/>
  <c r="H23" i="6"/>
  <c r="G23" i="6"/>
  <c r="F23" i="6"/>
  <c r="E23" i="6"/>
  <c r="D23" i="6"/>
  <c r="C23" i="6"/>
  <c r="B23" i="6"/>
  <c r="A23" i="6"/>
  <c r="H22" i="6"/>
  <c r="G22" i="6"/>
  <c r="F22" i="6"/>
  <c r="E22" i="6"/>
  <c r="D22" i="6"/>
  <c r="C22" i="6"/>
  <c r="B22" i="6"/>
  <c r="A22" i="6"/>
  <c r="H21" i="6"/>
  <c r="G21" i="6"/>
  <c r="F21" i="6"/>
  <c r="E21" i="6"/>
  <c r="D21" i="6"/>
  <c r="C21" i="6"/>
  <c r="B21" i="6"/>
  <c r="A21" i="6"/>
  <c r="H20" i="6"/>
  <c r="G20" i="6"/>
  <c r="F20" i="6"/>
  <c r="E20" i="6"/>
  <c r="D20" i="6"/>
  <c r="C20" i="6"/>
  <c r="B20" i="6"/>
  <c r="A20" i="6"/>
  <c r="H19" i="6"/>
  <c r="G19" i="6"/>
  <c r="F19" i="6"/>
  <c r="E19" i="6"/>
  <c r="D19" i="6"/>
  <c r="C19" i="6"/>
  <c r="B19" i="6"/>
  <c r="A19" i="6"/>
  <c r="H18" i="6"/>
  <c r="G18" i="6"/>
  <c r="F18" i="6"/>
  <c r="E18" i="6"/>
  <c r="D18" i="6"/>
  <c r="C18" i="6"/>
  <c r="B18" i="6"/>
  <c r="A18" i="6"/>
  <c r="H17" i="6"/>
  <c r="G17" i="6"/>
  <c r="F17" i="6"/>
  <c r="E17" i="6"/>
  <c r="D17" i="6"/>
  <c r="C17" i="6"/>
  <c r="B17" i="6"/>
  <c r="A17" i="6"/>
  <c r="H16" i="6"/>
  <c r="G16" i="6"/>
  <c r="F16" i="6"/>
  <c r="E16" i="6"/>
  <c r="D16" i="6"/>
  <c r="C16" i="6"/>
  <c r="B16" i="6"/>
  <c r="A16" i="6"/>
  <c r="H15" i="6"/>
  <c r="G15" i="6"/>
  <c r="F15" i="6"/>
  <c r="E15" i="6"/>
  <c r="D15" i="6"/>
  <c r="C15" i="6"/>
  <c r="B15" i="6"/>
  <c r="A15" i="6"/>
  <c r="H14" i="6"/>
  <c r="G14" i="6"/>
  <c r="F14" i="6"/>
  <c r="E14" i="6"/>
  <c r="D14" i="6"/>
  <c r="C14" i="6"/>
  <c r="B14" i="6"/>
  <c r="A14" i="6"/>
  <c r="H13" i="6"/>
  <c r="G13" i="6"/>
  <c r="B13" i="6"/>
  <c r="A13" i="6"/>
  <c r="G12" i="6"/>
  <c r="D12" i="6"/>
  <c r="B12" i="6"/>
  <c r="A12" i="6"/>
  <c r="G11" i="6"/>
  <c r="C11" i="6"/>
  <c r="B11" i="6"/>
  <c r="A11" i="6"/>
  <c r="G10" i="6"/>
  <c r="E10" i="6"/>
  <c r="B10" i="6"/>
  <c r="A10" i="6"/>
  <c r="G9" i="6"/>
  <c r="F9" i="6"/>
  <c r="B9" i="6"/>
  <c r="A9" i="6"/>
  <c r="G8" i="6"/>
  <c r="B8" i="6"/>
  <c r="A8" i="6"/>
  <c r="G7" i="6"/>
  <c r="D7" i="6"/>
  <c r="B7" i="6"/>
  <c r="A7" i="6"/>
  <c r="G6" i="6"/>
  <c r="B6" i="6"/>
  <c r="A6" i="6"/>
  <c r="G5" i="6"/>
  <c r="B5" i="6"/>
  <c r="A5" i="6"/>
  <c r="G4" i="6"/>
  <c r="B4" i="6"/>
  <c r="A4" i="6"/>
  <c r="G3" i="6"/>
  <c r="B3" i="6"/>
  <c r="A3" i="6"/>
  <c r="G2" i="6"/>
  <c r="B2" i="6"/>
  <c r="A2" i="6"/>
  <c r="G1" i="6"/>
  <c r="B1" i="6"/>
  <c r="A1" i="6"/>
  <c r="H52" i="5"/>
  <c r="G52" i="5"/>
  <c r="F52" i="5"/>
  <c r="E52" i="5"/>
  <c r="D52" i="5"/>
  <c r="C52" i="5"/>
  <c r="B52" i="5"/>
  <c r="A52" i="5"/>
  <c r="H51" i="5"/>
  <c r="G51" i="5"/>
  <c r="F51" i="5"/>
  <c r="E51" i="5"/>
  <c r="D51" i="5"/>
  <c r="C51" i="5"/>
  <c r="B51" i="5"/>
  <c r="A51" i="5"/>
  <c r="H50" i="5"/>
  <c r="G50" i="5"/>
  <c r="F50" i="5"/>
  <c r="E50" i="5"/>
  <c r="D50" i="5"/>
  <c r="C50" i="5"/>
  <c r="B50" i="5"/>
  <c r="A50" i="5"/>
  <c r="H49" i="5"/>
  <c r="G49" i="5"/>
  <c r="F49" i="5"/>
  <c r="E49" i="5"/>
  <c r="D49" i="5"/>
  <c r="C49" i="5"/>
  <c r="B49" i="5"/>
  <c r="A49" i="5"/>
  <c r="H48" i="5"/>
  <c r="G48" i="5"/>
  <c r="F48" i="5"/>
  <c r="E48" i="5"/>
  <c r="D48" i="5"/>
  <c r="C48" i="5"/>
  <c r="B48" i="5"/>
  <c r="A48" i="5"/>
  <c r="H47" i="5"/>
  <c r="G47" i="5"/>
  <c r="F47" i="5"/>
  <c r="E47" i="5"/>
  <c r="D47" i="5"/>
  <c r="C47" i="5"/>
  <c r="B47" i="5"/>
  <c r="A47" i="5"/>
  <c r="H46" i="5"/>
  <c r="G46" i="5"/>
  <c r="F46" i="5"/>
  <c r="E46" i="5"/>
  <c r="D46" i="5"/>
  <c r="C46" i="5"/>
  <c r="B46" i="5"/>
  <c r="A46" i="5"/>
  <c r="H45" i="5"/>
  <c r="G45" i="5"/>
  <c r="F45" i="5"/>
  <c r="E45" i="5"/>
  <c r="D45" i="5"/>
  <c r="C45" i="5"/>
  <c r="B45" i="5"/>
  <c r="A45" i="5"/>
  <c r="H44" i="5"/>
  <c r="G44" i="5"/>
  <c r="F44" i="5"/>
  <c r="E44" i="5"/>
  <c r="D44" i="5"/>
  <c r="C44" i="5"/>
  <c r="B44" i="5"/>
  <c r="A44" i="5"/>
  <c r="H43" i="5"/>
  <c r="G43" i="5"/>
  <c r="F43" i="5"/>
  <c r="E43" i="5"/>
  <c r="D43" i="5"/>
  <c r="C43" i="5"/>
  <c r="B43" i="5"/>
  <c r="A43" i="5"/>
  <c r="H42" i="5"/>
  <c r="G42" i="5"/>
  <c r="F42" i="5"/>
  <c r="E42" i="5"/>
  <c r="D42" i="5"/>
  <c r="C42" i="5"/>
  <c r="B42" i="5"/>
  <c r="A42" i="5"/>
  <c r="H41" i="5"/>
  <c r="G41" i="5"/>
  <c r="F41" i="5"/>
  <c r="E41" i="5"/>
  <c r="D41" i="5"/>
  <c r="C41" i="5"/>
  <c r="B41" i="5"/>
  <c r="A41" i="5"/>
  <c r="H40" i="5"/>
  <c r="G40" i="5"/>
  <c r="F40" i="5"/>
  <c r="E40" i="5"/>
  <c r="D40" i="5"/>
  <c r="C40" i="5"/>
  <c r="B40" i="5"/>
  <c r="A40" i="5"/>
  <c r="H39" i="5"/>
  <c r="G39" i="5"/>
  <c r="F39" i="5"/>
  <c r="E39" i="5"/>
  <c r="D39" i="5"/>
  <c r="C39" i="5"/>
  <c r="B39" i="5"/>
  <c r="A39" i="5"/>
  <c r="H38" i="5"/>
  <c r="G38" i="5"/>
  <c r="F38" i="5"/>
  <c r="E38" i="5"/>
  <c r="D38" i="5"/>
  <c r="C38" i="5"/>
  <c r="B38" i="5"/>
  <c r="A38" i="5"/>
  <c r="H37" i="5"/>
  <c r="G37" i="5"/>
  <c r="F37" i="5"/>
  <c r="E37" i="5"/>
  <c r="D37" i="5"/>
  <c r="C37" i="5"/>
  <c r="B37" i="5"/>
  <c r="A37" i="5"/>
  <c r="H36" i="5"/>
  <c r="G36" i="5"/>
  <c r="F36" i="5"/>
  <c r="E36" i="5"/>
  <c r="D36" i="5"/>
  <c r="C36" i="5"/>
  <c r="B36" i="5"/>
  <c r="A36" i="5"/>
  <c r="H35" i="5"/>
  <c r="G35" i="5"/>
  <c r="F35" i="5"/>
  <c r="E35" i="5"/>
  <c r="D35" i="5"/>
  <c r="C35" i="5"/>
  <c r="B35" i="5"/>
  <c r="A35" i="5"/>
  <c r="H34" i="5"/>
  <c r="G34" i="5"/>
  <c r="F34" i="5"/>
  <c r="E34" i="5"/>
  <c r="D34" i="5"/>
  <c r="C34" i="5"/>
  <c r="B34" i="5"/>
  <c r="A34" i="5"/>
  <c r="H33" i="5"/>
  <c r="G33" i="5"/>
  <c r="F33" i="5"/>
  <c r="E33" i="5"/>
  <c r="D33" i="5"/>
  <c r="C33" i="5"/>
  <c r="B33" i="5"/>
  <c r="A33" i="5"/>
  <c r="H32" i="5"/>
  <c r="G32" i="5"/>
  <c r="F32" i="5"/>
  <c r="E32" i="5"/>
  <c r="D32" i="5"/>
  <c r="C32" i="5"/>
  <c r="B32" i="5"/>
  <c r="A32" i="5"/>
  <c r="H31" i="5"/>
  <c r="G31" i="5"/>
  <c r="F31" i="5"/>
  <c r="E31" i="5"/>
  <c r="D31" i="5"/>
  <c r="C31" i="5"/>
  <c r="B31" i="5"/>
  <c r="A31" i="5"/>
  <c r="H30" i="5"/>
  <c r="G30" i="5"/>
  <c r="F30" i="5"/>
  <c r="E30" i="5"/>
  <c r="D30" i="5"/>
  <c r="C30" i="5"/>
  <c r="B30" i="5"/>
  <c r="A30" i="5"/>
  <c r="H29" i="5"/>
  <c r="G29" i="5"/>
  <c r="F29" i="5"/>
  <c r="E29" i="5"/>
  <c r="D29" i="5"/>
  <c r="C29" i="5"/>
  <c r="B29" i="5"/>
  <c r="A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G26" i="5"/>
  <c r="F26" i="5"/>
  <c r="E26" i="5"/>
  <c r="D26" i="5"/>
  <c r="C26" i="5"/>
  <c r="B26" i="5"/>
  <c r="A26" i="5"/>
  <c r="H25" i="5"/>
  <c r="G25" i="5"/>
  <c r="F25" i="5"/>
  <c r="E25" i="5"/>
  <c r="D25" i="5"/>
  <c r="C25" i="5"/>
  <c r="B25" i="5"/>
  <c r="A25" i="5"/>
  <c r="H24" i="5"/>
  <c r="G24" i="5"/>
  <c r="F24" i="5"/>
  <c r="E24" i="5"/>
  <c r="D24" i="5"/>
  <c r="C24" i="5"/>
  <c r="B24" i="5"/>
  <c r="A24" i="5"/>
  <c r="H23" i="5"/>
  <c r="G23" i="5"/>
  <c r="F23" i="5"/>
  <c r="E23" i="5"/>
  <c r="D23" i="5"/>
  <c r="C23" i="5"/>
  <c r="B23" i="5"/>
  <c r="A23" i="5"/>
  <c r="H22" i="5"/>
  <c r="G22" i="5"/>
  <c r="F22" i="5"/>
  <c r="E22" i="5"/>
  <c r="D22" i="5"/>
  <c r="C22" i="5"/>
  <c r="B22" i="5"/>
  <c r="A22" i="5"/>
  <c r="H21" i="5"/>
  <c r="G21" i="5"/>
  <c r="F21" i="5"/>
  <c r="E21" i="5"/>
  <c r="D21" i="5"/>
  <c r="C21" i="5"/>
  <c r="B21" i="5"/>
  <c r="A21" i="5"/>
  <c r="H20" i="5"/>
  <c r="G20" i="5"/>
  <c r="F20" i="5"/>
  <c r="E20" i="5"/>
  <c r="D20" i="5"/>
  <c r="C20" i="5"/>
  <c r="B20" i="5"/>
  <c r="A20" i="5"/>
  <c r="H19" i="5"/>
  <c r="G19" i="5"/>
  <c r="F19" i="5"/>
  <c r="E19" i="5"/>
  <c r="D19" i="5"/>
  <c r="C19" i="5"/>
  <c r="B19" i="5"/>
  <c r="A19" i="5"/>
  <c r="H18" i="5"/>
  <c r="G18" i="5"/>
  <c r="F18" i="5"/>
  <c r="E18" i="5"/>
  <c r="D18" i="5"/>
  <c r="C18" i="5"/>
  <c r="B18" i="5"/>
  <c r="A18" i="5"/>
  <c r="H17" i="5"/>
  <c r="G17" i="5"/>
  <c r="F17" i="5"/>
  <c r="E17" i="5"/>
  <c r="D17" i="5"/>
  <c r="C17" i="5"/>
  <c r="B17" i="5"/>
  <c r="A17" i="5"/>
  <c r="H16" i="5"/>
  <c r="G16" i="5"/>
  <c r="F16" i="5"/>
  <c r="E16" i="5"/>
  <c r="D16" i="5"/>
  <c r="C16" i="5"/>
  <c r="B16" i="5"/>
  <c r="A16" i="5"/>
  <c r="H15" i="5"/>
  <c r="G15" i="5"/>
  <c r="F15" i="5"/>
  <c r="E15" i="5"/>
  <c r="D15" i="5"/>
  <c r="C15" i="5"/>
  <c r="B15" i="5"/>
  <c r="A15" i="5"/>
  <c r="H14" i="5"/>
  <c r="G14" i="5"/>
  <c r="F14" i="5"/>
  <c r="E14" i="5"/>
  <c r="D14" i="5"/>
  <c r="C14" i="5"/>
  <c r="B14" i="5"/>
  <c r="A14" i="5"/>
  <c r="H13" i="5"/>
  <c r="G13" i="5"/>
  <c r="F13" i="5"/>
  <c r="E13" i="5"/>
  <c r="D13" i="5"/>
  <c r="C13" i="5"/>
  <c r="B13" i="5"/>
  <c r="A13" i="5"/>
  <c r="H12" i="5"/>
  <c r="G12" i="5"/>
  <c r="F12" i="5"/>
  <c r="E12" i="5"/>
  <c r="D12" i="5"/>
  <c r="C12" i="5"/>
  <c r="B12" i="5"/>
  <c r="A12" i="5"/>
  <c r="H11" i="5"/>
  <c r="G11" i="5"/>
  <c r="F11" i="5"/>
  <c r="E11" i="5"/>
  <c r="D11" i="5"/>
  <c r="C11" i="5"/>
  <c r="B11" i="5"/>
  <c r="A11" i="5"/>
  <c r="H10" i="5"/>
  <c r="G10" i="5"/>
  <c r="F10" i="5"/>
  <c r="E10" i="5"/>
  <c r="D10" i="5"/>
  <c r="C10" i="5"/>
  <c r="B10" i="5"/>
  <c r="A10" i="5"/>
  <c r="H9" i="5"/>
  <c r="G9" i="5"/>
  <c r="F9" i="5"/>
  <c r="E9" i="5"/>
  <c r="D9" i="5"/>
  <c r="C9" i="5"/>
  <c r="B9" i="5"/>
  <c r="A9" i="5"/>
  <c r="H8" i="5"/>
  <c r="G8" i="5"/>
  <c r="F8" i="5"/>
  <c r="E8" i="5"/>
  <c r="D8" i="5"/>
  <c r="C8" i="5"/>
  <c r="B8" i="5"/>
  <c r="A8" i="5"/>
  <c r="H7" i="5"/>
  <c r="G7" i="5"/>
  <c r="F7" i="5"/>
  <c r="E7" i="5"/>
  <c r="D7" i="5"/>
  <c r="C7" i="5"/>
  <c r="B7" i="5"/>
  <c r="A7" i="5"/>
  <c r="H6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A5" i="5"/>
  <c r="H4" i="5"/>
  <c r="G4" i="5"/>
  <c r="F4" i="5"/>
  <c r="E4" i="5"/>
  <c r="D4" i="5"/>
  <c r="C4" i="5"/>
  <c r="B4" i="5"/>
  <c r="A4" i="5"/>
  <c r="H3" i="5"/>
  <c r="G3" i="5"/>
  <c r="F3" i="5"/>
  <c r="E3" i="5"/>
  <c r="D3" i="5"/>
  <c r="C3" i="5"/>
  <c r="B3" i="5"/>
  <c r="A3" i="5"/>
  <c r="H2" i="5"/>
  <c r="G2" i="5"/>
  <c r="F2" i="5"/>
  <c r="E2" i="5"/>
  <c r="D2" i="5"/>
  <c r="C2" i="5"/>
  <c r="B2" i="5"/>
  <c r="A2" i="5"/>
  <c r="F17" i="4"/>
  <c r="E17" i="4"/>
  <c r="D17" i="4"/>
  <c r="F13" i="6" s="1"/>
  <c r="C17" i="4"/>
  <c r="E13" i="6" s="1"/>
  <c r="B17" i="4"/>
  <c r="D13" i="6" s="1"/>
  <c r="A17" i="4"/>
  <c r="C13" i="6" s="1"/>
  <c r="F16" i="4"/>
  <c r="E16" i="4"/>
  <c r="H12" i="6" s="1"/>
  <c r="D16" i="4"/>
  <c r="F12" i="6" s="1"/>
  <c r="C16" i="4"/>
  <c r="E12" i="6" s="1"/>
  <c r="B16" i="4"/>
  <c r="A16" i="4"/>
  <c r="C12" i="6" s="1"/>
  <c r="F15" i="4"/>
  <c r="E15" i="4"/>
  <c r="H11" i="6" s="1"/>
  <c r="D15" i="4"/>
  <c r="F11" i="6" s="1"/>
  <c r="C15" i="4"/>
  <c r="E11" i="6" s="1"/>
  <c r="B15" i="4"/>
  <c r="D11" i="6" s="1"/>
  <c r="A15" i="4"/>
  <c r="F14" i="4"/>
  <c r="E14" i="4"/>
  <c r="H10" i="6" s="1"/>
  <c r="D14" i="4"/>
  <c r="F10" i="6" s="1"/>
  <c r="C14" i="4"/>
  <c r="B14" i="4"/>
  <c r="D10" i="6" s="1"/>
  <c r="A14" i="4"/>
  <c r="C10" i="6" s="1"/>
  <c r="F13" i="4"/>
  <c r="E13" i="4"/>
  <c r="H9" i="6" s="1"/>
  <c r="D13" i="4"/>
  <c r="C13" i="4"/>
  <c r="E9" i="6" s="1"/>
  <c r="B13" i="4"/>
  <c r="D9" i="6" s="1"/>
  <c r="A13" i="4"/>
  <c r="C9" i="6" s="1"/>
  <c r="F12" i="4"/>
  <c r="E12" i="4"/>
  <c r="H8" i="6" s="1"/>
  <c r="D12" i="4"/>
  <c r="F8" i="6" s="1"/>
  <c r="C12" i="4"/>
  <c r="E8" i="6" s="1"/>
  <c r="B12" i="4"/>
  <c r="D8" i="6" s="1"/>
  <c r="A12" i="4"/>
  <c r="C8" i="6" s="1"/>
  <c r="F11" i="4"/>
  <c r="E11" i="4"/>
  <c r="H7" i="6" s="1"/>
  <c r="D11" i="4"/>
  <c r="F7" i="6" s="1"/>
  <c r="C11" i="4"/>
  <c r="E7" i="6" s="1"/>
  <c r="B11" i="4"/>
  <c r="A11" i="4"/>
  <c r="C7" i="6" s="1"/>
  <c r="F10" i="4"/>
  <c r="E10" i="4"/>
  <c r="H6" i="6" s="1"/>
  <c r="D10" i="4"/>
  <c r="F6" i="6" s="1"/>
  <c r="C10" i="4"/>
  <c r="E6" i="6" s="1"/>
  <c r="B10" i="4"/>
  <c r="D6" i="6" s="1"/>
  <c r="A10" i="4"/>
  <c r="C6" i="6" s="1"/>
  <c r="F9" i="4"/>
  <c r="E9" i="4"/>
  <c r="H5" i="6" s="1"/>
  <c r="D9" i="4"/>
  <c r="F5" i="6" s="1"/>
  <c r="C9" i="4"/>
  <c r="E5" i="6" s="1"/>
  <c r="B9" i="4"/>
  <c r="D5" i="6" s="1"/>
  <c r="A9" i="4"/>
  <c r="C5" i="6" s="1"/>
  <c r="F8" i="4"/>
  <c r="E8" i="4"/>
  <c r="H4" i="6" s="1"/>
  <c r="D8" i="4"/>
  <c r="F4" i="6" s="1"/>
  <c r="C8" i="4"/>
  <c r="E4" i="6" s="1"/>
  <c r="B8" i="4"/>
  <c r="D4" i="6" s="1"/>
  <c r="A8" i="4"/>
  <c r="C4" i="6" s="1"/>
  <c r="F7" i="4"/>
  <c r="E7" i="4"/>
  <c r="H3" i="6" s="1"/>
  <c r="D7" i="4"/>
  <c r="F3" i="6" s="1"/>
  <c r="C7" i="4"/>
  <c r="E3" i="6" s="1"/>
  <c r="B7" i="4"/>
  <c r="D3" i="6" s="1"/>
  <c r="A7" i="4"/>
  <c r="C3" i="6" s="1"/>
  <c r="F6" i="4"/>
  <c r="E6" i="4"/>
  <c r="H2" i="6" s="1"/>
  <c r="D6" i="4"/>
  <c r="F2" i="6" s="1"/>
  <c r="C6" i="4"/>
  <c r="E2" i="6" s="1"/>
  <c r="B6" i="4"/>
  <c r="D2" i="6" s="1"/>
  <c r="A6" i="4"/>
  <c r="C2" i="6" s="1"/>
  <c r="F5" i="4"/>
  <c r="E5" i="4"/>
  <c r="H1" i="6" s="1"/>
  <c r="D5" i="4"/>
  <c r="F1" i="6" s="1"/>
  <c r="C5" i="4"/>
  <c r="E1" i="6" s="1"/>
  <c r="B5" i="4"/>
  <c r="D1" i="6" s="1"/>
  <c r="A5" i="4"/>
  <c r="C1" i="6" s="1"/>
  <c r="I91" i="6" l="1"/>
  <c r="I81" i="6"/>
  <c r="I71" i="6"/>
  <c r="I61" i="6"/>
  <c r="I51" i="6"/>
  <c r="I41" i="6"/>
  <c r="I31" i="6"/>
  <c r="I21" i="6"/>
  <c r="I11" i="6"/>
  <c r="I90" i="6"/>
  <c r="I80" i="6"/>
  <c r="I70" i="6"/>
  <c r="I60" i="6"/>
  <c r="I50" i="6"/>
  <c r="I40" i="6"/>
  <c r="I30" i="6"/>
  <c r="I20" i="6"/>
  <c r="I10" i="6"/>
  <c r="I1" i="6"/>
  <c r="I89" i="6"/>
  <c r="I79" i="6"/>
  <c r="I69" i="6"/>
  <c r="I59" i="6"/>
  <c r="I49" i="6"/>
  <c r="I39" i="6"/>
  <c r="I29" i="6"/>
  <c r="I19" i="6"/>
  <c r="I9" i="6"/>
  <c r="I98" i="6"/>
  <c r="I88" i="6"/>
  <c r="I78" i="6"/>
  <c r="I68" i="6"/>
  <c r="I58" i="6"/>
  <c r="I48" i="6"/>
  <c r="I38" i="6"/>
  <c r="I28" i="6"/>
  <c r="I18" i="6"/>
  <c r="I8" i="6"/>
  <c r="I97" i="6"/>
  <c r="I87" i="6"/>
  <c r="I77" i="6"/>
  <c r="I67" i="6"/>
  <c r="I57" i="6"/>
  <c r="I47" i="6"/>
  <c r="I37" i="6"/>
  <c r="I27" i="6"/>
  <c r="I17" i="6"/>
  <c r="I7" i="6"/>
  <c r="I96" i="6"/>
  <c r="I86" i="6"/>
  <c r="I76" i="6"/>
  <c r="I66" i="6"/>
  <c r="I56" i="6"/>
  <c r="I46" i="6"/>
  <c r="I36" i="6"/>
  <c r="I26" i="6"/>
  <c r="I16" i="6"/>
  <c r="I6" i="6"/>
  <c r="I95" i="6"/>
  <c r="I85" i="6"/>
  <c r="I75" i="6"/>
  <c r="I65" i="6"/>
  <c r="I55" i="6"/>
  <c r="I45" i="6"/>
  <c r="I35" i="6"/>
  <c r="I25" i="6"/>
  <c r="I15" i="6"/>
  <c r="I94" i="6"/>
  <c r="I84" i="6"/>
  <c r="I74" i="6"/>
  <c r="I64" i="6"/>
  <c r="I54" i="6"/>
  <c r="I44" i="6"/>
  <c r="I34" i="6"/>
  <c r="I24" i="6"/>
  <c r="I14" i="6"/>
  <c r="I4" i="6"/>
  <c r="I93" i="6"/>
  <c r="I83" i="6"/>
  <c r="I73" i="6"/>
  <c r="I63" i="6"/>
  <c r="I53" i="6"/>
  <c r="I43" i="6"/>
  <c r="I33" i="6"/>
  <c r="I23" i="6"/>
  <c r="I13" i="6"/>
  <c r="I3" i="6"/>
  <c r="I92" i="6"/>
  <c r="I82" i="6"/>
  <c r="I72" i="6"/>
  <c r="I62" i="6"/>
  <c r="I52" i="6"/>
  <c r="I42" i="6"/>
  <c r="I32" i="6"/>
  <c r="I22" i="6"/>
  <c r="I12" i="6"/>
</calcChain>
</file>

<file path=xl/sharedStrings.xml><?xml version="1.0" encoding="utf-8"?>
<sst xmlns="http://schemas.openxmlformats.org/spreadsheetml/2006/main" count="108" uniqueCount="53">
  <si>
    <t>Gene Name</t>
  </si>
  <si>
    <t>SP_Name</t>
  </si>
  <si>
    <t>Found on the claim form</t>
  </si>
  <si>
    <t>Scaffold Name</t>
  </si>
  <si>
    <t>scaffold_XXX</t>
  </si>
  <si>
    <t>Name format will be scaffold_ followed by a number</t>
  </si>
  <si>
    <t>Your Name</t>
  </si>
  <si>
    <t>How you want your name to appear in the gene annotation record (use _ to separate (no spaces))</t>
  </si>
  <si>
    <t>Strand</t>
  </si>
  <si>
    <t>+ or -</t>
  </si>
  <si>
    <t>Transcript ID</t>
  </si>
  <si>
    <t>Other IDs</t>
  </si>
  <si>
    <t>IDs of additional transcripts from the wasp transcriptome track that are incorporated into the final gene model (one per column) or N/A</t>
  </si>
  <si>
    <t>Venom Peptides</t>
  </si>
  <si>
    <t>Yes or no</t>
  </si>
  <si>
    <t>Do any venom peptides align with the CDS of your model?</t>
  </si>
  <si>
    <t xml:space="preserve">Species </t>
  </si>
  <si>
    <t>(Ganaspis or Leptopilina heterotoma or Leptopilina boulardi)</t>
  </si>
  <si>
    <t>Input the species name here, follow the examples given</t>
  </si>
  <si>
    <t>Faculty</t>
  </si>
  <si>
    <t>Enter the last name of your professor</t>
  </si>
  <si>
    <t>Feature</t>
  </si>
  <si>
    <t>Left Base</t>
  </si>
  <si>
    <t>Right Base</t>
  </si>
  <si>
    <t>Reading Frame</t>
  </si>
  <si>
    <t>Acceptor Phase</t>
  </si>
  <si>
    <t>Donor Phase</t>
  </si>
  <si>
    <t>Options are:</t>
  </si>
  <si>
    <t>Top line: 0</t>
  </si>
  <si>
    <t>Phases for splicing</t>
  </si>
  <si>
    <t>5UTR</t>
  </si>
  <si>
    <t>Middle: 1</t>
  </si>
  <si>
    <t>. for UTRs</t>
  </si>
  <si>
    <t>CDS</t>
  </si>
  <si>
    <t>Bottom: 2</t>
  </si>
  <si>
    <t>3UTR</t>
  </si>
  <si>
    <t>Genome Browser tab:</t>
  </si>
  <si>
    <t>You can use the information automatically generated in this tab to look at your gene model in the Genome Browser. Only use the lines that contain annotation information.</t>
  </si>
  <si>
    <t>Concat tab and GFF tab:</t>
  </si>
  <si>
    <t>These tabs are for data extraction. You won't need to use them.</t>
  </si>
  <si>
    <t>G1_PHGPx.right</t>
  </si>
  <si>
    <t>scaffold_430672</t>
  </si>
  <si>
    <t>Nate_Mortimer</t>
  </si>
  <si>
    <t>+</t>
  </si>
  <si>
    <t>GAIW01010771.1</t>
  </si>
  <si>
    <t>N/A</t>
  </si>
  <si>
    <t>Yes</t>
  </si>
  <si>
    <t>Ganaspis</t>
  </si>
  <si>
    <t>Mortimer</t>
  </si>
  <si>
    <t>First Base</t>
  </si>
  <si>
    <t>Last Base</t>
  </si>
  <si>
    <t>.</t>
  </si>
  <si>
    <t>GFF info: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</si>
</sst>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18.1640625" customWidth="1"/>
    <col min="2" max="2" width="13.1640625" customWidth="1"/>
    <col min="3" max="3" width="10.5" customWidth="1"/>
    <col min="4" max="4" width="16.1640625" customWidth="1"/>
    <col min="5" max="5" width="21" customWidth="1"/>
    <col min="6" max="6" width="18.1640625" customWidth="1"/>
    <col min="7" max="26" width="11.1640625" customWidth="1"/>
  </cols>
  <sheetData>
    <row r="1" spans="1:6" ht="15.75" customHeight="1" x14ac:dyDescent="0.2">
      <c r="A1" s="9" t="s">
        <v>0</v>
      </c>
      <c r="B1" s="1" t="s">
        <v>1</v>
      </c>
      <c r="C1" s="1" t="s">
        <v>2</v>
      </c>
      <c r="D1" s="1"/>
      <c r="E1" s="1"/>
      <c r="F1" s="1"/>
    </row>
    <row r="2" spans="1:6" ht="15.75" customHeight="1" x14ac:dyDescent="0.2">
      <c r="A2" s="9" t="s">
        <v>3</v>
      </c>
      <c r="B2" s="1" t="s">
        <v>4</v>
      </c>
      <c r="C2" s="1" t="s">
        <v>5</v>
      </c>
      <c r="D2" s="1"/>
      <c r="E2" s="1"/>
      <c r="F2" s="1"/>
    </row>
    <row r="3" spans="1:6" ht="15.75" customHeight="1" x14ac:dyDescent="0.2">
      <c r="A3" s="9" t="s">
        <v>6</v>
      </c>
      <c r="B3" s="1"/>
      <c r="C3" s="1" t="s">
        <v>7</v>
      </c>
      <c r="D3" s="1"/>
      <c r="E3" s="1"/>
      <c r="F3" s="1"/>
    </row>
    <row r="4" spans="1:6" ht="15.75" customHeight="1" x14ac:dyDescent="0.2">
      <c r="A4" s="9" t="s">
        <v>8</v>
      </c>
      <c r="B4" s="2" t="s">
        <v>9</v>
      </c>
      <c r="C4" s="1"/>
      <c r="D4" s="1"/>
      <c r="E4" s="1"/>
      <c r="F4" s="1"/>
    </row>
    <row r="5" spans="1:6" ht="15.75" customHeight="1" x14ac:dyDescent="0.2">
      <c r="A5" s="9" t="s">
        <v>10</v>
      </c>
      <c r="B5" s="3"/>
      <c r="C5" s="1"/>
      <c r="D5" s="1"/>
      <c r="E5" s="1"/>
      <c r="F5" s="1"/>
    </row>
    <row r="6" spans="1:6" ht="15.75" customHeight="1" x14ac:dyDescent="0.2">
      <c r="A6" s="9" t="s">
        <v>11</v>
      </c>
      <c r="B6" s="1"/>
      <c r="C6" s="2" t="s">
        <v>12</v>
      </c>
      <c r="D6" s="1"/>
      <c r="E6" s="1"/>
      <c r="F6" s="1"/>
    </row>
    <row r="7" spans="1:6" ht="15.75" customHeight="1" x14ac:dyDescent="0.2">
      <c r="A7" s="9" t="s">
        <v>13</v>
      </c>
      <c r="B7" s="1" t="s">
        <v>14</v>
      </c>
      <c r="C7" s="1" t="s">
        <v>15</v>
      </c>
      <c r="D7" s="1"/>
      <c r="E7" s="1"/>
      <c r="F7" s="1"/>
    </row>
    <row r="8" spans="1:6" ht="15.75" customHeight="1" x14ac:dyDescent="0.2">
      <c r="A8" s="10" t="s">
        <v>16</v>
      </c>
      <c r="B8" s="1" t="s">
        <v>17</v>
      </c>
      <c r="C8" s="1" t="s">
        <v>18</v>
      </c>
      <c r="D8" s="1"/>
      <c r="E8" s="1"/>
      <c r="F8" s="1"/>
    </row>
    <row r="9" spans="1:6" ht="15.75" customHeight="1" x14ac:dyDescent="0.2">
      <c r="A9" s="10" t="s">
        <v>19</v>
      </c>
      <c r="B9" s="1"/>
      <c r="C9" s="1" t="s">
        <v>20</v>
      </c>
      <c r="D9" s="1"/>
      <c r="E9" s="1"/>
      <c r="F9" s="1"/>
    </row>
    <row r="10" spans="1:6" ht="15.75" customHeight="1" x14ac:dyDescent="0.2">
      <c r="D10" s="1"/>
      <c r="E10" s="1"/>
      <c r="F10" s="1"/>
    </row>
    <row r="11" spans="1:6" ht="15.75" customHeight="1" x14ac:dyDescent="0.2">
      <c r="A11" s="1"/>
      <c r="B11" s="1"/>
      <c r="C11" s="1"/>
      <c r="D11" s="1"/>
      <c r="E11" s="1"/>
      <c r="F11" s="1"/>
    </row>
    <row r="12" spans="1:6" ht="15.75" customHeight="1" x14ac:dyDescent="0.2">
      <c r="A12" s="9" t="s">
        <v>21</v>
      </c>
      <c r="B12" s="11" t="s">
        <v>22</v>
      </c>
      <c r="C12" s="11" t="s">
        <v>23</v>
      </c>
      <c r="D12" s="11" t="s">
        <v>24</v>
      </c>
      <c r="E12" s="11" t="s">
        <v>25</v>
      </c>
      <c r="F12" s="11" t="s">
        <v>26</v>
      </c>
    </row>
    <row r="13" spans="1:6" ht="15.75" customHeight="1" x14ac:dyDescent="0.2">
      <c r="A13" s="9" t="s">
        <v>27</v>
      </c>
      <c r="B13" s="1"/>
      <c r="C13" s="1"/>
      <c r="D13" s="1" t="s">
        <v>28</v>
      </c>
      <c r="E13" s="1" t="s">
        <v>29</v>
      </c>
      <c r="F13" s="1" t="s">
        <v>29</v>
      </c>
    </row>
    <row r="14" spans="1:6" ht="15.75" customHeight="1" x14ac:dyDescent="0.2">
      <c r="A14" s="9" t="s">
        <v>30</v>
      </c>
      <c r="B14" s="1"/>
      <c r="C14" s="1"/>
      <c r="D14" s="1" t="s">
        <v>31</v>
      </c>
      <c r="E14" s="1" t="s">
        <v>32</v>
      </c>
      <c r="F14" s="1" t="s">
        <v>32</v>
      </c>
    </row>
    <row r="15" spans="1:6" ht="15.75" customHeight="1" x14ac:dyDescent="0.2">
      <c r="A15" s="9" t="s">
        <v>33</v>
      </c>
      <c r="B15" s="1"/>
      <c r="C15" s="1"/>
      <c r="D15" s="1" t="s">
        <v>34</v>
      </c>
      <c r="E15" s="1"/>
      <c r="F15" s="1"/>
    </row>
    <row r="16" spans="1:6" ht="15.75" customHeight="1" x14ac:dyDescent="0.2">
      <c r="A16" s="9" t="s">
        <v>35</v>
      </c>
      <c r="B16" s="1"/>
      <c r="C16" s="1"/>
      <c r="D16" s="1" t="s">
        <v>32</v>
      </c>
      <c r="E16" s="1"/>
      <c r="F16" s="1"/>
    </row>
    <row r="17" spans="1:6" ht="15.75" customHeight="1" x14ac:dyDescent="0.2">
      <c r="A17" s="1"/>
      <c r="B17" s="1"/>
      <c r="C17" s="1"/>
      <c r="D17" s="1"/>
      <c r="E17" s="1"/>
      <c r="F17" s="1"/>
    </row>
    <row r="18" spans="1:6" ht="15.75" customHeight="1" x14ac:dyDescent="0.2">
      <c r="A18" s="9" t="s">
        <v>36</v>
      </c>
      <c r="B18" s="1"/>
      <c r="C18" s="1"/>
      <c r="D18" s="1"/>
      <c r="E18" s="1"/>
      <c r="F18" s="1"/>
    </row>
    <row r="19" spans="1:6" ht="15.75" customHeight="1" x14ac:dyDescent="0.2">
      <c r="A19" s="1" t="s">
        <v>37</v>
      </c>
    </row>
    <row r="20" spans="1:6" ht="15.75" customHeight="1" x14ac:dyDescent="0.2"/>
    <row r="21" spans="1:6" ht="15.75" customHeight="1" x14ac:dyDescent="0.2">
      <c r="A21" s="9" t="s">
        <v>38</v>
      </c>
    </row>
    <row r="22" spans="1:6" ht="15.75" customHeight="1" x14ac:dyDescent="0.2">
      <c r="A22" s="1" t="s">
        <v>39</v>
      </c>
    </row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A9" sqref="A1:A9"/>
    </sheetView>
  </sheetViews>
  <sheetFormatPr baseColWidth="10" defaultColWidth="11.1640625" defaultRowHeight="15" customHeight="1" x14ac:dyDescent="0.2"/>
  <cols>
    <col min="1" max="1" width="17.5" customWidth="1"/>
    <col min="2" max="2" width="19.1640625" customWidth="1"/>
    <col min="3" max="3" width="15.6640625" customWidth="1"/>
    <col min="4" max="4" width="18.1640625" customWidth="1"/>
    <col min="5" max="5" width="17" customWidth="1"/>
    <col min="6" max="6" width="14.83203125" customWidth="1"/>
    <col min="7" max="9" width="10.5" customWidth="1"/>
    <col min="10" max="26" width="11.1640625" customWidth="1"/>
  </cols>
  <sheetData>
    <row r="1" spans="1:7" ht="15.75" customHeight="1" x14ac:dyDescent="0.2">
      <c r="A1" s="9" t="s">
        <v>0</v>
      </c>
      <c r="B1" s="1" t="s">
        <v>40</v>
      </c>
      <c r="C1" s="4"/>
      <c r="D1" s="4"/>
      <c r="E1" s="4"/>
      <c r="F1" s="4"/>
      <c r="G1" s="1"/>
    </row>
    <row r="2" spans="1:7" ht="15.75" customHeight="1" x14ac:dyDescent="0.2">
      <c r="A2" s="9" t="s">
        <v>3</v>
      </c>
      <c r="B2" s="3" t="s">
        <v>41</v>
      </c>
      <c r="C2" s="4"/>
      <c r="D2" s="4"/>
      <c r="E2" s="4"/>
      <c r="F2" s="4"/>
      <c r="G2" s="1"/>
    </row>
    <row r="3" spans="1:7" ht="15.75" customHeight="1" x14ac:dyDescent="0.2">
      <c r="A3" s="9" t="s">
        <v>6</v>
      </c>
      <c r="B3" s="3" t="s">
        <v>42</v>
      </c>
      <c r="C3" s="4"/>
      <c r="D3" s="4"/>
      <c r="E3" s="4"/>
      <c r="F3" s="4"/>
      <c r="G3" s="1"/>
    </row>
    <row r="4" spans="1:7" ht="15.75" customHeight="1" x14ac:dyDescent="0.2">
      <c r="A4" s="9" t="s">
        <v>8</v>
      </c>
      <c r="B4" s="2" t="s">
        <v>43</v>
      </c>
      <c r="C4" s="4"/>
      <c r="D4" s="4"/>
      <c r="E4" s="4"/>
      <c r="F4" s="4"/>
      <c r="G4" s="1"/>
    </row>
    <row r="5" spans="1:7" ht="15.75" customHeight="1" x14ac:dyDescent="0.2">
      <c r="A5" s="9" t="s">
        <v>10</v>
      </c>
      <c r="B5" s="3" t="s">
        <v>44</v>
      </c>
      <c r="C5" s="1"/>
      <c r="D5" s="1"/>
      <c r="E5" s="4"/>
      <c r="F5" s="4"/>
      <c r="G5" s="1"/>
    </row>
    <row r="6" spans="1:7" ht="15.75" customHeight="1" x14ac:dyDescent="0.2">
      <c r="A6" s="9" t="s">
        <v>11</v>
      </c>
      <c r="B6" s="6" t="s">
        <v>45</v>
      </c>
      <c r="C6" s="7"/>
      <c r="D6" s="7"/>
      <c r="E6" s="4"/>
      <c r="F6" s="4"/>
      <c r="G6" s="1"/>
    </row>
    <row r="7" spans="1:7" ht="15.75" customHeight="1" x14ac:dyDescent="0.2">
      <c r="A7" s="9" t="s">
        <v>13</v>
      </c>
      <c r="B7" s="3" t="s">
        <v>46</v>
      </c>
      <c r="C7" s="4"/>
      <c r="D7" s="4"/>
      <c r="E7" s="4"/>
      <c r="F7" s="4"/>
      <c r="G7" s="1"/>
    </row>
    <row r="8" spans="1:7" ht="15.75" customHeight="1" x14ac:dyDescent="0.2">
      <c r="A8" s="10" t="s">
        <v>16</v>
      </c>
      <c r="B8" s="1" t="s">
        <v>47</v>
      </c>
      <c r="C8" s="3"/>
      <c r="D8" s="4"/>
      <c r="E8" s="4"/>
      <c r="F8" s="4"/>
      <c r="G8" s="1"/>
    </row>
    <row r="9" spans="1:7" ht="15.75" customHeight="1" x14ac:dyDescent="0.2">
      <c r="A9" s="10" t="s">
        <v>19</v>
      </c>
      <c r="B9" s="1" t="s">
        <v>48</v>
      </c>
      <c r="C9" s="3"/>
      <c r="D9" s="4"/>
      <c r="E9" s="4"/>
      <c r="F9" s="4"/>
      <c r="G9" s="1"/>
    </row>
    <row r="10" spans="1:7" ht="15.75" customHeight="1" x14ac:dyDescent="0.2">
      <c r="A10" s="1"/>
      <c r="B10" s="4"/>
      <c r="C10" s="4"/>
      <c r="D10" s="4"/>
      <c r="E10" s="4"/>
      <c r="F10" s="4"/>
      <c r="G10" s="1"/>
    </row>
    <row r="11" spans="1:7" ht="15.75" customHeight="1" x14ac:dyDescent="0.2">
      <c r="A11" s="11" t="s">
        <v>21</v>
      </c>
      <c r="B11" s="11" t="s">
        <v>49</v>
      </c>
      <c r="C11" s="11" t="s">
        <v>50</v>
      </c>
      <c r="D11" s="11" t="s">
        <v>24</v>
      </c>
      <c r="E11" s="11" t="s">
        <v>25</v>
      </c>
      <c r="F11" s="11" t="s">
        <v>26</v>
      </c>
      <c r="G11" s="1"/>
    </row>
    <row r="12" spans="1:7" ht="15.75" customHeight="1" x14ac:dyDescent="0.2">
      <c r="A12" s="1" t="s">
        <v>30</v>
      </c>
      <c r="B12" s="4">
        <v>150642</v>
      </c>
      <c r="C12" s="4">
        <v>150822</v>
      </c>
      <c r="D12" s="4" t="s">
        <v>51</v>
      </c>
      <c r="E12" s="5" t="s">
        <v>51</v>
      </c>
      <c r="F12" s="5" t="s">
        <v>51</v>
      </c>
      <c r="G12" s="1"/>
    </row>
    <row r="13" spans="1:7" ht="15.75" customHeight="1" x14ac:dyDescent="0.2">
      <c r="A13" s="1" t="s">
        <v>30</v>
      </c>
      <c r="B13" s="4">
        <v>151023</v>
      </c>
      <c r="C13" s="4">
        <v>151100</v>
      </c>
      <c r="D13" s="4" t="s">
        <v>51</v>
      </c>
      <c r="E13" s="5" t="s">
        <v>51</v>
      </c>
      <c r="F13" s="5" t="s">
        <v>51</v>
      </c>
      <c r="G13" s="1"/>
    </row>
    <row r="14" spans="1:7" ht="15.75" customHeight="1" x14ac:dyDescent="0.2">
      <c r="A14" s="1" t="s">
        <v>33</v>
      </c>
      <c r="B14" s="4">
        <v>151101</v>
      </c>
      <c r="C14" s="4">
        <v>151176</v>
      </c>
      <c r="D14" s="4">
        <v>2</v>
      </c>
      <c r="E14" s="5" t="s">
        <v>51</v>
      </c>
      <c r="F14" s="4">
        <v>1</v>
      </c>
      <c r="G14" s="1"/>
    </row>
    <row r="15" spans="1:7" ht="15.75" customHeight="1" x14ac:dyDescent="0.2">
      <c r="A15" s="1" t="s">
        <v>33</v>
      </c>
      <c r="B15" s="4">
        <v>151565</v>
      </c>
      <c r="C15" s="4">
        <v>151658</v>
      </c>
      <c r="D15" s="4">
        <v>0</v>
      </c>
      <c r="E15" s="4">
        <v>2</v>
      </c>
      <c r="F15" s="4">
        <v>2</v>
      </c>
      <c r="G15" s="1"/>
    </row>
    <row r="16" spans="1:7" ht="15.75" customHeight="1" x14ac:dyDescent="0.2">
      <c r="A16" s="1" t="s">
        <v>33</v>
      </c>
      <c r="B16" s="4">
        <v>151736</v>
      </c>
      <c r="C16" s="4">
        <v>151845</v>
      </c>
      <c r="D16" s="4">
        <v>2</v>
      </c>
      <c r="E16" s="4">
        <v>1</v>
      </c>
      <c r="F16" s="4">
        <v>1</v>
      </c>
      <c r="G16" s="1"/>
    </row>
    <row r="17" spans="1:9" ht="15.75" customHeight="1" x14ac:dyDescent="0.2">
      <c r="A17" s="1" t="s">
        <v>33</v>
      </c>
      <c r="B17" s="4">
        <v>152019</v>
      </c>
      <c r="C17" s="4">
        <v>152110</v>
      </c>
      <c r="D17" s="4">
        <v>1</v>
      </c>
      <c r="E17" s="4">
        <v>2</v>
      </c>
      <c r="F17" s="4">
        <v>0</v>
      </c>
      <c r="G17" s="1"/>
    </row>
    <row r="18" spans="1:9" ht="15.75" customHeight="1" x14ac:dyDescent="0.2">
      <c r="A18" s="1" t="s">
        <v>33</v>
      </c>
      <c r="B18" s="4">
        <v>152311</v>
      </c>
      <c r="C18" s="4">
        <v>152526</v>
      </c>
      <c r="D18" s="4">
        <v>0</v>
      </c>
      <c r="E18" s="4">
        <v>0</v>
      </c>
      <c r="F18" s="4" t="s">
        <v>51</v>
      </c>
      <c r="G18" s="1"/>
    </row>
    <row r="19" spans="1:9" ht="15.75" customHeight="1" x14ac:dyDescent="0.2">
      <c r="A19" s="1" t="s">
        <v>35</v>
      </c>
      <c r="B19" s="4">
        <v>152527</v>
      </c>
      <c r="C19" s="4">
        <v>153004</v>
      </c>
      <c r="D19" s="4" t="s">
        <v>51</v>
      </c>
      <c r="E19" s="4" t="s">
        <v>51</v>
      </c>
      <c r="F19" s="4" t="s">
        <v>51</v>
      </c>
      <c r="G19" s="1"/>
    </row>
    <row r="20" spans="1:9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A11" sqref="A11:F11"/>
    </sheetView>
  </sheetViews>
  <sheetFormatPr baseColWidth="10" defaultColWidth="11.1640625" defaultRowHeight="15" customHeight="1" x14ac:dyDescent="0.2"/>
  <cols>
    <col min="1" max="1" width="20.33203125" customWidth="1"/>
    <col min="2" max="2" width="15.33203125" customWidth="1"/>
    <col min="3" max="3" width="20.6640625" customWidth="1"/>
    <col min="4" max="4" width="16.33203125" customWidth="1"/>
    <col min="5" max="5" width="19.33203125" customWidth="1"/>
    <col min="6" max="6" width="18" customWidth="1"/>
    <col min="7" max="7" width="14.83203125" customWidth="1"/>
    <col min="8" max="8" width="12.5" customWidth="1"/>
    <col min="9" max="14" width="10.5" customWidth="1"/>
    <col min="15" max="26" width="11.1640625" customWidth="1"/>
  </cols>
  <sheetData>
    <row r="1" spans="1:9" ht="15.75" customHeight="1" x14ac:dyDescent="0.2">
      <c r="A1" s="9" t="s">
        <v>0</v>
      </c>
      <c r="B1" s="3"/>
      <c r="C1" s="1"/>
      <c r="D1" s="1"/>
      <c r="E1" s="1"/>
      <c r="F1" s="1"/>
      <c r="G1" s="1"/>
      <c r="H1" s="1"/>
      <c r="I1" s="1"/>
    </row>
    <row r="2" spans="1:9" ht="15.75" customHeight="1" x14ac:dyDescent="0.2">
      <c r="A2" s="9" t="s">
        <v>3</v>
      </c>
      <c r="B2" s="3"/>
      <c r="C2" s="1"/>
      <c r="D2" s="1"/>
      <c r="E2" s="1"/>
      <c r="G2" s="1"/>
      <c r="H2" s="1"/>
      <c r="I2" s="1"/>
    </row>
    <row r="3" spans="1:9" ht="15.75" customHeight="1" x14ac:dyDescent="0.2">
      <c r="A3" s="9" t="s">
        <v>6</v>
      </c>
      <c r="B3" s="3"/>
      <c r="C3" s="1"/>
      <c r="D3" s="1"/>
      <c r="E3" s="1"/>
      <c r="G3" s="1"/>
      <c r="H3" s="1"/>
      <c r="I3" s="1"/>
    </row>
    <row r="4" spans="1:9" ht="15.75" customHeight="1" x14ac:dyDescent="0.2">
      <c r="A4" s="9" t="s">
        <v>8</v>
      </c>
      <c r="B4" s="3"/>
      <c r="C4" s="1"/>
      <c r="D4" s="1"/>
      <c r="E4" s="1"/>
      <c r="F4" s="1"/>
      <c r="G4" s="1"/>
      <c r="H4" s="1"/>
      <c r="I4" s="1"/>
    </row>
    <row r="5" spans="1:9" ht="15.75" customHeight="1" x14ac:dyDescent="0.2">
      <c r="A5" s="9" t="s">
        <v>10</v>
      </c>
      <c r="B5" s="3"/>
      <c r="C5" s="1"/>
      <c r="D5" s="1"/>
      <c r="E5" s="1"/>
      <c r="F5" s="1"/>
      <c r="G5" s="1"/>
      <c r="H5" s="1"/>
      <c r="I5" s="1"/>
    </row>
    <row r="6" spans="1:9" ht="15.75" customHeight="1" x14ac:dyDescent="0.2">
      <c r="A6" s="9" t="s">
        <v>11</v>
      </c>
      <c r="B6" s="12"/>
      <c r="C6" s="1"/>
      <c r="D6" s="1"/>
      <c r="E6" s="1"/>
      <c r="F6" s="1"/>
      <c r="G6" s="1"/>
      <c r="H6" s="1"/>
      <c r="I6" s="1"/>
    </row>
    <row r="7" spans="1:9" ht="15.75" customHeight="1" x14ac:dyDescent="0.2">
      <c r="A7" s="9" t="s">
        <v>13</v>
      </c>
      <c r="B7" s="3"/>
      <c r="C7" s="1"/>
      <c r="D7" s="1"/>
      <c r="E7" s="1"/>
      <c r="F7" s="1"/>
      <c r="G7" s="1"/>
      <c r="H7" s="1"/>
      <c r="I7" s="1"/>
    </row>
    <row r="8" spans="1:9" ht="15.75" customHeight="1" x14ac:dyDescent="0.2">
      <c r="A8" s="10" t="s">
        <v>16</v>
      </c>
      <c r="B8" s="3"/>
      <c r="C8" s="1"/>
      <c r="D8" s="1"/>
      <c r="E8" s="1"/>
      <c r="F8" s="1"/>
      <c r="G8" s="1"/>
      <c r="H8" s="1"/>
      <c r="I8" s="1"/>
    </row>
    <row r="9" spans="1:9" ht="15.75" customHeight="1" x14ac:dyDescent="0.2">
      <c r="A9" s="10" t="s">
        <v>19</v>
      </c>
      <c r="B9" s="3"/>
      <c r="C9" s="1"/>
      <c r="D9" s="1"/>
      <c r="E9" s="1"/>
      <c r="F9" s="1"/>
      <c r="G9" s="1"/>
      <c r="H9" s="1"/>
      <c r="I9" s="1"/>
    </row>
    <row r="10" spans="1:9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 x14ac:dyDescent="0.2">
      <c r="A11" s="11" t="s">
        <v>21</v>
      </c>
      <c r="B11" s="11" t="s">
        <v>49</v>
      </c>
      <c r="C11" s="11" t="s">
        <v>50</v>
      </c>
      <c r="D11" s="11" t="s">
        <v>24</v>
      </c>
      <c r="E11" s="11" t="s">
        <v>25</v>
      </c>
      <c r="F11" s="11" t="s">
        <v>26</v>
      </c>
      <c r="G11" s="1"/>
      <c r="H11" s="1"/>
      <c r="I11" s="1"/>
    </row>
    <row r="12" spans="1:9" ht="15.75" customHeight="1" x14ac:dyDescent="0.2">
      <c r="A12" s="1"/>
      <c r="B12" s="4"/>
      <c r="C12" s="4"/>
      <c r="D12" s="4"/>
      <c r="E12" s="4"/>
      <c r="F12" s="4"/>
      <c r="G12" s="1"/>
      <c r="H12" s="1"/>
      <c r="I12" s="1"/>
    </row>
    <row r="13" spans="1:9" ht="15.75" customHeight="1" x14ac:dyDescent="0.2">
      <c r="A13" s="1"/>
      <c r="B13" s="4"/>
      <c r="C13" s="4"/>
      <c r="D13" s="4"/>
      <c r="E13" s="4"/>
      <c r="F13" s="4"/>
      <c r="G13" s="1"/>
      <c r="H13" s="1"/>
      <c r="I13" s="1"/>
    </row>
    <row r="14" spans="1:9" ht="15.75" customHeight="1" x14ac:dyDescent="0.2">
      <c r="A14" s="1"/>
      <c r="B14" s="4"/>
      <c r="C14" s="4"/>
      <c r="D14" s="4"/>
      <c r="E14" s="4"/>
      <c r="F14" s="4"/>
      <c r="G14" s="1"/>
      <c r="H14" s="1"/>
      <c r="I14" s="1"/>
    </row>
    <row r="15" spans="1:9" ht="15.75" customHeight="1" x14ac:dyDescent="0.2">
      <c r="A15" s="1"/>
      <c r="B15" s="4"/>
      <c r="C15" s="4"/>
      <c r="D15" s="4"/>
      <c r="E15" s="4"/>
      <c r="F15" s="4"/>
      <c r="G15" s="1"/>
      <c r="H15" s="1"/>
      <c r="I15" s="1"/>
    </row>
    <row r="16" spans="1:9" ht="15.75" customHeight="1" x14ac:dyDescent="0.2">
      <c r="A16" s="1"/>
      <c r="B16" s="4"/>
      <c r="C16" s="4"/>
      <c r="D16" s="4"/>
      <c r="E16" s="4"/>
      <c r="F16" s="4"/>
      <c r="G16" s="1"/>
      <c r="H16" s="1"/>
      <c r="I16" s="1"/>
    </row>
    <row r="17" spans="1:14" ht="15.75" customHeight="1" x14ac:dyDescent="0.2">
      <c r="A17" s="1"/>
      <c r="B17" s="4"/>
      <c r="C17" s="4"/>
      <c r="D17" s="4"/>
      <c r="E17" s="4"/>
      <c r="F17" s="4"/>
      <c r="G17" s="1"/>
      <c r="H17" s="1"/>
      <c r="I17" s="1"/>
    </row>
    <row r="18" spans="1:14" ht="15.75" customHeight="1" x14ac:dyDescent="0.2">
      <c r="A18" s="1"/>
      <c r="B18" s="4"/>
      <c r="C18" s="4"/>
      <c r="D18" s="4"/>
      <c r="E18" s="4"/>
      <c r="F18" s="4"/>
      <c r="G18" s="1"/>
      <c r="H18" s="1"/>
      <c r="I18" s="1"/>
    </row>
    <row r="19" spans="1:14" ht="15.75" customHeight="1" x14ac:dyDescent="0.2">
      <c r="A19" s="1"/>
      <c r="B19" s="4"/>
      <c r="C19" s="4"/>
      <c r="D19" s="4"/>
      <c r="E19" s="4"/>
      <c r="F19" s="4"/>
      <c r="G19" s="1"/>
      <c r="H19" s="1"/>
      <c r="I19" s="1"/>
    </row>
    <row r="20" spans="1:14" ht="15.75" customHeight="1" x14ac:dyDescent="0.2">
      <c r="A20" s="1"/>
      <c r="B20" s="4"/>
      <c r="C20" s="4"/>
      <c r="D20" s="4"/>
      <c r="E20" s="4"/>
      <c r="F20" s="4"/>
      <c r="G20" s="1"/>
      <c r="H20" s="1"/>
      <c r="I20" s="1"/>
    </row>
    <row r="21" spans="1:14" ht="15.75" customHeight="1" x14ac:dyDescent="0.2">
      <c r="A21" s="1"/>
      <c r="B21" s="4"/>
      <c r="C21" s="4"/>
      <c r="D21" s="4"/>
      <c r="E21" s="4"/>
      <c r="F21" s="4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</row>
    <row r="24" spans="1:14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</row>
    <row r="25" spans="1:14" ht="15.75" customHeight="1" x14ac:dyDescent="0.2">
      <c r="L25" s="3"/>
      <c r="M25" s="3"/>
      <c r="N25" s="3"/>
    </row>
    <row r="26" spans="1:14" ht="15.75" customHeight="1" x14ac:dyDescent="0.2">
      <c r="L26" s="3"/>
      <c r="M26" s="3"/>
      <c r="N26" s="3"/>
    </row>
    <row r="27" spans="1:14" ht="15.75" customHeight="1" x14ac:dyDescent="0.2">
      <c r="B27" s="4"/>
      <c r="C27" s="4"/>
      <c r="D27" s="4"/>
      <c r="E27" s="4"/>
      <c r="F27" s="4"/>
      <c r="L27" s="3"/>
      <c r="M27" s="3"/>
      <c r="N27" s="3"/>
    </row>
    <row r="28" spans="1:14" ht="15.75" customHeight="1" x14ac:dyDescent="0.2">
      <c r="B28" s="4"/>
      <c r="C28" s="4"/>
      <c r="D28" s="4"/>
      <c r="E28" s="4"/>
      <c r="F28" s="4"/>
      <c r="L28" s="3"/>
      <c r="M28" s="3"/>
      <c r="N28" s="3"/>
    </row>
    <row r="29" spans="1:14" ht="15.75" customHeight="1" x14ac:dyDescent="0.2">
      <c r="B29" s="4"/>
      <c r="C29" s="4"/>
      <c r="D29" s="4"/>
      <c r="E29" s="4"/>
      <c r="F29" s="4"/>
      <c r="L29" s="3"/>
      <c r="M29" s="3"/>
      <c r="N29" s="3"/>
    </row>
    <row r="30" spans="1:14" ht="15.75" customHeight="1" x14ac:dyDescent="0.2">
      <c r="B30" s="4"/>
      <c r="C30" s="4"/>
      <c r="D30" s="4"/>
      <c r="E30" s="4"/>
      <c r="F30" s="4"/>
      <c r="L30" s="3"/>
      <c r="M30" s="3"/>
      <c r="N30" s="3"/>
    </row>
    <row r="31" spans="1:14" ht="15.75" customHeight="1" x14ac:dyDescent="0.2">
      <c r="B31" s="4"/>
      <c r="C31" s="4"/>
      <c r="D31" s="4"/>
      <c r="E31" s="4"/>
      <c r="F31" s="4"/>
      <c r="L31" s="3"/>
      <c r="M31" s="3"/>
      <c r="N31" s="3"/>
    </row>
    <row r="32" spans="1:14" ht="15.75" customHeight="1" x14ac:dyDescent="0.2">
      <c r="B32" s="4"/>
      <c r="C32" s="4"/>
      <c r="D32" s="4"/>
      <c r="E32" s="4"/>
      <c r="F32" s="4"/>
      <c r="L32" s="3"/>
      <c r="M32" s="3"/>
      <c r="N32" s="3"/>
    </row>
    <row r="33" spans="2:14" ht="15.75" customHeight="1" x14ac:dyDescent="0.2">
      <c r="B33" s="4"/>
      <c r="C33" s="4"/>
      <c r="D33" s="4"/>
      <c r="E33" s="4"/>
      <c r="F33" s="4"/>
      <c r="L33" s="3"/>
      <c r="M33" s="3"/>
      <c r="N33" s="3"/>
    </row>
    <row r="34" spans="2:14" ht="15.75" customHeight="1" x14ac:dyDescent="0.2">
      <c r="B34" s="4"/>
      <c r="C34" s="4"/>
      <c r="D34" s="4"/>
      <c r="E34" s="4"/>
      <c r="F34" s="4"/>
      <c r="L34" s="3"/>
      <c r="M34" s="3"/>
      <c r="N34" s="3"/>
    </row>
    <row r="35" spans="2:14" ht="15.75" customHeight="1" x14ac:dyDescent="0.2">
      <c r="B35" s="4"/>
      <c r="C35" s="4"/>
      <c r="D35" s="4"/>
      <c r="E35" s="4"/>
      <c r="F35" s="4"/>
    </row>
    <row r="36" spans="2:14" ht="15.75" customHeight="1" x14ac:dyDescent="0.2">
      <c r="B36" s="4"/>
      <c r="C36" s="4"/>
      <c r="D36" s="4"/>
      <c r="E36" s="4"/>
      <c r="F36" s="4"/>
    </row>
    <row r="37" spans="2:14" ht="15.75" customHeight="1" x14ac:dyDescent="0.2">
      <c r="B37" s="4"/>
      <c r="C37" s="4"/>
      <c r="D37" s="4"/>
      <c r="E37" s="4"/>
      <c r="F37" s="4"/>
    </row>
    <row r="38" spans="2:14" ht="15.75" customHeight="1" x14ac:dyDescent="0.2">
      <c r="B38" s="4"/>
      <c r="C38" s="4"/>
      <c r="D38" s="4"/>
      <c r="E38" s="4"/>
      <c r="F38" s="4"/>
    </row>
    <row r="39" spans="2:14" ht="15.75" customHeight="1" x14ac:dyDescent="0.2">
      <c r="B39" s="4"/>
      <c r="C39" s="4"/>
      <c r="D39" s="4"/>
      <c r="E39" s="4"/>
      <c r="F39" s="4"/>
    </row>
    <row r="40" spans="2:14" ht="15.75" customHeight="1" x14ac:dyDescent="0.2">
      <c r="B40" s="4"/>
      <c r="C40" s="4"/>
      <c r="D40" s="4"/>
      <c r="E40" s="4"/>
      <c r="F40" s="4"/>
    </row>
    <row r="41" spans="2:14" ht="15.75" customHeight="1" x14ac:dyDescent="0.2">
      <c r="B41" s="4"/>
      <c r="C41" s="4"/>
      <c r="D41" s="4"/>
      <c r="E41" s="4"/>
      <c r="F41" s="4"/>
    </row>
    <row r="42" spans="2:14" ht="15.75" customHeight="1" x14ac:dyDescent="0.2">
      <c r="B42" s="4"/>
      <c r="C42" s="4"/>
      <c r="D42" s="4"/>
      <c r="E42" s="4"/>
      <c r="F42" s="4"/>
    </row>
    <row r="43" spans="2:14" ht="15.75" customHeight="1" x14ac:dyDescent="0.2">
      <c r="B43" s="4"/>
      <c r="C43" s="4"/>
      <c r="D43" s="4"/>
      <c r="E43" s="4"/>
      <c r="F43" s="4"/>
    </row>
    <row r="44" spans="2:14" ht="15.75" customHeight="1" x14ac:dyDescent="0.2">
      <c r="B44" s="4"/>
      <c r="C44" s="4"/>
      <c r="D44" s="4"/>
      <c r="E44" s="4"/>
      <c r="F44" s="4"/>
    </row>
    <row r="45" spans="2:14" ht="15.75" customHeight="1" x14ac:dyDescent="0.2">
      <c r="B45" s="4"/>
      <c r="C45" s="4"/>
      <c r="D45" s="4"/>
      <c r="E45" s="4"/>
      <c r="F45" s="4"/>
    </row>
    <row r="46" spans="2:14" ht="15.75" customHeight="1" x14ac:dyDescent="0.2">
      <c r="B46" s="4"/>
      <c r="C46" s="4"/>
      <c r="D46" s="4"/>
      <c r="E46" s="4"/>
      <c r="F46" s="4"/>
    </row>
    <row r="47" spans="2:14" ht="15.75" customHeight="1" x14ac:dyDescent="0.2">
      <c r="B47" s="4"/>
      <c r="C47" s="4"/>
      <c r="D47" s="4"/>
      <c r="E47" s="4"/>
      <c r="F47" s="4"/>
    </row>
    <row r="48" spans="2:14" ht="15.75" customHeight="1" x14ac:dyDescent="0.2">
      <c r="B48" s="4"/>
      <c r="C48" s="4"/>
      <c r="D48" s="4"/>
      <c r="E48" s="4"/>
      <c r="F48" s="4"/>
    </row>
    <row r="49" spans="2:6" ht="15.75" customHeight="1" x14ac:dyDescent="0.2">
      <c r="B49" s="4"/>
      <c r="C49" s="4"/>
      <c r="D49" s="4"/>
      <c r="E49" s="4"/>
      <c r="F49" s="4"/>
    </row>
    <row r="50" spans="2:6" ht="15.75" customHeight="1" x14ac:dyDescent="0.2">
      <c r="B50" s="4"/>
      <c r="C50" s="4"/>
      <c r="D50" s="4"/>
      <c r="E50" s="4"/>
      <c r="F50" s="4"/>
    </row>
    <row r="51" spans="2:6" ht="15.75" customHeight="1" x14ac:dyDescent="0.2">
      <c r="B51" s="4"/>
      <c r="C51" s="4"/>
      <c r="D51" s="4"/>
      <c r="E51" s="4"/>
      <c r="F51" s="4"/>
    </row>
    <row r="52" spans="2:6" ht="15.75" customHeight="1" x14ac:dyDescent="0.2">
      <c r="B52" s="4"/>
      <c r="C52" s="4"/>
      <c r="D52" s="4"/>
      <c r="E52" s="4"/>
      <c r="F52" s="4"/>
    </row>
    <row r="53" spans="2:6" ht="15.75" customHeight="1" x14ac:dyDescent="0.2">
      <c r="B53" s="4"/>
      <c r="C53" s="4"/>
      <c r="D53" s="4"/>
      <c r="E53" s="4"/>
      <c r="F53" s="4"/>
    </row>
    <row r="54" spans="2:6" ht="15.75" customHeight="1" x14ac:dyDescent="0.2">
      <c r="B54" s="4"/>
      <c r="C54" s="4"/>
      <c r="D54" s="4"/>
      <c r="E54" s="4"/>
      <c r="F54" s="4"/>
    </row>
    <row r="55" spans="2:6" ht="15.75" customHeight="1" x14ac:dyDescent="0.2">
      <c r="B55" s="4"/>
      <c r="C55" s="4"/>
      <c r="D55" s="4"/>
      <c r="E55" s="4"/>
      <c r="F55" s="4"/>
    </row>
    <row r="56" spans="2:6" ht="15.75" customHeight="1" x14ac:dyDescent="0.2">
      <c r="B56" s="4"/>
      <c r="C56" s="4"/>
      <c r="D56" s="4"/>
      <c r="E56" s="4"/>
      <c r="F56" s="4"/>
    </row>
    <row r="57" spans="2:6" ht="15.75" customHeight="1" x14ac:dyDescent="0.2">
      <c r="B57" s="4"/>
      <c r="C57" s="4"/>
      <c r="D57" s="4"/>
      <c r="E57" s="4"/>
      <c r="F57" s="4"/>
    </row>
    <row r="58" spans="2:6" ht="15.75" customHeight="1" x14ac:dyDescent="0.2">
      <c r="B58" s="4"/>
      <c r="C58" s="4"/>
      <c r="D58" s="4"/>
      <c r="E58" s="4"/>
      <c r="F58" s="4"/>
    </row>
    <row r="59" spans="2:6" ht="15.75" customHeight="1" x14ac:dyDescent="0.2">
      <c r="B59" s="4"/>
      <c r="C59" s="4"/>
      <c r="D59" s="4"/>
      <c r="E59" s="4"/>
      <c r="F59" s="4"/>
    </row>
    <row r="60" spans="2:6" ht="15.75" customHeight="1" x14ac:dyDescent="0.2">
      <c r="B60" s="4"/>
      <c r="C60" s="4"/>
      <c r="D60" s="4"/>
      <c r="E60" s="4"/>
      <c r="F60" s="4"/>
    </row>
    <row r="61" spans="2:6" ht="15.75" customHeight="1" x14ac:dyDescent="0.2">
      <c r="B61" s="4"/>
      <c r="C61" s="4"/>
      <c r="D61" s="4"/>
      <c r="E61" s="4"/>
      <c r="F61" s="4"/>
    </row>
    <row r="62" spans="2:6" ht="15.75" customHeight="1" x14ac:dyDescent="0.2">
      <c r="B62" s="4"/>
      <c r="C62" s="4"/>
      <c r="D62" s="4"/>
      <c r="E62" s="4"/>
      <c r="F62" s="4"/>
    </row>
    <row r="63" spans="2:6" ht="15.75" customHeight="1" x14ac:dyDescent="0.2">
      <c r="B63" s="4"/>
      <c r="C63" s="4"/>
      <c r="D63" s="4"/>
      <c r="E63" s="4"/>
      <c r="F63" s="4"/>
    </row>
    <row r="64" spans="2:6" ht="15.75" customHeight="1" x14ac:dyDescent="0.2">
      <c r="B64" s="4"/>
      <c r="C64" s="4"/>
      <c r="D64" s="4"/>
      <c r="E64" s="4"/>
      <c r="F64" s="4"/>
    </row>
    <row r="65" spans="2:6" ht="15.75" customHeight="1" x14ac:dyDescent="0.2">
      <c r="B65" s="4"/>
      <c r="C65" s="4"/>
      <c r="D65" s="4"/>
      <c r="E65" s="4"/>
      <c r="F65" s="4"/>
    </row>
    <row r="66" spans="2:6" ht="15.75" customHeight="1" x14ac:dyDescent="0.2">
      <c r="B66" s="4"/>
      <c r="C66" s="4"/>
      <c r="D66" s="4"/>
      <c r="E66" s="4"/>
      <c r="F66" s="4"/>
    </row>
    <row r="67" spans="2:6" ht="15.75" customHeight="1" x14ac:dyDescent="0.2">
      <c r="B67" s="4"/>
      <c r="C67" s="4"/>
      <c r="D67" s="4"/>
      <c r="E67" s="4"/>
      <c r="F67" s="4"/>
    </row>
    <row r="68" spans="2:6" ht="15.75" customHeight="1" x14ac:dyDescent="0.2">
      <c r="B68" s="4"/>
      <c r="C68" s="4"/>
      <c r="D68" s="4"/>
      <c r="E68" s="4"/>
      <c r="F68" s="4"/>
    </row>
    <row r="69" spans="2:6" ht="15.75" customHeight="1" x14ac:dyDescent="0.2">
      <c r="B69" s="4"/>
      <c r="C69" s="4"/>
      <c r="D69" s="4"/>
      <c r="E69" s="4"/>
      <c r="F69" s="4"/>
    </row>
    <row r="70" spans="2:6" ht="15.75" customHeight="1" x14ac:dyDescent="0.2">
      <c r="B70" s="4"/>
      <c r="C70" s="4"/>
      <c r="D70" s="4"/>
      <c r="E70" s="4"/>
      <c r="F70" s="4"/>
    </row>
    <row r="71" spans="2:6" ht="15.75" customHeight="1" x14ac:dyDescent="0.2">
      <c r="B71" s="4"/>
      <c r="C71" s="4"/>
      <c r="D71" s="4"/>
      <c r="E71" s="4"/>
      <c r="F71" s="4"/>
    </row>
    <row r="72" spans="2:6" ht="15.75" customHeight="1" x14ac:dyDescent="0.2">
      <c r="B72" s="4"/>
      <c r="C72" s="4"/>
      <c r="D72" s="4"/>
      <c r="E72" s="4"/>
      <c r="F72" s="4"/>
    </row>
    <row r="73" spans="2:6" ht="15.75" customHeight="1" x14ac:dyDescent="0.2">
      <c r="B73" s="4"/>
      <c r="C73" s="4"/>
      <c r="D73" s="4"/>
      <c r="E73" s="4"/>
      <c r="F73" s="4"/>
    </row>
    <row r="74" spans="2:6" ht="15.75" customHeight="1" x14ac:dyDescent="0.2">
      <c r="B74" s="4"/>
      <c r="C74" s="4"/>
      <c r="D74" s="4"/>
      <c r="E74" s="4"/>
      <c r="F74" s="4"/>
    </row>
    <row r="75" spans="2:6" ht="15.75" customHeight="1" x14ac:dyDescent="0.2">
      <c r="B75" s="4"/>
      <c r="C75" s="4"/>
      <c r="D75" s="4"/>
      <c r="E75" s="4"/>
      <c r="F75" s="4"/>
    </row>
    <row r="76" spans="2:6" ht="15.75" customHeight="1" x14ac:dyDescent="0.2">
      <c r="B76" s="4"/>
      <c r="C76" s="4"/>
      <c r="D76" s="4"/>
      <c r="E76" s="4"/>
      <c r="F76" s="4"/>
    </row>
    <row r="77" spans="2:6" ht="15.75" customHeight="1" x14ac:dyDescent="0.2">
      <c r="B77" s="4"/>
      <c r="C77" s="4"/>
      <c r="D77" s="4"/>
      <c r="E77" s="4"/>
      <c r="F77" s="4"/>
    </row>
    <row r="78" spans="2:6" ht="15.75" customHeight="1" x14ac:dyDescent="0.2">
      <c r="B78" s="4"/>
      <c r="C78" s="4"/>
      <c r="D78" s="4"/>
      <c r="E78" s="4"/>
      <c r="F78" s="4"/>
    </row>
    <row r="79" spans="2:6" ht="15.75" customHeight="1" x14ac:dyDescent="0.2">
      <c r="B79" s="4"/>
      <c r="C79" s="4"/>
      <c r="D79" s="4"/>
      <c r="E79" s="4"/>
      <c r="F79" s="4"/>
    </row>
    <row r="80" spans="2:6" ht="15.75" customHeight="1" x14ac:dyDescent="0.2">
      <c r="B80" s="4"/>
      <c r="C80" s="4"/>
      <c r="D80" s="4"/>
      <c r="E80" s="4"/>
      <c r="F80" s="4"/>
    </row>
    <row r="81" spans="2:6" ht="15.75" customHeight="1" x14ac:dyDescent="0.2">
      <c r="B81" s="4"/>
      <c r="C81" s="4"/>
      <c r="D81" s="4"/>
      <c r="E81" s="4"/>
      <c r="F81" s="4"/>
    </row>
    <row r="82" spans="2:6" ht="15.75" customHeight="1" x14ac:dyDescent="0.2">
      <c r="B82" s="4"/>
      <c r="C82" s="4"/>
      <c r="D82" s="4"/>
      <c r="E82" s="4"/>
      <c r="F82" s="4"/>
    </row>
    <row r="83" spans="2:6" ht="15.75" customHeight="1" x14ac:dyDescent="0.2">
      <c r="B83" s="4"/>
      <c r="C83" s="4"/>
      <c r="D83" s="4"/>
      <c r="E83" s="4"/>
      <c r="F83" s="4"/>
    </row>
    <row r="84" spans="2:6" ht="15.75" customHeight="1" x14ac:dyDescent="0.2">
      <c r="B84" s="4"/>
      <c r="C84" s="4"/>
      <c r="D84" s="4"/>
      <c r="E84" s="4"/>
      <c r="F84" s="4"/>
    </row>
    <row r="85" spans="2:6" ht="15.75" customHeight="1" x14ac:dyDescent="0.2">
      <c r="B85" s="4"/>
      <c r="C85" s="4"/>
      <c r="D85" s="4"/>
      <c r="E85" s="4"/>
      <c r="F85" s="4"/>
    </row>
    <row r="86" spans="2:6" ht="15.75" customHeight="1" x14ac:dyDescent="0.2">
      <c r="B86" s="4"/>
      <c r="C86" s="4"/>
      <c r="D86" s="4"/>
      <c r="E86" s="4"/>
      <c r="F86" s="4"/>
    </row>
    <row r="87" spans="2:6" ht="15.75" customHeight="1" x14ac:dyDescent="0.2">
      <c r="B87" s="4"/>
      <c r="C87" s="4"/>
      <c r="D87" s="4"/>
      <c r="E87" s="4"/>
      <c r="F87" s="4"/>
    </row>
    <row r="88" spans="2:6" ht="15.75" customHeight="1" x14ac:dyDescent="0.2">
      <c r="B88" s="4"/>
      <c r="C88" s="4"/>
      <c r="D88" s="4"/>
      <c r="E88" s="4"/>
      <c r="F88" s="4"/>
    </row>
    <row r="89" spans="2:6" ht="15.75" customHeight="1" x14ac:dyDescent="0.2">
      <c r="B89" s="4"/>
      <c r="C89" s="4"/>
      <c r="D89" s="4"/>
      <c r="E89" s="4"/>
      <c r="F89" s="4"/>
    </row>
    <row r="90" spans="2:6" ht="15.75" customHeight="1" x14ac:dyDescent="0.2">
      <c r="B90" s="4"/>
      <c r="C90" s="4"/>
      <c r="D90" s="4"/>
      <c r="E90" s="4"/>
      <c r="F90" s="4"/>
    </row>
    <row r="91" spans="2:6" ht="15.75" customHeight="1" x14ac:dyDescent="0.2">
      <c r="B91" s="4"/>
      <c r="C91" s="4"/>
      <c r="D91" s="4"/>
      <c r="E91" s="4"/>
      <c r="F91" s="4"/>
    </row>
    <row r="92" spans="2:6" ht="15.75" customHeight="1" x14ac:dyDescent="0.2">
      <c r="B92" s="4"/>
      <c r="C92" s="4"/>
      <c r="D92" s="4"/>
      <c r="E92" s="4"/>
      <c r="F92" s="4"/>
    </row>
    <row r="93" spans="2:6" ht="15.75" customHeight="1" x14ac:dyDescent="0.2">
      <c r="B93" s="4"/>
      <c r="C93" s="4"/>
      <c r="D93" s="4"/>
      <c r="E93" s="4"/>
      <c r="F93" s="4"/>
    </row>
    <row r="94" spans="2:6" ht="15.75" customHeight="1" x14ac:dyDescent="0.2">
      <c r="B94" s="4"/>
      <c r="C94" s="4"/>
      <c r="D94" s="4"/>
      <c r="E94" s="4"/>
      <c r="F94" s="4"/>
    </row>
    <row r="95" spans="2:6" ht="15.75" customHeight="1" x14ac:dyDescent="0.2">
      <c r="B95" s="4"/>
      <c r="C95" s="4"/>
      <c r="D95" s="4"/>
      <c r="E95" s="4"/>
      <c r="F95" s="4"/>
    </row>
    <row r="96" spans="2:6" ht="15.75" customHeight="1" x14ac:dyDescent="0.2">
      <c r="B96" s="4"/>
      <c r="C96" s="4"/>
      <c r="D96" s="4"/>
      <c r="E96" s="4"/>
      <c r="F96" s="4"/>
    </row>
    <row r="97" spans="2:6" ht="15.75" customHeight="1" x14ac:dyDescent="0.2">
      <c r="B97" s="4"/>
      <c r="C97" s="4"/>
      <c r="D97" s="4"/>
      <c r="E97" s="4"/>
      <c r="F97" s="4"/>
    </row>
    <row r="98" spans="2:6" ht="15.75" customHeight="1" x14ac:dyDescent="0.2">
      <c r="B98" s="4"/>
      <c r="C98" s="4"/>
      <c r="D98" s="4"/>
      <c r="E98" s="4"/>
      <c r="F98" s="4"/>
    </row>
    <row r="99" spans="2:6" ht="15.75" customHeight="1" x14ac:dyDescent="0.2">
      <c r="B99" s="4"/>
      <c r="C99" s="4"/>
      <c r="D99" s="4"/>
      <c r="E99" s="4"/>
      <c r="F99" s="4"/>
    </row>
    <row r="100" spans="2:6" ht="15.75" customHeight="1" x14ac:dyDescent="0.2">
      <c r="B100" s="4"/>
      <c r="C100" s="4"/>
      <c r="D100" s="4"/>
      <c r="E100" s="4"/>
      <c r="F100" s="4"/>
    </row>
    <row r="101" spans="2:6" ht="15.75" customHeight="1" x14ac:dyDescent="0.2">
      <c r="B101" s="4"/>
      <c r="C101" s="4"/>
      <c r="D101" s="4"/>
      <c r="E101" s="4"/>
      <c r="F101" s="4"/>
    </row>
    <row r="102" spans="2:6" ht="15.75" customHeight="1" x14ac:dyDescent="0.2">
      <c r="B102" s="4"/>
      <c r="C102" s="4"/>
      <c r="D102" s="4"/>
      <c r="E102" s="4"/>
      <c r="F102" s="4"/>
    </row>
    <row r="103" spans="2:6" ht="15.75" customHeight="1" x14ac:dyDescent="0.2">
      <c r="B103" s="4"/>
      <c r="C103" s="4"/>
      <c r="D103" s="4"/>
      <c r="E103" s="4"/>
      <c r="F103" s="4"/>
    </row>
    <row r="104" spans="2:6" ht="15.75" customHeight="1" x14ac:dyDescent="0.2">
      <c r="B104" s="4"/>
      <c r="C104" s="4"/>
      <c r="D104" s="4"/>
      <c r="E104" s="4"/>
      <c r="F104" s="4"/>
    </row>
    <row r="105" spans="2:6" ht="15.75" customHeight="1" x14ac:dyDescent="0.2">
      <c r="B105" s="4"/>
      <c r="C105" s="4"/>
      <c r="D105" s="4"/>
      <c r="E105" s="4"/>
      <c r="F105" s="4"/>
    </row>
    <row r="106" spans="2:6" ht="15.75" customHeight="1" x14ac:dyDescent="0.2">
      <c r="B106" s="4"/>
      <c r="C106" s="4"/>
      <c r="D106" s="4"/>
      <c r="E106" s="4"/>
      <c r="F106" s="4"/>
    </row>
    <row r="107" spans="2:6" ht="15.75" customHeight="1" x14ac:dyDescent="0.2">
      <c r="B107" s="4"/>
      <c r="C107" s="4"/>
      <c r="D107" s="4"/>
      <c r="E107" s="4"/>
      <c r="F107" s="4"/>
    </row>
    <row r="108" spans="2:6" ht="15.75" customHeight="1" x14ac:dyDescent="0.2">
      <c r="B108" s="4"/>
      <c r="C108" s="4"/>
      <c r="D108" s="4"/>
      <c r="E108" s="4"/>
      <c r="F108" s="4"/>
    </row>
    <row r="109" spans="2:6" ht="15.75" customHeight="1" x14ac:dyDescent="0.2">
      <c r="B109" s="4"/>
      <c r="C109" s="4"/>
      <c r="D109" s="4"/>
      <c r="E109" s="4"/>
      <c r="F109" s="4"/>
    </row>
    <row r="110" spans="2:6" ht="15.75" customHeight="1" x14ac:dyDescent="0.2"/>
    <row r="111" spans="2:6" ht="15.75" customHeight="1" x14ac:dyDescent="0.2"/>
    <row r="112" spans="2:6" ht="15.75" customHeight="1" x14ac:dyDescent="0.2"/>
    <row r="113" spans="2:6" ht="15.75" customHeight="1" x14ac:dyDescent="0.2"/>
    <row r="114" spans="2:6" ht="15.75" customHeight="1" x14ac:dyDescent="0.2"/>
    <row r="115" spans="2:6" ht="15.75" customHeight="1" x14ac:dyDescent="0.2"/>
    <row r="116" spans="2:6" ht="15.75" customHeight="1" x14ac:dyDescent="0.2"/>
    <row r="117" spans="2:6" ht="15.75" customHeight="1" x14ac:dyDescent="0.2"/>
    <row r="118" spans="2:6" ht="15.75" customHeight="1" x14ac:dyDescent="0.2"/>
    <row r="119" spans="2:6" ht="15.75" customHeight="1" x14ac:dyDescent="0.2"/>
    <row r="120" spans="2:6" ht="15.75" customHeight="1" x14ac:dyDescent="0.2"/>
    <row r="121" spans="2:6" ht="15.75" customHeight="1" x14ac:dyDescent="0.2"/>
    <row r="122" spans="2:6" ht="15.75" customHeight="1" x14ac:dyDescent="0.2"/>
    <row r="123" spans="2:6" ht="15.75" customHeight="1" x14ac:dyDescent="0.2"/>
    <row r="124" spans="2:6" ht="15.75" customHeight="1" x14ac:dyDescent="0.2">
      <c r="B124" s="4"/>
      <c r="C124" s="4"/>
      <c r="D124" s="4"/>
      <c r="E124" s="4"/>
      <c r="F124" s="4"/>
    </row>
    <row r="125" spans="2:6" ht="15.75" customHeight="1" x14ac:dyDescent="0.2">
      <c r="B125" s="4"/>
      <c r="C125" s="4"/>
      <c r="D125" s="4"/>
      <c r="E125" s="4"/>
      <c r="F125" s="4"/>
    </row>
    <row r="126" spans="2:6" ht="15.75" customHeight="1" x14ac:dyDescent="0.2">
      <c r="B126" s="4"/>
      <c r="C126" s="4"/>
      <c r="D126" s="4"/>
      <c r="E126" s="4"/>
      <c r="F126" s="4"/>
    </row>
    <row r="127" spans="2:6" ht="15.75" customHeight="1" x14ac:dyDescent="0.2">
      <c r="B127" s="4"/>
      <c r="C127" s="4"/>
      <c r="D127" s="4"/>
      <c r="E127" s="4"/>
      <c r="F127" s="4"/>
    </row>
    <row r="128" spans="2:6" ht="15.75" customHeight="1" x14ac:dyDescent="0.2">
      <c r="B128" s="4"/>
      <c r="C128" s="4"/>
      <c r="D128" s="4"/>
      <c r="E128" s="4"/>
      <c r="F128" s="4"/>
    </row>
    <row r="129" spans="2:6" ht="15.75" customHeight="1" x14ac:dyDescent="0.2">
      <c r="B129" s="4"/>
      <c r="C129" s="4"/>
      <c r="D129" s="4"/>
      <c r="E129" s="4"/>
      <c r="F129" s="4"/>
    </row>
    <row r="130" spans="2:6" ht="15.75" customHeight="1" x14ac:dyDescent="0.2">
      <c r="B130" s="4"/>
      <c r="C130" s="4"/>
      <c r="D130" s="4"/>
      <c r="E130" s="4"/>
      <c r="F130" s="4"/>
    </row>
    <row r="131" spans="2:6" ht="15.75" customHeight="1" x14ac:dyDescent="0.2">
      <c r="B131" s="4"/>
      <c r="C131" s="4"/>
      <c r="D131" s="4"/>
      <c r="E131" s="4"/>
      <c r="F131" s="4"/>
    </row>
    <row r="132" spans="2:6" ht="15.75" customHeight="1" x14ac:dyDescent="0.2">
      <c r="B132" s="4"/>
      <c r="C132" s="4"/>
      <c r="D132" s="4"/>
      <c r="E132" s="4"/>
      <c r="F132" s="4"/>
    </row>
    <row r="133" spans="2:6" ht="15.75" customHeight="1" x14ac:dyDescent="0.2">
      <c r="B133" s="4"/>
      <c r="C133" s="4"/>
      <c r="D133" s="4"/>
      <c r="E133" s="4"/>
      <c r="F133" s="4"/>
    </row>
    <row r="134" spans="2:6" ht="15.75" customHeight="1" x14ac:dyDescent="0.2">
      <c r="B134" s="4"/>
      <c r="C134" s="4"/>
      <c r="D134" s="4"/>
      <c r="E134" s="4"/>
      <c r="F134" s="4"/>
    </row>
    <row r="135" spans="2:6" ht="15.75" customHeight="1" x14ac:dyDescent="0.2">
      <c r="B135" s="4"/>
      <c r="C135" s="4"/>
      <c r="D135" s="4"/>
      <c r="E135" s="4"/>
      <c r="F135" s="4"/>
    </row>
    <row r="136" spans="2:6" ht="15.75" customHeight="1" x14ac:dyDescent="0.2">
      <c r="B136" s="4"/>
      <c r="C136" s="4"/>
      <c r="D136" s="4"/>
      <c r="E136" s="4"/>
      <c r="F136" s="4"/>
    </row>
    <row r="137" spans="2:6" ht="15.75" customHeight="1" x14ac:dyDescent="0.2">
      <c r="B137" s="4"/>
      <c r="C137" s="4"/>
      <c r="D137" s="4"/>
      <c r="E137" s="4"/>
      <c r="F137" s="4"/>
    </row>
    <row r="138" spans="2:6" ht="15.75" customHeight="1" x14ac:dyDescent="0.2">
      <c r="B138" s="4"/>
      <c r="C138" s="4"/>
      <c r="D138" s="4"/>
      <c r="E138" s="4"/>
      <c r="F138" s="4"/>
    </row>
    <row r="139" spans="2:6" ht="15.75" customHeight="1" x14ac:dyDescent="0.2">
      <c r="B139" s="4"/>
      <c r="C139" s="4"/>
      <c r="D139" s="4"/>
      <c r="E139" s="4"/>
      <c r="F139" s="4"/>
    </row>
    <row r="140" spans="2:6" ht="15.75" customHeight="1" x14ac:dyDescent="0.2">
      <c r="B140" s="4"/>
      <c r="C140" s="4"/>
      <c r="D140" s="4"/>
      <c r="E140" s="4"/>
      <c r="F140" s="4"/>
    </row>
    <row r="141" spans="2:6" ht="15.75" customHeight="1" x14ac:dyDescent="0.2">
      <c r="B141" s="4"/>
      <c r="C141" s="4"/>
      <c r="D141" s="4"/>
      <c r="E141" s="4"/>
      <c r="F141" s="4"/>
    </row>
    <row r="142" spans="2:6" ht="15.75" customHeight="1" x14ac:dyDescent="0.2">
      <c r="B142" s="4"/>
      <c r="C142" s="4"/>
      <c r="D142" s="4"/>
      <c r="E142" s="4"/>
      <c r="F142" s="4"/>
    </row>
    <row r="143" spans="2:6" ht="15.75" customHeight="1" x14ac:dyDescent="0.2">
      <c r="B143" s="4"/>
      <c r="C143" s="4"/>
      <c r="D143" s="4"/>
      <c r="E143" s="4"/>
      <c r="F143" s="4"/>
    </row>
    <row r="144" spans="2:6" ht="15.75" customHeight="1" x14ac:dyDescent="0.2">
      <c r="B144" s="4"/>
      <c r="C144" s="4"/>
      <c r="D144" s="4"/>
      <c r="E144" s="4"/>
      <c r="F144" s="4"/>
    </row>
    <row r="145" spans="2:6" ht="15.75" customHeight="1" x14ac:dyDescent="0.2">
      <c r="B145" s="4"/>
      <c r="C145" s="4"/>
      <c r="D145" s="4"/>
      <c r="E145" s="4"/>
      <c r="F145" s="4"/>
    </row>
    <row r="146" spans="2:6" ht="15.75" customHeight="1" x14ac:dyDescent="0.2">
      <c r="B146" s="4"/>
      <c r="C146" s="4"/>
      <c r="D146" s="4"/>
      <c r="E146" s="4"/>
      <c r="F146" s="4"/>
    </row>
    <row r="147" spans="2:6" ht="15.75" customHeight="1" x14ac:dyDescent="0.2">
      <c r="B147" s="4"/>
      <c r="C147" s="4"/>
      <c r="D147" s="4"/>
      <c r="E147" s="4"/>
      <c r="F147" s="4"/>
    </row>
    <row r="148" spans="2:6" ht="15.75" customHeight="1" x14ac:dyDescent="0.2">
      <c r="B148" s="4"/>
      <c r="C148" s="4"/>
      <c r="D148" s="4"/>
      <c r="E148" s="4"/>
      <c r="F148" s="4"/>
    </row>
    <row r="149" spans="2:6" ht="15.75" customHeight="1" x14ac:dyDescent="0.2">
      <c r="B149" s="4"/>
      <c r="C149" s="4"/>
      <c r="D149" s="4"/>
      <c r="E149" s="4"/>
      <c r="F149" s="4"/>
    </row>
    <row r="150" spans="2:6" ht="15.75" customHeight="1" x14ac:dyDescent="0.2">
      <c r="B150" s="4"/>
      <c r="C150" s="4"/>
      <c r="D150" s="4"/>
      <c r="E150" s="4"/>
      <c r="F150" s="4"/>
    </row>
    <row r="151" spans="2:6" ht="15.75" customHeight="1" x14ac:dyDescent="0.2">
      <c r="B151" s="4"/>
      <c r="C151" s="4"/>
      <c r="D151" s="4"/>
      <c r="E151" s="4"/>
      <c r="F151" s="4"/>
    </row>
    <row r="152" spans="2:6" ht="15.75" customHeight="1" x14ac:dyDescent="0.2">
      <c r="B152" s="4"/>
      <c r="C152" s="4"/>
      <c r="D152" s="4"/>
      <c r="E152" s="4"/>
      <c r="F152" s="4"/>
    </row>
    <row r="153" spans="2:6" ht="15.75" customHeight="1" x14ac:dyDescent="0.2">
      <c r="B153" s="4"/>
      <c r="C153" s="4"/>
      <c r="D153" s="4"/>
      <c r="E153" s="4"/>
      <c r="F153" s="4"/>
    </row>
    <row r="154" spans="2:6" ht="15.75" customHeight="1" x14ac:dyDescent="0.2">
      <c r="B154" s="4"/>
      <c r="C154" s="4"/>
      <c r="D154" s="4"/>
      <c r="E154" s="4"/>
      <c r="F154" s="4"/>
    </row>
    <row r="155" spans="2:6" ht="15.75" customHeight="1" x14ac:dyDescent="0.2">
      <c r="B155" s="4"/>
      <c r="C155" s="4"/>
      <c r="D155" s="4"/>
      <c r="E155" s="4"/>
      <c r="F155" s="4"/>
    </row>
    <row r="156" spans="2:6" ht="15.75" customHeight="1" x14ac:dyDescent="0.2">
      <c r="B156" s="4"/>
      <c r="C156" s="4"/>
      <c r="D156" s="4"/>
      <c r="E156" s="4"/>
      <c r="F156" s="4"/>
    </row>
    <row r="157" spans="2:6" ht="15.75" customHeight="1" x14ac:dyDescent="0.2">
      <c r="B157" s="4"/>
      <c r="C157" s="4"/>
      <c r="D157" s="4"/>
      <c r="E157" s="4"/>
      <c r="F157" s="4"/>
    </row>
    <row r="158" spans="2:6" ht="15.75" customHeight="1" x14ac:dyDescent="0.2">
      <c r="B158" s="4"/>
      <c r="C158" s="4"/>
      <c r="D158" s="4"/>
      <c r="E158" s="4"/>
      <c r="F158" s="4"/>
    </row>
    <row r="159" spans="2:6" ht="15.75" customHeight="1" x14ac:dyDescent="0.2">
      <c r="B159" s="4"/>
      <c r="C159" s="4"/>
      <c r="D159" s="4"/>
      <c r="E159" s="4"/>
      <c r="F159" s="4"/>
    </row>
    <row r="160" spans="2:6" ht="15.75" customHeight="1" x14ac:dyDescent="0.2">
      <c r="B160" s="4"/>
      <c r="C160" s="4"/>
      <c r="D160" s="4"/>
      <c r="E160" s="4"/>
      <c r="F160" s="4"/>
    </row>
    <row r="161" spans="2:6" ht="15.75" customHeight="1" x14ac:dyDescent="0.2">
      <c r="B161" s="4"/>
      <c r="C161" s="4"/>
      <c r="D161" s="4"/>
      <c r="E161" s="4"/>
      <c r="F161" s="4"/>
    </row>
    <row r="162" spans="2:6" ht="15.75" customHeight="1" x14ac:dyDescent="0.2">
      <c r="B162" s="4"/>
      <c r="C162" s="4"/>
      <c r="D162" s="4"/>
      <c r="E162" s="4"/>
      <c r="F162" s="4"/>
    </row>
    <row r="163" spans="2:6" ht="15.75" customHeight="1" x14ac:dyDescent="0.2">
      <c r="B163" s="4"/>
      <c r="C163" s="4"/>
      <c r="D163" s="4"/>
      <c r="E163" s="4"/>
      <c r="F163" s="4"/>
    </row>
    <row r="164" spans="2:6" ht="15.75" customHeight="1" x14ac:dyDescent="0.2">
      <c r="B164" s="4"/>
      <c r="C164" s="4"/>
      <c r="D164" s="4"/>
      <c r="E164" s="4"/>
      <c r="F164" s="4"/>
    </row>
    <row r="165" spans="2:6" ht="15.75" customHeight="1" x14ac:dyDescent="0.2">
      <c r="B165" s="4"/>
      <c r="C165" s="4"/>
      <c r="D165" s="4"/>
      <c r="E165" s="4"/>
      <c r="F165" s="4"/>
    </row>
    <row r="166" spans="2:6" ht="15.75" customHeight="1" x14ac:dyDescent="0.2">
      <c r="B166" s="4"/>
      <c r="C166" s="4"/>
      <c r="D166" s="4"/>
      <c r="E166" s="4"/>
      <c r="F166" s="4"/>
    </row>
    <row r="167" spans="2:6" ht="15.75" customHeight="1" x14ac:dyDescent="0.2">
      <c r="B167" s="4"/>
      <c r="C167" s="4"/>
      <c r="D167" s="4"/>
      <c r="E167" s="4"/>
      <c r="F167" s="4"/>
    </row>
    <row r="168" spans="2:6" ht="15.75" customHeight="1" x14ac:dyDescent="0.2">
      <c r="B168" s="4"/>
      <c r="C168" s="4"/>
      <c r="D168" s="4"/>
      <c r="E168" s="4"/>
      <c r="F168" s="4"/>
    </row>
    <row r="169" spans="2:6" ht="15.75" customHeight="1" x14ac:dyDescent="0.2">
      <c r="B169" s="4"/>
      <c r="C169" s="4"/>
      <c r="D169" s="4"/>
      <c r="E169" s="4"/>
      <c r="F169" s="4"/>
    </row>
    <row r="170" spans="2:6" ht="15.75" customHeight="1" x14ac:dyDescent="0.2">
      <c r="B170" s="4"/>
      <c r="C170" s="4"/>
      <c r="D170" s="4"/>
      <c r="E170" s="4"/>
      <c r="F170" s="4"/>
    </row>
    <row r="171" spans="2:6" ht="15.75" customHeight="1" x14ac:dyDescent="0.2">
      <c r="B171" s="4"/>
      <c r="C171" s="4"/>
      <c r="D171" s="4"/>
      <c r="E171" s="4"/>
      <c r="F171" s="4"/>
    </row>
    <row r="172" spans="2:6" ht="15.75" customHeight="1" x14ac:dyDescent="0.2">
      <c r="B172" s="4"/>
      <c r="C172" s="4"/>
      <c r="D172" s="4"/>
      <c r="E172" s="4"/>
      <c r="F172" s="4"/>
    </row>
    <row r="173" spans="2:6" ht="15.75" customHeight="1" x14ac:dyDescent="0.2">
      <c r="B173" s="4"/>
      <c r="C173" s="4"/>
      <c r="D173" s="4"/>
      <c r="E173" s="4"/>
      <c r="F173" s="4"/>
    </row>
    <row r="174" spans="2:6" ht="15.75" customHeight="1" x14ac:dyDescent="0.2">
      <c r="B174" s="4"/>
      <c r="C174" s="4"/>
      <c r="D174" s="4"/>
      <c r="E174" s="4"/>
      <c r="F174" s="4"/>
    </row>
    <row r="175" spans="2:6" ht="15.75" customHeight="1" x14ac:dyDescent="0.2">
      <c r="B175" s="4"/>
      <c r="C175" s="4"/>
      <c r="D175" s="4"/>
      <c r="E175" s="4"/>
      <c r="F175" s="4"/>
    </row>
    <row r="176" spans="2:6" ht="15.75" customHeight="1" x14ac:dyDescent="0.2">
      <c r="B176" s="4"/>
      <c r="C176" s="4"/>
      <c r="D176" s="4"/>
      <c r="E176" s="4"/>
      <c r="F176" s="4"/>
    </row>
    <row r="177" spans="2:6" ht="15.75" customHeight="1" x14ac:dyDescent="0.2">
      <c r="B177" s="4"/>
      <c r="C177" s="4"/>
      <c r="D177" s="4"/>
      <c r="E177" s="4"/>
      <c r="F177" s="4"/>
    </row>
    <row r="178" spans="2:6" ht="15.75" customHeight="1" x14ac:dyDescent="0.2">
      <c r="B178" s="4"/>
      <c r="C178" s="4"/>
      <c r="D178" s="4"/>
      <c r="E178" s="4"/>
      <c r="F178" s="4"/>
    </row>
    <row r="179" spans="2:6" ht="15.75" customHeight="1" x14ac:dyDescent="0.2">
      <c r="B179" s="4"/>
      <c r="C179" s="4"/>
      <c r="D179" s="4"/>
      <c r="E179" s="4"/>
      <c r="F179" s="4"/>
    </row>
    <row r="180" spans="2:6" ht="15.75" customHeight="1" x14ac:dyDescent="0.2">
      <c r="B180" s="4"/>
      <c r="C180" s="4"/>
      <c r="D180" s="4"/>
      <c r="E180" s="4"/>
      <c r="F180" s="4"/>
    </row>
    <row r="181" spans="2:6" ht="15.75" customHeight="1" x14ac:dyDescent="0.2">
      <c r="B181" s="4"/>
      <c r="C181" s="4"/>
      <c r="D181" s="4"/>
      <c r="E181" s="4"/>
      <c r="F181" s="4"/>
    </row>
    <row r="182" spans="2:6" ht="15.75" customHeight="1" x14ac:dyDescent="0.2">
      <c r="B182" s="4"/>
      <c r="C182" s="4"/>
      <c r="D182" s="4"/>
      <c r="E182" s="4"/>
      <c r="F182" s="4"/>
    </row>
    <row r="183" spans="2:6" ht="15.75" customHeight="1" x14ac:dyDescent="0.2">
      <c r="B183" s="4"/>
      <c r="C183" s="4"/>
      <c r="D183" s="4"/>
      <c r="E183" s="4"/>
      <c r="F183" s="4"/>
    </row>
    <row r="184" spans="2:6" ht="15.75" customHeight="1" x14ac:dyDescent="0.2">
      <c r="B184" s="4"/>
      <c r="C184" s="4"/>
      <c r="D184" s="4"/>
      <c r="E184" s="4"/>
      <c r="F184" s="4"/>
    </row>
    <row r="185" spans="2:6" ht="15.75" customHeight="1" x14ac:dyDescent="0.2">
      <c r="B185" s="4"/>
      <c r="C185" s="4"/>
      <c r="D185" s="4"/>
      <c r="E185" s="4"/>
      <c r="F185" s="4"/>
    </row>
    <row r="186" spans="2:6" ht="15.75" customHeight="1" x14ac:dyDescent="0.2">
      <c r="B186" s="4"/>
      <c r="C186" s="4"/>
      <c r="D186" s="4"/>
      <c r="E186" s="4"/>
      <c r="F186" s="4"/>
    </row>
    <row r="187" spans="2:6" ht="15.75" customHeight="1" x14ac:dyDescent="0.2">
      <c r="B187" s="4"/>
      <c r="C187" s="4"/>
      <c r="D187" s="4"/>
      <c r="E187" s="4"/>
      <c r="F187" s="4"/>
    </row>
    <row r="188" spans="2:6" ht="15.75" customHeight="1" x14ac:dyDescent="0.2">
      <c r="B188" s="4"/>
      <c r="C188" s="4"/>
      <c r="D188" s="4"/>
      <c r="E188" s="4"/>
      <c r="F188" s="4"/>
    </row>
    <row r="189" spans="2:6" ht="15.75" customHeight="1" x14ac:dyDescent="0.2">
      <c r="B189" s="4"/>
      <c r="C189" s="4"/>
      <c r="D189" s="4"/>
      <c r="E189" s="4"/>
      <c r="F189" s="4"/>
    </row>
    <row r="190" spans="2:6" ht="15.75" customHeight="1" x14ac:dyDescent="0.2">
      <c r="B190" s="4"/>
      <c r="C190" s="4"/>
      <c r="D190" s="4"/>
      <c r="E190" s="4"/>
      <c r="F190" s="4"/>
    </row>
    <row r="191" spans="2:6" ht="15.75" customHeight="1" x14ac:dyDescent="0.2">
      <c r="B191" s="4"/>
      <c r="C191" s="4"/>
      <c r="D191" s="4"/>
      <c r="E191" s="4"/>
      <c r="F191" s="4"/>
    </row>
    <row r="192" spans="2:6" ht="15.75" customHeight="1" x14ac:dyDescent="0.2">
      <c r="B192" s="4"/>
      <c r="C192" s="4"/>
      <c r="D192" s="4"/>
      <c r="E192" s="4"/>
      <c r="F192" s="4"/>
    </row>
    <row r="193" spans="2:6" ht="15.75" customHeight="1" x14ac:dyDescent="0.2">
      <c r="B193" s="4"/>
      <c r="C193" s="4"/>
      <c r="D193" s="4"/>
      <c r="E193" s="4"/>
      <c r="F193" s="4"/>
    </row>
    <row r="194" spans="2:6" ht="15.75" customHeight="1" x14ac:dyDescent="0.2">
      <c r="B194" s="4"/>
      <c r="C194" s="4"/>
      <c r="D194" s="4"/>
      <c r="E194" s="4"/>
      <c r="F194" s="4"/>
    </row>
    <row r="195" spans="2:6" ht="15.75" customHeight="1" x14ac:dyDescent="0.2">
      <c r="B195" s="4"/>
      <c r="C195" s="4"/>
      <c r="D195" s="4"/>
      <c r="E195" s="4"/>
      <c r="F195" s="4"/>
    </row>
    <row r="196" spans="2:6" ht="15.75" customHeight="1" x14ac:dyDescent="0.2">
      <c r="B196" s="4"/>
      <c r="C196" s="4"/>
      <c r="D196" s="4"/>
      <c r="E196" s="4"/>
      <c r="F196" s="4"/>
    </row>
    <row r="197" spans="2:6" ht="15.75" customHeight="1" x14ac:dyDescent="0.2">
      <c r="B197" s="4"/>
      <c r="C197" s="4"/>
      <c r="D197" s="4"/>
      <c r="E197" s="4"/>
      <c r="F197" s="4"/>
    </row>
    <row r="198" spans="2:6" ht="15.75" customHeight="1" x14ac:dyDescent="0.2">
      <c r="B198" s="4"/>
      <c r="C198" s="4"/>
      <c r="D198" s="4"/>
      <c r="E198" s="4"/>
      <c r="F198" s="4"/>
    </row>
    <row r="199" spans="2:6" ht="15.75" customHeight="1" x14ac:dyDescent="0.2">
      <c r="B199" s="4"/>
      <c r="C199" s="4"/>
      <c r="D199" s="4"/>
      <c r="E199" s="4"/>
      <c r="F199" s="4"/>
    </row>
    <row r="200" spans="2:6" ht="15.75" customHeight="1" x14ac:dyDescent="0.2">
      <c r="B200" s="4"/>
      <c r="C200" s="4"/>
      <c r="D200" s="4"/>
      <c r="E200" s="4"/>
      <c r="F200" s="4"/>
    </row>
    <row r="201" spans="2:6" ht="15.75" customHeight="1" x14ac:dyDescent="0.2">
      <c r="B201" s="4"/>
      <c r="C201" s="4"/>
      <c r="D201" s="4"/>
      <c r="E201" s="4"/>
      <c r="F201" s="4"/>
    </row>
    <row r="202" spans="2:6" ht="15.75" customHeight="1" x14ac:dyDescent="0.2">
      <c r="B202" s="4"/>
      <c r="C202" s="4"/>
      <c r="D202" s="4"/>
      <c r="E202" s="4"/>
      <c r="F202" s="4"/>
    </row>
    <row r="203" spans="2:6" ht="15.75" customHeight="1" x14ac:dyDescent="0.2">
      <c r="B203" s="4"/>
      <c r="C203" s="4"/>
      <c r="D203" s="4"/>
      <c r="E203" s="4"/>
      <c r="F203" s="4"/>
    </row>
    <row r="204" spans="2:6" ht="15.75" customHeight="1" x14ac:dyDescent="0.2">
      <c r="B204" s="4"/>
      <c r="C204" s="4"/>
      <c r="D204" s="4"/>
      <c r="E204" s="4"/>
      <c r="F204" s="4"/>
    </row>
    <row r="205" spans="2:6" ht="15.75" customHeight="1" x14ac:dyDescent="0.2">
      <c r="B205" s="4"/>
      <c r="C205" s="4"/>
      <c r="D205" s="4"/>
      <c r="E205" s="4"/>
      <c r="F205" s="4"/>
    </row>
    <row r="206" spans="2:6" ht="15.75" customHeight="1" x14ac:dyDescent="0.2">
      <c r="B206" s="4"/>
      <c r="C206" s="4"/>
      <c r="D206" s="4"/>
      <c r="E206" s="4"/>
      <c r="F206" s="4"/>
    </row>
    <row r="207" spans="2:6" ht="15.75" customHeight="1" x14ac:dyDescent="0.2">
      <c r="B207" s="4"/>
      <c r="C207" s="4"/>
      <c r="D207" s="4"/>
      <c r="E207" s="4"/>
      <c r="F207" s="4"/>
    </row>
    <row r="208" spans="2:6" ht="15.75" customHeight="1" x14ac:dyDescent="0.2">
      <c r="B208" s="4"/>
      <c r="C208" s="4"/>
      <c r="D208" s="4"/>
      <c r="E208" s="4"/>
      <c r="F208" s="4"/>
    </row>
    <row r="209" spans="2:6" ht="15.75" customHeight="1" x14ac:dyDescent="0.2">
      <c r="B209" s="4"/>
      <c r="C209" s="4"/>
      <c r="D209" s="4"/>
      <c r="E209" s="4"/>
      <c r="F209" s="4"/>
    </row>
    <row r="210" spans="2:6" ht="15.75" customHeight="1" x14ac:dyDescent="0.2">
      <c r="B210" s="4"/>
      <c r="C210" s="4"/>
      <c r="D210" s="4"/>
      <c r="E210" s="4"/>
      <c r="F210" s="4"/>
    </row>
    <row r="211" spans="2:6" ht="15.75" customHeight="1" x14ac:dyDescent="0.2">
      <c r="B211" s="4"/>
      <c r="C211" s="4"/>
      <c r="D211" s="4"/>
      <c r="E211" s="4"/>
      <c r="F211" s="4"/>
    </row>
    <row r="212" spans="2:6" ht="15.75" customHeight="1" x14ac:dyDescent="0.2">
      <c r="B212" s="4"/>
      <c r="C212" s="4"/>
      <c r="D212" s="4"/>
      <c r="E212" s="4"/>
      <c r="F212" s="4"/>
    </row>
    <row r="213" spans="2:6" ht="15.75" customHeight="1" x14ac:dyDescent="0.2">
      <c r="B213" s="4"/>
      <c r="C213" s="4"/>
      <c r="D213" s="4"/>
      <c r="E213" s="4"/>
      <c r="F213" s="4"/>
    </row>
    <row r="214" spans="2:6" ht="15.75" customHeight="1" x14ac:dyDescent="0.2">
      <c r="B214" s="4"/>
      <c r="C214" s="4"/>
      <c r="D214" s="4"/>
      <c r="E214" s="4"/>
      <c r="F214" s="4"/>
    </row>
    <row r="215" spans="2:6" ht="15.75" customHeight="1" x14ac:dyDescent="0.2">
      <c r="B215" s="4"/>
      <c r="C215" s="4"/>
      <c r="D215" s="4"/>
      <c r="E215" s="4"/>
      <c r="F215" s="4"/>
    </row>
    <row r="216" spans="2:6" ht="15.75" customHeight="1" x14ac:dyDescent="0.2">
      <c r="B216" s="4"/>
      <c r="C216" s="4"/>
      <c r="D216" s="4"/>
      <c r="E216" s="4"/>
      <c r="F216" s="4"/>
    </row>
    <row r="217" spans="2:6" ht="15.75" customHeight="1" x14ac:dyDescent="0.2">
      <c r="B217" s="4"/>
      <c r="C217" s="4"/>
      <c r="D217" s="4"/>
      <c r="E217" s="4"/>
      <c r="F217" s="4"/>
    </row>
    <row r="218" spans="2:6" ht="15.75" customHeight="1" x14ac:dyDescent="0.2">
      <c r="B218" s="4"/>
      <c r="C218" s="4"/>
      <c r="D218" s="4"/>
      <c r="E218" s="4"/>
      <c r="F218" s="4"/>
    </row>
    <row r="219" spans="2:6" ht="15.75" customHeight="1" x14ac:dyDescent="0.2">
      <c r="B219" s="4"/>
      <c r="C219" s="4"/>
      <c r="D219" s="4"/>
      <c r="E219" s="4"/>
      <c r="F219" s="4"/>
    </row>
    <row r="220" spans="2:6" ht="15.75" customHeight="1" x14ac:dyDescent="0.2">
      <c r="B220" s="4"/>
      <c r="C220" s="4"/>
      <c r="D220" s="4"/>
      <c r="E220" s="4"/>
      <c r="F220" s="4"/>
    </row>
    <row r="221" spans="2:6" ht="15.75" customHeight="1" x14ac:dyDescent="0.2"/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A5" sqref="A5"/>
    </sheetView>
  </sheetViews>
  <sheetFormatPr baseColWidth="10" defaultColWidth="11.1640625" defaultRowHeight="15" customHeight="1" x14ac:dyDescent="0.2"/>
  <cols>
    <col min="1" max="1" width="25.6640625" customWidth="1"/>
    <col min="2" max="2" width="9.33203125" customWidth="1"/>
    <col min="3" max="3" width="8.83203125" customWidth="1"/>
    <col min="4" max="4" width="23.83203125" customWidth="1"/>
    <col min="5" max="5" width="15.6640625" customWidth="1"/>
    <col min="6" max="6" width="12.33203125" customWidth="1"/>
    <col min="7" max="26" width="8.83203125" customWidth="1"/>
  </cols>
  <sheetData>
    <row r="1" spans="1:7" ht="15.75" customHeight="1" x14ac:dyDescent="0.2">
      <c r="A1" s="1" t="str">
        <f>_xlfn.CONCAT("gene_id ", CHAR(34), geneName, CHAR(34))</f>
        <v>gene_id ""</v>
      </c>
      <c r="D1" s="8"/>
      <c r="G1" s="8"/>
    </row>
    <row r="2" spans="1:7" ht="15.75" customHeight="1" x14ac:dyDescent="0.2">
      <c r="A2" s="1" t="str">
        <f>_xlfn.CONCAT("transcript_id ", CHAR(34), transcriptId, CHAR(34))</f>
        <v>transcript_id ""</v>
      </c>
      <c r="D2" s="8"/>
    </row>
    <row r="3" spans="1:7" ht="15.75" customHeight="1" x14ac:dyDescent="0.2"/>
    <row r="4" spans="1:7" ht="15.75" customHeight="1" x14ac:dyDescent="0.2">
      <c r="A4" s="1" t="s">
        <v>21</v>
      </c>
      <c r="B4" s="1" t="s">
        <v>49</v>
      </c>
      <c r="C4" s="1" t="s">
        <v>50</v>
      </c>
      <c r="D4" s="1" t="s">
        <v>24</v>
      </c>
      <c r="E4" s="1" t="s">
        <v>25</v>
      </c>
      <c r="F4" s="1" t="s">
        <v>26</v>
      </c>
    </row>
    <row r="5" spans="1:7" ht="15.75" customHeight="1" x14ac:dyDescent="0.2">
      <c r="A5" s="8">
        <f>Transcript!A12</f>
        <v>0</v>
      </c>
      <c r="B5" s="8">
        <f>Transcript!B12</f>
        <v>0</v>
      </c>
      <c r="C5" s="8">
        <f>Transcript!C12</f>
        <v>0</v>
      </c>
      <c r="D5" s="8">
        <f>Transcript!D12</f>
        <v>0</v>
      </c>
      <c r="E5" s="8">
        <f>Transcript!E12</f>
        <v>0</v>
      </c>
      <c r="F5" s="8">
        <f>Transcript!F12</f>
        <v>0</v>
      </c>
    </row>
    <row r="6" spans="1:7" ht="15.75" customHeight="1" x14ac:dyDescent="0.2">
      <c r="A6" s="8">
        <f>Transcript!A13</f>
        <v>0</v>
      </c>
      <c r="B6" s="8">
        <f>Transcript!B13</f>
        <v>0</v>
      </c>
      <c r="C6" s="8">
        <f>Transcript!C13</f>
        <v>0</v>
      </c>
      <c r="D6" s="8">
        <f>Transcript!D13</f>
        <v>0</v>
      </c>
      <c r="E6" s="8">
        <f>Transcript!E13</f>
        <v>0</v>
      </c>
      <c r="F6" s="8">
        <f>Transcript!F13</f>
        <v>0</v>
      </c>
    </row>
    <row r="7" spans="1:7" ht="15.75" customHeight="1" x14ac:dyDescent="0.2">
      <c r="A7" s="8">
        <f>Transcript!A14</f>
        <v>0</v>
      </c>
      <c r="B7" s="8">
        <f>Transcript!B14</f>
        <v>0</v>
      </c>
      <c r="C7" s="8">
        <f>Transcript!C14</f>
        <v>0</v>
      </c>
      <c r="D7" s="8">
        <f>Transcript!D14</f>
        <v>0</v>
      </c>
      <c r="E7" s="8">
        <f>Transcript!E14</f>
        <v>0</v>
      </c>
      <c r="F7" s="8">
        <f>Transcript!F14</f>
        <v>0</v>
      </c>
    </row>
    <row r="8" spans="1:7" ht="15.75" customHeight="1" x14ac:dyDescent="0.2">
      <c r="A8" s="8">
        <f>Transcript!A15</f>
        <v>0</v>
      </c>
      <c r="B8" s="8">
        <f>Transcript!B15</f>
        <v>0</v>
      </c>
      <c r="C8" s="8">
        <f>Transcript!C15</f>
        <v>0</v>
      </c>
      <c r="D8" s="8">
        <f>Transcript!D15</f>
        <v>0</v>
      </c>
      <c r="E8" s="8">
        <f>Transcript!E15</f>
        <v>0</v>
      </c>
      <c r="F8" s="8">
        <f>Transcript!F15</f>
        <v>0</v>
      </c>
    </row>
    <row r="9" spans="1:7" ht="15.75" customHeight="1" x14ac:dyDescent="0.2">
      <c r="A9" s="8">
        <f>Transcript!A16</f>
        <v>0</v>
      </c>
      <c r="B9" s="8">
        <f>Transcript!B16</f>
        <v>0</v>
      </c>
      <c r="C9" s="8">
        <f>Transcript!C16</f>
        <v>0</v>
      </c>
      <c r="D9" s="8">
        <f>Transcript!D16</f>
        <v>0</v>
      </c>
      <c r="E9" s="8">
        <f>Transcript!E16</f>
        <v>0</v>
      </c>
      <c r="F9" s="8">
        <f>Transcript!F16</f>
        <v>0</v>
      </c>
    </row>
    <row r="10" spans="1:7" ht="15.75" customHeight="1" x14ac:dyDescent="0.2">
      <c r="A10" s="8">
        <f>Transcript!A17</f>
        <v>0</v>
      </c>
      <c r="B10" s="8">
        <f>Transcript!B17</f>
        <v>0</v>
      </c>
      <c r="C10" s="8">
        <f>Transcript!C17</f>
        <v>0</v>
      </c>
      <c r="D10" s="8">
        <f>Transcript!D17</f>
        <v>0</v>
      </c>
      <c r="E10" s="8">
        <f>Transcript!E17</f>
        <v>0</v>
      </c>
      <c r="F10" s="8">
        <f>Transcript!F17</f>
        <v>0</v>
      </c>
    </row>
    <row r="11" spans="1:7" ht="15.75" customHeight="1" x14ac:dyDescent="0.2">
      <c r="A11" s="8">
        <f>Transcript!A18</f>
        <v>0</v>
      </c>
      <c r="B11" s="8">
        <f>Transcript!B18</f>
        <v>0</v>
      </c>
      <c r="C11" s="8">
        <f>Transcript!C18</f>
        <v>0</v>
      </c>
      <c r="D11" s="8">
        <f>Transcript!D18</f>
        <v>0</v>
      </c>
      <c r="E11" s="8">
        <f>Transcript!E18</f>
        <v>0</v>
      </c>
      <c r="F11" s="8">
        <f>Transcript!F18</f>
        <v>0</v>
      </c>
    </row>
    <row r="12" spans="1:7" ht="15.75" customHeight="1" x14ac:dyDescent="0.2">
      <c r="A12" s="8">
        <f>Transcript!A19</f>
        <v>0</v>
      </c>
      <c r="B12" s="8">
        <f>Transcript!B19</f>
        <v>0</v>
      </c>
      <c r="C12" s="8">
        <f>Transcript!C19</f>
        <v>0</v>
      </c>
      <c r="D12" s="8">
        <f>Transcript!D19</f>
        <v>0</v>
      </c>
      <c r="E12" s="8">
        <f>Transcript!E19</f>
        <v>0</v>
      </c>
      <c r="F12" s="8">
        <f>Transcript!F19</f>
        <v>0</v>
      </c>
    </row>
    <row r="13" spans="1:7" ht="15.75" customHeight="1" x14ac:dyDescent="0.2">
      <c r="A13" s="8">
        <f>Transcript!A20</f>
        <v>0</v>
      </c>
      <c r="B13" s="8">
        <f>Transcript!B20</f>
        <v>0</v>
      </c>
      <c r="C13" s="8">
        <f>Transcript!C20</f>
        <v>0</v>
      </c>
      <c r="D13" s="8">
        <f>Transcript!D20</f>
        <v>0</v>
      </c>
      <c r="E13" s="8">
        <f>Transcript!E20</f>
        <v>0</v>
      </c>
      <c r="F13" s="8">
        <f>Transcript!F20</f>
        <v>0</v>
      </c>
    </row>
    <row r="14" spans="1:7" ht="15.75" customHeight="1" x14ac:dyDescent="0.2">
      <c r="A14" s="8">
        <f>Transcript!A21</f>
        <v>0</v>
      </c>
      <c r="B14" s="8">
        <f>Transcript!B21</f>
        <v>0</v>
      </c>
      <c r="C14" s="8">
        <f>Transcript!C21</f>
        <v>0</v>
      </c>
      <c r="D14" s="8">
        <f>Transcript!D21</f>
        <v>0</v>
      </c>
      <c r="E14" s="8">
        <f>Transcript!E21</f>
        <v>0</v>
      </c>
      <c r="F14" s="8">
        <f>Transcript!F21</f>
        <v>0</v>
      </c>
    </row>
    <row r="15" spans="1:7" ht="15.75" customHeight="1" x14ac:dyDescent="0.2">
      <c r="A15" s="8">
        <f>Transcript!A22</f>
        <v>0</v>
      </c>
      <c r="B15" s="8">
        <f>Transcript!B22</f>
        <v>0</v>
      </c>
      <c r="C15" s="8">
        <f>Transcript!C22</f>
        <v>0</v>
      </c>
      <c r="D15" s="8">
        <f>Transcript!D22</f>
        <v>0</v>
      </c>
      <c r="E15" s="8">
        <f>Transcript!E22</f>
        <v>0</v>
      </c>
      <c r="F15" s="8">
        <f>Transcript!F22</f>
        <v>0</v>
      </c>
    </row>
    <row r="16" spans="1:7" ht="15.75" customHeight="1" x14ac:dyDescent="0.2">
      <c r="A16" s="8">
        <f>Transcript!A23</f>
        <v>0</v>
      </c>
      <c r="B16" s="8">
        <f>Transcript!B23</f>
        <v>0</v>
      </c>
      <c r="C16" s="8">
        <f>Transcript!C23</f>
        <v>0</v>
      </c>
      <c r="D16" s="8">
        <f>Transcript!D23</f>
        <v>0</v>
      </c>
      <c r="E16" s="8">
        <f>Transcript!E23</f>
        <v>0</v>
      </c>
      <c r="F16" s="8">
        <f>Transcript!F23</f>
        <v>0</v>
      </c>
    </row>
    <row r="17" spans="1:6" ht="15.75" customHeight="1" x14ac:dyDescent="0.2">
      <c r="A17" s="8">
        <f>Transcript!A24</f>
        <v>0</v>
      </c>
      <c r="B17" s="8">
        <f>Transcript!B24</f>
        <v>0</v>
      </c>
      <c r="C17" s="8">
        <f>Transcript!C24</f>
        <v>0</v>
      </c>
      <c r="D17" s="8">
        <f>Transcript!D24</f>
        <v>0</v>
      </c>
      <c r="E17" s="8">
        <f>Transcript!E24</f>
        <v>0</v>
      </c>
      <c r="F17" s="8">
        <f>Transcript!F24</f>
        <v>0</v>
      </c>
    </row>
    <row r="18" spans="1:6" ht="15.75" customHeight="1" x14ac:dyDescent="0.2"/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E31" sqref="E31"/>
    </sheetView>
  </sheetViews>
  <sheetFormatPr baseColWidth="10" defaultColWidth="11.1640625" defaultRowHeight="15" customHeight="1" x14ac:dyDescent="0.2"/>
  <cols>
    <col min="1" max="2" width="20.83203125" customWidth="1"/>
    <col min="3" max="8" width="8.83203125" customWidth="1"/>
    <col min="9" max="9" width="20.83203125" customWidth="1"/>
    <col min="10" max="26" width="8.83203125" customWidth="1"/>
  </cols>
  <sheetData>
    <row r="1" spans="1:9" ht="15.75" customHeight="1" x14ac:dyDescent="0.2">
      <c r="A1" s="1" t="s">
        <v>52</v>
      </c>
      <c r="B1" s="4"/>
      <c r="C1" s="4"/>
      <c r="D1" s="4"/>
      <c r="E1" s="4"/>
      <c r="F1" s="4"/>
    </row>
    <row r="2" spans="1:9" ht="15.75" customHeight="1" x14ac:dyDescent="0.2">
      <c r="A2" s="8">
        <f>Transcript!$B$2</f>
        <v>0</v>
      </c>
      <c r="B2" s="1">
        <f>Transcript!$B$3</f>
        <v>0</v>
      </c>
      <c r="C2" s="4">
        <f>Transcript!A12</f>
        <v>0</v>
      </c>
      <c r="D2" s="4">
        <f>Transcript!B12</f>
        <v>0</v>
      </c>
      <c r="E2" s="4">
        <f>Transcript!C12</f>
        <v>0</v>
      </c>
      <c r="F2" s="4">
        <f>Transcript!D12</f>
        <v>0</v>
      </c>
      <c r="G2" s="8">
        <f>Transcript!$B$4</f>
        <v>0</v>
      </c>
      <c r="H2" s="8">
        <f>Transcript!D12</f>
        <v>0</v>
      </c>
      <c r="I2" s="8">
        <f t="shared" ref="I2:I33" si="0">geneName</f>
        <v>0</v>
      </c>
    </row>
    <row r="3" spans="1:9" ht="15.75" customHeight="1" x14ac:dyDescent="0.2">
      <c r="A3" s="8">
        <f>Transcript!$B$2</f>
        <v>0</v>
      </c>
      <c r="B3" s="1">
        <f>Transcript!$B$3</f>
        <v>0</v>
      </c>
      <c r="C3" s="4">
        <f>Transcript!A13</f>
        <v>0</v>
      </c>
      <c r="D3" s="4">
        <f>Transcript!B13</f>
        <v>0</v>
      </c>
      <c r="E3" s="4">
        <f>Transcript!C13</f>
        <v>0</v>
      </c>
      <c r="F3" s="4">
        <f>Transcript!D13</f>
        <v>0</v>
      </c>
      <c r="G3" s="8">
        <f>Transcript!$B$4</f>
        <v>0</v>
      </c>
      <c r="H3" s="8">
        <f>Transcript!D13</f>
        <v>0</v>
      </c>
      <c r="I3" s="8">
        <f t="shared" si="0"/>
        <v>0</v>
      </c>
    </row>
    <row r="4" spans="1:9" ht="15.75" customHeight="1" x14ac:dyDescent="0.2">
      <c r="A4" s="8">
        <f>Transcript!$B$2</f>
        <v>0</v>
      </c>
      <c r="B4" s="1">
        <f>Transcript!$B$3</f>
        <v>0</v>
      </c>
      <c r="C4" s="4">
        <f>Transcript!A14</f>
        <v>0</v>
      </c>
      <c r="D4" s="4">
        <f>Transcript!B14</f>
        <v>0</v>
      </c>
      <c r="E4" s="4">
        <f>Transcript!C14</f>
        <v>0</v>
      </c>
      <c r="F4" s="4">
        <f>Transcript!D14</f>
        <v>0</v>
      </c>
      <c r="G4" s="8">
        <f>Transcript!$B$4</f>
        <v>0</v>
      </c>
      <c r="H4" s="8">
        <f>Transcript!D14</f>
        <v>0</v>
      </c>
      <c r="I4" s="8">
        <f t="shared" si="0"/>
        <v>0</v>
      </c>
    </row>
    <row r="5" spans="1:9" ht="15.75" customHeight="1" x14ac:dyDescent="0.2">
      <c r="A5" s="8">
        <f>Transcript!$B$2</f>
        <v>0</v>
      </c>
      <c r="B5" s="1">
        <f>Transcript!$B$3</f>
        <v>0</v>
      </c>
      <c r="C5" s="4">
        <f>Transcript!A15</f>
        <v>0</v>
      </c>
      <c r="D5" s="4">
        <f>Transcript!B15</f>
        <v>0</v>
      </c>
      <c r="E5" s="4">
        <f>Transcript!C15</f>
        <v>0</v>
      </c>
      <c r="F5" s="4">
        <f>Transcript!D15</f>
        <v>0</v>
      </c>
      <c r="G5" s="8">
        <f>Transcript!$B$4</f>
        <v>0</v>
      </c>
      <c r="H5" s="8">
        <f>Transcript!D15</f>
        <v>0</v>
      </c>
      <c r="I5" s="8">
        <f t="shared" si="0"/>
        <v>0</v>
      </c>
    </row>
    <row r="6" spans="1:9" ht="15.75" customHeight="1" x14ac:dyDescent="0.2">
      <c r="A6" s="8">
        <f>Transcript!$B$2</f>
        <v>0</v>
      </c>
      <c r="B6" s="1">
        <f>Transcript!$B$3</f>
        <v>0</v>
      </c>
      <c r="C6" s="4">
        <f>Transcript!A16</f>
        <v>0</v>
      </c>
      <c r="D6" s="4">
        <f>Transcript!B16</f>
        <v>0</v>
      </c>
      <c r="E6" s="4">
        <f>Transcript!C16</f>
        <v>0</v>
      </c>
      <c r="F6" s="4">
        <f>Transcript!D16</f>
        <v>0</v>
      </c>
      <c r="G6" s="8">
        <f>Transcript!$B$4</f>
        <v>0</v>
      </c>
      <c r="H6" s="8">
        <f>Transcript!D16</f>
        <v>0</v>
      </c>
      <c r="I6" s="8">
        <f t="shared" si="0"/>
        <v>0</v>
      </c>
    </row>
    <row r="7" spans="1:9" ht="15.75" customHeight="1" x14ac:dyDescent="0.2">
      <c r="A7" s="8">
        <f>Transcript!$B$2</f>
        <v>0</v>
      </c>
      <c r="B7" s="1">
        <f>Transcript!$B$3</f>
        <v>0</v>
      </c>
      <c r="C7" s="4">
        <f>Transcript!A17</f>
        <v>0</v>
      </c>
      <c r="D7" s="4">
        <f>Transcript!B17</f>
        <v>0</v>
      </c>
      <c r="E7" s="4">
        <f>Transcript!C17</f>
        <v>0</v>
      </c>
      <c r="F7" s="4">
        <f>Transcript!D17</f>
        <v>0</v>
      </c>
      <c r="G7" s="8">
        <f>Transcript!$B$4</f>
        <v>0</v>
      </c>
      <c r="H7" s="8">
        <f>Transcript!D17</f>
        <v>0</v>
      </c>
      <c r="I7" s="8">
        <f t="shared" si="0"/>
        <v>0</v>
      </c>
    </row>
    <row r="8" spans="1:9" ht="15.75" customHeight="1" x14ac:dyDescent="0.2">
      <c r="A8" s="8">
        <f>Transcript!$B$2</f>
        <v>0</v>
      </c>
      <c r="B8" s="1">
        <f>Transcript!$B$3</f>
        <v>0</v>
      </c>
      <c r="C8" s="4">
        <f>Transcript!A18</f>
        <v>0</v>
      </c>
      <c r="D8" s="4">
        <f>Transcript!B18</f>
        <v>0</v>
      </c>
      <c r="E8" s="4">
        <f>Transcript!C18</f>
        <v>0</v>
      </c>
      <c r="F8" s="4">
        <f>Transcript!D18</f>
        <v>0</v>
      </c>
      <c r="G8" s="8">
        <f>Transcript!$B$4</f>
        <v>0</v>
      </c>
      <c r="H8" s="8">
        <f>Transcript!D18</f>
        <v>0</v>
      </c>
      <c r="I8" s="8">
        <f t="shared" si="0"/>
        <v>0</v>
      </c>
    </row>
    <row r="9" spans="1:9" ht="15.75" customHeight="1" x14ac:dyDescent="0.2">
      <c r="A9" s="8">
        <f>Transcript!$B$2</f>
        <v>0</v>
      </c>
      <c r="B9" s="1">
        <f>Transcript!$B$3</f>
        <v>0</v>
      </c>
      <c r="C9" s="4">
        <f>Transcript!A19</f>
        <v>0</v>
      </c>
      <c r="D9" s="4">
        <f>Transcript!B19</f>
        <v>0</v>
      </c>
      <c r="E9" s="4">
        <f>Transcript!C19</f>
        <v>0</v>
      </c>
      <c r="F9" s="4">
        <f>Transcript!D19</f>
        <v>0</v>
      </c>
      <c r="G9" s="8">
        <f>Transcript!$B$4</f>
        <v>0</v>
      </c>
      <c r="H9" s="8">
        <f>Transcript!D19</f>
        <v>0</v>
      </c>
      <c r="I9" s="8">
        <f t="shared" si="0"/>
        <v>0</v>
      </c>
    </row>
    <row r="10" spans="1:9" ht="15.75" customHeight="1" x14ac:dyDescent="0.2">
      <c r="A10" s="8">
        <f>Transcript!$B$2</f>
        <v>0</v>
      </c>
      <c r="B10" s="1">
        <f>Transcript!$B$3</f>
        <v>0</v>
      </c>
      <c r="C10" s="4">
        <f>Transcript!A20</f>
        <v>0</v>
      </c>
      <c r="D10" s="4">
        <f>Transcript!B20</f>
        <v>0</v>
      </c>
      <c r="E10" s="4">
        <f>Transcript!C20</f>
        <v>0</v>
      </c>
      <c r="F10" s="4">
        <f>Transcript!D20</f>
        <v>0</v>
      </c>
      <c r="G10" s="8">
        <f>Transcript!$B$4</f>
        <v>0</v>
      </c>
      <c r="H10" s="8">
        <f>Transcript!D20</f>
        <v>0</v>
      </c>
      <c r="I10" s="8">
        <f t="shared" si="0"/>
        <v>0</v>
      </c>
    </row>
    <row r="11" spans="1:9" ht="15.75" customHeight="1" x14ac:dyDescent="0.2">
      <c r="A11" s="8">
        <f>Transcript!$B$2</f>
        <v>0</v>
      </c>
      <c r="B11" s="1">
        <f>Transcript!$B$3</f>
        <v>0</v>
      </c>
      <c r="C11" s="4">
        <f>Transcript!A21</f>
        <v>0</v>
      </c>
      <c r="D11" s="4">
        <f>Transcript!B21</f>
        <v>0</v>
      </c>
      <c r="E11" s="4">
        <f>Transcript!C21</f>
        <v>0</v>
      </c>
      <c r="F11" s="4">
        <f>Transcript!D21</f>
        <v>0</v>
      </c>
      <c r="G11" s="8">
        <f>Transcript!$B$4</f>
        <v>0</v>
      </c>
      <c r="H11" s="8">
        <f>Transcript!D21</f>
        <v>0</v>
      </c>
      <c r="I11" s="8">
        <f t="shared" si="0"/>
        <v>0</v>
      </c>
    </row>
    <row r="12" spans="1:9" ht="15.75" customHeight="1" x14ac:dyDescent="0.2">
      <c r="A12" s="8">
        <f>Transcript!$B$2</f>
        <v>0</v>
      </c>
      <c r="B12" s="1">
        <f>Transcript!$B$3</f>
        <v>0</v>
      </c>
      <c r="C12" s="4">
        <f>Transcript!A22</f>
        <v>0</v>
      </c>
      <c r="D12" s="4">
        <f>Transcript!B22</f>
        <v>0</v>
      </c>
      <c r="E12" s="4">
        <f>Transcript!C22</f>
        <v>0</v>
      </c>
      <c r="F12" s="4">
        <f>Transcript!D22</f>
        <v>0</v>
      </c>
      <c r="G12" s="8">
        <f>Transcript!$B$4</f>
        <v>0</v>
      </c>
      <c r="H12" s="8">
        <f>Transcript!D22</f>
        <v>0</v>
      </c>
      <c r="I12" s="8">
        <f t="shared" si="0"/>
        <v>0</v>
      </c>
    </row>
    <row r="13" spans="1:9" ht="15.75" customHeight="1" x14ac:dyDescent="0.2">
      <c r="A13" s="8">
        <f>Transcript!$B$2</f>
        <v>0</v>
      </c>
      <c r="B13" s="1">
        <f>Transcript!$B$3</f>
        <v>0</v>
      </c>
      <c r="C13" s="4">
        <f>Transcript!A23</f>
        <v>0</v>
      </c>
      <c r="D13" s="4">
        <f>Transcript!B23</f>
        <v>0</v>
      </c>
      <c r="E13" s="4">
        <f>Transcript!C23</f>
        <v>0</v>
      </c>
      <c r="F13" s="4">
        <f>Transcript!D23</f>
        <v>0</v>
      </c>
      <c r="G13" s="8">
        <f>Transcript!$B$4</f>
        <v>0</v>
      </c>
      <c r="H13" s="8">
        <f>Transcript!D23</f>
        <v>0</v>
      </c>
      <c r="I13" s="8">
        <f t="shared" si="0"/>
        <v>0</v>
      </c>
    </row>
    <row r="14" spans="1:9" ht="15.75" customHeight="1" x14ac:dyDescent="0.2">
      <c r="A14" s="8">
        <f>Transcript!$B$2</f>
        <v>0</v>
      </c>
      <c r="B14" s="1">
        <f>Transcript!$B$3</f>
        <v>0</v>
      </c>
      <c r="C14" s="4">
        <f>Transcript!A24</f>
        <v>0</v>
      </c>
      <c r="D14" s="4">
        <f>Transcript!B24</f>
        <v>0</v>
      </c>
      <c r="E14" s="4">
        <f>Transcript!C24</f>
        <v>0</v>
      </c>
      <c r="F14" s="4">
        <f>Transcript!D24</f>
        <v>0</v>
      </c>
      <c r="G14" s="8">
        <f>Transcript!$B$4</f>
        <v>0</v>
      </c>
      <c r="H14" s="8">
        <f>Transcript!D24</f>
        <v>0</v>
      </c>
      <c r="I14" s="8">
        <f t="shared" si="0"/>
        <v>0</v>
      </c>
    </row>
    <row r="15" spans="1:9" ht="15.75" customHeight="1" x14ac:dyDescent="0.2">
      <c r="A15" s="8">
        <f>Transcript!$B$2</f>
        <v>0</v>
      </c>
      <c r="B15" s="1">
        <f>Transcript!$B$3</f>
        <v>0</v>
      </c>
      <c r="C15" s="4">
        <f>Transcript!A25</f>
        <v>0</v>
      </c>
      <c r="D15" s="4">
        <f>Transcript!B25</f>
        <v>0</v>
      </c>
      <c r="E15" s="4">
        <f>Transcript!C25</f>
        <v>0</v>
      </c>
      <c r="F15" s="4">
        <f>Transcript!D25</f>
        <v>0</v>
      </c>
      <c r="G15" s="8">
        <f>Transcript!$B$4</f>
        <v>0</v>
      </c>
      <c r="H15" s="8">
        <f>Transcript!D25</f>
        <v>0</v>
      </c>
      <c r="I15" s="8">
        <f t="shared" si="0"/>
        <v>0</v>
      </c>
    </row>
    <row r="16" spans="1:9" ht="15.75" customHeight="1" x14ac:dyDescent="0.2">
      <c r="A16" s="8">
        <f>Transcript!$B$2</f>
        <v>0</v>
      </c>
      <c r="B16" s="1">
        <f>Transcript!$B$3</f>
        <v>0</v>
      </c>
      <c r="C16" s="4">
        <f>Transcript!A26</f>
        <v>0</v>
      </c>
      <c r="D16" s="4">
        <f>Transcript!B26</f>
        <v>0</v>
      </c>
      <c r="E16" s="4">
        <f>Transcript!C26</f>
        <v>0</v>
      </c>
      <c r="F16" s="4">
        <f>Transcript!D26</f>
        <v>0</v>
      </c>
      <c r="G16" s="8">
        <f>Transcript!$B$4</f>
        <v>0</v>
      </c>
      <c r="H16" s="8">
        <f>Transcript!D26</f>
        <v>0</v>
      </c>
      <c r="I16" s="8">
        <f t="shared" si="0"/>
        <v>0</v>
      </c>
    </row>
    <row r="17" spans="1:9" ht="15.75" customHeight="1" x14ac:dyDescent="0.2">
      <c r="A17" s="8">
        <f>Transcript!$B$2</f>
        <v>0</v>
      </c>
      <c r="B17" s="1">
        <f>Transcript!$B$3</f>
        <v>0</v>
      </c>
      <c r="C17" s="4">
        <f>Transcript!A27</f>
        <v>0</v>
      </c>
      <c r="D17" s="4">
        <f>Transcript!B27</f>
        <v>0</v>
      </c>
      <c r="E17" s="4">
        <f>Transcript!C27</f>
        <v>0</v>
      </c>
      <c r="F17" s="4">
        <f>Transcript!D27</f>
        <v>0</v>
      </c>
      <c r="G17" s="8">
        <f>Transcript!$B$4</f>
        <v>0</v>
      </c>
      <c r="H17" s="8">
        <f>Transcript!D27</f>
        <v>0</v>
      </c>
      <c r="I17" s="8">
        <f t="shared" si="0"/>
        <v>0</v>
      </c>
    </row>
    <row r="18" spans="1:9" ht="15.75" customHeight="1" x14ac:dyDescent="0.2">
      <c r="A18" s="8">
        <f>Transcript!$B$2</f>
        <v>0</v>
      </c>
      <c r="B18" s="1">
        <f>Transcript!$B$3</f>
        <v>0</v>
      </c>
      <c r="C18" s="4">
        <f>Transcript!A28</f>
        <v>0</v>
      </c>
      <c r="D18" s="4">
        <f>Transcript!B28</f>
        <v>0</v>
      </c>
      <c r="E18" s="4">
        <f>Transcript!C28</f>
        <v>0</v>
      </c>
      <c r="F18" s="4">
        <f>Transcript!D28</f>
        <v>0</v>
      </c>
      <c r="G18" s="8">
        <f>Transcript!$B$4</f>
        <v>0</v>
      </c>
      <c r="H18" s="8">
        <f>Transcript!D28</f>
        <v>0</v>
      </c>
      <c r="I18" s="8">
        <f t="shared" si="0"/>
        <v>0</v>
      </c>
    </row>
    <row r="19" spans="1:9" ht="15.75" customHeight="1" x14ac:dyDescent="0.2">
      <c r="A19" s="8">
        <f>Transcript!$B$2</f>
        <v>0</v>
      </c>
      <c r="B19" s="1">
        <f>Transcript!$B$3</f>
        <v>0</v>
      </c>
      <c r="C19" s="4">
        <f>Transcript!A29</f>
        <v>0</v>
      </c>
      <c r="D19" s="4">
        <f>Transcript!B29</f>
        <v>0</v>
      </c>
      <c r="E19" s="4">
        <f>Transcript!C29</f>
        <v>0</v>
      </c>
      <c r="F19" s="4">
        <f>Transcript!D29</f>
        <v>0</v>
      </c>
      <c r="G19" s="8">
        <f>Transcript!$B$4</f>
        <v>0</v>
      </c>
      <c r="H19" s="8">
        <f>Transcript!D29</f>
        <v>0</v>
      </c>
      <c r="I19" s="8">
        <f t="shared" si="0"/>
        <v>0</v>
      </c>
    </row>
    <row r="20" spans="1:9" ht="15.75" customHeight="1" x14ac:dyDescent="0.2">
      <c r="A20" s="8">
        <f>Transcript!$B$2</f>
        <v>0</v>
      </c>
      <c r="B20" s="1">
        <f>Transcript!$B$3</f>
        <v>0</v>
      </c>
      <c r="C20" s="4">
        <f>Transcript!A30</f>
        <v>0</v>
      </c>
      <c r="D20" s="4">
        <f>Transcript!B30</f>
        <v>0</v>
      </c>
      <c r="E20" s="4">
        <f>Transcript!C30</f>
        <v>0</v>
      </c>
      <c r="F20" s="4">
        <f>Transcript!D30</f>
        <v>0</v>
      </c>
      <c r="G20" s="8">
        <f>Transcript!$B$4</f>
        <v>0</v>
      </c>
      <c r="H20" s="8">
        <f>Transcript!D30</f>
        <v>0</v>
      </c>
      <c r="I20" s="8">
        <f t="shared" si="0"/>
        <v>0</v>
      </c>
    </row>
    <row r="21" spans="1:9" ht="15.75" customHeight="1" x14ac:dyDescent="0.2">
      <c r="A21" s="8">
        <f>Transcript!$B$2</f>
        <v>0</v>
      </c>
      <c r="B21" s="1">
        <f>Transcript!$B$3</f>
        <v>0</v>
      </c>
      <c r="C21" s="4">
        <f>Transcript!A31</f>
        <v>0</v>
      </c>
      <c r="D21" s="4">
        <f>Transcript!B31</f>
        <v>0</v>
      </c>
      <c r="E21" s="4">
        <f>Transcript!C31</f>
        <v>0</v>
      </c>
      <c r="F21" s="4">
        <f>Transcript!D31</f>
        <v>0</v>
      </c>
      <c r="G21" s="8">
        <f>Transcript!$B$4</f>
        <v>0</v>
      </c>
      <c r="H21" s="8">
        <f>Transcript!D31</f>
        <v>0</v>
      </c>
      <c r="I21" s="8">
        <f t="shared" si="0"/>
        <v>0</v>
      </c>
    </row>
    <row r="22" spans="1:9" ht="15.75" customHeight="1" x14ac:dyDescent="0.2">
      <c r="A22" s="8">
        <f>Transcript!$B$2</f>
        <v>0</v>
      </c>
      <c r="B22" s="1">
        <f>Transcript!$B$3</f>
        <v>0</v>
      </c>
      <c r="C22" s="4">
        <f>Transcript!A32</f>
        <v>0</v>
      </c>
      <c r="D22" s="4">
        <f>Transcript!B32</f>
        <v>0</v>
      </c>
      <c r="E22" s="4">
        <f>Transcript!C32</f>
        <v>0</v>
      </c>
      <c r="F22" s="4">
        <f>Transcript!D32</f>
        <v>0</v>
      </c>
      <c r="G22" s="8">
        <f>Transcript!$B$4</f>
        <v>0</v>
      </c>
      <c r="H22" s="8">
        <f>Transcript!D32</f>
        <v>0</v>
      </c>
      <c r="I22" s="8">
        <f t="shared" si="0"/>
        <v>0</v>
      </c>
    </row>
    <row r="23" spans="1:9" ht="15.75" customHeight="1" x14ac:dyDescent="0.2">
      <c r="A23" s="8">
        <f>Transcript!$B$2</f>
        <v>0</v>
      </c>
      <c r="B23" s="1">
        <f>Transcript!$B$3</f>
        <v>0</v>
      </c>
      <c r="C23" s="4">
        <f>Transcript!A33</f>
        <v>0</v>
      </c>
      <c r="D23" s="4">
        <f>Transcript!B33</f>
        <v>0</v>
      </c>
      <c r="E23" s="4">
        <f>Transcript!C33</f>
        <v>0</v>
      </c>
      <c r="F23" s="4">
        <f>Transcript!D33</f>
        <v>0</v>
      </c>
      <c r="G23" s="8">
        <f>Transcript!$B$4</f>
        <v>0</v>
      </c>
      <c r="H23" s="8">
        <f>Transcript!D33</f>
        <v>0</v>
      </c>
      <c r="I23" s="8">
        <f t="shared" si="0"/>
        <v>0</v>
      </c>
    </row>
    <row r="24" spans="1:9" ht="15.75" customHeight="1" x14ac:dyDescent="0.2">
      <c r="A24" s="8">
        <f>Transcript!$B$2</f>
        <v>0</v>
      </c>
      <c r="B24" s="1">
        <f>Transcript!$B$3</f>
        <v>0</v>
      </c>
      <c r="C24" s="4">
        <f>Transcript!A34</f>
        <v>0</v>
      </c>
      <c r="D24" s="4">
        <f>Transcript!B34</f>
        <v>0</v>
      </c>
      <c r="E24" s="4">
        <f>Transcript!C34</f>
        <v>0</v>
      </c>
      <c r="F24" s="4">
        <f>Transcript!D34</f>
        <v>0</v>
      </c>
      <c r="G24" s="8">
        <f>Transcript!$B$4</f>
        <v>0</v>
      </c>
      <c r="H24" s="8">
        <f>Transcript!D34</f>
        <v>0</v>
      </c>
      <c r="I24" s="8">
        <f t="shared" si="0"/>
        <v>0</v>
      </c>
    </row>
    <row r="25" spans="1:9" ht="15.75" customHeight="1" x14ac:dyDescent="0.2">
      <c r="A25" s="8">
        <f>Transcript!$B$2</f>
        <v>0</v>
      </c>
      <c r="B25" s="1">
        <f>Transcript!$B$3</f>
        <v>0</v>
      </c>
      <c r="C25" s="4">
        <f>Transcript!A35</f>
        <v>0</v>
      </c>
      <c r="D25" s="4">
        <f>Transcript!B35</f>
        <v>0</v>
      </c>
      <c r="E25" s="4">
        <f>Transcript!C35</f>
        <v>0</v>
      </c>
      <c r="F25" s="4">
        <f>Transcript!D35</f>
        <v>0</v>
      </c>
      <c r="G25" s="8">
        <f>Transcript!$B$4</f>
        <v>0</v>
      </c>
      <c r="H25" s="8">
        <f>Transcript!D35</f>
        <v>0</v>
      </c>
      <c r="I25" s="8">
        <f t="shared" si="0"/>
        <v>0</v>
      </c>
    </row>
    <row r="26" spans="1:9" ht="15.75" customHeight="1" x14ac:dyDescent="0.2">
      <c r="A26" s="8">
        <f>Transcript!$B$2</f>
        <v>0</v>
      </c>
      <c r="B26" s="1">
        <f>Transcript!$B$3</f>
        <v>0</v>
      </c>
      <c r="C26" s="4">
        <f>Transcript!A36</f>
        <v>0</v>
      </c>
      <c r="D26" s="4">
        <f>Transcript!B36</f>
        <v>0</v>
      </c>
      <c r="E26" s="4">
        <f>Transcript!C36</f>
        <v>0</v>
      </c>
      <c r="F26" s="4">
        <f>Transcript!D36</f>
        <v>0</v>
      </c>
      <c r="G26" s="8">
        <f>Transcript!$B$4</f>
        <v>0</v>
      </c>
      <c r="H26" s="8">
        <f>Transcript!D36</f>
        <v>0</v>
      </c>
      <c r="I26" s="8">
        <f t="shared" si="0"/>
        <v>0</v>
      </c>
    </row>
    <row r="27" spans="1:9" ht="15.75" customHeight="1" x14ac:dyDescent="0.2">
      <c r="A27" s="8">
        <f>Transcript!$B$2</f>
        <v>0</v>
      </c>
      <c r="B27" s="1">
        <f>Transcript!$B$3</f>
        <v>0</v>
      </c>
      <c r="C27" s="4">
        <f>Transcript!A37</f>
        <v>0</v>
      </c>
      <c r="D27" s="4">
        <f>Transcript!B37</f>
        <v>0</v>
      </c>
      <c r="E27" s="4">
        <f>Transcript!C37</f>
        <v>0</v>
      </c>
      <c r="F27" s="4">
        <f>Transcript!D37</f>
        <v>0</v>
      </c>
      <c r="G27" s="8">
        <f>Transcript!$B$4</f>
        <v>0</v>
      </c>
      <c r="H27" s="8">
        <f>Transcript!D37</f>
        <v>0</v>
      </c>
      <c r="I27" s="8">
        <f t="shared" si="0"/>
        <v>0</v>
      </c>
    </row>
    <row r="28" spans="1:9" ht="15.75" customHeight="1" x14ac:dyDescent="0.2">
      <c r="A28" s="8">
        <f>Transcript!$B$2</f>
        <v>0</v>
      </c>
      <c r="B28" s="1">
        <f>Transcript!$B$3</f>
        <v>0</v>
      </c>
      <c r="C28" s="4">
        <f>Transcript!A38</f>
        <v>0</v>
      </c>
      <c r="D28" s="4">
        <f>Transcript!B38</f>
        <v>0</v>
      </c>
      <c r="E28" s="4">
        <f>Transcript!C38</f>
        <v>0</v>
      </c>
      <c r="F28" s="4">
        <f>Transcript!D38</f>
        <v>0</v>
      </c>
      <c r="G28" s="8">
        <f>Transcript!$B$4</f>
        <v>0</v>
      </c>
      <c r="H28" s="8">
        <f>Transcript!D38</f>
        <v>0</v>
      </c>
      <c r="I28" s="8">
        <f t="shared" si="0"/>
        <v>0</v>
      </c>
    </row>
    <row r="29" spans="1:9" ht="15.75" customHeight="1" x14ac:dyDescent="0.2">
      <c r="A29" s="8">
        <f>Transcript!$B$2</f>
        <v>0</v>
      </c>
      <c r="B29" s="1">
        <f>Transcript!$B$3</f>
        <v>0</v>
      </c>
      <c r="C29" s="4">
        <f>Transcript!A39</f>
        <v>0</v>
      </c>
      <c r="D29" s="4">
        <f>Transcript!B39</f>
        <v>0</v>
      </c>
      <c r="E29" s="4">
        <f>Transcript!C39</f>
        <v>0</v>
      </c>
      <c r="F29" s="4">
        <f>Transcript!D39</f>
        <v>0</v>
      </c>
      <c r="G29" s="8">
        <f>Transcript!$B$4</f>
        <v>0</v>
      </c>
      <c r="H29" s="8">
        <f>Transcript!D39</f>
        <v>0</v>
      </c>
      <c r="I29" s="8">
        <f t="shared" si="0"/>
        <v>0</v>
      </c>
    </row>
    <row r="30" spans="1:9" ht="15.75" customHeight="1" x14ac:dyDescent="0.2">
      <c r="A30" s="8">
        <f>Transcript!$B$2</f>
        <v>0</v>
      </c>
      <c r="B30" s="1">
        <f>Transcript!$B$3</f>
        <v>0</v>
      </c>
      <c r="C30" s="4">
        <f>Transcript!A40</f>
        <v>0</v>
      </c>
      <c r="D30" s="4">
        <f>Transcript!B40</f>
        <v>0</v>
      </c>
      <c r="E30" s="4">
        <f>Transcript!C40</f>
        <v>0</v>
      </c>
      <c r="F30" s="4">
        <f>Transcript!D40</f>
        <v>0</v>
      </c>
      <c r="G30" s="8">
        <f>Transcript!$B$4</f>
        <v>0</v>
      </c>
      <c r="H30" s="8">
        <f>Transcript!D40</f>
        <v>0</v>
      </c>
      <c r="I30" s="8">
        <f t="shared" si="0"/>
        <v>0</v>
      </c>
    </row>
    <row r="31" spans="1:9" ht="15.75" customHeight="1" x14ac:dyDescent="0.2">
      <c r="A31" s="8">
        <f>Transcript!$B$2</f>
        <v>0</v>
      </c>
      <c r="B31" s="1">
        <f>Transcript!$B$3</f>
        <v>0</v>
      </c>
      <c r="C31" s="4">
        <f>Transcript!A41</f>
        <v>0</v>
      </c>
      <c r="D31" s="4">
        <f>Transcript!B41</f>
        <v>0</v>
      </c>
      <c r="E31" s="4">
        <f>Transcript!C41</f>
        <v>0</v>
      </c>
      <c r="F31" s="4">
        <f>Transcript!D41</f>
        <v>0</v>
      </c>
      <c r="G31" s="8">
        <f>Transcript!$B$4</f>
        <v>0</v>
      </c>
      <c r="H31" s="8">
        <f>Transcript!D41</f>
        <v>0</v>
      </c>
      <c r="I31" s="8">
        <f t="shared" si="0"/>
        <v>0</v>
      </c>
    </row>
    <row r="32" spans="1:9" ht="15.75" customHeight="1" x14ac:dyDescent="0.2">
      <c r="A32" s="8">
        <f>Transcript!$B$2</f>
        <v>0</v>
      </c>
      <c r="B32" s="1">
        <f>Transcript!$B$3</f>
        <v>0</v>
      </c>
      <c r="C32" s="4">
        <f>Transcript!A42</f>
        <v>0</v>
      </c>
      <c r="D32" s="4">
        <f>Transcript!B42</f>
        <v>0</v>
      </c>
      <c r="E32" s="4">
        <f>Transcript!C42</f>
        <v>0</v>
      </c>
      <c r="F32" s="4">
        <f>Transcript!D42</f>
        <v>0</v>
      </c>
      <c r="G32" s="8">
        <f>Transcript!$B$4</f>
        <v>0</v>
      </c>
      <c r="H32" s="8">
        <f>Transcript!D42</f>
        <v>0</v>
      </c>
      <c r="I32" s="8">
        <f t="shared" si="0"/>
        <v>0</v>
      </c>
    </row>
    <row r="33" spans="1:9" ht="15.75" customHeight="1" x14ac:dyDescent="0.2">
      <c r="A33" s="8">
        <f>Transcript!$B$2</f>
        <v>0</v>
      </c>
      <c r="B33" s="1">
        <f>Transcript!$B$3</f>
        <v>0</v>
      </c>
      <c r="C33" s="4">
        <f>Transcript!A43</f>
        <v>0</v>
      </c>
      <c r="D33" s="4">
        <f>Transcript!B43</f>
        <v>0</v>
      </c>
      <c r="E33" s="4">
        <f>Transcript!C43</f>
        <v>0</v>
      </c>
      <c r="F33" s="4">
        <f>Transcript!D43</f>
        <v>0</v>
      </c>
      <c r="G33" s="8">
        <f>Transcript!$B$4</f>
        <v>0</v>
      </c>
      <c r="H33" s="8">
        <f>Transcript!D43</f>
        <v>0</v>
      </c>
      <c r="I33" s="8">
        <f t="shared" si="0"/>
        <v>0</v>
      </c>
    </row>
    <row r="34" spans="1:9" ht="15.75" customHeight="1" x14ac:dyDescent="0.2">
      <c r="A34" s="8">
        <f>Transcript!$B$2</f>
        <v>0</v>
      </c>
      <c r="B34" s="1">
        <f>Transcript!$B$3</f>
        <v>0</v>
      </c>
      <c r="C34" s="4">
        <f>Transcript!A44</f>
        <v>0</v>
      </c>
      <c r="D34" s="4">
        <f>Transcript!B44</f>
        <v>0</v>
      </c>
      <c r="E34" s="4">
        <f>Transcript!C44</f>
        <v>0</v>
      </c>
      <c r="F34" s="4">
        <f>Transcript!D44</f>
        <v>0</v>
      </c>
      <c r="G34" s="8">
        <f>Transcript!$B$4</f>
        <v>0</v>
      </c>
      <c r="H34" s="8">
        <f>Transcript!D44</f>
        <v>0</v>
      </c>
      <c r="I34" s="8">
        <f t="shared" ref="I34:I52" si="1">geneName</f>
        <v>0</v>
      </c>
    </row>
    <row r="35" spans="1:9" ht="15.75" customHeight="1" x14ac:dyDescent="0.2">
      <c r="A35" s="8">
        <f>Transcript!$B$2</f>
        <v>0</v>
      </c>
      <c r="B35" s="1">
        <f>Transcript!$B$3</f>
        <v>0</v>
      </c>
      <c r="C35" s="4">
        <f>Transcript!A45</f>
        <v>0</v>
      </c>
      <c r="D35" s="4">
        <f>Transcript!B45</f>
        <v>0</v>
      </c>
      <c r="E35" s="4">
        <f>Transcript!C45</f>
        <v>0</v>
      </c>
      <c r="F35" s="4">
        <f>Transcript!D45</f>
        <v>0</v>
      </c>
      <c r="G35" s="8">
        <f>Transcript!$B$4</f>
        <v>0</v>
      </c>
      <c r="H35" s="8">
        <f>Transcript!D45</f>
        <v>0</v>
      </c>
      <c r="I35" s="8">
        <f t="shared" si="1"/>
        <v>0</v>
      </c>
    </row>
    <row r="36" spans="1:9" ht="15.75" customHeight="1" x14ac:dyDescent="0.2">
      <c r="A36" s="8">
        <f>Transcript!$B$2</f>
        <v>0</v>
      </c>
      <c r="B36" s="1">
        <f>Transcript!$B$3</f>
        <v>0</v>
      </c>
      <c r="C36" s="4">
        <f>Transcript!A46</f>
        <v>0</v>
      </c>
      <c r="D36" s="4">
        <f>Transcript!B46</f>
        <v>0</v>
      </c>
      <c r="E36" s="4">
        <f>Transcript!C46</f>
        <v>0</v>
      </c>
      <c r="F36" s="4">
        <f>Transcript!D46</f>
        <v>0</v>
      </c>
      <c r="G36" s="8">
        <f>Transcript!$B$4</f>
        <v>0</v>
      </c>
      <c r="H36" s="8">
        <f>Transcript!D46</f>
        <v>0</v>
      </c>
      <c r="I36" s="8">
        <f t="shared" si="1"/>
        <v>0</v>
      </c>
    </row>
    <row r="37" spans="1:9" ht="15.75" customHeight="1" x14ac:dyDescent="0.2">
      <c r="A37" s="8">
        <f>Transcript!$B$2</f>
        <v>0</v>
      </c>
      <c r="B37" s="1">
        <f>Transcript!$B$3</f>
        <v>0</v>
      </c>
      <c r="C37" s="4">
        <f>Transcript!A47</f>
        <v>0</v>
      </c>
      <c r="D37" s="4">
        <f>Transcript!B47</f>
        <v>0</v>
      </c>
      <c r="E37" s="4">
        <f>Transcript!C47</f>
        <v>0</v>
      </c>
      <c r="F37" s="4">
        <f>Transcript!D47</f>
        <v>0</v>
      </c>
      <c r="G37" s="8">
        <f>Transcript!$B$4</f>
        <v>0</v>
      </c>
      <c r="H37" s="8">
        <f>Transcript!D47</f>
        <v>0</v>
      </c>
      <c r="I37" s="8">
        <f t="shared" si="1"/>
        <v>0</v>
      </c>
    </row>
    <row r="38" spans="1:9" ht="15.75" customHeight="1" x14ac:dyDescent="0.2">
      <c r="A38" s="8">
        <f>Transcript!$B$2</f>
        <v>0</v>
      </c>
      <c r="B38" s="1">
        <f>Transcript!$B$3</f>
        <v>0</v>
      </c>
      <c r="C38" s="4">
        <f>Transcript!A48</f>
        <v>0</v>
      </c>
      <c r="D38" s="4">
        <f>Transcript!B48</f>
        <v>0</v>
      </c>
      <c r="E38" s="4">
        <f>Transcript!C48</f>
        <v>0</v>
      </c>
      <c r="F38" s="4">
        <f>Transcript!D48</f>
        <v>0</v>
      </c>
      <c r="G38" s="8">
        <f>Transcript!$B$4</f>
        <v>0</v>
      </c>
      <c r="H38" s="8">
        <f>Transcript!D48</f>
        <v>0</v>
      </c>
      <c r="I38" s="8">
        <f t="shared" si="1"/>
        <v>0</v>
      </c>
    </row>
    <row r="39" spans="1:9" ht="15.75" customHeight="1" x14ac:dyDescent="0.2">
      <c r="A39" s="8">
        <f>Transcript!$B$2</f>
        <v>0</v>
      </c>
      <c r="B39" s="1">
        <f>Transcript!$B$3</f>
        <v>0</v>
      </c>
      <c r="C39" s="4">
        <f>Transcript!A49</f>
        <v>0</v>
      </c>
      <c r="D39" s="4">
        <f>Transcript!B49</f>
        <v>0</v>
      </c>
      <c r="E39" s="4">
        <f>Transcript!C49</f>
        <v>0</v>
      </c>
      <c r="F39" s="4">
        <f>Transcript!D49</f>
        <v>0</v>
      </c>
      <c r="G39" s="8">
        <f>Transcript!$B$4</f>
        <v>0</v>
      </c>
      <c r="H39" s="8">
        <f>Transcript!D49</f>
        <v>0</v>
      </c>
      <c r="I39" s="8">
        <f t="shared" si="1"/>
        <v>0</v>
      </c>
    </row>
    <row r="40" spans="1:9" ht="15.75" customHeight="1" x14ac:dyDescent="0.2">
      <c r="A40" s="8">
        <f>Transcript!$B$2</f>
        <v>0</v>
      </c>
      <c r="B40" s="1">
        <f>Transcript!$B$3</f>
        <v>0</v>
      </c>
      <c r="C40" s="4">
        <f>Transcript!A50</f>
        <v>0</v>
      </c>
      <c r="D40" s="4">
        <f>Transcript!B50</f>
        <v>0</v>
      </c>
      <c r="E40" s="4">
        <f>Transcript!C50</f>
        <v>0</v>
      </c>
      <c r="F40" s="4">
        <f>Transcript!D50</f>
        <v>0</v>
      </c>
      <c r="G40" s="8">
        <f>Transcript!$B$4</f>
        <v>0</v>
      </c>
      <c r="H40" s="8">
        <f>Transcript!D50</f>
        <v>0</v>
      </c>
      <c r="I40" s="8">
        <f t="shared" si="1"/>
        <v>0</v>
      </c>
    </row>
    <row r="41" spans="1:9" ht="15.75" customHeight="1" x14ac:dyDescent="0.2">
      <c r="A41" s="8">
        <f>Transcript!$B$2</f>
        <v>0</v>
      </c>
      <c r="B41" s="1">
        <f>Transcript!$B$3</f>
        <v>0</v>
      </c>
      <c r="C41" s="4">
        <f>Transcript!A51</f>
        <v>0</v>
      </c>
      <c r="D41" s="4">
        <f>Transcript!B51</f>
        <v>0</v>
      </c>
      <c r="E41" s="4">
        <f>Transcript!C51</f>
        <v>0</v>
      </c>
      <c r="F41" s="4">
        <f>Transcript!D51</f>
        <v>0</v>
      </c>
      <c r="G41" s="8">
        <f>Transcript!$B$4</f>
        <v>0</v>
      </c>
      <c r="H41" s="8">
        <f>Transcript!D51</f>
        <v>0</v>
      </c>
      <c r="I41" s="8">
        <f t="shared" si="1"/>
        <v>0</v>
      </c>
    </row>
    <row r="42" spans="1:9" ht="15.75" customHeight="1" x14ac:dyDescent="0.2">
      <c r="A42" s="8">
        <f>Transcript!$B$2</f>
        <v>0</v>
      </c>
      <c r="B42" s="1">
        <f>Transcript!$B$3</f>
        <v>0</v>
      </c>
      <c r="C42" s="4">
        <f>Transcript!A52</f>
        <v>0</v>
      </c>
      <c r="D42" s="4">
        <f>Transcript!B52</f>
        <v>0</v>
      </c>
      <c r="E42" s="4">
        <f>Transcript!C52</f>
        <v>0</v>
      </c>
      <c r="F42" s="4">
        <f>Transcript!D52</f>
        <v>0</v>
      </c>
      <c r="G42" s="8">
        <f>Transcript!$B$4</f>
        <v>0</v>
      </c>
      <c r="H42" s="8">
        <f>Transcript!D52</f>
        <v>0</v>
      </c>
      <c r="I42" s="8">
        <f t="shared" si="1"/>
        <v>0</v>
      </c>
    </row>
    <row r="43" spans="1:9" ht="15.75" customHeight="1" x14ac:dyDescent="0.2">
      <c r="A43" s="8">
        <f>Transcript!$B$2</f>
        <v>0</v>
      </c>
      <c r="B43" s="1">
        <f>Transcript!$B$3</f>
        <v>0</v>
      </c>
      <c r="C43" s="4">
        <f>Transcript!A53</f>
        <v>0</v>
      </c>
      <c r="D43" s="4">
        <f>Transcript!B53</f>
        <v>0</v>
      </c>
      <c r="E43" s="4">
        <f>Transcript!C53</f>
        <v>0</v>
      </c>
      <c r="F43" s="4">
        <f>Transcript!D53</f>
        <v>0</v>
      </c>
      <c r="G43" s="8">
        <f>Transcript!$B$4</f>
        <v>0</v>
      </c>
      <c r="H43" s="8">
        <f>Transcript!D53</f>
        <v>0</v>
      </c>
      <c r="I43" s="8">
        <f t="shared" si="1"/>
        <v>0</v>
      </c>
    </row>
    <row r="44" spans="1:9" ht="15.75" customHeight="1" x14ac:dyDescent="0.2">
      <c r="A44" s="8">
        <f>Transcript!$B$2</f>
        <v>0</v>
      </c>
      <c r="B44" s="1">
        <f>Transcript!$B$3</f>
        <v>0</v>
      </c>
      <c r="C44" s="4">
        <f>Transcript!A54</f>
        <v>0</v>
      </c>
      <c r="D44" s="4">
        <f>Transcript!B54</f>
        <v>0</v>
      </c>
      <c r="E44" s="4">
        <f>Transcript!C54</f>
        <v>0</v>
      </c>
      <c r="F44" s="4">
        <f>Transcript!D54</f>
        <v>0</v>
      </c>
      <c r="G44" s="8">
        <f>Transcript!$B$4</f>
        <v>0</v>
      </c>
      <c r="H44" s="8">
        <f>Transcript!D54</f>
        <v>0</v>
      </c>
      <c r="I44" s="8">
        <f t="shared" si="1"/>
        <v>0</v>
      </c>
    </row>
    <row r="45" spans="1:9" ht="15.75" customHeight="1" x14ac:dyDescent="0.2">
      <c r="A45" s="8">
        <f>Transcript!$B$2</f>
        <v>0</v>
      </c>
      <c r="B45" s="1">
        <f>Transcript!$B$3</f>
        <v>0</v>
      </c>
      <c r="C45" s="4">
        <f>Transcript!A55</f>
        <v>0</v>
      </c>
      <c r="D45" s="4">
        <f>Transcript!B55</f>
        <v>0</v>
      </c>
      <c r="E45" s="4">
        <f>Transcript!C55</f>
        <v>0</v>
      </c>
      <c r="F45" s="4">
        <f>Transcript!D55</f>
        <v>0</v>
      </c>
      <c r="G45" s="8">
        <f>Transcript!$B$4</f>
        <v>0</v>
      </c>
      <c r="H45" s="8">
        <f>Transcript!D55</f>
        <v>0</v>
      </c>
      <c r="I45" s="8">
        <f t="shared" si="1"/>
        <v>0</v>
      </c>
    </row>
    <row r="46" spans="1:9" ht="15.75" customHeight="1" x14ac:dyDescent="0.2">
      <c r="A46" s="8">
        <f>Transcript!$B$2</f>
        <v>0</v>
      </c>
      <c r="B46" s="1">
        <f>Transcript!$B$3</f>
        <v>0</v>
      </c>
      <c r="C46" s="4">
        <f>Transcript!A56</f>
        <v>0</v>
      </c>
      <c r="D46" s="4">
        <f>Transcript!B56</f>
        <v>0</v>
      </c>
      <c r="E46" s="4">
        <f>Transcript!C56</f>
        <v>0</v>
      </c>
      <c r="F46" s="4">
        <f>Transcript!D56</f>
        <v>0</v>
      </c>
      <c r="G46" s="8">
        <f>Transcript!$B$4</f>
        <v>0</v>
      </c>
      <c r="H46" s="8">
        <f>Transcript!D56</f>
        <v>0</v>
      </c>
      <c r="I46" s="8">
        <f t="shared" si="1"/>
        <v>0</v>
      </c>
    </row>
    <row r="47" spans="1:9" ht="15.75" customHeight="1" x14ac:dyDescent="0.2">
      <c r="A47" s="8">
        <f>Transcript!$B$2</f>
        <v>0</v>
      </c>
      <c r="B47" s="1">
        <f>Transcript!$B$3</f>
        <v>0</v>
      </c>
      <c r="C47" s="4">
        <f>Transcript!A57</f>
        <v>0</v>
      </c>
      <c r="D47" s="4">
        <f>Transcript!B57</f>
        <v>0</v>
      </c>
      <c r="E47" s="4">
        <f>Transcript!C57</f>
        <v>0</v>
      </c>
      <c r="F47" s="4">
        <f>Transcript!D57</f>
        <v>0</v>
      </c>
      <c r="G47" s="8">
        <f>Transcript!$B$4</f>
        <v>0</v>
      </c>
      <c r="H47" s="8">
        <f>Transcript!D57</f>
        <v>0</v>
      </c>
      <c r="I47" s="8">
        <f t="shared" si="1"/>
        <v>0</v>
      </c>
    </row>
    <row r="48" spans="1:9" ht="15.75" customHeight="1" x14ac:dyDescent="0.2">
      <c r="A48" s="8">
        <f>Transcript!$B$2</f>
        <v>0</v>
      </c>
      <c r="B48" s="1">
        <f>Transcript!$B$3</f>
        <v>0</v>
      </c>
      <c r="C48" s="4">
        <f>Transcript!A58</f>
        <v>0</v>
      </c>
      <c r="D48" s="4">
        <f>Transcript!B58</f>
        <v>0</v>
      </c>
      <c r="E48" s="4">
        <f>Transcript!C58</f>
        <v>0</v>
      </c>
      <c r="F48" s="4">
        <f>Transcript!D58</f>
        <v>0</v>
      </c>
      <c r="G48" s="8">
        <f>Transcript!$B$4</f>
        <v>0</v>
      </c>
      <c r="H48" s="8">
        <f>Transcript!D58</f>
        <v>0</v>
      </c>
      <c r="I48" s="8">
        <f t="shared" si="1"/>
        <v>0</v>
      </c>
    </row>
    <row r="49" spans="1:9" ht="15.75" customHeight="1" x14ac:dyDescent="0.2">
      <c r="A49" s="8">
        <f>Transcript!$B$2</f>
        <v>0</v>
      </c>
      <c r="B49" s="1">
        <f>Transcript!$B$3</f>
        <v>0</v>
      </c>
      <c r="C49" s="4">
        <f>Transcript!A59</f>
        <v>0</v>
      </c>
      <c r="D49" s="4">
        <f>Transcript!B59</f>
        <v>0</v>
      </c>
      <c r="E49" s="4">
        <f>Transcript!C59</f>
        <v>0</v>
      </c>
      <c r="F49" s="4">
        <f>Transcript!D59</f>
        <v>0</v>
      </c>
      <c r="G49" s="8">
        <f>Transcript!$B$4</f>
        <v>0</v>
      </c>
      <c r="H49" s="8">
        <f>Transcript!D59</f>
        <v>0</v>
      </c>
      <c r="I49" s="8">
        <f t="shared" si="1"/>
        <v>0</v>
      </c>
    </row>
    <row r="50" spans="1:9" ht="15.75" customHeight="1" x14ac:dyDescent="0.2">
      <c r="A50" s="8">
        <f>Transcript!$B$2</f>
        <v>0</v>
      </c>
      <c r="B50" s="1">
        <f>Transcript!$B$3</f>
        <v>0</v>
      </c>
      <c r="C50" s="4">
        <f>Transcript!A60</f>
        <v>0</v>
      </c>
      <c r="D50" s="4">
        <f>Transcript!B60</f>
        <v>0</v>
      </c>
      <c r="E50" s="4">
        <f>Transcript!C60</f>
        <v>0</v>
      </c>
      <c r="F50" s="4">
        <f>Transcript!D60</f>
        <v>0</v>
      </c>
      <c r="G50" s="8">
        <f>Transcript!$B$4</f>
        <v>0</v>
      </c>
      <c r="H50" s="8">
        <f>Transcript!D60</f>
        <v>0</v>
      </c>
      <c r="I50" s="8">
        <f t="shared" si="1"/>
        <v>0</v>
      </c>
    </row>
    <row r="51" spans="1:9" ht="15.75" customHeight="1" x14ac:dyDescent="0.2">
      <c r="A51" s="8">
        <f>Transcript!$B$2</f>
        <v>0</v>
      </c>
      <c r="B51" s="1">
        <f>Transcript!$B$3</f>
        <v>0</v>
      </c>
      <c r="C51" s="4">
        <f>Transcript!A61</f>
        <v>0</v>
      </c>
      <c r="D51" s="4">
        <f>Transcript!B61</f>
        <v>0</v>
      </c>
      <c r="E51" s="4">
        <f>Transcript!C61</f>
        <v>0</v>
      </c>
      <c r="F51" s="4">
        <f>Transcript!D61</f>
        <v>0</v>
      </c>
      <c r="G51" s="8">
        <f>Transcript!$B$4</f>
        <v>0</v>
      </c>
      <c r="H51" s="8">
        <f>Transcript!D61</f>
        <v>0</v>
      </c>
      <c r="I51" s="8">
        <f t="shared" si="1"/>
        <v>0</v>
      </c>
    </row>
    <row r="52" spans="1:9" ht="15.75" customHeight="1" x14ac:dyDescent="0.2">
      <c r="A52" s="8">
        <f>Transcript!$B$2</f>
        <v>0</v>
      </c>
      <c r="B52" s="1">
        <f>Transcript!$B$3</f>
        <v>0</v>
      </c>
      <c r="C52" s="4">
        <f>Transcript!A62</f>
        <v>0</v>
      </c>
      <c r="D52" s="4">
        <f>Transcript!B62</f>
        <v>0</v>
      </c>
      <c r="E52" s="4">
        <f>Transcript!C62</f>
        <v>0</v>
      </c>
      <c r="F52" s="4">
        <f>Transcript!D62</f>
        <v>0</v>
      </c>
      <c r="G52" s="8">
        <f>Transcript!$B$4</f>
        <v>0</v>
      </c>
      <c r="H52" s="8">
        <f>Transcript!D62</f>
        <v>0</v>
      </c>
      <c r="I52" s="8">
        <f t="shared" si="1"/>
        <v>0</v>
      </c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abSelected="1" workbookViewId="0"/>
  </sheetViews>
  <sheetFormatPr baseColWidth="10" defaultColWidth="11.1640625" defaultRowHeight="15" customHeight="1" x14ac:dyDescent="0.2"/>
  <cols>
    <col min="1" max="2" width="20.83203125" customWidth="1"/>
    <col min="3" max="8" width="8.83203125" customWidth="1"/>
    <col min="9" max="9" width="60.83203125" customWidth="1"/>
    <col min="10" max="26" width="8.83203125" customWidth="1"/>
  </cols>
  <sheetData>
    <row r="1" spans="1:9" ht="15.75" customHeight="1" x14ac:dyDescent="0.2">
      <c r="A1" s="8">
        <f>Transcript!$B$2</f>
        <v>0</v>
      </c>
      <c r="B1" s="8">
        <f>Transcript!$B$3</f>
        <v>0</v>
      </c>
      <c r="C1" s="8">
        <f>Concat!A5</f>
        <v>0</v>
      </c>
      <c r="D1" s="8">
        <f>Concat!B5</f>
        <v>0</v>
      </c>
      <c r="E1" s="8">
        <f>Concat!C5</f>
        <v>0</v>
      </c>
      <c r="F1" s="8">
        <f>Concat!D5</f>
        <v>0</v>
      </c>
      <c r="G1" s="8">
        <f>Transcript!$B$4</f>
        <v>0</v>
      </c>
      <c r="H1" s="8">
        <f>Concat!E5</f>
        <v>0</v>
      </c>
      <c r="I1" s="8" t="str">
        <f t="shared" ref="I1:I32" si="0">_xlfn.CONCAT(geneIdAttr, "; ", transcriptIdAttr, ";")</f>
        <v>gene_id ""; transcript_id "";</v>
      </c>
    </row>
    <row r="2" spans="1:9" ht="15.75" customHeight="1" x14ac:dyDescent="0.2">
      <c r="A2" s="8">
        <f>Transcript!$B$2</f>
        <v>0</v>
      </c>
      <c r="B2" s="8">
        <f>Transcript!$B$3</f>
        <v>0</v>
      </c>
      <c r="C2" s="8">
        <f>Concat!A6</f>
        <v>0</v>
      </c>
      <c r="D2" s="8">
        <f>Concat!B6</f>
        <v>0</v>
      </c>
      <c r="E2" s="8">
        <f>Concat!C6</f>
        <v>0</v>
      </c>
      <c r="F2" s="8">
        <f>Concat!D6</f>
        <v>0</v>
      </c>
      <c r="G2" s="8">
        <f>Transcript!$B$4</f>
        <v>0</v>
      </c>
      <c r="H2" s="8">
        <f>Concat!E6</f>
        <v>0</v>
      </c>
      <c r="I2" s="8" t="str">
        <f t="shared" si="0"/>
        <v>gene_id ""; transcript_id "";</v>
      </c>
    </row>
    <row r="3" spans="1:9" ht="15.75" customHeight="1" x14ac:dyDescent="0.2">
      <c r="A3" s="8">
        <f>Transcript!$B$2</f>
        <v>0</v>
      </c>
      <c r="B3" s="8">
        <f>Transcript!$B$3</f>
        <v>0</v>
      </c>
      <c r="C3" s="8">
        <f>Concat!A7</f>
        <v>0</v>
      </c>
      <c r="D3" s="8">
        <f>Concat!B7</f>
        <v>0</v>
      </c>
      <c r="E3" s="8">
        <f>Concat!C7</f>
        <v>0</v>
      </c>
      <c r="F3" s="8">
        <f>Concat!D7</f>
        <v>0</v>
      </c>
      <c r="G3" s="8">
        <f>Transcript!$B$4</f>
        <v>0</v>
      </c>
      <c r="H3" s="8">
        <f>Concat!E7</f>
        <v>0</v>
      </c>
      <c r="I3" s="8" t="str">
        <f t="shared" si="0"/>
        <v>gene_id ""; transcript_id "";</v>
      </c>
    </row>
    <row r="4" spans="1:9" ht="15.75" customHeight="1" x14ac:dyDescent="0.2">
      <c r="A4" s="8">
        <f>Transcript!$B$2</f>
        <v>0</v>
      </c>
      <c r="B4" s="8">
        <f>Transcript!$B$3</f>
        <v>0</v>
      </c>
      <c r="C4" s="8">
        <f>Concat!A8</f>
        <v>0</v>
      </c>
      <c r="D4" s="8">
        <f>Concat!B8</f>
        <v>0</v>
      </c>
      <c r="E4" s="8">
        <f>Concat!C8</f>
        <v>0</v>
      </c>
      <c r="F4" s="8">
        <f>Concat!D8</f>
        <v>0</v>
      </c>
      <c r="G4" s="8">
        <f>Transcript!$B$4</f>
        <v>0</v>
      </c>
      <c r="H4" s="8">
        <f>Concat!E8</f>
        <v>0</v>
      </c>
      <c r="I4" s="8" t="str">
        <f t="shared" si="0"/>
        <v>gene_id ""; transcript_id "";</v>
      </c>
    </row>
    <row r="5" spans="1:9" ht="15.75" customHeight="1" x14ac:dyDescent="0.2">
      <c r="A5" s="8">
        <f>Transcript!$B$2</f>
        <v>0</v>
      </c>
      <c r="B5" s="8">
        <f>Transcript!$B$3</f>
        <v>0</v>
      </c>
      <c r="C5" s="8">
        <f>Concat!A9</f>
        <v>0</v>
      </c>
      <c r="D5" s="8">
        <f>Concat!B9</f>
        <v>0</v>
      </c>
      <c r="E5" s="8">
        <f>Concat!C9</f>
        <v>0</v>
      </c>
      <c r="F5" s="8">
        <f>Concat!D9</f>
        <v>0</v>
      </c>
      <c r="G5" s="8">
        <f>Transcript!$B$4</f>
        <v>0</v>
      </c>
      <c r="H5" s="8">
        <f>Concat!E9</f>
        <v>0</v>
      </c>
      <c r="I5" s="8" t="str">
        <f t="shared" si="0"/>
        <v>gene_id ""; transcript_id "";</v>
      </c>
    </row>
    <row r="6" spans="1:9" ht="15.75" customHeight="1" x14ac:dyDescent="0.2">
      <c r="A6" s="8">
        <f>Transcript!$B$2</f>
        <v>0</v>
      </c>
      <c r="B6" s="8">
        <f>Transcript!$B$3</f>
        <v>0</v>
      </c>
      <c r="C6" s="8">
        <f>Concat!A10</f>
        <v>0</v>
      </c>
      <c r="D6" s="8">
        <f>Concat!B10</f>
        <v>0</v>
      </c>
      <c r="E6" s="8">
        <f>Concat!C10</f>
        <v>0</v>
      </c>
      <c r="F6" s="8">
        <f>Concat!D10</f>
        <v>0</v>
      </c>
      <c r="G6" s="8">
        <f>Transcript!$B$4</f>
        <v>0</v>
      </c>
      <c r="H6" s="8">
        <f>Concat!E10</f>
        <v>0</v>
      </c>
      <c r="I6" s="8" t="str">
        <f t="shared" si="0"/>
        <v>gene_id ""; transcript_id "";</v>
      </c>
    </row>
    <row r="7" spans="1:9" ht="15.75" customHeight="1" x14ac:dyDescent="0.2">
      <c r="A7" s="8">
        <f>Transcript!$B$2</f>
        <v>0</v>
      </c>
      <c r="B7" s="8">
        <f>Transcript!$B$3</f>
        <v>0</v>
      </c>
      <c r="C7" s="8">
        <f>Concat!A11</f>
        <v>0</v>
      </c>
      <c r="D7" s="8">
        <f>Concat!B11</f>
        <v>0</v>
      </c>
      <c r="E7" s="8">
        <f>Concat!C11</f>
        <v>0</v>
      </c>
      <c r="F7" s="8">
        <f>Concat!D11</f>
        <v>0</v>
      </c>
      <c r="G7" s="8">
        <f>Transcript!$B$4</f>
        <v>0</v>
      </c>
      <c r="H7" s="8">
        <f>Concat!E11</f>
        <v>0</v>
      </c>
      <c r="I7" s="8" t="str">
        <f t="shared" si="0"/>
        <v>gene_id ""; transcript_id "";</v>
      </c>
    </row>
    <row r="8" spans="1:9" ht="15.75" customHeight="1" x14ac:dyDescent="0.2">
      <c r="A8" s="8">
        <f>Transcript!$B$2</f>
        <v>0</v>
      </c>
      <c r="B8" s="8">
        <f>Transcript!$B$3</f>
        <v>0</v>
      </c>
      <c r="C8" s="8">
        <f>Concat!A12</f>
        <v>0</v>
      </c>
      <c r="D8" s="8">
        <f>Concat!B12</f>
        <v>0</v>
      </c>
      <c r="E8" s="8">
        <f>Concat!C12</f>
        <v>0</v>
      </c>
      <c r="F8" s="8">
        <f>Concat!D12</f>
        <v>0</v>
      </c>
      <c r="G8" s="8">
        <f>Transcript!$B$4</f>
        <v>0</v>
      </c>
      <c r="H8" s="8">
        <f>Concat!E12</f>
        <v>0</v>
      </c>
      <c r="I8" s="8" t="str">
        <f t="shared" si="0"/>
        <v>gene_id ""; transcript_id "";</v>
      </c>
    </row>
    <row r="9" spans="1:9" ht="15.75" customHeight="1" x14ac:dyDescent="0.2">
      <c r="A9" s="8">
        <f>Transcript!$B$2</f>
        <v>0</v>
      </c>
      <c r="B9" s="8">
        <f>Transcript!$B$3</f>
        <v>0</v>
      </c>
      <c r="C9" s="8">
        <f>Concat!A13</f>
        <v>0</v>
      </c>
      <c r="D9" s="8">
        <f>Concat!B13</f>
        <v>0</v>
      </c>
      <c r="E9" s="8">
        <f>Concat!C13</f>
        <v>0</v>
      </c>
      <c r="F9" s="8">
        <f>Concat!D13</f>
        <v>0</v>
      </c>
      <c r="G9" s="8">
        <f>Transcript!$B$4</f>
        <v>0</v>
      </c>
      <c r="H9" s="8">
        <f>Concat!E13</f>
        <v>0</v>
      </c>
      <c r="I9" s="8" t="str">
        <f t="shared" si="0"/>
        <v>gene_id ""; transcript_id "";</v>
      </c>
    </row>
    <row r="10" spans="1:9" ht="15.75" customHeight="1" x14ac:dyDescent="0.2">
      <c r="A10" s="8">
        <f>Transcript!$B$2</f>
        <v>0</v>
      </c>
      <c r="B10" s="8">
        <f>Transcript!$B$3</f>
        <v>0</v>
      </c>
      <c r="C10" s="8">
        <f>Concat!A14</f>
        <v>0</v>
      </c>
      <c r="D10" s="8">
        <f>Concat!B14</f>
        <v>0</v>
      </c>
      <c r="E10" s="8">
        <f>Concat!C14</f>
        <v>0</v>
      </c>
      <c r="F10" s="8">
        <f>Concat!D14</f>
        <v>0</v>
      </c>
      <c r="G10" s="8">
        <f>Transcript!$B$4</f>
        <v>0</v>
      </c>
      <c r="H10" s="8">
        <f>Concat!E14</f>
        <v>0</v>
      </c>
      <c r="I10" s="8" t="str">
        <f t="shared" si="0"/>
        <v>gene_id ""; transcript_id "";</v>
      </c>
    </row>
    <row r="11" spans="1:9" ht="15.75" customHeight="1" x14ac:dyDescent="0.2">
      <c r="A11" s="8">
        <f>Transcript!$B$2</f>
        <v>0</v>
      </c>
      <c r="B11" s="8">
        <f>Transcript!$B$3</f>
        <v>0</v>
      </c>
      <c r="C11" s="8">
        <f>Concat!A15</f>
        <v>0</v>
      </c>
      <c r="D11" s="8">
        <f>Concat!B15</f>
        <v>0</v>
      </c>
      <c r="E11" s="8">
        <f>Concat!C15</f>
        <v>0</v>
      </c>
      <c r="F11" s="8">
        <f>Concat!D15</f>
        <v>0</v>
      </c>
      <c r="G11" s="8">
        <f>Transcript!$B$4</f>
        <v>0</v>
      </c>
      <c r="H11" s="8">
        <f>Concat!E15</f>
        <v>0</v>
      </c>
      <c r="I11" s="8" t="str">
        <f t="shared" si="0"/>
        <v>gene_id ""; transcript_id "";</v>
      </c>
    </row>
    <row r="12" spans="1:9" ht="15.75" customHeight="1" x14ac:dyDescent="0.2">
      <c r="A12" s="8">
        <f>Transcript!$B$2</f>
        <v>0</v>
      </c>
      <c r="B12" s="8">
        <f>Transcript!$B$3</f>
        <v>0</v>
      </c>
      <c r="C12" s="8">
        <f>Concat!A16</f>
        <v>0</v>
      </c>
      <c r="D12" s="8">
        <f>Concat!B16</f>
        <v>0</v>
      </c>
      <c r="E12" s="8">
        <f>Concat!C16</f>
        <v>0</v>
      </c>
      <c r="F12" s="8">
        <f>Concat!D16</f>
        <v>0</v>
      </c>
      <c r="G12" s="8">
        <f>Transcript!$B$4</f>
        <v>0</v>
      </c>
      <c r="H12" s="8">
        <f>Concat!E16</f>
        <v>0</v>
      </c>
      <c r="I12" s="8" t="str">
        <f t="shared" si="0"/>
        <v>gene_id ""; transcript_id "";</v>
      </c>
    </row>
    <row r="13" spans="1:9" ht="15.75" customHeight="1" x14ac:dyDescent="0.2">
      <c r="A13" s="8">
        <f>Transcript!$B$2</f>
        <v>0</v>
      </c>
      <c r="B13" s="8">
        <f>Transcript!$B$3</f>
        <v>0</v>
      </c>
      <c r="C13" s="8">
        <f>Concat!A17</f>
        <v>0</v>
      </c>
      <c r="D13" s="8">
        <f>Concat!B17</f>
        <v>0</v>
      </c>
      <c r="E13" s="8">
        <f>Concat!C17</f>
        <v>0</v>
      </c>
      <c r="F13" s="8">
        <f>Concat!D17</f>
        <v>0</v>
      </c>
      <c r="G13" s="8">
        <f>Transcript!$B$4</f>
        <v>0</v>
      </c>
      <c r="H13" s="8">
        <f>Concat!E17</f>
        <v>0</v>
      </c>
      <c r="I13" s="8" t="str">
        <f t="shared" si="0"/>
        <v>gene_id ""; transcript_id "";</v>
      </c>
    </row>
    <row r="14" spans="1:9" ht="15.75" customHeight="1" x14ac:dyDescent="0.2">
      <c r="A14" s="8">
        <f>Transcript!$B$2</f>
        <v>0</v>
      </c>
      <c r="B14" s="8">
        <f>Transcript!$B$3</f>
        <v>0</v>
      </c>
      <c r="C14" s="8">
        <f>Concat!A18</f>
        <v>0</v>
      </c>
      <c r="D14" s="8">
        <f>Concat!B18</f>
        <v>0</v>
      </c>
      <c r="E14" s="8">
        <f>Concat!C18</f>
        <v>0</v>
      </c>
      <c r="F14" s="8">
        <f>Concat!D18</f>
        <v>0</v>
      </c>
      <c r="G14" s="8">
        <f>Transcript!$B$4</f>
        <v>0</v>
      </c>
      <c r="H14" s="8">
        <f>Concat!E18</f>
        <v>0</v>
      </c>
      <c r="I14" s="8" t="str">
        <f t="shared" si="0"/>
        <v>gene_id ""; transcript_id "";</v>
      </c>
    </row>
    <row r="15" spans="1:9" ht="15.75" customHeight="1" x14ac:dyDescent="0.2">
      <c r="A15" s="8">
        <f>Transcript!$B$2</f>
        <v>0</v>
      </c>
      <c r="B15" s="8">
        <f>Transcript!$B$3</f>
        <v>0</v>
      </c>
      <c r="C15" s="8">
        <f>Concat!A19</f>
        <v>0</v>
      </c>
      <c r="D15" s="8">
        <f>Concat!B19</f>
        <v>0</v>
      </c>
      <c r="E15" s="8">
        <f>Concat!C19</f>
        <v>0</v>
      </c>
      <c r="F15" s="8">
        <f>Concat!D19</f>
        <v>0</v>
      </c>
      <c r="G15" s="8">
        <f>Transcript!$B$4</f>
        <v>0</v>
      </c>
      <c r="H15" s="8">
        <f>Concat!E19</f>
        <v>0</v>
      </c>
      <c r="I15" s="8" t="str">
        <f t="shared" si="0"/>
        <v>gene_id ""; transcript_id "";</v>
      </c>
    </row>
    <row r="16" spans="1:9" ht="15.75" customHeight="1" x14ac:dyDescent="0.2">
      <c r="A16" s="8">
        <f>Transcript!$B$2</f>
        <v>0</v>
      </c>
      <c r="B16" s="8">
        <f>Transcript!$B$3</f>
        <v>0</v>
      </c>
      <c r="C16" s="8">
        <f>Concat!A20</f>
        <v>0</v>
      </c>
      <c r="D16" s="8">
        <f>Concat!B20</f>
        <v>0</v>
      </c>
      <c r="E16" s="8">
        <f>Concat!C20</f>
        <v>0</v>
      </c>
      <c r="F16" s="8">
        <f>Concat!D20</f>
        <v>0</v>
      </c>
      <c r="G16" s="8">
        <f>Transcript!$B$4</f>
        <v>0</v>
      </c>
      <c r="H16" s="8">
        <f>Concat!E20</f>
        <v>0</v>
      </c>
      <c r="I16" s="8" t="str">
        <f t="shared" si="0"/>
        <v>gene_id ""; transcript_id "";</v>
      </c>
    </row>
    <row r="17" spans="1:9" ht="15.75" customHeight="1" x14ac:dyDescent="0.2">
      <c r="A17" s="8">
        <f>Transcript!$B$2</f>
        <v>0</v>
      </c>
      <c r="B17" s="8">
        <f>Transcript!$B$3</f>
        <v>0</v>
      </c>
      <c r="C17" s="8">
        <f>Concat!A21</f>
        <v>0</v>
      </c>
      <c r="D17" s="8">
        <f>Concat!B21</f>
        <v>0</v>
      </c>
      <c r="E17" s="8">
        <f>Concat!C21</f>
        <v>0</v>
      </c>
      <c r="F17" s="8">
        <f>Concat!D21</f>
        <v>0</v>
      </c>
      <c r="G17" s="8">
        <f>Transcript!$B$4</f>
        <v>0</v>
      </c>
      <c r="H17" s="8">
        <f>Concat!E21</f>
        <v>0</v>
      </c>
      <c r="I17" s="8" t="str">
        <f t="shared" si="0"/>
        <v>gene_id ""; transcript_id "";</v>
      </c>
    </row>
    <row r="18" spans="1:9" ht="15.75" customHeight="1" x14ac:dyDescent="0.2">
      <c r="A18" s="8">
        <f>Transcript!$B$2</f>
        <v>0</v>
      </c>
      <c r="B18" s="8">
        <f>Transcript!$B$3</f>
        <v>0</v>
      </c>
      <c r="C18" s="8">
        <f>Concat!A22</f>
        <v>0</v>
      </c>
      <c r="D18" s="8">
        <f>Concat!B22</f>
        <v>0</v>
      </c>
      <c r="E18" s="8">
        <f>Concat!C22</f>
        <v>0</v>
      </c>
      <c r="F18" s="8">
        <f>Concat!D22</f>
        <v>0</v>
      </c>
      <c r="G18" s="8">
        <f>Transcript!$B$4</f>
        <v>0</v>
      </c>
      <c r="H18" s="8">
        <f>Concat!E22</f>
        <v>0</v>
      </c>
      <c r="I18" s="8" t="str">
        <f t="shared" si="0"/>
        <v>gene_id ""; transcript_id "";</v>
      </c>
    </row>
    <row r="19" spans="1:9" ht="15.75" customHeight="1" x14ac:dyDescent="0.2">
      <c r="A19" s="8">
        <f>Transcript!$B$2</f>
        <v>0</v>
      </c>
      <c r="B19" s="8">
        <f>Transcript!$B$3</f>
        <v>0</v>
      </c>
      <c r="C19" s="8">
        <f>Concat!A23</f>
        <v>0</v>
      </c>
      <c r="D19" s="8">
        <f>Concat!B23</f>
        <v>0</v>
      </c>
      <c r="E19" s="8">
        <f>Concat!C23</f>
        <v>0</v>
      </c>
      <c r="F19" s="8">
        <f>Concat!D23</f>
        <v>0</v>
      </c>
      <c r="G19" s="8">
        <f>Transcript!$B$4</f>
        <v>0</v>
      </c>
      <c r="H19" s="8">
        <f>Concat!E23</f>
        <v>0</v>
      </c>
      <c r="I19" s="8" t="str">
        <f t="shared" si="0"/>
        <v>gene_id ""; transcript_id "";</v>
      </c>
    </row>
    <row r="20" spans="1:9" ht="15.75" customHeight="1" x14ac:dyDescent="0.2">
      <c r="A20" s="8">
        <f>Transcript!$B$2</f>
        <v>0</v>
      </c>
      <c r="B20" s="8">
        <f>Transcript!$B$3</f>
        <v>0</v>
      </c>
      <c r="C20" s="8">
        <f>Concat!A24</f>
        <v>0</v>
      </c>
      <c r="D20" s="8">
        <f>Concat!B24</f>
        <v>0</v>
      </c>
      <c r="E20" s="8">
        <f>Concat!C24</f>
        <v>0</v>
      </c>
      <c r="F20" s="8">
        <f>Concat!D24</f>
        <v>0</v>
      </c>
      <c r="G20" s="8">
        <f>Transcript!$B$4</f>
        <v>0</v>
      </c>
      <c r="H20" s="8">
        <f>Concat!E24</f>
        <v>0</v>
      </c>
      <c r="I20" s="8" t="str">
        <f t="shared" si="0"/>
        <v>gene_id ""; transcript_id "";</v>
      </c>
    </row>
    <row r="21" spans="1:9" ht="15.75" customHeight="1" x14ac:dyDescent="0.2">
      <c r="A21" s="8">
        <f>Transcript!$B$2</f>
        <v>0</v>
      </c>
      <c r="B21" s="8">
        <f>Transcript!$B$3</f>
        <v>0</v>
      </c>
      <c r="C21" s="8">
        <f>Concat!A25</f>
        <v>0</v>
      </c>
      <c r="D21" s="8">
        <f>Concat!B25</f>
        <v>0</v>
      </c>
      <c r="E21" s="8">
        <f>Concat!C25</f>
        <v>0</v>
      </c>
      <c r="F21" s="8">
        <f>Concat!D25</f>
        <v>0</v>
      </c>
      <c r="G21" s="8">
        <f>Transcript!$B$4</f>
        <v>0</v>
      </c>
      <c r="H21" s="8">
        <f>Concat!E25</f>
        <v>0</v>
      </c>
      <c r="I21" s="8" t="str">
        <f t="shared" si="0"/>
        <v>gene_id ""; transcript_id "";</v>
      </c>
    </row>
    <row r="22" spans="1:9" ht="15.75" customHeight="1" x14ac:dyDescent="0.2">
      <c r="A22" s="8">
        <f>Transcript!$B$2</f>
        <v>0</v>
      </c>
      <c r="B22" s="8">
        <f>Transcript!$B$3</f>
        <v>0</v>
      </c>
      <c r="C22" s="8">
        <f>Concat!A26</f>
        <v>0</v>
      </c>
      <c r="D22" s="8">
        <f>Concat!B26</f>
        <v>0</v>
      </c>
      <c r="E22" s="8">
        <f>Concat!C26</f>
        <v>0</v>
      </c>
      <c r="F22" s="8">
        <f>Concat!D26</f>
        <v>0</v>
      </c>
      <c r="G22" s="8">
        <f>Transcript!$B$4</f>
        <v>0</v>
      </c>
      <c r="H22" s="8">
        <f>Concat!E26</f>
        <v>0</v>
      </c>
      <c r="I22" s="8" t="str">
        <f t="shared" si="0"/>
        <v>gene_id ""; transcript_id "";</v>
      </c>
    </row>
    <row r="23" spans="1:9" ht="15.75" customHeight="1" x14ac:dyDescent="0.2">
      <c r="A23" s="8">
        <f>Transcript!$B$2</f>
        <v>0</v>
      </c>
      <c r="B23" s="8">
        <f>Transcript!$B$3</f>
        <v>0</v>
      </c>
      <c r="C23" s="8">
        <f>Concat!A27</f>
        <v>0</v>
      </c>
      <c r="D23" s="8">
        <f>Concat!B27</f>
        <v>0</v>
      </c>
      <c r="E23" s="8">
        <f>Concat!C27</f>
        <v>0</v>
      </c>
      <c r="F23" s="8">
        <f>Concat!D27</f>
        <v>0</v>
      </c>
      <c r="G23" s="8">
        <f>Transcript!$B$4</f>
        <v>0</v>
      </c>
      <c r="H23" s="8">
        <f>Concat!E27</f>
        <v>0</v>
      </c>
      <c r="I23" s="8" t="str">
        <f t="shared" si="0"/>
        <v>gene_id ""; transcript_id "";</v>
      </c>
    </row>
    <row r="24" spans="1:9" ht="15.75" customHeight="1" x14ac:dyDescent="0.2">
      <c r="A24" s="8">
        <f>Transcript!$B$2</f>
        <v>0</v>
      </c>
      <c r="B24" s="8">
        <f>Transcript!$B$3</f>
        <v>0</v>
      </c>
      <c r="C24" s="8">
        <f>Concat!A28</f>
        <v>0</v>
      </c>
      <c r="D24" s="8">
        <f>Concat!B28</f>
        <v>0</v>
      </c>
      <c r="E24" s="8">
        <f>Concat!C28</f>
        <v>0</v>
      </c>
      <c r="F24" s="8">
        <f>Concat!D28</f>
        <v>0</v>
      </c>
      <c r="G24" s="8">
        <f>Transcript!$B$4</f>
        <v>0</v>
      </c>
      <c r="H24" s="8">
        <f>Concat!E28</f>
        <v>0</v>
      </c>
      <c r="I24" s="8" t="str">
        <f t="shared" si="0"/>
        <v>gene_id ""; transcript_id "";</v>
      </c>
    </row>
    <row r="25" spans="1:9" ht="15.75" customHeight="1" x14ac:dyDescent="0.2">
      <c r="A25" s="8">
        <f>Transcript!$B$2</f>
        <v>0</v>
      </c>
      <c r="B25" s="8">
        <f>Transcript!$B$3</f>
        <v>0</v>
      </c>
      <c r="C25" s="8">
        <f>Concat!A29</f>
        <v>0</v>
      </c>
      <c r="D25" s="8">
        <f>Concat!B29</f>
        <v>0</v>
      </c>
      <c r="E25" s="8">
        <f>Concat!C29</f>
        <v>0</v>
      </c>
      <c r="F25" s="8">
        <f>Concat!D29</f>
        <v>0</v>
      </c>
      <c r="G25" s="8">
        <f>Transcript!$B$4</f>
        <v>0</v>
      </c>
      <c r="H25" s="8">
        <f>Concat!E29</f>
        <v>0</v>
      </c>
      <c r="I25" s="8" t="str">
        <f t="shared" si="0"/>
        <v>gene_id ""; transcript_id "";</v>
      </c>
    </row>
    <row r="26" spans="1:9" ht="15.75" customHeight="1" x14ac:dyDescent="0.2">
      <c r="A26" s="8">
        <f>Transcript!$B$2</f>
        <v>0</v>
      </c>
      <c r="B26" s="8">
        <f>Transcript!$B$3</f>
        <v>0</v>
      </c>
      <c r="C26" s="8">
        <f>Concat!A30</f>
        <v>0</v>
      </c>
      <c r="D26" s="8">
        <f>Concat!B30</f>
        <v>0</v>
      </c>
      <c r="E26" s="8">
        <f>Concat!C30</f>
        <v>0</v>
      </c>
      <c r="F26" s="8">
        <f>Concat!D30</f>
        <v>0</v>
      </c>
      <c r="G26" s="8">
        <f>Transcript!$B$4</f>
        <v>0</v>
      </c>
      <c r="H26" s="8">
        <f>Concat!E30</f>
        <v>0</v>
      </c>
      <c r="I26" s="8" t="str">
        <f t="shared" si="0"/>
        <v>gene_id ""; transcript_id "";</v>
      </c>
    </row>
    <row r="27" spans="1:9" ht="15.75" customHeight="1" x14ac:dyDescent="0.2">
      <c r="A27" s="8">
        <f>Transcript!$B$2</f>
        <v>0</v>
      </c>
      <c r="B27" s="8">
        <f>Transcript!$B$3</f>
        <v>0</v>
      </c>
      <c r="C27" s="8">
        <f>Concat!A31</f>
        <v>0</v>
      </c>
      <c r="D27" s="8">
        <f>Concat!B31</f>
        <v>0</v>
      </c>
      <c r="E27" s="8">
        <f>Concat!C31</f>
        <v>0</v>
      </c>
      <c r="F27" s="8">
        <f>Concat!D31</f>
        <v>0</v>
      </c>
      <c r="G27" s="8">
        <f>Transcript!$B$4</f>
        <v>0</v>
      </c>
      <c r="H27" s="8">
        <f>Concat!E31</f>
        <v>0</v>
      </c>
      <c r="I27" s="8" t="str">
        <f t="shared" si="0"/>
        <v>gene_id ""; transcript_id "";</v>
      </c>
    </row>
    <row r="28" spans="1:9" ht="15.75" customHeight="1" x14ac:dyDescent="0.2">
      <c r="A28" s="8">
        <f>Transcript!$B$2</f>
        <v>0</v>
      </c>
      <c r="B28" s="8">
        <f>Transcript!$B$3</f>
        <v>0</v>
      </c>
      <c r="C28" s="8">
        <f>Concat!A32</f>
        <v>0</v>
      </c>
      <c r="D28" s="8">
        <f>Concat!B32</f>
        <v>0</v>
      </c>
      <c r="E28" s="8">
        <f>Concat!C32</f>
        <v>0</v>
      </c>
      <c r="F28" s="8">
        <f>Concat!D32</f>
        <v>0</v>
      </c>
      <c r="G28" s="8">
        <f>Transcript!$B$4</f>
        <v>0</v>
      </c>
      <c r="H28" s="8">
        <f>Concat!E32</f>
        <v>0</v>
      </c>
      <c r="I28" s="8" t="str">
        <f t="shared" si="0"/>
        <v>gene_id ""; transcript_id "";</v>
      </c>
    </row>
    <row r="29" spans="1:9" ht="15.75" customHeight="1" x14ac:dyDescent="0.2">
      <c r="A29" s="8">
        <f>Transcript!$B$2</f>
        <v>0</v>
      </c>
      <c r="B29" s="8">
        <f>Transcript!$B$3</f>
        <v>0</v>
      </c>
      <c r="C29" s="8">
        <f>Concat!A33</f>
        <v>0</v>
      </c>
      <c r="D29" s="8">
        <f>Concat!B33</f>
        <v>0</v>
      </c>
      <c r="E29" s="8">
        <f>Concat!C33</f>
        <v>0</v>
      </c>
      <c r="F29" s="8">
        <f>Concat!D33</f>
        <v>0</v>
      </c>
      <c r="G29" s="8">
        <f>Transcript!$B$4</f>
        <v>0</v>
      </c>
      <c r="H29" s="8">
        <f>Concat!E33</f>
        <v>0</v>
      </c>
      <c r="I29" s="8" t="str">
        <f t="shared" si="0"/>
        <v>gene_id ""; transcript_id "";</v>
      </c>
    </row>
    <row r="30" spans="1:9" ht="15.75" customHeight="1" x14ac:dyDescent="0.2">
      <c r="A30" s="8">
        <f>Transcript!$B$2</f>
        <v>0</v>
      </c>
      <c r="B30" s="8">
        <f>Transcript!$B$3</f>
        <v>0</v>
      </c>
      <c r="C30" s="8">
        <f>Concat!A34</f>
        <v>0</v>
      </c>
      <c r="D30" s="8">
        <f>Concat!B34</f>
        <v>0</v>
      </c>
      <c r="E30" s="8">
        <f>Concat!C34</f>
        <v>0</v>
      </c>
      <c r="F30" s="8">
        <f>Concat!D34</f>
        <v>0</v>
      </c>
      <c r="G30" s="8">
        <f>Transcript!$B$4</f>
        <v>0</v>
      </c>
      <c r="H30" s="8">
        <f>Concat!E34</f>
        <v>0</v>
      </c>
      <c r="I30" s="8" t="str">
        <f t="shared" si="0"/>
        <v>gene_id ""; transcript_id "";</v>
      </c>
    </row>
    <row r="31" spans="1:9" ht="15.75" customHeight="1" x14ac:dyDescent="0.2">
      <c r="A31" s="8">
        <f>Transcript!$B$2</f>
        <v>0</v>
      </c>
      <c r="B31" s="8">
        <f>Transcript!$B$3</f>
        <v>0</v>
      </c>
      <c r="C31" s="8">
        <f>Concat!A35</f>
        <v>0</v>
      </c>
      <c r="D31" s="8">
        <f>Concat!B35</f>
        <v>0</v>
      </c>
      <c r="E31" s="8">
        <f>Concat!C35</f>
        <v>0</v>
      </c>
      <c r="F31" s="8">
        <f>Concat!D35</f>
        <v>0</v>
      </c>
      <c r="G31" s="8">
        <f>Transcript!$B$4</f>
        <v>0</v>
      </c>
      <c r="H31" s="8">
        <f>Concat!E35</f>
        <v>0</v>
      </c>
      <c r="I31" s="8" t="str">
        <f t="shared" si="0"/>
        <v>gene_id ""; transcript_id "";</v>
      </c>
    </row>
    <row r="32" spans="1:9" ht="15.75" customHeight="1" x14ac:dyDescent="0.2">
      <c r="A32" s="8">
        <f>Transcript!$B$2</f>
        <v>0</v>
      </c>
      <c r="B32" s="8">
        <f>Transcript!$B$3</f>
        <v>0</v>
      </c>
      <c r="C32" s="8">
        <f>Concat!A36</f>
        <v>0</v>
      </c>
      <c r="D32" s="8">
        <f>Concat!B36</f>
        <v>0</v>
      </c>
      <c r="E32" s="8">
        <f>Concat!C36</f>
        <v>0</v>
      </c>
      <c r="F32" s="8">
        <f>Concat!D36</f>
        <v>0</v>
      </c>
      <c r="G32" s="8">
        <f>Transcript!$B$4</f>
        <v>0</v>
      </c>
      <c r="H32" s="8">
        <f>Concat!E36</f>
        <v>0</v>
      </c>
      <c r="I32" s="8" t="str">
        <f t="shared" si="0"/>
        <v>gene_id ""; transcript_id "";</v>
      </c>
    </row>
    <row r="33" spans="1:9" ht="15.75" customHeight="1" x14ac:dyDescent="0.2">
      <c r="A33" s="8">
        <f>Transcript!$B$2</f>
        <v>0</v>
      </c>
      <c r="B33" s="8">
        <f>Transcript!$B$3</f>
        <v>0</v>
      </c>
      <c r="C33" s="8">
        <f>Concat!A37</f>
        <v>0</v>
      </c>
      <c r="D33" s="8">
        <f>Concat!B37</f>
        <v>0</v>
      </c>
      <c r="E33" s="8">
        <f>Concat!C37</f>
        <v>0</v>
      </c>
      <c r="F33" s="8">
        <f>Concat!D37</f>
        <v>0</v>
      </c>
      <c r="G33" s="8">
        <f>Transcript!$B$4</f>
        <v>0</v>
      </c>
      <c r="H33" s="8">
        <f>Concat!E37</f>
        <v>0</v>
      </c>
      <c r="I33" s="8" t="str">
        <f t="shared" ref="I33:I64" si="1">_xlfn.CONCAT(geneIdAttr, "; ", transcriptIdAttr, ";")</f>
        <v>gene_id ""; transcript_id "";</v>
      </c>
    </row>
    <row r="34" spans="1:9" ht="15.75" customHeight="1" x14ac:dyDescent="0.2">
      <c r="A34" s="8">
        <f>Transcript!$B$2</f>
        <v>0</v>
      </c>
      <c r="B34" s="8">
        <f>Transcript!$B$3</f>
        <v>0</v>
      </c>
      <c r="C34" s="8">
        <f>Concat!A38</f>
        <v>0</v>
      </c>
      <c r="D34" s="8">
        <f>Concat!B38</f>
        <v>0</v>
      </c>
      <c r="E34" s="8">
        <f>Concat!C38</f>
        <v>0</v>
      </c>
      <c r="F34" s="8">
        <f>Concat!D38</f>
        <v>0</v>
      </c>
      <c r="G34" s="8">
        <f>Transcript!$B$4</f>
        <v>0</v>
      </c>
      <c r="H34" s="8">
        <f>Concat!E38</f>
        <v>0</v>
      </c>
      <c r="I34" s="8" t="str">
        <f t="shared" si="1"/>
        <v>gene_id ""; transcript_id "";</v>
      </c>
    </row>
    <row r="35" spans="1:9" ht="15.75" customHeight="1" x14ac:dyDescent="0.2">
      <c r="A35" s="8">
        <f>Transcript!$B$2</f>
        <v>0</v>
      </c>
      <c r="B35" s="8">
        <f>Transcript!$B$3</f>
        <v>0</v>
      </c>
      <c r="C35" s="8">
        <f>Concat!A39</f>
        <v>0</v>
      </c>
      <c r="D35" s="8">
        <f>Concat!B39</f>
        <v>0</v>
      </c>
      <c r="E35" s="8">
        <f>Concat!C39</f>
        <v>0</v>
      </c>
      <c r="F35" s="8">
        <f>Concat!D39</f>
        <v>0</v>
      </c>
      <c r="G35" s="8">
        <f>Transcript!$B$4</f>
        <v>0</v>
      </c>
      <c r="H35" s="8">
        <f>Concat!E39</f>
        <v>0</v>
      </c>
      <c r="I35" s="8" t="str">
        <f t="shared" si="1"/>
        <v>gene_id ""; transcript_id "";</v>
      </c>
    </row>
    <row r="36" spans="1:9" ht="15.75" customHeight="1" x14ac:dyDescent="0.2">
      <c r="A36" s="8">
        <f>Transcript!$B$2</f>
        <v>0</v>
      </c>
      <c r="B36" s="8">
        <f>Transcript!$B$3</f>
        <v>0</v>
      </c>
      <c r="C36" s="8">
        <f>Concat!A40</f>
        <v>0</v>
      </c>
      <c r="D36" s="8">
        <f>Concat!B40</f>
        <v>0</v>
      </c>
      <c r="E36" s="8">
        <f>Concat!C40</f>
        <v>0</v>
      </c>
      <c r="F36" s="8">
        <f>Concat!D40</f>
        <v>0</v>
      </c>
      <c r="G36" s="8">
        <f>Transcript!$B$4</f>
        <v>0</v>
      </c>
      <c r="H36" s="8">
        <f>Concat!E40</f>
        <v>0</v>
      </c>
      <c r="I36" s="8" t="str">
        <f t="shared" si="1"/>
        <v>gene_id ""; transcript_id "";</v>
      </c>
    </row>
    <row r="37" spans="1:9" ht="15.75" customHeight="1" x14ac:dyDescent="0.2">
      <c r="A37" s="8">
        <f>Transcript!$B$2</f>
        <v>0</v>
      </c>
      <c r="B37" s="8">
        <f>Transcript!$B$3</f>
        <v>0</v>
      </c>
      <c r="C37" s="8">
        <f>Concat!A41</f>
        <v>0</v>
      </c>
      <c r="D37" s="8">
        <f>Concat!B41</f>
        <v>0</v>
      </c>
      <c r="E37" s="8">
        <f>Concat!C41</f>
        <v>0</v>
      </c>
      <c r="F37" s="8">
        <f>Concat!D41</f>
        <v>0</v>
      </c>
      <c r="G37" s="8">
        <f>Transcript!$B$4</f>
        <v>0</v>
      </c>
      <c r="H37" s="8">
        <f>Concat!E41</f>
        <v>0</v>
      </c>
      <c r="I37" s="8" t="str">
        <f t="shared" si="1"/>
        <v>gene_id ""; transcript_id "";</v>
      </c>
    </row>
    <row r="38" spans="1:9" ht="15.75" customHeight="1" x14ac:dyDescent="0.2">
      <c r="A38" s="8">
        <f>Transcript!$B$2</f>
        <v>0</v>
      </c>
      <c r="B38" s="8">
        <f>Transcript!$B$3</f>
        <v>0</v>
      </c>
      <c r="C38" s="8">
        <f>Concat!A42</f>
        <v>0</v>
      </c>
      <c r="D38" s="8">
        <f>Concat!B42</f>
        <v>0</v>
      </c>
      <c r="E38" s="8">
        <f>Concat!C42</f>
        <v>0</v>
      </c>
      <c r="F38" s="8">
        <f>Concat!D42</f>
        <v>0</v>
      </c>
      <c r="G38" s="8">
        <f>Transcript!$B$4</f>
        <v>0</v>
      </c>
      <c r="H38" s="8">
        <f>Concat!E42</f>
        <v>0</v>
      </c>
      <c r="I38" s="8" t="str">
        <f t="shared" si="1"/>
        <v>gene_id ""; transcript_id "";</v>
      </c>
    </row>
    <row r="39" spans="1:9" ht="15.75" customHeight="1" x14ac:dyDescent="0.2">
      <c r="A39" s="8">
        <f>Transcript!$B$2</f>
        <v>0</v>
      </c>
      <c r="B39" s="8">
        <f>Transcript!$B$3</f>
        <v>0</v>
      </c>
      <c r="C39" s="8">
        <f>Concat!A43</f>
        <v>0</v>
      </c>
      <c r="D39" s="8">
        <f>Concat!B43</f>
        <v>0</v>
      </c>
      <c r="E39" s="8">
        <f>Concat!C43</f>
        <v>0</v>
      </c>
      <c r="F39" s="8">
        <f>Concat!D43</f>
        <v>0</v>
      </c>
      <c r="G39" s="8">
        <f>Transcript!$B$4</f>
        <v>0</v>
      </c>
      <c r="H39" s="8">
        <f>Concat!E43</f>
        <v>0</v>
      </c>
      <c r="I39" s="8" t="str">
        <f t="shared" si="1"/>
        <v>gene_id ""; transcript_id "";</v>
      </c>
    </row>
    <row r="40" spans="1:9" ht="15.75" customHeight="1" x14ac:dyDescent="0.2">
      <c r="A40" s="8">
        <f>Transcript!$B$2</f>
        <v>0</v>
      </c>
      <c r="B40" s="8">
        <f>Transcript!$B$3</f>
        <v>0</v>
      </c>
      <c r="C40" s="8">
        <f>Concat!A44</f>
        <v>0</v>
      </c>
      <c r="D40" s="8">
        <f>Concat!B44</f>
        <v>0</v>
      </c>
      <c r="E40" s="8">
        <f>Concat!C44</f>
        <v>0</v>
      </c>
      <c r="F40" s="8">
        <f>Concat!D44</f>
        <v>0</v>
      </c>
      <c r="G40" s="8">
        <f>Transcript!$B$4</f>
        <v>0</v>
      </c>
      <c r="H40" s="8">
        <f>Concat!E44</f>
        <v>0</v>
      </c>
      <c r="I40" s="8" t="str">
        <f t="shared" si="1"/>
        <v>gene_id ""; transcript_id "";</v>
      </c>
    </row>
    <row r="41" spans="1:9" ht="15.75" customHeight="1" x14ac:dyDescent="0.2">
      <c r="A41" s="8">
        <f>Transcript!$B$2</f>
        <v>0</v>
      </c>
      <c r="B41" s="8">
        <f>Transcript!$B$3</f>
        <v>0</v>
      </c>
      <c r="C41" s="8">
        <f>Concat!A45</f>
        <v>0</v>
      </c>
      <c r="D41" s="8">
        <f>Concat!B45</f>
        <v>0</v>
      </c>
      <c r="E41" s="8">
        <f>Concat!C45</f>
        <v>0</v>
      </c>
      <c r="F41" s="8">
        <f>Concat!D45</f>
        <v>0</v>
      </c>
      <c r="G41" s="8">
        <f>Transcript!$B$4</f>
        <v>0</v>
      </c>
      <c r="H41" s="8">
        <f>Concat!E45</f>
        <v>0</v>
      </c>
      <c r="I41" s="8" t="str">
        <f t="shared" si="1"/>
        <v>gene_id ""; transcript_id "";</v>
      </c>
    </row>
    <row r="42" spans="1:9" ht="15.75" customHeight="1" x14ac:dyDescent="0.2">
      <c r="A42" s="8">
        <f>Transcript!$B$2</f>
        <v>0</v>
      </c>
      <c r="B42" s="8">
        <f>Transcript!$B$3</f>
        <v>0</v>
      </c>
      <c r="C42" s="8">
        <f>Concat!A46</f>
        <v>0</v>
      </c>
      <c r="D42" s="8">
        <f>Concat!B46</f>
        <v>0</v>
      </c>
      <c r="E42" s="8">
        <f>Concat!C46</f>
        <v>0</v>
      </c>
      <c r="F42" s="8">
        <f>Concat!D46</f>
        <v>0</v>
      </c>
      <c r="G42" s="8">
        <f>Transcript!$B$4</f>
        <v>0</v>
      </c>
      <c r="H42" s="8">
        <f>Concat!E46</f>
        <v>0</v>
      </c>
      <c r="I42" s="8" t="str">
        <f t="shared" si="1"/>
        <v>gene_id ""; transcript_id "";</v>
      </c>
    </row>
    <row r="43" spans="1:9" ht="15.75" customHeight="1" x14ac:dyDescent="0.2">
      <c r="A43" s="8">
        <f>Transcript!$B$2</f>
        <v>0</v>
      </c>
      <c r="B43" s="8">
        <f>Transcript!$B$3</f>
        <v>0</v>
      </c>
      <c r="C43" s="8">
        <f>Concat!A47</f>
        <v>0</v>
      </c>
      <c r="D43" s="8">
        <f>Concat!B47</f>
        <v>0</v>
      </c>
      <c r="E43" s="8">
        <f>Concat!C47</f>
        <v>0</v>
      </c>
      <c r="F43" s="8">
        <f>Concat!D47</f>
        <v>0</v>
      </c>
      <c r="G43" s="8">
        <f>Transcript!$B$4</f>
        <v>0</v>
      </c>
      <c r="H43" s="8">
        <f>Concat!E47</f>
        <v>0</v>
      </c>
      <c r="I43" s="8" t="str">
        <f t="shared" si="1"/>
        <v>gene_id ""; transcript_id "";</v>
      </c>
    </row>
    <row r="44" spans="1:9" ht="15.75" customHeight="1" x14ac:dyDescent="0.2">
      <c r="A44" s="8">
        <f>Transcript!$B$2</f>
        <v>0</v>
      </c>
      <c r="B44" s="8">
        <f>Transcript!$B$3</f>
        <v>0</v>
      </c>
      <c r="C44" s="8">
        <f>Concat!A48</f>
        <v>0</v>
      </c>
      <c r="D44" s="8">
        <f>Concat!B48</f>
        <v>0</v>
      </c>
      <c r="E44" s="8">
        <f>Concat!C48</f>
        <v>0</v>
      </c>
      <c r="F44" s="8">
        <f>Concat!D48</f>
        <v>0</v>
      </c>
      <c r="G44" s="8">
        <f>Transcript!$B$4</f>
        <v>0</v>
      </c>
      <c r="H44" s="8">
        <f>Concat!E48</f>
        <v>0</v>
      </c>
      <c r="I44" s="8" t="str">
        <f t="shared" si="1"/>
        <v>gene_id ""; transcript_id "";</v>
      </c>
    </row>
    <row r="45" spans="1:9" ht="15.75" customHeight="1" x14ac:dyDescent="0.2">
      <c r="A45" s="8">
        <f>Transcript!$B$2</f>
        <v>0</v>
      </c>
      <c r="B45" s="8">
        <f>Transcript!$B$3</f>
        <v>0</v>
      </c>
      <c r="C45" s="8">
        <f>Concat!A49</f>
        <v>0</v>
      </c>
      <c r="D45" s="8">
        <f>Concat!B49</f>
        <v>0</v>
      </c>
      <c r="E45" s="8">
        <f>Concat!C49</f>
        <v>0</v>
      </c>
      <c r="F45" s="8">
        <f>Concat!D49</f>
        <v>0</v>
      </c>
      <c r="G45" s="8">
        <f>Transcript!$B$4</f>
        <v>0</v>
      </c>
      <c r="H45" s="8">
        <f>Concat!E49</f>
        <v>0</v>
      </c>
      <c r="I45" s="8" t="str">
        <f t="shared" si="1"/>
        <v>gene_id ""; transcript_id "";</v>
      </c>
    </row>
    <row r="46" spans="1:9" ht="15.75" customHeight="1" x14ac:dyDescent="0.2">
      <c r="A46" s="8">
        <f>Transcript!$B$2</f>
        <v>0</v>
      </c>
      <c r="B46" s="8">
        <f>Transcript!$B$3</f>
        <v>0</v>
      </c>
      <c r="C46" s="8">
        <f>Concat!A50</f>
        <v>0</v>
      </c>
      <c r="D46" s="8">
        <f>Concat!B50</f>
        <v>0</v>
      </c>
      <c r="E46" s="8">
        <f>Concat!C50</f>
        <v>0</v>
      </c>
      <c r="F46" s="8">
        <f>Concat!D50</f>
        <v>0</v>
      </c>
      <c r="G46" s="8">
        <f>Transcript!$B$4</f>
        <v>0</v>
      </c>
      <c r="H46" s="8">
        <f>Concat!E50</f>
        <v>0</v>
      </c>
      <c r="I46" s="8" t="str">
        <f t="shared" si="1"/>
        <v>gene_id ""; transcript_id "";</v>
      </c>
    </row>
    <row r="47" spans="1:9" ht="15.75" customHeight="1" x14ac:dyDescent="0.2">
      <c r="A47" s="8">
        <f>Transcript!$B$2</f>
        <v>0</v>
      </c>
      <c r="B47" s="8">
        <f>Transcript!$B$3</f>
        <v>0</v>
      </c>
      <c r="C47" s="8">
        <f>Concat!A51</f>
        <v>0</v>
      </c>
      <c r="D47" s="8">
        <f>Concat!B51</f>
        <v>0</v>
      </c>
      <c r="E47" s="8">
        <f>Concat!C51</f>
        <v>0</v>
      </c>
      <c r="F47" s="8">
        <f>Concat!D51</f>
        <v>0</v>
      </c>
      <c r="G47" s="8">
        <f>Transcript!$B$4</f>
        <v>0</v>
      </c>
      <c r="H47" s="8">
        <f>Concat!E51</f>
        <v>0</v>
      </c>
      <c r="I47" s="8" t="str">
        <f t="shared" si="1"/>
        <v>gene_id ""; transcript_id "";</v>
      </c>
    </row>
    <row r="48" spans="1:9" ht="15.75" customHeight="1" x14ac:dyDescent="0.2">
      <c r="A48" s="8">
        <f>Transcript!$B$2</f>
        <v>0</v>
      </c>
      <c r="B48" s="8">
        <f>Transcript!$B$3</f>
        <v>0</v>
      </c>
      <c r="C48" s="8">
        <f>Concat!A52</f>
        <v>0</v>
      </c>
      <c r="D48" s="8">
        <f>Concat!B52</f>
        <v>0</v>
      </c>
      <c r="E48" s="8">
        <f>Concat!C52</f>
        <v>0</v>
      </c>
      <c r="F48" s="8">
        <f>Concat!D52</f>
        <v>0</v>
      </c>
      <c r="G48" s="8">
        <f>Transcript!$B$4</f>
        <v>0</v>
      </c>
      <c r="H48" s="8">
        <f>Concat!E52</f>
        <v>0</v>
      </c>
      <c r="I48" s="8" t="str">
        <f t="shared" si="1"/>
        <v>gene_id ""; transcript_id "";</v>
      </c>
    </row>
    <row r="49" spans="1:9" ht="15.75" customHeight="1" x14ac:dyDescent="0.2">
      <c r="A49" s="8">
        <f>Transcript!$B$2</f>
        <v>0</v>
      </c>
      <c r="B49" s="8">
        <f>Transcript!$B$3</f>
        <v>0</v>
      </c>
      <c r="C49" s="8">
        <f>Concat!A53</f>
        <v>0</v>
      </c>
      <c r="D49" s="8">
        <f>Concat!B53</f>
        <v>0</v>
      </c>
      <c r="E49" s="8">
        <f>Concat!C53</f>
        <v>0</v>
      </c>
      <c r="F49" s="8">
        <f>Concat!D53</f>
        <v>0</v>
      </c>
      <c r="G49" s="8">
        <f>Transcript!$B$4</f>
        <v>0</v>
      </c>
      <c r="H49" s="8">
        <f>Concat!E53</f>
        <v>0</v>
      </c>
      <c r="I49" s="8" t="str">
        <f t="shared" si="1"/>
        <v>gene_id ""; transcript_id "";</v>
      </c>
    </row>
    <row r="50" spans="1:9" ht="15.75" customHeight="1" x14ac:dyDescent="0.2">
      <c r="A50" s="8">
        <f>Transcript!$B$2</f>
        <v>0</v>
      </c>
      <c r="B50" s="8">
        <f>Transcript!$B$3</f>
        <v>0</v>
      </c>
      <c r="C50" s="8">
        <f>Concat!A54</f>
        <v>0</v>
      </c>
      <c r="D50" s="8">
        <f>Concat!B54</f>
        <v>0</v>
      </c>
      <c r="E50" s="8">
        <f>Concat!C54</f>
        <v>0</v>
      </c>
      <c r="F50" s="8">
        <f>Concat!D54</f>
        <v>0</v>
      </c>
      <c r="G50" s="8">
        <f>Transcript!$B$4</f>
        <v>0</v>
      </c>
      <c r="H50" s="8">
        <f>Concat!E54</f>
        <v>0</v>
      </c>
      <c r="I50" s="8" t="str">
        <f t="shared" si="1"/>
        <v>gene_id ""; transcript_id "";</v>
      </c>
    </row>
    <row r="51" spans="1:9" ht="15.75" customHeight="1" x14ac:dyDescent="0.2">
      <c r="A51" s="8">
        <f>Transcript!$B$2</f>
        <v>0</v>
      </c>
      <c r="B51" s="8">
        <f>Transcript!$B$3</f>
        <v>0</v>
      </c>
      <c r="C51" s="8">
        <f>Concat!A55</f>
        <v>0</v>
      </c>
      <c r="D51" s="8">
        <f>Concat!B55</f>
        <v>0</v>
      </c>
      <c r="E51" s="8">
        <f>Concat!C55</f>
        <v>0</v>
      </c>
      <c r="F51" s="8">
        <f>Concat!D55</f>
        <v>0</v>
      </c>
      <c r="G51" s="8">
        <f>Transcript!$B$4</f>
        <v>0</v>
      </c>
      <c r="H51" s="8">
        <f>Concat!E55</f>
        <v>0</v>
      </c>
      <c r="I51" s="8" t="str">
        <f t="shared" si="1"/>
        <v>gene_id ""; transcript_id "";</v>
      </c>
    </row>
    <row r="52" spans="1:9" ht="15.75" customHeight="1" x14ac:dyDescent="0.2">
      <c r="A52" s="8">
        <f>Transcript!$B$2</f>
        <v>0</v>
      </c>
      <c r="B52" s="8">
        <f>Transcript!$B$3</f>
        <v>0</v>
      </c>
      <c r="C52" s="8">
        <f>Concat!A56</f>
        <v>0</v>
      </c>
      <c r="D52" s="8">
        <f>Concat!B56</f>
        <v>0</v>
      </c>
      <c r="E52" s="8">
        <f>Concat!C56</f>
        <v>0</v>
      </c>
      <c r="F52" s="8">
        <f>Concat!D56</f>
        <v>0</v>
      </c>
      <c r="G52" s="8">
        <f>Transcript!$B$4</f>
        <v>0</v>
      </c>
      <c r="H52" s="8">
        <f>Concat!E56</f>
        <v>0</v>
      </c>
      <c r="I52" s="8" t="str">
        <f t="shared" si="1"/>
        <v>gene_id ""; transcript_id "";</v>
      </c>
    </row>
    <row r="53" spans="1:9" ht="15.75" customHeight="1" x14ac:dyDescent="0.2">
      <c r="A53" s="8">
        <f>Transcript!$B$2</f>
        <v>0</v>
      </c>
      <c r="B53" s="8">
        <f>Transcript!$B$3</f>
        <v>0</v>
      </c>
      <c r="C53" s="8">
        <f>Concat!A57</f>
        <v>0</v>
      </c>
      <c r="D53" s="8">
        <f>Concat!B57</f>
        <v>0</v>
      </c>
      <c r="E53" s="8">
        <f>Concat!C57</f>
        <v>0</v>
      </c>
      <c r="F53" s="8">
        <f>Concat!D57</f>
        <v>0</v>
      </c>
      <c r="G53" s="8">
        <f>Transcript!$B$4</f>
        <v>0</v>
      </c>
      <c r="H53" s="8">
        <f>Concat!E57</f>
        <v>0</v>
      </c>
      <c r="I53" s="8" t="str">
        <f t="shared" si="1"/>
        <v>gene_id ""; transcript_id "";</v>
      </c>
    </row>
    <row r="54" spans="1:9" ht="15.75" customHeight="1" x14ac:dyDescent="0.2">
      <c r="A54" s="8">
        <f>Transcript!$B$2</f>
        <v>0</v>
      </c>
      <c r="B54" s="8">
        <f>Transcript!$B$3</f>
        <v>0</v>
      </c>
      <c r="C54" s="8">
        <f>Concat!A58</f>
        <v>0</v>
      </c>
      <c r="D54" s="8">
        <f>Concat!B58</f>
        <v>0</v>
      </c>
      <c r="E54" s="8">
        <f>Concat!C58</f>
        <v>0</v>
      </c>
      <c r="F54" s="8">
        <f>Concat!D58</f>
        <v>0</v>
      </c>
      <c r="G54" s="8">
        <f>Transcript!$B$4</f>
        <v>0</v>
      </c>
      <c r="H54" s="8">
        <f>Concat!E58</f>
        <v>0</v>
      </c>
      <c r="I54" s="8" t="str">
        <f t="shared" si="1"/>
        <v>gene_id ""; transcript_id "";</v>
      </c>
    </row>
    <row r="55" spans="1:9" ht="15.75" customHeight="1" x14ac:dyDescent="0.2">
      <c r="A55" s="8">
        <f>Transcript!$B$2</f>
        <v>0</v>
      </c>
      <c r="B55" s="8">
        <f>Transcript!$B$3</f>
        <v>0</v>
      </c>
      <c r="C55" s="8">
        <f>Concat!A59</f>
        <v>0</v>
      </c>
      <c r="D55" s="8">
        <f>Concat!B59</f>
        <v>0</v>
      </c>
      <c r="E55" s="8">
        <f>Concat!C59</f>
        <v>0</v>
      </c>
      <c r="F55" s="8">
        <f>Concat!D59</f>
        <v>0</v>
      </c>
      <c r="G55" s="8">
        <f>Transcript!$B$4</f>
        <v>0</v>
      </c>
      <c r="H55" s="8">
        <f>Concat!E59</f>
        <v>0</v>
      </c>
      <c r="I55" s="8" t="str">
        <f t="shared" si="1"/>
        <v>gene_id ""; transcript_id "";</v>
      </c>
    </row>
    <row r="56" spans="1:9" ht="15.75" customHeight="1" x14ac:dyDescent="0.2">
      <c r="A56" s="8">
        <f>Transcript!$B$2</f>
        <v>0</v>
      </c>
      <c r="B56" s="8">
        <f>Transcript!$B$3</f>
        <v>0</v>
      </c>
      <c r="C56" s="8">
        <f>Concat!A60</f>
        <v>0</v>
      </c>
      <c r="D56" s="8">
        <f>Concat!B60</f>
        <v>0</v>
      </c>
      <c r="E56" s="8">
        <f>Concat!C60</f>
        <v>0</v>
      </c>
      <c r="F56" s="8">
        <f>Concat!D60</f>
        <v>0</v>
      </c>
      <c r="G56" s="8">
        <f>Transcript!$B$4</f>
        <v>0</v>
      </c>
      <c r="H56" s="8">
        <f>Concat!E60</f>
        <v>0</v>
      </c>
      <c r="I56" s="8" t="str">
        <f t="shared" si="1"/>
        <v>gene_id ""; transcript_id "";</v>
      </c>
    </row>
    <row r="57" spans="1:9" ht="15.75" customHeight="1" x14ac:dyDescent="0.2">
      <c r="A57" s="8">
        <f>Transcript!$B$2</f>
        <v>0</v>
      </c>
      <c r="B57" s="8">
        <f>Transcript!$B$3</f>
        <v>0</v>
      </c>
      <c r="C57" s="8">
        <f>Concat!A61</f>
        <v>0</v>
      </c>
      <c r="D57" s="8">
        <f>Concat!B61</f>
        <v>0</v>
      </c>
      <c r="E57" s="8">
        <f>Concat!C61</f>
        <v>0</v>
      </c>
      <c r="F57" s="8">
        <f>Concat!D61</f>
        <v>0</v>
      </c>
      <c r="G57" s="8">
        <f>Transcript!$B$4</f>
        <v>0</v>
      </c>
      <c r="H57" s="8">
        <f>Concat!E61</f>
        <v>0</v>
      </c>
      <c r="I57" s="8" t="str">
        <f t="shared" si="1"/>
        <v>gene_id ""; transcript_id "";</v>
      </c>
    </row>
    <row r="58" spans="1:9" ht="15.75" customHeight="1" x14ac:dyDescent="0.2">
      <c r="A58" s="8">
        <f>Transcript!$B$2</f>
        <v>0</v>
      </c>
      <c r="B58" s="8">
        <f>Transcript!$B$3</f>
        <v>0</v>
      </c>
      <c r="C58" s="8">
        <f>Concat!A62</f>
        <v>0</v>
      </c>
      <c r="D58" s="8">
        <f>Concat!B62</f>
        <v>0</v>
      </c>
      <c r="E58" s="8">
        <f>Concat!C62</f>
        <v>0</v>
      </c>
      <c r="F58" s="8">
        <f>Concat!D62</f>
        <v>0</v>
      </c>
      <c r="G58" s="8">
        <f>Transcript!$B$4</f>
        <v>0</v>
      </c>
      <c r="H58" s="8">
        <f>Concat!E62</f>
        <v>0</v>
      </c>
      <c r="I58" s="8" t="str">
        <f t="shared" si="1"/>
        <v>gene_id ""; transcript_id "";</v>
      </c>
    </row>
    <row r="59" spans="1:9" ht="15.75" customHeight="1" x14ac:dyDescent="0.2">
      <c r="A59" s="8">
        <f>Transcript!$B$2</f>
        <v>0</v>
      </c>
      <c r="B59" s="8">
        <f>Transcript!$B$3</f>
        <v>0</v>
      </c>
      <c r="C59" s="8">
        <f>Concat!A63</f>
        <v>0</v>
      </c>
      <c r="D59" s="8">
        <f>Concat!B63</f>
        <v>0</v>
      </c>
      <c r="E59" s="8">
        <f>Concat!C63</f>
        <v>0</v>
      </c>
      <c r="F59" s="8">
        <f>Concat!D63</f>
        <v>0</v>
      </c>
      <c r="G59" s="8">
        <f>Transcript!$B$4</f>
        <v>0</v>
      </c>
      <c r="H59" s="8">
        <f>Concat!E63</f>
        <v>0</v>
      </c>
      <c r="I59" s="8" t="str">
        <f t="shared" si="1"/>
        <v>gene_id ""; transcript_id "";</v>
      </c>
    </row>
    <row r="60" spans="1:9" ht="15.75" customHeight="1" x14ac:dyDescent="0.2">
      <c r="A60" s="8">
        <f>Transcript!$B$2</f>
        <v>0</v>
      </c>
      <c r="B60" s="8">
        <f>Transcript!$B$3</f>
        <v>0</v>
      </c>
      <c r="C60" s="8">
        <f>Concat!A64</f>
        <v>0</v>
      </c>
      <c r="D60" s="8">
        <f>Concat!B64</f>
        <v>0</v>
      </c>
      <c r="E60" s="8">
        <f>Concat!C64</f>
        <v>0</v>
      </c>
      <c r="F60" s="8">
        <f>Concat!D64</f>
        <v>0</v>
      </c>
      <c r="G60" s="8">
        <f>Transcript!$B$4</f>
        <v>0</v>
      </c>
      <c r="H60" s="8">
        <f>Concat!E64</f>
        <v>0</v>
      </c>
      <c r="I60" s="8" t="str">
        <f t="shared" si="1"/>
        <v>gene_id ""; transcript_id "";</v>
      </c>
    </row>
    <row r="61" spans="1:9" ht="15.75" customHeight="1" x14ac:dyDescent="0.2">
      <c r="A61" s="8">
        <f>Transcript!$B$2</f>
        <v>0</v>
      </c>
      <c r="B61" s="8">
        <f>Transcript!$B$3</f>
        <v>0</v>
      </c>
      <c r="C61" s="8">
        <f>Concat!A65</f>
        <v>0</v>
      </c>
      <c r="D61" s="8">
        <f>Concat!B65</f>
        <v>0</v>
      </c>
      <c r="E61" s="8">
        <f>Concat!C65</f>
        <v>0</v>
      </c>
      <c r="F61" s="8">
        <f>Concat!D65</f>
        <v>0</v>
      </c>
      <c r="G61" s="8">
        <f>Transcript!$B$4</f>
        <v>0</v>
      </c>
      <c r="H61" s="8">
        <f>Concat!E65</f>
        <v>0</v>
      </c>
      <c r="I61" s="8" t="str">
        <f t="shared" si="1"/>
        <v>gene_id ""; transcript_id "";</v>
      </c>
    </row>
    <row r="62" spans="1:9" ht="15.75" customHeight="1" x14ac:dyDescent="0.2">
      <c r="A62" s="8">
        <f>Transcript!$B$2</f>
        <v>0</v>
      </c>
      <c r="B62" s="8">
        <f>Transcript!$B$3</f>
        <v>0</v>
      </c>
      <c r="C62" s="8">
        <f>Concat!A66</f>
        <v>0</v>
      </c>
      <c r="D62" s="8">
        <f>Concat!B66</f>
        <v>0</v>
      </c>
      <c r="E62" s="8">
        <f>Concat!C66</f>
        <v>0</v>
      </c>
      <c r="F62" s="8">
        <f>Concat!D66</f>
        <v>0</v>
      </c>
      <c r="G62" s="8">
        <f>Transcript!$B$4</f>
        <v>0</v>
      </c>
      <c r="H62" s="8">
        <f>Concat!E66</f>
        <v>0</v>
      </c>
      <c r="I62" s="8" t="str">
        <f t="shared" si="1"/>
        <v>gene_id ""; transcript_id "";</v>
      </c>
    </row>
    <row r="63" spans="1:9" ht="15.75" customHeight="1" x14ac:dyDescent="0.2">
      <c r="A63" s="8">
        <f>Transcript!$B$2</f>
        <v>0</v>
      </c>
      <c r="B63" s="8">
        <f>Transcript!$B$3</f>
        <v>0</v>
      </c>
      <c r="C63" s="8">
        <f>Concat!A67</f>
        <v>0</v>
      </c>
      <c r="D63" s="8">
        <f>Concat!B67</f>
        <v>0</v>
      </c>
      <c r="E63" s="8">
        <f>Concat!C67</f>
        <v>0</v>
      </c>
      <c r="F63" s="8">
        <f>Concat!D67</f>
        <v>0</v>
      </c>
      <c r="G63" s="8">
        <f>Transcript!$B$4</f>
        <v>0</v>
      </c>
      <c r="H63" s="8">
        <f>Concat!E67</f>
        <v>0</v>
      </c>
      <c r="I63" s="8" t="str">
        <f t="shared" si="1"/>
        <v>gene_id ""; transcript_id "";</v>
      </c>
    </row>
    <row r="64" spans="1:9" ht="15.75" customHeight="1" x14ac:dyDescent="0.2">
      <c r="A64" s="8">
        <f>Transcript!$B$2</f>
        <v>0</v>
      </c>
      <c r="B64" s="8">
        <f>Transcript!$B$3</f>
        <v>0</v>
      </c>
      <c r="C64" s="8">
        <f>Concat!A68</f>
        <v>0</v>
      </c>
      <c r="D64" s="8">
        <f>Concat!B68</f>
        <v>0</v>
      </c>
      <c r="E64" s="8">
        <f>Concat!C68</f>
        <v>0</v>
      </c>
      <c r="F64" s="8">
        <f>Concat!D68</f>
        <v>0</v>
      </c>
      <c r="G64" s="8">
        <f>Transcript!$B$4</f>
        <v>0</v>
      </c>
      <c r="H64" s="8">
        <f>Concat!E68</f>
        <v>0</v>
      </c>
      <c r="I64" s="8" t="str">
        <f t="shared" si="1"/>
        <v>gene_id ""; transcript_id "";</v>
      </c>
    </row>
    <row r="65" spans="1:9" ht="15.75" customHeight="1" x14ac:dyDescent="0.2">
      <c r="A65" s="8">
        <f>Transcript!$B$2</f>
        <v>0</v>
      </c>
      <c r="B65" s="8">
        <f>Transcript!$B$3</f>
        <v>0</v>
      </c>
      <c r="C65" s="8">
        <f>Concat!A69</f>
        <v>0</v>
      </c>
      <c r="D65" s="8">
        <f>Concat!B69</f>
        <v>0</v>
      </c>
      <c r="E65" s="8">
        <f>Concat!C69</f>
        <v>0</v>
      </c>
      <c r="F65" s="8">
        <f>Concat!D69</f>
        <v>0</v>
      </c>
      <c r="G65" s="8">
        <f>Transcript!$B$4</f>
        <v>0</v>
      </c>
      <c r="H65" s="8">
        <f>Concat!E69</f>
        <v>0</v>
      </c>
      <c r="I65" s="8" t="str">
        <f t="shared" ref="I65:I98" si="2">_xlfn.CONCAT(geneIdAttr, "; ", transcriptIdAttr, ";")</f>
        <v>gene_id ""; transcript_id "";</v>
      </c>
    </row>
    <row r="66" spans="1:9" ht="15.75" customHeight="1" x14ac:dyDescent="0.2">
      <c r="A66" s="8">
        <f>Transcript!$B$2</f>
        <v>0</v>
      </c>
      <c r="B66" s="8">
        <f>Transcript!$B$3</f>
        <v>0</v>
      </c>
      <c r="C66" s="8">
        <f>Concat!A70</f>
        <v>0</v>
      </c>
      <c r="D66" s="8">
        <f>Concat!B70</f>
        <v>0</v>
      </c>
      <c r="E66" s="8">
        <f>Concat!C70</f>
        <v>0</v>
      </c>
      <c r="F66" s="8">
        <f>Concat!D70</f>
        <v>0</v>
      </c>
      <c r="G66" s="8">
        <f>Transcript!$B$4</f>
        <v>0</v>
      </c>
      <c r="H66" s="8">
        <f>Concat!E70</f>
        <v>0</v>
      </c>
      <c r="I66" s="8" t="str">
        <f t="shared" si="2"/>
        <v>gene_id ""; transcript_id "";</v>
      </c>
    </row>
    <row r="67" spans="1:9" ht="15.75" customHeight="1" x14ac:dyDescent="0.2">
      <c r="A67" s="8">
        <f>Transcript!$B$2</f>
        <v>0</v>
      </c>
      <c r="B67" s="8">
        <f>Transcript!$B$3</f>
        <v>0</v>
      </c>
      <c r="C67" s="8">
        <f>Concat!A71</f>
        <v>0</v>
      </c>
      <c r="D67" s="8">
        <f>Concat!B71</f>
        <v>0</v>
      </c>
      <c r="E67" s="8">
        <f>Concat!C71</f>
        <v>0</v>
      </c>
      <c r="F67" s="8">
        <f>Concat!D71</f>
        <v>0</v>
      </c>
      <c r="G67" s="8">
        <f>Transcript!$B$4</f>
        <v>0</v>
      </c>
      <c r="H67" s="8">
        <f>Concat!E71</f>
        <v>0</v>
      </c>
      <c r="I67" s="8" t="str">
        <f t="shared" si="2"/>
        <v>gene_id ""; transcript_id "";</v>
      </c>
    </row>
    <row r="68" spans="1:9" ht="15.75" customHeight="1" x14ac:dyDescent="0.2">
      <c r="A68" s="8">
        <f>Transcript!$B$2</f>
        <v>0</v>
      </c>
      <c r="B68" s="8">
        <f>Transcript!$B$3</f>
        <v>0</v>
      </c>
      <c r="C68" s="8">
        <f>Concat!A72</f>
        <v>0</v>
      </c>
      <c r="D68" s="8">
        <f>Concat!B72</f>
        <v>0</v>
      </c>
      <c r="E68" s="8">
        <f>Concat!C72</f>
        <v>0</v>
      </c>
      <c r="F68" s="8">
        <f>Concat!D72</f>
        <v>0</v>
      </c>
      <c r="G68" s="8">
        <f>Transcript!$B$4</f>
        <v>0</v>
      </c>
      <c r="H68" s="8">
        <f>Concat!E72</f>
        <v>0</v>
      </c>
      <c r="I68" s="8" t="str">
        <f t="shared" si="2"/>
        <v>gene_id ""; transcript_id "";</v>
      </c>
    </row>
    <row r="69" spans="1:9" ht="15.75" customHeight="1" x14ac:dyDescent="0.2">
      <c r="A69" s="8">
        <f>Transcript!$B$2</f>
        <v>0</v>
      </c>
      <c r="B69" s="8">
        <f>Transcript!$B$3</f>
        <v>0</v>
      </c>
      <c r="C69" s="8">
        <f>Concat!A73</f>
        <v>0</v>
      </c>
      <c r="D69" s="8">
        <f>Concat!B73</f>
        <v>0</v>
      </c>
      <c r="E69" s="8">
        <f>Concat!C73</f>
        <v>0</v>
      </c>
      <c r="F69" s="8">
        <f>Concat!D73</f>
        <v>0</v>
      </c>
      <c r="G69" s="8">
        <f>Transcript!$B$4</f>
        <v>0</v>
      </c>
      <c r="H69" s="8">
        <f>Concat!E73</f>
        <v>0</v>
      </c>
      <c r="I69" s="8" t="str">
        <f t="shared" si="2"/>
        <v>gene_id ""; transcript_id "";</v>
      </c>
    </row>
    <row r="70" spans="1:9" ht="15.75" customHeight="1" x14ac:dyDescent="0.2">
      <c r="A70" s="8">
        <f>Transcript!$B$2</f>
        <v>0</v>
      </c>
      <c r="B70" s="8">
        <f>Transcript!$B$3</f>
        <v>0</v>
      </c>
      <c r="C70" s="8">
        <f>Concat!A74</f>
        <v>0</v>
      </c>
      <c r="D70" s="8">
        <f>Concat!B74</f>
        <v>0</v>
      </c>
      <c r="E70" s="8">
        <f>Concat!C74</f>
        <v>0</v>
      </c>
      <c r="F70" s="8">
        <f>Concat!D74</f>
        <v>0</v>
      </c>
      <c r="G70" s="8">
        <f>Transcript!$B$4</f>
        <v>0</v>
      </c>
      <c r="H70" s="8">
        <f>Concat!E74</f>
        <v>0</v>
      </c>
      <c r="I70" s="8" t="str">
        <f t="shared" si="2"/>
        <v>gene_id ""; transcript_id "";</v>
      </c>
    </row>
    <row r="71" spans="1:9" ht="15.75" customHeight="1" x14ac:dyDescent="0.2">
      <c r="A71" s="8">
        <f>Transcript!$B$2</f>
        <v>0</v>
      </c>
      <c r="B71" s="8">
        <f>Transcript!$B$3</f>
        <v>0</v>
      </c>
      <c r="C71" s="8">
        <f>Concat!A75</f>
        <v>0</v>
      </c>
      <c r="D71" s="8">
        <f>Concat!B75</f>
        <v>0</v>
      </c>
      <c r="E71" s="8">
        <f>Concat!C75</f>
        <v>0</v>
      </c>
      <c r="F71" s="8">
        <f>Concat!D75</f>
        <v>0</v>
      </c>
      <c r="G71" s="8">
        <f>Transcript!$B$4</f>
        <v>0</v>
      </c>
      <c r="H71" s="8">
        <f>Concat!E75</f>
        <v>0</v>
      </c>
      <c r="I71" s="8" t="str">
        <f t="shared" si="2"/>
        <v>gene_id ""; transcript_id "";</v>
      </c>
    </row>
    <row r="72" spans="1:9" ht="15.75" customHeight="1" x14ac:dyDescent="0.2">
      <c r="A72" s="8">
        <f>Transcript!$B$2</f>
        <v>0</v>
      </c>
      <c r="B72" s="8">
        <f>Transcript!$B$3</f>
        <v>0</v>
      </c>
      <c r="C72" s="8">
        <f>Concat!A76</f>
        <v>0</v>
      </c>
      <c r="D72" s="8">
        <f>Concat!B76</f>
        <v>0</v>
      </c>
      <c r="E72" s="8">
        <f>Concat!C76</f>
        <v>0</v>
      </c>
      <c r="F72" s="8">
        <f>Concat!D76</f>
        <v>0</v>
      </c>
      <c r="G72" s="8">
        <f>Transcript!$B$4</f>
        <v>0</v>
      </c>
      <c r="H72" s="8">
        <f>Concat!E76</f>
        <v>0</v>
      </c>
      <c r="I72" s="8" t="str">
        <f t="shared" si="2"/>
        <v>gene_id ""; transcript_id "";</v>
      </c>
    </row>
    <row r="73" spans="1:9" ht="15.75" customHeight="1" x14ac:dyDescent="0.2">
      <c r="A73" s="8">
        <f>Transcript!$B$2</f>
        <v>0</v>
      </c>
      <c r="B73" s="8">
        <f>Transcript!$B$3</f>
        <v>0</v>
      </c>
      <c r="C73" s="8">
        <f>Concat!A77</f>
        <v>0</v>
      </c>
      <c r="D73" s="8">
        <f>Concat!B77</f>
        <v>0</v>
      </c>
      <c r="E73" s="8">
        <f>Concat!C77</f>
        <v>0</v>
      </c>
      <c r="F73" s="8">
        <f>Concat!D77</f>
        <v>0</v>
      </c>
      <c r="G73" s="8">
        <f>Transcript!$B$4</f>
        <v>0</v>
      </c>
      <c r="H73" s="8">
        <f>Concat!E77</f>
        <v>0</v>
      </c>
      <c r="I73" s="8" t="str">
        <f t="shared" si="2"/>
        <v>gene_id ""; transcript_id "";</v>
      </c>
    </row>
    <row r="74" spans="1:9" ht="15.75" customHeight="1" x14ac:dyDescent="0.2">
      <c r="A74" s="8">
        <f>Transcript!$B$2</f>
        <v>0</v>
      </c>
      <c r="B74" s="8">
        <f>Transcript!$B$3</f>
        <v>0</v>
      </c>
      <c r="C74" s="8">
        <f>Concat!A78</f>
        <v>0</v>
      </c>
      <c r="D74" s="8">
        <f>Concat!B78</f>
        <v>0</v>
      </c>
      <c r="E74" s="8">
        <f>Concat!C78</f>
        <v>0</v>
      </c>
      <c r="F74" s="8">
        <f>Concat!D78</f>
        <v>0</v>
      </c>
      <c r="G74" s="8">
        <f>Transcript!$B$4</f>
        <v>0</v>
      </c>
      <c r="H74" s="8">
        <f>Concat!E78</f>
        <v>0</v>
      </c>
      <c r="I74" s="8" t="str">
        <f t="shared" si="2"/>
        <v>gene_id ""; transcript_id "";</v>
      </c>
    </row>
    <row r="75" spans="1:9" ht="15.75" customHeight="1" x14ac:dyDescent="0.2">
      <c r="A75" s="8">
        <f>Transcript!$B$2</f>
        <v>0</v>
      </c>
      <c r="B75" s="8">
        <f>Transcript!$B$3</f>
        <v>0</v>
      </c>
      <c r="C75" s="8">
        <f>Concat!A79</f>
        <v>0</v>
      </c>
      <c r="D75" s="8">
        <f>Concat!B79</f>
        <v>0</v>
      </c>
      <c r="E75" s="8">
        <f>Concat!C79</f>
        <v>0</v>
      </c>
      <c r="F75" s="8">
        <f>Concat!D79</f>
        <v>0</v>
      </c>
      <c r="G75" s="8">
        <f>Transcript!$B$4</f>
        <v>0</v>
      </c>
      <c r="H75" s="8">
        <f>Concat!E79</f>
        <v>0</v>
      </c>
      <c r="I75" s="8" t="str">
        <f t="shared" si="2"/>
        <v>gene_id ""; transcript_id "";</v>
      </c>
    </row>
    <row r="76" spans="1:9" ht="15.75" customHeight="1" x14ac:dyDescent="0.2">
      <c r="A76" s="8">
        <f>Transcript!$B$2</f>
        <v>0</v>
      </c>
      <c r="B76" s="8">
        <f>Transcript!$B$3</f>
        <v>0</v>
      </c>
      <c r="C76" s="8">
        <f>Concat!A80</f>
        <v>0</v>
      </c>
      <c r="D76" s="8">
        <f>Concat!B80</f>
        <v>0</v>
      </c>
      <c r="E76" s="8">
        <f>Concat!C80</f>
        <v>0</v>
      </c>
      <c r="F76" s="8">
        <f>Concat!D80</f>
        <v>0</v>
      </c>
      <c r="G76" s="8">
        <f>Transcript!$B$4</f>
        <v>0</v>
      </c>
      <c r="H76" s="8">
        <f>Concat!E80</f>
        <v>0</v>
      </c>
      <c r="I76" s="8" t="str">
        <f t="shared" si="2"/>
        <v>gene_id ""; transcript_id "";</v>
      </c>
    </row>
    <row r="77" spans="1:9" ht="15.75" customHeight="1" x14ac:dyDescent="0.2">
      <c r="A77" s="8">
        <f>Transcript!$B$2</f>
        <v>0</v>
      </c>
      <c r="B77" s="8">
        <f>Transcript!$B$3</f>
        <v>0</v>
      </c>
      <c r="C77" s="8">
        <f>Concat!A81</f>
        <v>0</v>
      </c>
      <c r="D77" s="8">
        <f>Concat!B81</f>
        <v>0</v>
      </c>
      <c r="E77" s="8">
        <f>Concat!C81</f>
        <v>0</v>
      </c>
      <c r="F77" s="8">
        <f>Concat!D81</f>
        <v>0</v>
      </c>
      <c r="G77" s="8">
        <f>Transcript!$B$4</f>
        <v>0</v>
      </c>
      <c r="H77" s="8">
        <f>Concat!E81</f>
        <v>0</v>
      </c>
      <c r="I77" s="8" t="str">
        <f t="shared" si="2"/>
        <v>gene_id ""; transcript_id "";</v>
      </c>
    </row>
    <row r="78" spans="1:9" ht="15.75" customHeight="1" x14ac:dyDescent="0.2">
      <c r="A78" s="8">
        <f>Transcript!$B$2</f>
        <v>0</v>
      </c>
      <c r="B78" s="8">
        <f>Transcript!$B$3</f>
        <v>0</v>
      </c>
      <c r="C78" s="8">
        <f>Concat!A82</f>
        <v>0</v>
      </c>
      <c r="D78" s="8">
        <f>Concat!B82</f>
        <v>0</v>
      </c>
      <c r="E78" s="8">
        <f>Concat!C82</f>
        <v>0</v>
      </c>
      <c r="F78" s="8">
        <f>Concat!D82</f>
        <v>0</v>
      </c>
      <c r="G78" s="8">
        <f>Transcript!$B$4</f>
        <v>0</v>
      </c>
      <c r="H78" s="8">
        <f>Concat!E82</f>
        <v>0</v>
      </c>
      <c r="I78" s="8" t="str">
        <f t="shared" si="2"/>
        <v>gene_id ""; transcript_id "";</v>
      </c>
    </row>
    <row r="79" spans="1:9" ht="15.75" customHeight="1" x14ac:dyDescent="0.2">
      <c r="A79" s="8">
        <f>Transcript!$B$2</f>
        <v>0</v>
      </c>
      <c r="B79" s="8">
        <f>Transcript!$B$3</f>
        <v>0</v>
      </c>
      <c r="C79" s="8">
        <f>Concat!A83</f>
        <v>0</v>
      </c>
      <c r="D79" s="8">
        <f>Concat!B83</f>
        <v>0</v>
      </c>
      <c r="E79" s="8">
        <f>Concat!C83</f>
        <v>0</v>
      </c>
      <c r="F79" s="8">
        <f>Concat!D83</f>
        <v>0</v>
      </c>
      <c r="G79" s="8">
        <f>Transcript!$B$4</f>
        <v>0</v>
      </c>
      <c r="H79" s="8">
        <f>Concat!E83</f>
        <v>0</v>
      </c>
      <c r="I79" s="8" t="str">
        <f t="shared" si="2"/>
        <v>gene_id ""; transcript_id "";</v>
      </c>
    </row>
    <row r="80" spans="1:9" ht="15.75" customHeight="1" x14ac:dyDescent="0.2">
      <c r="A80" s="8">
        <f>Transcript!$B$2</f>
        <v>0</v>
      </c>
      <c r="B80" s="8">
        <f>Transcript!$B$3</f>
        <v>0</v>
      </c>
      <c r="C80" s="8">
        <f>Concat!A84</f>
        <v>0</v>
      </c>
      <c r="D80" s="8">
        <f>Concat!B84</f>
        <v>0</v>
      </c>
      <c r="E80" s="8">
        <f>Concat!C84</f>
        <v>0</v>
      </c>
      <c r="F80" s="8">
        <f>Concat!D84</f>
        <v>0</v>
      </c>
      <c r="G80" s="8">
        <f>Transcript!$B$4</f>
        <v>0</v>
      </c>
      <c r="H80" s="8">
        <f>Concat!E84</f>
        <v>0</v>
      </c>
      <c r="I80" s="8" t="str">
        <f t="shared" si="2"/>
        <v>gene_id ""; transcript_id "";</v>
      </c>
    </row>
    <row r="81" spans="1:9" ht="15.75" customHeight="1" x14ac:dyDescent="0.2">
      <c r="A81" s="8">
        <f>Transcript!$B$2</f>
        <v>0</v>
      </c>
      <c r="B81" s="8">
        <f>Transcript!$B$3</f>
        <v>0</v>
      </c>
      <c r="C81" s="8">
        <f>Concat!A85</f>
        <v>0</v>
      </c>
      <c r="D81" s="8">
        <f>Concat!B85</f>
        <v>0</v>
      </c>
      <c r="E81" s="8">
        <f>Concat!C85</f>
        <v>0</v>
      </c>
      <c r="F81" s="8">
        <f>Concat!D85</f>
        <v>0</v>
      </c>
      <c r="G81" s="8">
        <f>Transcript!$B$4</f>
        <v>0</v>
      </c>
      <c r="H81" s="8">
        <f>Concat!E85</f>
        <v>0</v>
      </c>
      <c r="I81" s="8" t="str">
        <f t="shared" si="2"/>
        <v>gene_id ""; transcript_id "";</v>
      </c>
    </row>
    <row r="82" spans="1:9" ht="15.75" customHeight="1" x14ac:dyDescent="0.2">
      <c r="A82" s="8">
        <f>Transcript!$B$2</f>
        <v>0</v>
      </c>
      <c r="B82" s="8">
        <f>Transcript!$B$3</f>
        <v>0</v>
      </c>
      <c r="C82" s="8">
        <f>Concat!A86</f>
        <v>0</v>
      </c>
      <c r="D82" s="8">
        <f>Concat!B86</f>
        <v>0</v>
      </c>
      <c r="E82" s="8">
        <f>Concat!C86</f>
        <v>0</v>
      </c>
      <c r="F82" s="8">
        <f>Concat!D86</f>
        <v>0</v>
      </c>
      <c r="G82" s="8">
        <f>Transcript!$B$4</f>
        <v>0</v>
      </c>
      <c r="H82" s="8">
        <f>Concat!E86</f>
        <v>0</v>
      </c>
      <c r="I82" s="8" t="str">
        <f t="shared" si="2"/>
        <v>gene_id ""; transcript_id "";</v>
      </c>
    </row>
    <row r="83" spans="1:9" ht="15.75" customHeight="1" x14ac:dyDescent="0.2">
      <c r="A83" s="8">
        <f>Transcript!$B$2</f>
        <v>0</v>
      </c>
      <c r="B83" s="8">
        <f>Transcript!$B$3</f>
        <v>0</v>
      </c>
      <c r="C83" s="8">
        <f>Concat!A87</f>
        <v>0</v>
      </c>
      <c r="D83" s="8">
        <f>Concat!B87</f>
        <v>0</v>
      </c>
      <c r="E83" s="8">
        <f>Concat!C87</f>
        <v>0</v>
      </c>
      <c r="F83" s="8">
        <f>Concat!D87</f>
        <v>0</v>
      </c>
      <c r="G83" s="8">
        <f>Transcript!$B$4</f>
        <v>0</v>
      </c>
      <c r="H83" s="8">
        <f>Concat!E87</f>
        <v>0</v>
      </c>
      <c r="I83" s="8" t="str">
        <f t="shared" si="2"/>
        <v>gene_id ""; transcript_id "";</v>
      </c>
    </row>
    <row r="84" spans="1:9" ht="15.75" customHeight="1" x14ac:dyDescent="0.2">
      <c r="A84" s="8">
        <f>Transcript!$B$2</f>
        <v>0</v>
      </c>
      <c r="B84" s="8">
        <f>Transcript!$B$3</f>
        <v>0</v>
      </c>
      <c r="C84" s="8">
        <f>Concat!A88</f>
        <v>0</v>
      </c>
      <c r="D84" s="8">
        <f>Concat!B88</f>
        <v>0</v>
      </c>
      <c r="E84" s="8">
        <f>Concat!C88</f>
        <v>0</v>
      </c>
      <c r="F84" s="8">
        <f>Concat!D88</f>
        <v>0</v>
      </c>
      <c r="G84" s="8">
        <f>Transcript!$B$4</f>
        <v>0</v>
      </c>
      <c r="H84" s="8">
        <f>Concat!E88</f>
        <v>0</v>
      </c>
      <c r="I84" s="8" t="str">
        <f t="shared" si="2"/>
        <v>gene_id ""; transcript_id "";</v>
      </c>
    </row>
    <row r="85" spans="1:9" ht="15.75" customHeight="1" x14ac:dyDescent="0.2">
      <c r="A85" s="8">
        <f>Transcript!$B$2</f>
        <v>0</v>
      </c>
      <c r="B85" s="8">
        <f>Transcript!$B$3</f>
        <v>0</v>
      </c>
      <c r="C85" s="8">
        <f>Concat!A89</f>
        <v>0</v>
      </c>
      <c r="D85" s="8">
        <f>Concat!B89</f>
        <v>0</v>
      </c>
      <c r="E85" s="8">
        <f>Concat!C89</f>
        <v>0</v>
      </c>
      <c r="F85" s="8">
        <f>Concat!D89</f>
        <v>0</v>
      </c>
      <c r="G85" s="8">
        <f>Transcript!$B$4</f>
        <v>0</v>
      </c>
      <c r="H85" s="8">
        <f>Concat!E89</f>
        <v>0</v>
      </c>
      <c r="I85" s="8" t="str">
        <f t="shared" si="2"/>
        <v>gene_id ""; transcript_id "";</v>
      </c>
    </row>
    <row r="86" spans="1:9" ht="15.75" customHeight="1" x14ac:dyDescent="0.2">
      <c r="A86" s="8">
        <f>Transcript!$B$2</f>
        <v>0</v>
      </c>
      <c r="B86" s="8">
        <f>Transcript!$B$3</f>
        <v>0</v>
      </c>
      <c r="C86" s="8">
        <f>Concat!A90</f>
        <v>0</v>
      </c>
      <c r="D86" s="8">
        <f>Concat!B90</f>
        <v>0</v>
      </c>
      <c r="E86" s="8">
        <f>Concat!C90</f>
        <v>0</v>
      </c>
      <c r="F86" s="8">
        <f>Concat!D90</f>
        <v>0</v>
      </c>
      <c r="G86" s="8">
        <f>Transcript!$B$4</f>
        <v>0</v>
      </c>
      <c r="H86" s="8">
        <f>Concat!E90</f>
        <v>0</v>
      </c>
      <c r="I86" s="8" t="str">
        <f t="shared" si="2"/>
        <v>gene_id ""; transcript_id "";</v>
      </c>
    </row>
    <row r="87" spans="1:9" ht="15.75" customHeight="1" x14ac:dyDescent="0.2">
      <c r="A87" s="8">
        <f>Transcript!$B$2</f>
        <v>0</v>
      </c>
      <c r="B87" s="8">
        <f>Transcript!$B$3</f>
        <v>0</v>
      </c>
      <c r="C87" s="8">
        <f>Concat!A91</f>
        <v>0</v>
      </c>
      <c r="D87" s="8">
        <f>Concat!B91</f>
        <v>0</v>
      </c>
      <c r="E87" s="8">
        <f>Concat!C91</f>
        <v>0</v>
      </c>
      <c r="F87" s="8">
        <f>Concat!D91</f>
        <v>0</v>
      </c>
      <c r="G87" s="8">
        <f>Transcript!$B$4</f>
        <v>0</v>
      </c>
      <c r="H87" s="8">
        <f>Concat!E91</f>
        <v>0</v>
      </c>
      <c r="I87" s="8" t="str">
        <f t="shared" si="2"/>
        <v>gene_id ""; transcript_id "";</v>
      </c>
    </row>
    <row r="88" spans="1:9" ht="15.75" customHeight="1" x14ac:dyDescent="0.2">
      <c r="A88" s="8">
        <f>Transcript!$B$2</f>
        <v>0</v>
      </c>
      <c r="B88" s="8">
        <f>Transcript!$B$3</f>
        <v>0</v>
      </c>
      <c r="C88" s="8">
        <f>Concat!A92</f>
        <v>0</v>
      </c>
      <c r="D88" s="8">
        <f>Concat!B92</f>
        <v>0</v>
      </c>
      <c r="E88" s="8">
        <f>Concat!C92</f>
        <v>0</v>
      </c>
      <c r="F88" s="8">
        <f>Concat!D92</f>
        <v>0</v>
      </c>
      <c r="G88" s="8">
        <f>Transcript!$B$4</f>
        <v>0</v>
      </c>
      <c r="H88" s="8">
        <f>Concat!E92</f>
        <v>0</v>
      </c>
      <c r="I88" s="8" t="str">
        <f t="shared" si="2"/>
        <v>gene_id ""; transcript_id "";</v>
      </c>
    </row>
    <row r="89" spans="1:9" ht="15.75" customHeight="1" x14ac:dyDescent="0.2">
      <c r="A89" s="8">
        <f>Transcript!$B$2</f>
        <v>0</v>
      </c>
      <c r="B89" s="8">
        <f>Transcript!$B$3</f>
        <v>0</v>
      </c>
      <c r="C89" s="8">
        <f>Concat!A93</f>
        <v>0</v>
      </c>
      <c r="D89" s="8">
        <f>Concat!B93</f>
        <v>0</v>
      </c>
      <c r="E89" s="8">
        <f>Concat!C93</f>
        <v>0</v>
      </c>
      <c r="F89" s="8">
        <f>Concat!D93</f>
        <v>0</v>
      </c>
      <c r="G89" s="8">
        <f>Transcript!$B$4</f>
        <v>0</v>
      </c>
      <c r="H89" s="8">
        <f>Concat!E93</f>
        <v>0</v>
      </c>
      <c r="I89" s="8" t="str">
        <f t="shared" si="2"/>
        <v>gene_id ""; transcript_id "";</v>
      </c>
    </row>
    <row r="90" spans="1:9" ht="15.75" customHeight="1" x14ac:dyDescent="0.2">
      <c r="A90" s="8">
        <f>Transcript!$B$2</f>
        <v>0</v>
      </c>
      <c r="B90" s="8">
        <f>Transcript!$B$3</f>
        <v>0</v>
      </c>
      <c r="C90" s="8">
        <f>Concat!A94</f>
        <v>0</v>
      </c>
      <c r="D90" s="8">
        <f>Concat!B94</f>
        <v>0</v>
      </c>
      <c r="E90" s="8">
        <f>Concat!C94</f>
        <v>0</v>
      </c>
      <c r="F90" s="8">
        <f>Concat!D94</f>
        <v>0</v>
      </c>
      <c r="G90" s="8">
        <f>Transcript!$B$4</f>
        <v>0</v>
      </c>
      <c r="H90" s="8">
        <f>Concat!E94</f>
        <v>0</v>
      </c>
      <c r="I90" s="8" t="str">
        <f t="shared" si="2"/>
        <v>gene_id ""; transcript_id "";</v>
      </c>
    </row>
    <row r="91" spans="1:9" ht="15.75" customHeight="1" x14ac:dyDescent="0.2">
      <c r="A91" s="8">
        <f>Transcript!$B$2</f>
        <v>0</v>
      </c>
      <c r="B91" s="8">
        <f>Transcript!$B$3</f>
        <v>0</v>
      </c>
      <c r="C91" s="8">
        <f>Concat!A95</f>
        <v>0</v>
      </c>
      <c r="D91" s="8">
        <f>Concat!B95</f>
        <v>0</v>
      </c>
      <c r="E91" s="8">
        <f>Concat!C95</f>
        <v>0</v>
      </c>
      <c r="F91" s="8">
        <f>Concat!D95</f>
        <v>0</v>
      </c>
      <c r="G91" s="8">
        <f>Transcript!$B$4</f>
        <v>0</v>
      </c>
      <c r="H91" s="8">
        <f>Concat!E95</f>
        <v>0</v>
      </c>
      <c r="I91" s="8" t="str">
        <f t="shared" si="2"/>
        <v>gene_id ""; transcript_id "";</v>
      </c>
    </row>
    <row r="92" spans="1:9" ht="15.75" customHeight="1" x14ac:dyDescent="0.2">
      <c r="A92" s="8">
        <f>Transcript!$B$2</f>
        <v>0</v>
      </c>
      <c r="B92" s="8">
        <f>Transcript!$B$3</f>
        <v>0</v>
      </c>
      <c r="C92" s="8">
        <f>Concat!A96</f>
        <v>0</v>
      </c>
      <c r="D92" s="8">
        <f>Concat!B96</f>
        <v>0</v>
      </c>
      <c r="E92" s="8">
        <f>Concat!C96</f>
        <v>0</v>
      </c>
      <c r="F92" s="8">
        <f>Concat!D96</f>
        <v>0</v>
      </c>
      <c r="G92" s="8">
        <f>Transcript!$B$4</f>
        <v>0</v>
      </c>
      <c r="H92" s="8">
        <f>Concat!E96</f>
        <v>0</v>
      </c>
      <c r="I92" s="8" t="str">
        <f t="shared" si="2"/>
        <v>gene_id ""; transcript_id "";</v>
      </c>
    </row>
    <row r="93" spans="1:9" ht="15.75" customHeight="1" x14ac:dyDescent="0.2">
      <c r="A93" s="8">
        <f>Transcript!$B$2</f>
        <v>0</v>
      </c>
      <c r="B93" s="8">
        <f>Transcript!$B$3</f>
        <v>0</v>
      </c>
      <c r="C93" s="8">
        <f>Concat!A97</f>
        <v>0</v>
      </c>
      <c r="D93" s="8">
        <f>Concat!B97</f>
        <v>0</v>
      </c>
      <c r="E93" s="8">
        <f>Concat!C97</f>
        <v>0</v>
      </c>
      <c r="F93" s="8">
        <f>Concat!D97</f>
        <v>0</v>
      </c>
      <c r="G93" s="8">
        <f>Transcript!$B$4</f>
        <v>0</v>
      </c>
      <c r="H93" s="8">
        <f>Concat!E97</f>
        <v>0</v>
      </c>
      <c r="I93" s="8" t="str">
        <f t="shared" si="2"/>
        <v>gene_id ""; transcript_id "";</v>
      </c>
    </row>
    <row r="94" spans="1:9" ht="15.75" customHeight="1" x14ac:dyDescent="0.2">
      <c r="A94" s="8">
        <f>Transcript!$B$2</f>
        <v>0</v>
      </c>
      <c r="B94" s="8">
        <f>Transcript!$B$3</f>
        <v>0</v>
      </c>
      <c r="C94" s="8">
        <f>Concat!A98</f>
        <v>0</v>
      </c>
      <c r="D94" s="8">
        <f>Concat!B98</f>
        <v>0</v>
      </c>
      <c r="E94" s="8">
        <f>Concat!C98</f>
        <v>0</v>
      </c>
      <c r="F94" s="8">
        <f>Concat!D98</f>
        <v>0</v>
      </c>
      <c r="G94" s="8">
        <f>Transcript!$B$4</f>
        <v>0</v>
      </c>
      <c r="H94" s="8">
        <f>Concat!E98</f>
        <v>0</v>
      </c>
      <c r="I94" s="8" t="str">
        <f t="shared" si="2"/>
        <v>gene_id ""; transcript_id "";</v>
      </c>
    </row>
    <row r="95" spans="1:9" ht="15.75" customHeight="1" x14ac:dyDescent="0.2">
      <c r="A95" s="8">
        <f>Transcript!$B$2</f>
        <v>0</v>
      </c>
      <c r="B95" s="8">
        <f>Transcript!$B$3</f>
        <v>0</v>
      </c>
      <c r="C95" s="8">
        <f>Concat!A99</f>
        <v>0</v>
      </c>
      <c r="D95" s="8">
        <f>Concat!B99</f>
        <v>0</v>
      </c>
      <c r="E95" s="8">
        <f>Concat!C99</f>
        <v>0</v>
      </c>
      <c r="F95" s="8">
        <f>Concat!D99</f>
        <v>0</v>
      </c>
      <c r="G95" s="8">
        <f>Transcript!$B$4</f>
        <v>0</v>
      </c>
      <c r="H95" s="8">
        <f>Concat!E99</f>
        <v>0</v>
      </c>
      <c r="I95" s="8" t="str">
        <f t="shared" si="2"/>
        <v>gene_id ""; transcript_id "";</v>
      </c>
    </row>
    <row r="96" spans="1:9" ht="15.75" customHeight="1" x14ac:dyDescent="0.2">
      <c r="A96" s="8">
        <f>Transcript!$B$2</f>
        <v>0</v>
      </c>
      <c r="B96" s="8">
        <f>Transcript!$B$3</f>
        <v>0</v>
      </c>
      <c r="C96" s="8">
        <f>Concat!A100</f>
        <v>0</v>
      </c>
      <c r="D96" s="8">
        <f>Concat!B100</f>
        <v>0</v>
      </c>
      <c r="E96" s="8">
        <f>Concat!C100</f>
        <v>0</v>
      </c>
      <c r="F96" s="8">
        <f>Concat!D100</f>
        <v>0</v>
      </c>
      <c r="G96" s="8">
        <f>Transcript!$B$4</f>
        <v>0</v>
      </c>
      <c r="H96" s="8">
        <f>Concat!E100</f>
        <v>0</v>
      </c>
      <c r="I96" s="8" t="str">
        <f t="shared" si="2"/>
        <v>gene_id ""; transcript_id "";</v>
      </c>
    </row>
    <row r="97" spans="1:9" ht="15.75" customHeight="1" x14ac:dyDescent="0.2">
      <c r="A97" s="8">
        <f>Transcript!$B$2</f>
        <v>0</v>
      </c>
      <c r="B97" s="8">
        <f>Transcript!$B$3</f>
        <v>0</v>
      </c>
      <c r="C97" s="8">
        <f>Concat!A101</f>
        <v>0</v>
      </c>
      <c r="D97" s="8">
        <f>Concat!B101</f>
        <v>0</v>
      </c>
      <c r="E97" s="8">
        <f>Concat!C101</f>
        <v>0</v>
      </c>
      <c r="F97" s="8">
        <f>Concat!D101</f>
        <v>0</v>
      </c>
      <c r="G97" s="8">
        <f>Transcript!$B$4</f>
        <v>0</v>
      </c>
      <c r="H97" s="8">
        <f>Concat!E101</f>
        <v>0</v>
      </c>
      <c r="I97" s="8" t="str">
        <f t="shared" si="2"/>
        <v>gene_id ""; transcript_id "";</v>
      </c>
    </row>
    <row r="98" spans="1:9" ht="15.75" customHeight="1" x14ac:dyDescent="0.2">
      <c r="A98" s="8">
        <f>Transcript!$B$2</f>
        <v>0</v>
      </c>
      <c r="B98" s="8">
        <f>Transcript!$B$3</f>
        <v>0</v>
      </c>
      <c r="C98" s="8">
        <f>Concat!A102</f>
        <v>0</v>
      </c>
      <c r="D98" s="8">
        <f>Concat!B102</f>
        <v>0</v>
      </c>
      <c r="E98" s="8">
        <f>Concat!C102</f>
        <v>0</v>
      </c>
      <c r="F98" s="8">
        <f>Concat!D102</f>
        <v>0</v>
      </c>
      <c r="G98" s="8">
        <f>Transcript!$B$4</f>
        <v>0</v>
      </c>
      <c r="H98" s="8">
        <f>Concat!E102</f>
        <v>0</v>
      </c>
      <c r="I98" s="8" t="str">
        <f t="shared" si="2"/>
        <v>gene_id ""; transcript_id "";</v>
      </c>
    </row>
    <row r="99" spans="1:9" ht="15.75" customHeight="1" x14ac:dyDescent="0.2"/>
    <row r="100" spans="1:9" ht="15.75" customHeight="1" x14ac:dyDescent="0.2"/>
    <row r="101" spans="1:9" ht="15.75" customHeight="1" x14ac:dyDescent="0.2"/>
    <row r="102" spans="1:9" ht="15.75" customHeight="1" x14ac:dyDescent="0.2"/>
    <row r="103" spans="1:9" ht="15.75" customHeight="1" x14ac:dyDescent="0.2"/>
    <row r="104" spans="1:9" ht="15.75" customHeight="1" x14ac:dyDescent="0.2"/>
    <row r="105" spans="1:9" ht="15.75" customHeight="1" x14ac:dyDescent="0.2"/>
    <row r="106" spans="1:9" ht="15.75" customHeight="1" x14ac:dyDescent="0.2"/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Venom gene example</vt:lpstr>
      <vt:lpstr>Transcript</vt:lpstr>
      <vt:lpstr>Concat</vt:lpstr>
      <vt:lpstr>Genome Browser</vt:lpstr>
      <vt:lpstr>GFF</vt:lpstr>
      <vt:lpstr>faculty</vt:lpstr>
      <vt:lpstr>geneIdAttr</vt:lpstr>
      <vt:lpstr>geneName</vt:lpstr>
      <vt:lpstr>otherId</vt:lpstr>
      <vt:lpstr>scaffoldName</vt:lpstr>
      <vt:lpstr>species</vt:lpstr>
      <vt:lpstr>strand</vt:lpstr>
      <vt:lpstr>transcriptId</vt:lpstr>
      <vt:lpstr>transcriptIdAttr</vt:lpstr>
      <vt:lpstr>venomPeptides</vt:lpstr>
      <vt:lpstr>yourName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Mortimer</dc:creator>
  <cp:lastModifiedBy>Leung, Wilson</cp:lastModifiedBy>
  <dcterms:created xsi:type="dcterms:W3CDTF">2017-08-06T18:04:27Z</dcterms:created>
  <dcterms:modified xsi:type="dcterms:W3CDTF">2024-01-06T20:54:10Z</dcterms:modified>
</cp:coreProperties>
</file>