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nkoff/Downloads/"/>
    </mc:Choice>
  </mc:AlternateContent>
  <xr:revisionPtr revIDLastSave="0" documentId="13_ncr:1_{1BD0D6A2-B47B-4548-BB28-334C64FEBFA2}" xr6:coauthVersionLast="43" xr6:coauthVersionMax="43" xr10:uidLastSave="{00000000-0000-0000-0000-000000000000}"/>
  <bookViews>
    <workbookView xWindow="0" yWindow="460" windowWidth="33600" windowHeight="19320" xr2:uid="{24D408D3-C266-4D3E-BFCA-9588026BD0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B3" i="2"/>
</calcChain>
</file>

<file path=xl/sharedStrings.xml><?xml version="1.0" encoding="utf-8"?>
<sst xmlns="http://schemas.openxmlformats.org/spreadsheetml/2006/main" count="21" uniqueCount="21">
  <si>
    <t>Morning Screen Use</t>
  </si>
  <si>
    <t>Total Minutes Asleep</t>
  </si>
  <si>
    <t>Time in Bed</t>
  </si>
  <si>
    <t>Range of Activities during day</t>
  </si>
  <si>
    <t>Number of steps</t>
  </si>
  <si>
    <t>Anxious</t>
  </si>
  <si>
    <t>Depressed</t>
  </si>
  <si>
    <t>Frustrated</t>
  </si>
  <si>
    <t>anxious</t>
  </si>
  <si>
    <t>depressed</t>
  </si>
  <si>
    <t>frustrated</t>
  </si>
  <si>
    <t>activity_number_of_activities_allday</t>
  </si>
  <si>
    <t>calls_number_rows_calls_evening</t>
  </si>
  <si>
    <t>calls_number_outgoing_calls_evening</t>
  </si>
  <si>
    <t>calls_number_incoming_calls_evening</t>
  </si>
  <si>
    <t>screen_number_samples_screen_morning</t>
  </si>
  <si>
    <t>totalTimeInBed</t>
  </si>
  <si>
    <t>totalMinutesAsleep</t>
  </si>
  <si>
    <t>steps</t>
  </si>
  <si>
    <t>calls_number_outgoing/incoming_calls_evening_mean</t>
  </si>
  <si>
    <t>Calls (in the evening)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</si>
</sst>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Liberation Serif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11" fontId="3" fillId="0" borderId="0" xfId="0" applyNumberFormat="1" applyFont="1"/>
    <xf numFmtId="165" fontId="2" fillId="0" borderId="0" xfId="0" applyNumberFormat="1" applyFont="1" applyAlignment="1">
      <alignment horizontal="right" wrapText="1"/>
    </xf>
    <xf numFmtId="165" fontId="1" fillId="0" borderId="0" xfId="0" applyNumberFormat="1" applyFont="1" applyAlignment="1">
      <alignment wrapText="1"/>
    </xf>
    <xf numFmtId="165" fontId="3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5A5"/>
      <color rgb="FFFFC000"/>
      <color rgb="FF636363"/>
      <color rgb="FF9F480E"/>
      <color rgb="FF244478"/>
      <color rgb="FF70AE46"/>
      <color rgb="FF5B9BD5"/>
      <color rgb="FFED7D30"/>
      <color rgb="FF45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Significance Over Days 0-2</a:t>
            </a:r>
          </a:p>
        </c:rich>
      </c:tx>
      <c:layout>
        <c:manualLayout>
          <c:xMode val="edge"/>
          <c:yMode val="edge"/>
          <c:x val="0.33263151897420806"/>
          <c:y val="2.7779393989239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87385821476993E-2"/>
          <c:y val="8.7087324574844235E-2"/>
          <c:w val="0.88761549808954265"/>
          <c:h val="0.78903244726948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Morning Screen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tUpDiag">
                <a:fgClr>
                  <a:srgbClr val="4572C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DBA-0B45-87DF-742E8B065966}"/>
              </c:ext>
            </c:extLst>
          </c:dPt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Sheet1!$B$2:$D$2</c:f>
              <c:numCache>
                <c:formatCode>0.000</c:formatCode>
                <c:ptCount val="3"/>
                <c:pt idx="0">
                  <c:v>3.2099999999999997E-2</c:v>
                </c:pt>
                <c:pt idx="1">
                  <c:v>0.35010000000000002</c:v>
                </c:pt>
                <c:pt idx="2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1-4933-A1B7-A2008E6AF3F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Calls (in the evening)</c:v>
                </c:pt>
              </c:strCache>
            </c:strRef>
          </c:tx>
          <c:spPr>
            <a:pattFill prst="ltUpDiag">
              <a:fgClr>
                <a:srgbClr val="ED7D3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Sheet1!$B$3:$D$3</c:f>
              <c:numCache>
                <c:formatCode>0.000</c:formatCode>
                <c:ptCount val="3"/>
                <c:pt idx="0">
                  <c:v>4.7899999999999998E-2</c:v>
                </c:pt>
                <c:pt idx="1">
                  <c:v>0.1381</c:v>
                </c:pt>
                <c:pt idx="2">
                  <c:v>0.35709999999999997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1-4933-A1B7-A2008E6AF3F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Total Minutes Asleep</c:v>
                </c:pt>
              </c:strCache>
            </c:strRef>
          </c:tx>
          <c:spPr>
            <a:pattFill prst="pct30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DBA-0B45-87DF-742E8B06596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A-0B45-87DF-742E8B06596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DBA-0B45-87DF-742E8B065966}"/>
              </c:ext>
            </c:extLst>
          </c:dPt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Sheet1!$B$4:$D$4</c:f>
              <c:numCache>
                <c:formatCode>0.000</c:formatCode>
                <c:ptCount val="3"/>
                <c:pt idx="0">
                  <c:v>6.3799999999999996E-2</c:v>
                </c:pt>
                <c:pt idx="1">
                  <c:v>0.51490000000000002</c:v>
                </c:pt>
                <c:pt idx="2">
                  <c:v>0.78569999999999995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1-4933-A1B7-A2008E6AF3F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Time in Bed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DBA-0B45-87DF-742E8B065966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BA-0B45-87DF-742E8B065966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DBA-0B45-87DF-742E8B065966}"/>
              </c:ext>
            </c:extLst>
          </c:dPt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Sheet1!$B$5:$D$5</c:f>
              <c:numCache>
                <c:formatCode>0.000</c:formatCode>
                <c:ptCount val="3"/>
                <c:pt idx="0">
                  <c:v>4.7699999999999999E-2</c:v>
                </c:pt>
                <c:pt idx="1">
                  <c:v>0.4708</c:v>
                </c:pt>
                <c:pt idx="2">
                  <c:v>0.71250000000000002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1-4933-A1B7-A2008E6AF3F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Range of Activities during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tUpDiag">
                <a:fgClr>
                  <a:srgbClr val="5B9BD5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BA-0B45-87DF-742E8B065966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5B9BD5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DBA-0B45-87DF-742E8B065966}"/>
              </c:ext>
            </c:extLst>
          </c:dPt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Sheet1!$B$6:$D$6</c:f>
              <c:numCache>
                <c:formatCode>0.000</c:formatCode>
                <c:ptCount val="3"/>
                <c:pt idx="0">
                  <c:v>4.9700000000000001E-2</c:v>
                </c:pt>
                <c:pt idx="1">
                  <c:v>0.19900000000000001</c:v>
                </c:pt>
                <c:pt idx="2">
                  <c:v>0.37309999999999999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51-4933-A1B7-A2008E6AF3F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Number of steps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tUpDiag">
                <a:fgClr>
                  <a:srgbClr val="70AE4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BA-0B45-87DF-742E8B065966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70AE4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DBA-0B45-87DF-742E8B065966}"/>
              </c:ext>
            </c:extLst>
          </c:dPt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Sheet1!$B$7:$H$7</c15:sqref>
                  </c15:fullRef>
                </c:ext>
              </c:extLst>
              <c:f>Sheet1!$B$7:$D$7</c:f>
              <c:numCache>
                <c:formatCode>0.000</c:formatCode>
                <c:ptCount val="3"/>
                <c:pt idx="0">
                  <c:v>4.4699999999999997E-2</c:v>
                </c:pt>
                <c:pt idx="1">
                  <c:v>0.82920000000000005</c:v>
                </c:pt>
                <c:pt idx="2">
                  <c:v>0.45219999999999999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51-4933-A1B7-A2008E6AF3F3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Anxious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tUpDiag">
                <a:fgClr>
                  <a:srgbClr val="244478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DBA-0B45-87DF-742E8B065966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244478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DBA-0B45-87DF-742E8B065966}"/>
              </c:ext>
            </c:extLst>
          </c:dPt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Sheet1!$B$8:$H$8</c15:sqref>
                  </c15:fullRef>
                </c:ext>
              </c:extLst>
              <c:f>Sheet1!$B$8:$D$8</c:f>
              <c:numCache>
                <c:formatCode>0.000</c:formatCode>
                <c:ptCount val="3"/>
                <c:pt idx="0">
                  <c:v>2.6200000000000001E-2</c:v>
                </c:pt>
                <c:pt idx="1">
                  <c:v>0.35470000000000002</c:v>
                </c:pt>
                <c:pt idx="2">
                  <c:v>8.1600000000000006E-2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51-4933-A1B7-A2008E6AF3F3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Depressed</c:v>
                </c:pt>
              </c:strCache>
            </c:strRef>
          </c:tx>
          <c:spPr>
            <a:pattFill prst="ltUpDiag">
              <a:fgClr>
                <a:srgbClr val="9F480E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Sheet1!$B$9:$H$9</c15:sqref>
                  </c15:fullRef>
                </c:ext>
              </c:extLst>
              <c:f>Sheet1!$B$9:$D$9</c:f>
              <c:numCache>
                <c:formatCode>0.000</c:formatCode>
                <c:ptCount val="3"/>
                <c:pt idx="0">
                  <c:v>0</c:v>
                </c:pt>
                <c:pt idx="1">
                  <c:v>1.6999999999999999E-3</c:v>
                </c:pt>
                <c:pt idx="2">
                  <c:v>0.28889999999999999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51-4933-A1B7-A2008E6AF3F3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Frustrated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rgbClr val="63636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DBA-0B45-87DF-742E8B065966}"/>
              </c:ext>
            </c:extLst>
          </c:dPt>
          <c:dLbls>
            <c:numFmt formatCode="#,#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Sheet1!$B$10:$D$10</c:f>
              <c:numCache>
                <c:formatCode>0.000</c:formatCode>
                <c:ptCount val="3"/>
                <c:pt idx="0">
                  <c:v>1E-4</c:v>
                </c:pt>
                <c:pt idx="1">
                  <c:v>2.5499999999999998E-2</c:v>
                </c:pt>
                <c:pt idx="2">
                  <c:v>0.62409999999999999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1-4933-A1B7-A2008E6AF3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17757056"/>
        <c:axId val="717757384"/>
      </c:barChart>
      <c:catAx>
        <c:axId val="7177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57384"/>
        <c:crosses val="autoZero"/>
        <c:auto val="1"/>
        <c:lblAlgn val="ctr"/>
        <c:lblOffset val="100"/>
        <c:noMultiLvlLbl val="0"/>
      </c:catAx>
      <c:valAx>
        <c:axId val="717757384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570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26316478812342"/>
          <c:y val="8.9527487530631111E-2"/>
          <c:w val="0.23696782340152686"/>
          <c:h val="0.390585557829203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354805</xdr:colOff>
      <xdr:row>0</xdr:row>
      <xdr:rowOff>52388</xdr:rowOff>
    </xdr:from>
    <xdr:to>
      <xdr:col>19</xdr:col>
      <xdr:colOff>585788</xdr:colOff>
      <xdr:row>12</xdr:row>
      <xdr:rowOff>7143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724EDFF-D2D3-8E41-90DC-510C3F7CC67A}"/>
            </a:ext>
          </a:extLst>
        </xdr:cNvPr>
        <xdr:cNvGrpSpPr/>
      </xdr:nvGrpSpPr>
      <xdr:grpSpPr>
        <a:xfrm>
          <a:off x="4607982" y="52388"/>
          <a:ext cx="7652546" cy="4571734"/>
          <a:chOff x="4607982" y="52388"/>
          <a:chExt cx="7652546" cy="457173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8FAF1F9-01F0-4396-8983-353EEF85247E}"/>
              </a:ext>
            </a:extLst>
          </xdr:cNvPr>
          <xdr:cNvGraphicFramePr/>
        </xdr:nvGraphicFramePr>
        <xdr:xfrm>
          <a:off x="4607982" y="52388"/>
          <a:ext cx="7652546" cy="45717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B2F85851-0760-4E45-A4DE-2A4B2C0BE6F2}"/>
              </a:ext>
            </a:extLst>
          </xdr:cNvPr>
          <xdr:cNvGrpSpPr/>
        </xdr:nvGrpSpPr>
        <xdr:grpSpPr>
          <a:xfrm>
            <a:off x="5245365" y="3158860"/>
            <a:ext cx="6848475" cy="970757"/>
            <a:chOff x="5245365" y="3158860"/>
            <a:chExt cx="6848475" cy="970757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4619199E-4C8B-1A4E-A57D-F70C1AF9C8C0}"/>
                </a:ext>
              </a:extLst>
            </xdr:cNvPr>
            <xdr:cNvGrpSpPr/>
          </xdr:nvGrpSpPr>
          <xdr:grpSpPr>
            <a:xfrm>
              <a:off x="5245365" y="3158860"/>
              <a:ext cx="6848475" cy="970757"/>
              <a:chOff x="5245365" y="3158860"/>
              <a:chExt cx="6848475" cy="970757"/>
            </a:xfrm>
          </xdr:grpSpPr>
          <xdr:cxnSp macro="">
            <xdr:nvCxnSpPr>
              <xdr:cNvPr id="4" name="Straight Connector 3">
                <a:extLst>
                  <a:ext uri="{FF2B5EF4-FFF2-40B4-BE49-F238E27FC236}">
                    <a16:creationId xmlns:a16="http://schemas.microsoft.com/office/drawing/2014/main" id="{0B0495F8-B92A-4747-8FD6-85C49F323AE6}"/>
                  </a:ext>
                </a:extLst>
              </xdr:cNvPr>
              <xdr:cNvCxnSpPr/>
            </xdr:nvCxnSpPr>
            <xdr:spPr>
              <a:xfrm>
                <a:off x="5245365" y="3158860"/>
                <a:ext cx="6848475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>
                <a:extLst>
                  <a:ext uri="{FF2B5EF4-FFF2-40B4-BE49-F238E27FC236}">
                    <a16:creationId xmlns:a16="http://schemas.microsoft.com/office/drawing/2014/main" id="{4A093BF7-59E5-7A47-9554-24EB3418B2C2}"/>
                  </a:ext>
                </a:extLst>
              </xdr:cNvPr>
              <xdr:cNvCxnSpPr/>
            </xdr:nvCxnSpPr>
            <xdr:spPr>
              <a:xfrm>
                <a:off x="5245365" y="3901017"/>
                <a:ext cx="6848475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E9A517BF-6707-2E42-A3F1-94D7EB3B7D95}"/>
                  </a:ext>
                </a:extLst>
              </xdr:cNvPr>
              <xdr:cNvSpPr/>
            </xdr:nvSpPr>
            <xdr:spPr>
              <a:xfrm>
                <a:off x="11596952" y="3926417"/>
                <a:ext cx="496888" cy="2032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800"/>
                  <a:t>p&lt;.01</a:t>
                </a:r>
              </a:p>
            </xdr:txBody>
          </xdr:sp>
        </xdr:grp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D5B9485F-5D46-9D4D-8F6F-72CA45FD4A05}"/>
                </a:ext>
              </a:extLst>
            </xdr:cNvPr>
            <xdr:cNvSpPr/>
          </xdr:nvSpPr>
          <xdr:spPr>
            <a:xfrm>
              <a:off x="11608594" y="3181615"/>
              <a:ext cx="463021" cy="191823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800"/>
                <a:t>p&lt;.05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4E43-973E-41FB-B05C-A3C3802EB5B1}">
  <dimension ref="A1:H10"/>
  <sheetViews>
    <sheetView tabSelected="1" topLeftCell="I1" zoomScale="192" workbookViewId="0">
      <selection activeCell="T6" sqref="T6"/>
    </sheetView>
  </sheetViews>
  <sheetFormatPr baseColWidth="10" defaultColWidth="8.83203125" defaultRowHeight="15"/>
  <cols>
    <col min="2" max="2" width="6.83203125" bestFit="1" customWidth="1"/>
    <col min="3" max="8" width="6.6640625" bestFit="1" customWidth="1"/>
  </cols>
  <sheetData>
    <row r="1" spans="1:8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8" ht="43">
      <c r="A2" s="1" t="s">
        <v>0</v>
      </c>
      <c r="B2" s="5">
        <v>3.2099999999999997E-2</v>
      </c>
      <c r="C2" s="5">
        <v>0.35010000000000002</v>
      </c>
      <c r="D2" s="5">
        <v>5.7999999999999996E-3</v>
      </c>
      <c r="E2" s="5">
        <v>0.82330000000000003</v>
      </c>
      <c r="F2" s="5">
        <v>0.87460000000000004</v>
      </c>
      <c r="G2" s="5">
        <v>0.52339999999999998</v>
      </c>
      <c r="H2" s="6"/>
    </row>
    <row r="3" spans="1:8" ht="43">
      <c r="A3" s="1" t="s">
        <v>20</v>
      </c>
      <c r="B3" s="7">
        <v>4.7899999999999998E-2</v>
      </c>
      <c r="C3" s="7">
        <v>0.1381</v>
      </c>
      <c r="D3" s="7">
        <v>0.35709999999999997</v>
      </c>
      <c r="E3" s="7"/>
      <c r="F3" s="7">
        <v>0.98829999999999996</v>
      </c>
      <c r="G3" s="7">
        <v>0.88859999999999995</v>
      </c>
      <c r="H3" s="8"/>
    </row>
    <row r="4" spans="1:8" ht="43">
      <c r="A4" s="1" t="s">
        <v>1</v>
      </c>
      <c r="B4" s="7">
        <v>6.3799999999999996E-2</v>
      </c>
      <c r="C4" s="7">
        <v>0.51490000000000002</v>
      </c>
      <c r="D4" s="7">
        <v>0.78569999999999995</v>
      </c>
      <c r="E4" s="7">
        <v>9.2999999999999992E-3</v>
      </c>
      <c r="F4" s="7"/>
      <c r="G4" s="7"/>
      <c r="H4" s="7">
        <v>0.64</v>
      </c>
    </row>
    <row r="5" spans="1:8" ht="29">
      <c r="A5" s="1" t="s">
        <v>2</v>
      </c>
      <c r="B5" s="7">
        <v>4.7699999999999999E-2</v>
      </c>
      <c r="C5" s="7">
        <v>0.4708</v>
      </c>
      <c r="D5" s="7">
        <v>0.71250000000000002</v>
      </c>
      <c r="E5" s="7"/>
      <c r="F5" s="7"/>
      <c r="G5" s="7">
        <v>0.44419999999999998</v>
      </c>
      <c r="H5" s="7">
        <v>0.4703</v>
      </c>
    </row>
    <row r="6" spans="1:8" ht="57">
      <c r="A6" s="1" t="s">
        <v>3</v>
      </c>
      <c r="B6" s="5">
        <v>4.9700000000000001E-2</v>
      </c>
      <c r="C6" s="5">
        <v>0.19900000000000001</v>
      </c>
      <c r="D6" s="5">
        <v>0.37309999999999999</v>
      </c>
      <c r="E6" s="5">
        <v>0.21010000000000001</v>
      </c>
      <c r="F6" s="6"/>
      <c r="G6" s="5">
        <v>0.32929999999999998</v>
      </c>
      <c r="H6" s="5">
        <v>6.5100000000000005E-2</v>
      </c>
    </row>
    <row r="7" spans="1:8" ht="29">
      <c r="A7" s="1" t="s">
        <v>4</v>
      </c>
      <c r="B7" s="5">
        <v>4.4699999999999997E-2</v>
      </c>
      <c r="C7" s="5">
        <v>0.82920000000000005</v>
      </c>
      <c r="D7" s="5">
        <v>0.45219999999999999</v>
      </c>
      <c r="E7" s="5">
        <v>3.5999999999999997E-2</v>
      </c>
      <c r="F7" s="5">
        <v>0.73850000000000005</v>
      </c>
      <c r="G7" s="5">
        <v>0.73250000000000004</v>
      </c>
      <c r="H7" s="5">
        <v>0.66369999999999996</v>
      </c>
    </row>
    <row r="8" spans="1:8">
      <c r="A8" s="1" t="s">
        <v>5</v>
      </c>
      <c r="B8" s="5">
        <v>2.6200000000000001E-2</v>
      </c>
      <c r="C8" s="5">
        <v>0.35470000000000002</v>
      </c>
      <c r="D8" s="5">
        <v>8.1600000000000006E-2</v>
      </c>
      <c r="E8" s="5">
        <v>0.9919</v>
      </c>
      <c r="F8" s="5">
        <v>4.07E-2</v>
      </c>
      <c r="G8" s="5">
        <v>0.83830000000000005</v>
      </c>
      <c r="H8" s="5">
        <v>0.3231</v>
      </c>
    </row>
    <row r="9" spans="1:8" ht="29">
      <c r="A9" s="1" t="s">
        <v>6</v>
      </c>
      <c r="B9" s="5">
        <v>0</v>
      </c>
      <c r="C9" s="5">
        <v>1.6999999999999999E-3</v>
      </c>
      <c r="D9" s="5">
        <v>0.28889999999999999</v>
      </c>
      <c r="E9" s="5">
        <v>0.60289999999999999</v>
      </c>
      <c r="F9" s="5">
        <v>0.87770000000000004</v>
      </c>
      <c r="G9" s="5">
        <v>0.94889999999999997</v>
      </c>
      <c r="H9" s="5">
        <v>0.39810000000000001</v>
      </c>
    </row>
    <row r="10" spans="1:8" ht="29">
      <c r="A10" s="1" t="s">
        <v>7</v>
      </c>
      <c r="B10" s="9">
        <v>1E-4</v>
      </c>
      <c r="C10" s="5">
        <v>2.5499999999999998E-2</v>
      </c>
      <c r="D10" s="5">
        <v>0.62409999999999999</v>
      </c>
      <c r="E10" s="5">
        <v>0.4914</v>
      </c>
      <c r="F10" s="5">
        <v>0.1719</v>
      </c>
      <c r="G10" s="5">
        <v>0.55159999999999998</v>
      </c>
      <c r="H10" s="5">
        <v>5.6399999999999999E-2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FF03-011E-1A48-814B-641CD4C720E3}">
  <dimension ref="A1:H13"/>
  <sheetViews>
    <sheetView workbookViewId="0">
      <selection activeCell="B13" sqref="B13:H13"/>
    </sheetView>
  </sheetViews>
  <sheetFormatPr baseColWidth="10" defaultRowHeight="15"/>
  <sheetData>
    <row r="1" spans="1: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 s="3" t="s">
        <v>15</v>
      </c>
      <c r="B2" s="3">
        <v>3.2099999999999997E-2</v>
      </c>
      <c r="C2" s="3">
        <v>0.35010000000000002</v>
      </c>
      <c r="D2" s="3">
        <v>5.7999999999999996E-3</v>
      </c>
      <c r="E2" s="3">
        <v>0.82330000000000003</v>
      </c>
      <c r="F2" s="3">
        <v>0.87460000000000004</v>
      </c>
      <c r="G2" s="3">
        <v>0.52339999999999998</v>
      </c>
      <c r="H2" s="3"/>
    </row>
    <row r="3" spans="1:8">
      <c r="A3" s="3" t="s">
        <v>19</v>
      </c>
      <c r="B3" s="3">
        <f t="shared" ref="B3:H3" si="0">(B11+B12)/2</f>
        <v>0.2432</v>
      </c>
      <c r="C3" s="3">
        <f t="shared" si="0"/>
        <v>0.1</v>
      </c>
      <c r="D3" s="3">
        <f t="shared" si="0"/>
        <v>0.19405</v>
      </c>
      <c r="E3" s="3">
        <f t="shared" si="0"/>
        <v>1.145E-2</v>
      </c>
      <c r="F3" s="3">
        <f t="shared" si="0"/>
        <v>0.21729999999999999</v>
      </c>
      <c r="G3" s="3">
        <f t="shared" si="0"/>
        <v>0.65849999999999997</v>
      </c>
      <c r="H3" s="3">
        <f t="shared" si="0"/>
        <v>0.74560000000000004</v>
      </c>
    </row>
    <row r="4" spans="1:8">
      <c r="A4" s="3" t="s">
        <v>16</v>
      </c>
      <c r="B4" s="3">
        <v>4.7699999999999999E-2</v>
      </c>
      <c r="C4" s="3">
        <v>0.4708</v>
      </c>
      <c r="D4" s="3">
        <v>0.71250000000000002</v>
      </c>
      <c r="E4" s="3"/>
      <c r="F4" s="3"/>
      <c r="G4" s="3">
        <v>0.44419999999999998</v>
      </c>
      <c r="H4" s="3">
        <v>0.4703</v>
      </c>
    </row>
    <row r="5" spans="1:8">
      <c r="A5" s="3" t="s">
        <v>17</v>
      </c>
      <c r="B5" s="3">
        <v>6.3799999999999996E-2</v>
      </c>
      <c r="C5" s="3">
        <v>0.51490000000000002</v>
      </c>
      <c r="D5" s="3">
        <v>0.78569999999999995</v>
      </c>
      <c r="E5" s="3">
        <v>9.2999999999999992E-3</v>
      </c>
      <c r="F5" s="3"/>
      <c r="G5" s="3"/>
      <c r="H5" s="3">
        <v>0.64</v>
      </c>
    </row>
    <row r="6" spans="1:8">
      <c r="A6" s="3" t="s">
        <v>11</v>
      </c>
      <c r="B6" s="3">
        <v>4.9700000000000001E-2</v>
      </c>
      <c r="C6" s="3">
        <v>0.19900000000000001</v>
      </c>
      <c r="D6" s="3">
        <v>0.37309999999999999</v>
      </c>
      <c r="E6" s="3">
        <v>0.21010000000000001</v>
      </c>
      <c r="F6" s="3"/>
      <c r="G6" s="3">
        <v>0.32929999999999998</v>
      </c>
      <c r="H6" s="3">
        <v>6.5100000000000005E-2</v>
      </c>
    </row>
    <row r="7" spans="1:8">
      <c r="A7" s="3" t="s">
        <v>18</v>
      </c>
      <c r="B7" s="3">
        <v>4.4699999999999997E-2</v>
      </c>
      <c r="C7" s="3">
        <v>0.82920000000000005</v>
      </c>
      <c r="D7" s="3">
        <v>0.45219999999999999</v>
      </c>
      <c r="E7" s="3">
        <v>3.5999999999999997E-2</v>
      </c>
      <c r="F7" s="3">
        <v>0.73850000000000005</v>
      </c>
      <c r="G7" s="3">
        <v>0.73250000000000004</v>
      </c>
      <c r="H7" s="3">
        <v>0.66369999999999996</v>
      </c>
    </row>
    <row r="8" spans="1:8">
      <c r="A8" s="3" t="s">
        <v>8</v>
      </c>
      <c r="B8" s="3">
        <v>2.6200000000000001E-2</v>
      </c>
      <c r="C8" s="3">
        <v>0.35470000000000002</v>
      </c>
      <c r="D8" s="3">
        <v>8.1600000000000006E-2</v>
      </c>
      <c r="E8" s="3">
        <v>0.9919</v>
      </c>
      <c r="F8" s="3">
        <v>4.07E-2</v>
      </c>
      <c r="G8" s="3">
        <v>0.83830000000000005</v>
      </c>
      <c r="H8" s="3">
        <v>0.3231</v>
      </c>
    </row>
    <row r="9" spans="1:8">
      <c r="A9" s="3" t="s">
        <v>9</v>
      </c>
      <c r="B9" s="4">
        <v>0</v>
      </c>
      <c r="C9" s="3">
        <v>1.6999999999999999E-3</v>
      </c>
      <c r="D9" s="3">
        <v>0.28889999999999999</v>
      </c>
      <c r="E9" s="3">
        <v>0.60289999999999999</v>
      </c>
      <c r="F9" s="3">
        <v>0.87770000000000004</v>
      </c>
      <c r="G9" s="3">
        <v>0.94889999999999997</v>
      </c>
      <c r="H9" s="3">
        <v>0.39810000000000001</v>
      </c>
    </row>
    <row r="10" spans="1:8">
      <c r="A10" s="3" t="s">
        <v>10</v>
      </c>
      <c r="B10" s="3">
        <v>1E-4</v>
      </c>
      <c r="C10" s="3">
        <v>2.5499999999999998E-2</v>
      </c>
      <c r="D10" s="3">
        <v>0.62409999999999999</v>
      </c>
      <c r="E10" s="3">
        <v>0.4914</v>
      </c>
      <c r="F10" s="3">
        <v>0.1719</v>
      </c>
      <c r="G10" s="3">
        <v>0.55159999999999998</v>
      </c>
      <c r="H10" s="3">
        <v>5.6399999999999999E-2</v>
      </c>
    </row>
    <row r="11" spans="1:8">
      <c r="A11" s="3" t="s">
        <v>13</v>
      </c>
      <c r="B11" s="3">
        <v>0.35880000000000001</v>
      </c>
      <c r="C11" s="3"/>
      <c r="D11" s="3"/>
      <c r="E11" s="3"/>
      <c r="F11" s="3">
        <v>0.43459999999999999</v>
      </c>
      <c r="G11" s="3">
        <v>0.624</v>
      </c>
      <c r="H11" s="3">
        <v>0.97270000000000001</v>
      </c>
    </row>
    <row r="12" spans="1:8">
      <c r="A12" s="3" t="s">
        <v>14</v>
      </c>
      <c r="B12" s="3">
        <v>0.12759999999999999</v>
      </c>
      <c r="C12" s="3">
        <v>0.2</v>
      </c>
      <c r="D12" s="3">
        <v>0.3881</v>
      </c>
      <c r="E12" s="3">
        <v>2.29E-2</v>
      </c>
      <c r="F12" s="3"/>
      <c r="G12" s="3">
        <v>0.69299999999999995</v>
      </c>
      <c r="H12" s="3">
        <v>0.51849999999999996</v>
      </c>
    </row>
    <row r="13" spans="1:8">
      <c r="A13" s="3" t="s">
        <v>12</v>
      </c>
      <c r="B13" s="3">
        <v>4.7899999999999998E-2</v>
      </c>
      <c r="C13" s="3">
        <v>0.1381</v>
      </c>
      <c r="D13" s="3">
        <v>0.35709999999999997</v>
      </c>
      <c r="E13" s="3"/>
      <c r="F13" s="3">
        <v>0.98829999999999996</v>
      </c>
      <c r="G13" s="3">
        <v>0.88859999999999995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Jalali</dc:creator>
  <cp:lastModifiedBy>Jen Mankoff</cp:lastModifiedBy>
  <dcterms:created xsi:type="dcterms:W3CDTF">2019-04-04T16:43:01Z</dcterms:created>
  <dcterms:modified xsi:type="dcterms:W3CDTF">2019-04-29T16:34:26Z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zijalali@microsoft.com</vt:lpwstr>
  </property>
  <property fmtid="{D5CDD505-2E9C-101B-9397-08002B2CF9AE}" pid="5" name="MSIP_Label_f42aa342-8706-4288-bd11-ebb85995028c_SetDate">
    <vt:lpwstr>2019-04-04T16:53:13.4516908Z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5aad990b-a799-4d19-8be1-aa7b73a434af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