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488BD34D-23EE-4D3C-9EF3-9F7C0F5A4EBC}" xr6:coauthVersionLast="47" xr6:coauthVersionMax="47" xr10:uidLastSave="{00000000-0000-0000-0000-000000000000}"/>
  <bookViews>
    <workbookView xWindow="-120" yWindow="-120" windowWidth="20730" windowHeight="11760" xr2:uid="{1DCE9A36-3024-46AD-9E56-EF202AE70DC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Y6" i="1"/>
  <c r="Y7" i="1"/>
  <c r="Y8" i="1"/>
  <c r="Y9" i="1"/>
  <c r="Y10" i="1"/>
  <c r="Y11" i="1"/>
  <c r="Y12" i="1"/>
  <c r="Y13" i="1"/>
  <c r="Y14" i="1"/>
  <c r="Y16" i="1"/>
  <c r="Y5" i="1"/>
  <c r="Z5" i="1"/>
  <c r="X5" i="1"/>
  <c r="AB16" i="1"/>
  <c r="AC16" i="1" s="1"/>
  <c r="X16" i="1"/>
  <c r="Z16" i="1" s="1"/>
  <c r="W16" i="1"/>
  <c r="AB15" i="1"/>
  <c r="AC15" i="1" s="1"/>
  <c r="X15" i="1"/>
  <c r="Z15" i="1" s="1"/>
  <c r="W15" i="1"/>
  <c r="AB14" i="1"/>
  <c r="AC14" i="1" s="1"/>
  <c r="X14" i="1"/>
  <c r="W14" i="1"/>
  <c r="AB13" i="1"/>
  <c r="AC13" i="1" s="1"/>
  <c r="X13" i="1"/>
  <c r="W13" i="1"/>
  <c r="AB12" i="1"/>
  <c r="AC12" i="1" s="1"/>
  <c r="X12" i="1"/>
  <c r="W12" i="1"/>
  <c r="AB11" i="1"/>
  <c r="AC11" i="1" s="1"/>
  <c r="X11" i="1"/>
  <c r="W11" i="1"/>
  <c r="AB10" i="1"/>
  <c r="AC10" i="1" s="1"/>
  <c r="X10" i="1"/>
  <c r="W10" i="1"/>
  <c r="AB9" i="1"/>
  <c r="AC9" i="1" s="1"/>
  <c r="X9" i="1"/>
  <c r="W9" i="1"/>
  <c r="AB8" i="1"/>
  <c r="AC8" i="1" s="1"/>
  <c r="X8" i="1"/>
  <c r="W8" i="1"/>
  <c r="AB7" i="1"/>
  <c r="AC7" i="1" s="1"/>
  <c r="X7" i="1"/>
  <c r="W7" i="1"/>
  <c r="AC6" i="1"/>
  <c r="AB6" i="1"/>
  <c r="X6" i="1"/>
  <c r="W6" i="1"/>
  <c r="AB5" i="1"/>
  <c r="AC5" i="1" s="1"/>
  <c r="W5" i="1"/>
  <c r="P6" i="1"/>
  <c r="P7" i="1"/>
  <c r="P8" i="1"/>
  <c r="P9" i="1"/>
  <c r="P10" i="1"/>
  <c r="P11" i="1"/>
  <c r="P12" i="1"/>
  <c r="P13" i="1"/>
  <c r="P14" i="1"/>
  <c r="O6" i="1"/>
  <c r="O7" i="1"/>
  <c r="O8" i="1"/>
  <c r="O9" i="1"/>
  <c r="O10" i="1"/>
  <c r="O11" i="1"/>
  <c r="O12" i="1"/>
  <c r="O13" i="1"/>
  <c r="O14" i="1"/>
  <c r="O16" i="1"/>
  <c r="N6" i="1"/>
  <c r="N7" i="1"/>
  <c r="N8" i="1"/>
  <c r="N9" i="1"/>
  <c r="N10" i="1"/>
  <c r="N11" i="1"/>
  <c r="N12" i="1"/>
  <c r="N13" i="1"/>
  <c r="N14" i="1"/>
  <c r="N15" i="1"/>
  <c r="P15" i="1" s="1"/>
  <c r="N16" i="1"/>
  <c r="P16" i="1" s="1"/>
  <c r="N5" i="1"/>
  <c r="P5" i="1" s="1"/>
  <c r="M16" i="1"/>
  <c r="M6" i="1"/>
  <c r="M7" i="1"/>
  <c r="M8" i="1"/>
  <c r="M9" i="1"/>
  <c r="M10" i="1"/>
  <c r="M11" i="1"/>
  <c r="M12" i="1"/>
  <c r="M13" i="1"/>
  <c r="M14" i="1"/>
  <c r="M15" i="1"/>
  <c r="M5" i="1"/>
  <c r="I14" i="1"/>
  <c r="I13" i="1"/>
  <c r="I12" i="1"/>
  <c r="I11" i="1"/>
  <c r="I10" i="1"/>
  <c r="I9" i="1"/>
  <c r="I8" i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I6" i="1"/>
  <c r="I7" i="1"/>
  <c r="I5" i="1"/>
  <c r="H6" i="1"/>
  <c r="H7" i="1"/>
  <c r="H8" i="1"/>
  <c r="H9" i="1"/>
  <c r="H10" i="1"/>
  <c r="H11" i="1"/>
  <c r="H12" i="1"/>
  <c r="H13" i="1"/>
  <c r="H14" i="1"/>
  <c r="H15" i="1"/>
  <c r="I15" i="1" s="1"/>
  <c r="H16" i="1"/>
  <c r="I16" i="1" s="1"/>
  <c r="H5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C6" i="1"/>
  <c r="C7" i="1"/>
  <c r="C8" i="1"/>
  <c r="C9" i="1"/>
  <c r="C10" i="1"/>
  <c r="C11" i="1"/>
  <c r="C12" i="1"/>
  <c r="C13" i="1"/>
  <c r="C14" i="1"/>
  <c r="C15" i="1"/>
  <c r="C16" i="1"/>
  <c r="C5" i="1"/>
  <c r="Y15" i="1" l="1"/>
  <c r="O15" i="1"/>
  <c r="O5" i="1"/>
</calcChain>
</file>

<file path=xl/sharedStrings.xml><?xml version="1.0" encoding="utf-8"?>
<sst xmlns="http://schemas.openxmlformats.org/spreadsheetml/2006/main" count="70" uniqueCount="38">
  <si>
    <t>1a Generacion</t>
  </si>
  <si>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</si>
  <si>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</si>
  <si>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</si>
  <si>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</si>
  <si>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</si>
  <si>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</si>
  <si>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</si>
  <si>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</si>
  <si>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fenotipo</t>
  </si>
  <si>
    <t>Poblacion final</t>
  </si>
  <si>
    <t>00001111</t>
  </si>
  <si>
    <t>00001000</t>
  </si>
  <si>
    <t>00001001</t>
  </si>
  <si>
    <t>00001010</t>
  </si>
  <si>
    <t>00001011</t>
  </si>
  <si>
    <t>00000100</t>
  </si>
  <si>
    <t>00000101</t>
  </si>
  <si>
    <t>00000110</t>
  </si>
  <si>
    <t>00000001</t>
  </si>
  <si>
    <t>00010001</t>
  </si>
  <si>
    <t>00010000</t>
  </si>
  <si>
    <t>00011110</t>
  </si>
  <si>
    <t>00011000</t>
  </si>
  <si>
    <t>00011111</t>
  </si>
  <si>
    <t>00001101</t>
  </si>
  <si>
    <t>00011010</t>
  </si>
  <si>
    <t>00010100</t>
  </si>
  <si>
    <t>00001100</t>
  </si>
  <si>
    <t>00010010</t>
  </si>
  <si>
    <t>00000010</t>
  </si>
  <si>
    <t>2a Generacion</t>
  </si>
  <si>
    <t>3a Generacion</t>
  </si>
  <si>
    <t>00010101</t>
  </si>
  <si>
    <t>00010110</t>
  </si>
  <si>
    <t>f(x)=x^(2x)-1</t>
  </si>
  <si>
    <t>Punto de division=3</t>
  </si>
  <si>
    <t>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</si>
</sst>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quotePrefix="1" applyBorder="1"/>
    <xf numFmtId="0" fontId="0" fillId="0" borderId="5" xfId="0" quotePrefix="1" applyBorder="1"/>
    <xf numFmtId="0" fontId="0" fillId="0" borderId="12" xfId="0" applyBorder="1"/>
    <xf numFmtId="49" fontId="0" fillId="0" borderId="0" xfId="0" quotePrefix="1" applyNumberFormat="1"/>
    <xf numFmtId="49" fontId="0" fillId="0" borderId="6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AA38-0FFA-451F-8373-E520D30BEBBF}">
  <dimension ref="A1:AC16"/>
  <sheetViews>
    <sheetView tabSelected="1" topLeftCell="E1" workbookViewId="0">
      <selection activeCell="AA17" sqref="AA17"/>
    </sheetView>
  </sheetViews>
  <sheetFormatPr baseColWidth="10" defaultRowHeight="15" x14ac:dyDescent="0.25"/>
  <cols>
    <col min="7" max="7" width="11.85546875" bestFit="1" customWidth="1"/>
  </cols>
  <sheetData>
    <row r="1" spans="1:29" ht="15.75" thickBot="1" x14ac:dyDescent="0.3">
      <c r="B1" s="1" t="s">
        <v>0</v>
      </c>
      <c r="C1" s="2"/>
      <c r="D1" s="2"/>
      <c r="E1" s="2"/>
      <c r="F1" s="2"/>
      <c r="G1" s="2"/>
      <c r="H1" s="2"/>
      <c r="I1" s="3"/>
      <c r="L1" s="1" t="s">
        <v>31</v>
      </c>
      <c r="M1" s="2"/>
      <c r="N1" s="2"/>
      <c r="O1" s="2"/>
      <c r="P1" s="2"/>
      <c r="Q1" s="2"/>
      <c r="R1" s="2"/>
      <c r="S1" s="3"/>
      <c r="V1" s="1" t="s">
        <v>32</v>
      </c>
      <c r="W1" s="2"/>
      <c r="X1" s="2"/>
      <c r="Y1" s="2"/>
      <c r="Z1" s="2"/>
      <c r="AA1" s="2"/>
      <c r="AB1" s="2"/>
      <c r="AC1" s="3"/>
    </row>
    <row r="2" spans="1:29" ht="15.75" thickBot="1" x14ac:dyDescent="0.3">
      <c r="B2" s="1" t="s">
        <v>1</v>
      </c>
      <c r="C2" s="2"/>
      <c r="D2" s="3"/>
      <c r="E2" s="1" t="s">
        <v>2</v>
      </c>
      <c r="F2" s="2"/>
      <c r="G2" s="3"/>
      <c r="H2" s="4" t="s">
        <v>3</v>
      </c>
      <c r="I2" s="5"/>
      <c r="L2" s="1" t="s">
        <v>1</v>
      </c>
      <c r="M2" s="2"/>
      <c r="N2" s="3"/>
      <c r="O2" s="1" t="s">
        <v>2</v>
      </c>
      <c r="P2" s="2"/>
      <c r="Q2" s="3"/>
      <c r="R2" s="4" t="s">
        <v>3</v>
      </c>
      <c r="S2" s="5"/>
      <c r="V2" s="1" t="s">
        <v>1</v>
      </c>
      <c r="W2" s="2"/>
      <c r="X2" s="3"/>
      <c r="Y2" s="1" t="s">
        <v>2</v>
      </c>
      <c r="Z2" s="2"/>
      <c r="AA2" s="3"/>
      <c r="AB2" s="4" t="s">
        <v>3</v>
      </c>
      <c r="AC2" s="5"/>
    </row>
    <row r="3" spans="1:29" ht="15.75" thickBot="1" x14ac:dyDescent="0.3">
      <c r="B3" s="6" t="s">
        <v>4</v>
      </c>
      <c r="C3" t="s">
        <v>5</v>
      </c>
      <c r="D3" s="5"/>
      <c r="E3" s="1" t="s">
        <v>6</v>
      </c>
      <c r="F3" s="3"/>
      <c r="G3" s="5"/>
      <c r="H3" s="7"/>
      <c r="I3" s="5"/>
      <c r="L3" s="6" t="s">
        <v>4</v>
      </c>
      <c r="M3" t="s">
        <v>5</v>
      </c>
      <c r="N3" s="5"/>
      <c r="O3" s="1" t="s">
        <v>6</v>
      </c>
      <c r="P3" s="3"/>
      <c r="Q3" s="5"/>
      <c r="R3" s="7"/>
      <c r="S3" s="5"/>
      <c r="V3" s="6" t="s">
        <v>4</v>
      </c>
      <c r="W3" t="s">
        <v>5</v>
      </c>
      <c r="X3" s="5"/>
      <c r="Y3" s="1" t="s">
        <v>36</v>
      </c>
      <c r="Z3" s="3"/>
      <c r="AA3" s="5"/>
      <c r="AB3" s="7"/>
      <c r="AC3" s="5"/>
    </row>
    <row r="4" spans="1:29" x14ac:dyDescent="0.25">
      <c r="A4" s="8" t="s">
        <v>7</v>
      </c>
      <c r="B4" s="9" t="s">
        <v>8</v>
      </c>
      <c r="C4" s="8" t="s">
        <v>35</v>
      </c>
      <c r="D4" s="10" t="s">
        <v>9</v>
      </c>
      <c r="E4" s="9"/>
      <c r="F4" s="10"/>
      <c r="G4" s="10"/>
      <c r="H4" s="11"/>
      <c r="I4" s="4" t="s">
        <v>10</v>
      </c>
      <c r="L4" s="9" t="s">
        <v>8</v>
      </c>
      <c r="M4" s="8" t="s">
        <v>35</v>
      </c>
      <c r="N4" s="10" t="s">
        <v>9</v>
      </c>
      <c r="O4" s="9"/>
      <c r="P4" s="10"/>
      <c r="Q4" s="10"/>
      <c r="R4" s="11"/>
      <c r="S4" s="4" t="s">
        <v>10</v>
      </c>
      <c r="V4" s="9" t="s">
        <v>8</v>
      </c>
      <c r="W4" s="8" t="s">
        <v>35</v>
      </c>
      <c r="X4" s="10" t="s">
        <v>9</v>
      </c>
      <c r="Y4" s="9"/>
      <c r="Z4" s="10"/>
      <c r="AA4" s="10"/>
      <c r="AB4" s="11"/>
      <c r="AC4" s="4" t="s">
        <v>10</v>
      </c>
    </row>
    <row r="5" spans="1:29" x14ac:dyDescent="0.25">
      <c r="A5">
        <v>4</v>
      </c>
      <c r="B5" s="6">
        <v>1</v>
      </c>
      <c r="C5">
        <f>B5^(2*B5)-1</f>
        <v>0</v>
      </c>
      <c r="D5" s="5" t="str">
        <f>DEC2BIN(B5,8)</f>
        <v>00000001</v>
      </c>
      <c r="E5" s="12" t="str">
        <f>LEFT(D5,4)</f>
        <v>0000</v>
      </c>
      <c r="F5" s="5" t="str">
        <f>RIGHT(D5,4)</f>
        <v>0001</v>
      </c>
      <c r="G5" s="15" t="s">
        <v>17</v>
      </c>
      <c r="H5" s="13" t="str">
        <f>LEFT(G5, 5) &amp; IF(MID(G5,6, 1) = "0", "1", "0") &amp; RIGHT(G5, 2)</f>
        <v>00000001</v>
      </c>
      <c r="I5" s="7">
        <f>BIN2DEC(H5)</f>
        <v>1</v>
      </c>
      <c r="L5" s="6">
        <v>1</v>
      </c>
      <c r="M5">
        <f>L5^(2*L5)-1</f>
        <v>0</v>
      </c>
      <c r="N5" s="5" t="str">
        <f>DEC2BIN(L5,8)</f>
        <v>00000001</v>
      </c>
      <c r="O5" s="12" t="str">
        <f>LEFT(N5,4)</f>
        <v>0000</v>
      </c>
      <c r="P5" s="5" t="str">
        <f>RIGHT(N5,4)</f>
        <v>0001</v>
      </c>
      <c r="Q5" s="15" t="s">
        <v>17</v>
      </c>
      <c r="R5" s="13" t="str">
        <f>LEFT(Q5, 5) &amp; IF(MID(Q5,6, 1) = "0", "1", "0") &amp; RIGHT(Q5, 2)</f>
        <v>00000001</v>
      </c>
      <c r="S5" s="7">
        <f>BIN2DEC(R5)</f>
        <v>1</v>
      </c>
      <c r="V5" s="6">
        <v>1</v>
      </c>
      <c r="W5">
        <f>V5^(2*V5)-1</f>
        <v>0</v>
      </c>
      <c r="X5" s="5" t="str">
        <f>DEC2BIN(V5,8)</f>
        <v>00000001</v>
      </c>
      <c r="Y5" s="12" t="str">
        <f>LEFT(X5,3)</f>
        <v>000</v>
      </c>
      <c r="Z5" s="5" t="str">
        <f>RIGHT(X5,5)</f>
        <v>00001</v>
      </c>
      <c r="AA5" s="15" t="s">
        <v>33</v>
      </c>
      <c r="AB5" s="13" t="str">
        <f>LEFT(AA5, 5) &amp; IF(MID(AA5,6, 1) = "0", "1", "0") &amp; RIGHT(AA5, 2)</f>
        <v>00010001</v>
      </c>
      <c r="AC5" s="7">
        <f>BIN2DEC(AB5)</f>
        <v>17</v>
      </c>
    </row>
    <row r="6" spans="1:29" x14ac:dyDescent="0.25">
      <c r="A6">
        <v>21</v>
      </c>
      <c r="B6" s="6">
        <v>21</v>
      </c>
      <c r="C6">
        <f t="shared" ref="C6:C16" si="0">B6^(2*B6)-1</f>
        <v>3.4135823067412403E+55</v>
      </c>
      <c r="D6" s="5" t="str">
        <f t="shared" ref="D6:D16" si="1">DEC2BIN(B6,8)</f>
        <v>00010101</v>
      </c>
      <c r="E6" s="12" t="str">
        <f t="shared" ref="E6:G16" si="2">LEFT(D6,4)</f>
        <v>0001</v>
      </c>
      <c r="F6" s="5" t="str">
        <f t="shared" ref="F6:F16" si="3">RIGHT(D6,4)</f>
        <v>0101</v>
      </c>
      <c r="G6" s="16" t="s">
        <v>20</v>
      </c>
      <c r="H6" s="13" t="str">
        <f t="shared" ref="H6:H16" si="4">LEFT(G6, 5) &amp; IF(MID(G6,6, 1) = "0", "1", "0") &amp; RIGHT(G6, 2)</f>
        <v>00010101</v>
      </c>
      <c r="I6" s="7">
        <f t="shared" ref="I6:I16" si="5">BIN2DEC(H6)</f>
        <v>21</v>
      </c>
      <c r="L6" s="6">
        <v>21</v>
      </c>
      <c r="M6">
        <f t="shared" ref="M6:M16" si="6">L6^(2*L6)-1</f>
        <v>3.4135823067412403E+55</v>
      </c>
      <c r="N6" s="5" t="str">
        <f t="shared" ref="N6:N16" si="7">DEC2BIN(L6,8)</f>
        <v>00010101</v>
      </c>
      <c r="O6" s="12" t="str">
        <f t="shared" ref="O6:O16" si="8">LEFT(N6,4)</f>
        <v>0001</v>
      </c>
      <c r="P6" s="5" t="str">
        <f t="shared" ref="P6:P16" si="9">RIGHT(N6,4)</f>
        <v>0101</v>
      </c>
      <c r="Q6" s="16" t="s">
        <v>20</v>
      </c>
      <c r="R6" s="13" t="str">
        <f t="shared" ref="R6:R16" si="10">LEFT(Q6, 5) &amp; IF(MID(Q6,6, 1) = "0", "1", "0") &amp; RIGHT(Q6, 2)</f>
        <v>00010101</v>
      </c>
      <c r="S6" s="7">
        <f t="shared" ref="S6:S16" si="11">BIN2DEC(R6)</f>
        <v>21</v>
      </c>
      <c r="V6" s="6">
        <v>21</v>
      </c>
      <c r="W6">
        <f t="shared" ref="W6:W15" si="12">V6^(2*V6)-1</f>
        <v>3.4135823067412403E+55</v>
      </c>
      <c r="X6" s="5" t="str">
        <f t="shared" ref="X6:X16" si="13">DEC2BIN(V6,8)</f>
        <v>00010101</v>
      </c>
      <c r="Y6" s="12" t="str">
        <f t="shared" ref="Y6:Y16" si="14">LEFT(X6,3)</f>
        <v>000</v>
      </c>
      <c r="Z6" s="5" t="str">
        <f t="shared" ref="Z6:Z16" si="15">RIGHT(X6,5)</f>
        <v>10101</v>
      </c>
      <c r="AA6" s="16" t="s">
        <v>19</v>
      </c>
      <c r="AB6" s="13" t="str">
        <f t="shared" ref="AB6:AB16" si="16">LEFT(AA6, 5) &amp; IF(MID(AA6,6, 1) = "0", "1", "0") &amp; RIGHT(AA6, 2)</f>
        <v>00000101</v>
      </c>
      <c r="AC6" s="7">
        <f t="shared" ref="AC6:AC16" si="17">BIN2DEC(AB6)</f>
        <v>5</v>
      </c>
    </row>
    <row r="7" spans="1:29" x14ac:dyDescent="0.25">
      <c r="A7">
        <v>16</v>
      </c>
      <c r="B7" s="6">
        <v>30</v>
      </c>
      <c r="C7">
        <f t="shared" si="0"/>
        <v>4.2391158275216207E+88</v>
      </c>
      <c r="D7" s="5" t="str">
        <f t="shared" si="1"/>
        <v>00011110</v>
      </c>
      <c r="E7" s="12" t="str">
        <f t="shared" si="2"/>
        <v>0001</v>
      </c>
      <c r="F7" s="5" t="str">
        <f t="shared" si="3"/>
        <v>1110</v>
      </c>
      <c r="G7" s="16" t="s">
        <v>21</v>
      </c>
      <c r="H7" s="13" t="str">
        <f t="shared" si="4"/>
        <v>00010100</v>
      </c>
      <c r="I7" s="7">
        <f t="shared" si="5"/>
        <v>20</v>
      </c>
      <c r="L7" s="6">
        <v>20</v>
      </c>
      <c r="M7">
        <f t="shared" si="6"/>
        <v>1.099511627776E+52</v>
      </c>
      <c r="N7" s="5" t="str">
        <f t="shared" si="7"/>
        <v>00010100</v>
      </c>
      <c r="O7" s="12" t="str">
        <f t="shared" si="8"/>
        <v>0001</v>
      </c>
      <c r="P7" s="5" t="str">
        <f t="shared" si="9"/>
        <v>0100</v>
      </c>
      <c r="Q7" s="16" t="s">
        <v>26</v>
      </c>
      <c r="R7" s="13" t="str">
        <f t="shared" si="10"/>
        <v>00011110</v>
      </c>
      <c r="S7" s="7">
        <f t="shared" si="11"/>
        <v>30</v>
      </c>
      <c r="V7" s="6">
        <v>30</v>
      </c>
      <c r="W7">
        <f t="shared" si="12"/>
        <v>4.2391158275216207E+88</v>
      </c>
      <c r="X7" s="5" t="str">
        <f t="shared" si="13"/>
        <v>00011110</v>
      </c>
      <c r="Y7" s="12" t="str">
        <f t="shared" si="14"/>
        <v>000</v>
      </c>
      <c r="Z7" s="5" t="str">
        <f t="shared" si="15"/>
        <v>11110</v>
      </c>
      <c r="AA7" s="16" t="s">
        <v>21</v>
      </c>
      <c r="AB7" s="13" t="str">
        <f t="shared" si="16"/>
        <v>00010100</v>
      </c>
      <c r="AC7" s="7">
        <f t="shared" si="17"/>
        <v>20</v>
      </c>
    </row>
    <row r="8" spans="1:29" x14ac:dyDescent="0.25">
      <c r="A8">
        <v>6</v>
      </c>
      <c r="B8" s="6">
        <v>16</v>
      </c>
      <c r="C8">
        <f t="shared" si="0"/>
        <v>3.4028236692093846E+38</v>
      </c>
      <c r="D8" s="5" t="str">
        <f t="shared" si="1"/>
        <v>00010000</v>
      </c>
      <c r="E8" s="12" t="str">
        <f t="shared" si="2"/>
        <v>0001</v>
      </c>
      <c r="F8" s="5" t="str">
        <f t="shared" si="3"/>
        <v>0000</v>
      </c>
      <c r="G8" s="16" t="s">
        <v>22</v>
      </c>
      <c r="H8" s="13" t="str">
        <f t="shared" si="4"/>
        <v>00011010</v>
      </c>
      <c r="I8" s="7">
        <f t="shared" si="5"/>
        <v>26</v>
      </c>
      <c r="L8" s="6">
        <v>26</v>
      </c>
      <c r="M8">
        <f t="shared" si="6"/>
        <v>3.7897808285809951E+73</v>
      </c>
      <c r="N8" s="5" t="str">
        <f t="shared" si="7"/>
        <v>00011010</v>
      </c>
      <c r="O8" s="12" t="str">
        <f t="shared" si="8"/>
        <v>0001</v>
      </c>
      <c r="P8" s="5" t="str">
        <f t="shared" si="9"/>
        <v>1010</v>
      </c>
      <c r="Q8" s="16" t="s">
        <v>27</v>
      </c>
      <c r="R8" s="13" t="str">
        <f t="shared" si="10"/>
        <v>00010000</v>
      </c>
      <c r="S8" s="7">
        <f t="shared" si="11"/>
        <v>16</v>
      </c>
      <c r="V8" s="6">
        <v>16</v>
      </c>
      <c r="W8">
        <f t="shared" si="12"/>
        <v>3.4028236692093846E+38</v>
      </c>
      <c r="X8" s="5" t="str">
        <f t="shared" si="13"/>
        <v>00010000</v>
      </c>
      <c r="Y8" s="12" t="str">
        <f t="shared" si="14"/>
        <v>000</v>
      </c>
      <c r="Z8" s="5" t="str">
        <f t="shared" si="15"/>
        <v>10000</v>
      </c>
      <c r="AA8" s="16" t="s">
        <v>22</v>
      </c>
      <c r="AB8" s="13" t="str">
        <f t="shared" si="16"/>
        <v>00011010</v>
      </c>
      <c r="AC8" s="7">
        <f t="shared" si="17"/>
        <v>26</v>
      </c>
    </row>
    <row r="9" spans="1:29" x14ac:dyDescent="0.25">
      <c r="A9">
        <v>13</v>
      </c>
      <c r="B9" s="6">
        <v>26</v>
      </c>
      <c r="C9">
        <f t="shared" si="0"/>
        <v>3.7897808285809951E+73</v>
      </c>
      <c r="D9" s="5" t="str">
        <f t="shared" si="1"/>
        <v>00011010</v>
      </c>
      <c r="E9" s="12" t="str">
        <f t="shared" si="2"/>
        <v>0001</v>
      </c>
      <c r="F9" s="5" t="str">
        <f t="shared" si="3"/>
        <v>1010</v>
      </c>
      <c r="G9" s="16" t="s">
        <v>23</v>
      </c>
      <c r="H9" s="13" t="str">
        <f t="shared" si="4"/>
        <v>00011100</v>
      </c>
      <c r="I9" s="7">
        <f t="shared" si="5"/>
        <v>28</v>
      </c>
      <c r="L9" s="6">
        <v>28</v>
      </c>
      <c r="M9">
        <f t="shared" si="6"/>
        <v>1.0986257024512136E+81</v>
      </c>
      <c r="N9" s="5" t="str">
        <f t="shared" si="7"/>
        <v>00011100</v>
      </c>
      <c r="O9" s="12" t="str">
        <f t="shared" si="8"/>
        <v>0001</v>
      </c>
      <c r="P9" s="5" t="str">
        <f t="shared" si="9"/>
        <v>1100</v>
      </c>
      <c r="Q9" s="16" t="s">
        <v>22</v>
      </c>
      <c r="R9" s="13" t="str">
        <f t="shared" si="10"/>
        <v>00011010</v>
      </c>
      <c r="S9" s="7">
        <f t="shared" si="11"/>
        <v>26</v>
      </c>
      <c r="V9" s="6">
        <v>26</v>
      </c>
      <c r="W9">
        <f t="shared" si="12"/>
        <v>3.7897808285809951E+73</v>
      </c>
      <c r="X9" s="5" t="str">
        <f t="shared" si="13"/>
        <v>00011010</v>
      </c>
      <c r="Y9" s="12" t="str">
        <f t="shared" si="14"/>
        <v>000</v>
      </c>
      <c r="Z9" s="5" t="str">
        <f t="shared" si="15"/>
        <v>11010</v>
      </c>
      <c r="AA9" s="16" t="s">
        <v>12</v>
      </c>
      <c r="AB9" s="13" t="str">
        <f t="shared" si="16"/>
        <v>00001100</v>
      </c>
      <c r="AC9" s="7">
        <f t="shared" si="17"/>
        <v>12</v>
      </c>
    </row>
    <row r="10" spans="1:29" x14ac:dyDescent="0.25">
      <c r="A10">
        <v>1</v>
      </c>
      <c r="B10" s="6">
        <v>8</v>
      </c>
      <c r="C10">
        <f t="shared" si="0"/>
        <v>281474976710655</v>
      </c>
      <c r="D10" s="5" t="str">
        <f t="shared" si="1"/>
        <v>00001000</v>
      </c>
      <c r="E10" s="12" t="str">
        <f t="shared" si="2"/>
        <v>0000</v>
      </c>
      <c r="F10" s="5" t="str">
        <f t="shared" si="3"/>
        <v>1000</v>
      </c>
      <c r="G10" s="16" t="s">
        <v>14</v>
      </c>
      <c r="H10" s="13" t="str">
        <f t="shared" si="4"/>
        <v>00001110</v>
      </c>
      <c r="I10" s="7">
        <f t="shared" si="5"/>
        <v>14</v>
      </c>
      <c r="L10" s="6">
        <v>14</v>
      </c>
      <c r="M10">
        <f t="shared" si="6"/>
        <v>1.2347669569124794E+32</v>
      </c>
      <c r="N10" s="5" t="str">
        <f t="shared" si="7"/>
        <v>00001110</v>
      </c>
      <c r="O10" s="12" t="str">
        <f t="shared" si="8"/>
        <v>0000</v>
      </c>
      <c r="P10" s="5" t="str">
        <f t="shared" si="9"/>
        <v>1110</v>
      </c>
      <c r="Q10" s="16" t="s">
        <v>28</v>
      </c>
      <c r="R10" s="13" t="str">
        <f t="shared" si="10"/>
        <v>00001000</v>
      </c>
      <c r="S10" s="7">
        <f t="shared" si="11"/>
        <v>8</v>
      </c>
      <c r="V10" s="6">
        <v>8</v>
      </c>
      <c r="W10">
        <f t="shared" si="12"/>
        <v>281474976710655</v>
      </c>
      <c r="X10" s="5" t="str">
        <f t="shared" si="13"/>
        <v>00001000</v>
      </c>
      <c r="Y10" s="12" t="str">
        <f t="shared" si="14"/>
        <v>000</v>
      </c>
      <c r="Z10" s="5" t="str">
        <f t="shared" si="15"/>
        <v>01000</v>
      </c>
      <c r="AA10" s="16" t="s">
        <v>26</v>
      </c>
      <c r="AB10" s="13" t="str">
        <f t="shared" si="16"/>
        <v>00011110</v>
      </c>
      <c r="AC10" s="7">
        <f t="shared" si="17"/>
        <v>30</v>
      </c>
    </row>
    <row r="11" spans="1:29" x14ac:dyDescent="0.25">
      <c r="A11">
        <v>14</v>
      </c>
      <c r="B11" s="6">
        <v>21</v>
      </c>
      <c r="C11">
        <f t="shared" si="0"/>
        <v>3.4135823067412403E+55</v>
      </c>
      <c r="D11" s="5" t="str">
        <f t="shared" si="1"/>
        <v>00010101</v>
      </c>
      <c r="E11" s="12" t="str">
        <f t="shared" si="2"/>
        <v>0001</v>
      </c>
      <c r="F11" s="5" t="str">
        <f t="shared" si="3"/>
        <v>0101</v>
      </c>
      <c r="G11" s="16" t="s">
        <v>24</v>
      </c>
      <c r="H11" s="13" t="str">
        <f t="shared" si="4"/>
        <v>00011011</v>
      </c>
      <c r="I11" s="7">
        <f t="shared" si="5"/>
        <v>27</v>
      </c>
      <c r="L11" s="6">
        <v>27</v>
      </c>
      <c r="M11">
        <f t="shared" si="6"/>
        <v>1.9662705047555297E+77</v>
      </c>
      <c r="N11" s="5" t="str">
        <f t="shared" si="7"/>
        <v>00011011</v>
      </c>
      <c r="O11" s="12" t="str">
        <f t="shared" si="8"/>
        <v>0001</v>
      </c>
      <c r="P11" s="5" t="str">
        <f t="shared" si="9"/>
        <v>1011</v>
      </c>
      <c r="Q11" s="16" t="s">
        <v>20</v>
      </c>
      <c r="R11" s="13" t="str">
        <f t="shared" si="10"/>
        <v>00010101</v>
      </c>
      <c r="S11" s="7">
        <f t="shared" si="11"/>
        <v>21</v>
      </c>
      <c r="V11" s="6">
        <v>21</v>
      </c>
      <c r="W11">
        <f t="shared" si="12"/>
        <v>3.4135823067412403E+55</v>
      </c>
      <c r="X11" s="5" t="str">
        <f t="shared" si="13"/>
        <v>00010101</v>
      </c>
      <c r="Y11" s="12" t="str">
        <f t="shared" si="14"/>
        <v>000</v>
      </c>
      <c r="Z11" s="5" t="str">
        <f t="shared" si="15"/>
        <v>10101</v>
      </c>
      <c r="AA11" s="16" t="s">
        <v>11</v>
      </c>
      <c r="AB11" s="13" t="str">
        <f t="shared" si="16"/>
        <v>00001011</v>
      </c>
      <c r="AC11" s="7">
        <f t="shared" si="17"/>
        <v>11</v>
      </c>
    </row>
    <row r="12" spans="1:29" x14ac:dyDescent="0.25">
      <c r="A12">
        <v>22</v>
      </c>
      <c r="B12" s="6">
        <v>15</v>
      </c>
      <c r="C12">
        <f t="shared" si="0"/>
        <v>1.9175105923288408E+35</v>
      </c>
      <c r="D12" s="5" t="str">
        <f t="shared" si="1"/>
        <v>00001111</v>
      </c>
      <c r="E12" s="12" t="str">
        <f t="shared" si="2"/>
        <v>0000</v>
      </c>
      <c r="F12" s="5" t="str">
        <f t="shared" si="3"/>
        <v>1111</v>
      </c>
      <c r="G12" s="16" t="s">
        <v>17</v>
      </c>
      <c r="H12" s="13" t="str">
        <f t="shared" si="4"/>
        <v>00000001</v>
      </c>
      <c r="I12" s="7">
        <f t="shared" si="5"/>
        <v>1</v>
      </c>
      <c r="L12" s="6">
        <v>1</v>
      </c>
      <c r="M12">
        <f t="shared" si="6"/>
        <v>0</v>
      </c>
      <c r="N12" s="5" t="str">
        <f t="shared" si="7"/>
        <v>00000001</v>
      </c>
      <c r="O12" s="12" t="str">
        <f t="shared" si="8"/>
        <v>0000</v>
      </c>
      <c r="P12" s="5" t="str">
        <f t="shared" si="9"/>
        <v>0001</v>
      </c>
      <c r="Q12" s="16" t="s">
        <v>15</v>
      </c>
      <c r="R12" s="13" t="str">
        <f t="shared" si="10"/>
        <v>00001111</v>
      </c>
      <c r="S12" s="7">
        <f t="shared" si="11"/>
        <v>15</v>
      </c>
      <c r="V12" s="6">
        <v>15</v>
      </c>
      <c r="W12">
        <f t="shared" si="12"/>
        <v>1.9175105923288408E+35</v>
      </c>
      <c r="X12" s="5" t="str">
        <f t="shared" si="13"/>
        <v>00001111</v>
      </c>
      <c r="Y12" s="12" t="str">
        <f t="shared" si="14"/>
        <v>000</v>
      </c>
      <c r="Z12" s="5" t="str">
        <f t="shared" si="15"/>
        <v>01111</v>
      </c>
      <c r="AA12" s="16" t="s">
        <v>33</v>
      </c>
      <c r="AB12" s="13" t="str">
        <f t="shared" si="16"/>
        <v>00010001</v>
      </c>
      <c r="AC12" s="7">
        <f t="shared" si="17"/>
        <v>17</v>
      </c>
    </row>
    <row r="13" spans="1:29" x14ac:dyDescent="0.25">
      <c r="A13">
        <v>8</v>
      </c>
      <c r="B13" s="6">
        <v>22</v>
      </c>
      <c r="C13">
        <f t="shared" si="0"/>
        <v>1.1657299544143655E+59</v>
      </c>
      <c r="D13" s="5" t="str">
        <f t="shared" si="1"/>
        <v>00010110</v>
      </c>
      <c r="E13" s="12" t="str">
        <f t="shared" si="2"/>
        <v>0001</v>
      </c>
      <c r="F13" s="5" t="str">
        <f t="shared" si="3"/>
        <v>0110</v>
      </c>
      <c r="G13" s="16" t="s">
        <v>22</v>
      </c>
      <c r="H13" s="13" t="str">
        <f t="shared" si="4"/>
        <v>00011010</v>
      </c>
      <c r="I13" s="7">
        <f t="shared" si="5"/>
        <v>26</v>
      </c>
      <c r="L13" s="6">
        <v>26</v>
      </c>
      <c r="M13">
        <f t="shared" si="6"/>
        <v>3.7897808285809951E+73</v>
      </c>
      <c r="N13" s="5" t="str">
        <f t="shared" si="7"/>
        <v>00011010</v>
      </c>
      <c r="O13" s="12" t="str">
        <f t="shared" si="8"/>
        <v>0001</v>
      </c>
      <c r="P13" s="5" t="str">
        <f t="shared" si="9"/>
        <v>1010</v>
      </c>
      <c r="Q13" s="16" t="s">
        <v>29</v>
      </c>
      <c r="R13" s="13" t="str">
        <f t="shared" si="10"/>
        <v>00010110</v>
      </c>
      <c r="S13" s="7">
        <f t="shared" si="11"/>
        <v>22</v>
      </c>
      <c r="V13" s="6">
        <v>22</v>
      </c>
      <c r="W13">
        <f t="shared" si="12"/>
        <v>1.1657299544143655E+59</v>
      </c>
      <c r="X13" s="5" t="str">
        <f t="shared" si="13"/>
        <v>00010110</v>
      </c>
      <c r="Y13" s="12" t="str">
        <f t="shared" si="14"/>
        <v>000</v>
      </c>
      <c r="Z13" s="5" t="str">
        <f t="shared" si="15"/>
        <v>10110</v>
      </c>
      <c r="AA13" s="16" t="s">
        <v>18</v>
      </c>
      <c r="AB13" s="13" t="str">
        <f t="shared" si="16"/>
        <v>00000010</v>
      </c>
      <c r="AC13" s="7">
        <f t="shared" si="17"/>
        <v>2</v>
      </c>
    </row>
    <row r="14" spans="1:29" x14ac:dyDescent="0.25">
      <c r="A14">
        <v>26</v>
      </c>
      <c r="B14" s="6">
        <v>14</v>
      </c>
      <c r="C14">
        <f t="shared" si="0"/>
        <v>1.2347669569124794E+32</v>
      </c>
      <c r="D14" s="5" t="str">
        <f t="shared" si="1"/>
        <v>00001110</v>
      </c>
      <c r="E14" s="12" t="str">
        <f t="shared" si="2"/>
        <v>0000</v>
      </c>
      <c r="F14" s="5" t="str">
        <f t="shared" si="3"/>
        <v>1110</v>
      </c>
      <c r="G14" s="16" t="s">
        <v>18</v>
      </c>
      <c r="H14" s="13" t="str">
        <f t="shared" si="4"/>
        <v>00000010</v>
      </c>
      <c r="I14" s="7">
        <f t="shared" si="5"/>
        <v>2</v>
      </c>
      <c r="L14" s="6">
        <v>2</v>
      </c>
      <c r="M14">
        <f t="shared" si="6"/>
        <v>15</v>
      </c>
      <c r="N14" s="5" t="str">
        <f t="shared" si="7"/>
        <v>00000010</v>
      </c>
      <c r="O14" s="12" t="str">
        <f t="shared" si="8"/>
        <v>0000</v>
      </c>
      <c r="P14" s="5" t="str">
        <f t="shared" si="9"/>
        <v>0010</v>
      </c>
      <c r="Q14" s="16" t="s">
        <v>30</v>
      </c>
      <c r="R14" s="13" t="str">
        <f t="shared" si="10"/>
        <v>00000110</v>
      </c>
      <c r="S14" s="7">
        <f t="shared" si="11"/>
        <v>6</v>
      </c>
      <c r="V14" s="6">
        <v>6</v>
      </c>
      <c r="W14">
        <f t="shared" si="12"/>
        <v>2176782335</v>
      </c>
      <c r="X14" s="5" t="str">
        <f t="shared" si="13"/>
        <v>00000110</v>
      </c>
      <c r="Y14" s="12" t="str">
        <f t="shared" si="14"/>
        <v>000</v>
      </c>
      <c r="Z14" s="5" t="str">
        <f t="shared" si="15"/>
        <v>00110</v>
      </c>
      <c r="AA14" s="16" t="s">
        <v>34</v>
      </c>
      <c r="AB14" s="13" t="str">
        <f t="shared" si="16"/>
        <v>00010010</v>
      </c>
      <c r="AC14" s="7">
        <f t="shared" si="17"/>
        <v>18</v>
      </c>
    </row>
    <row r="15" spans="1:29" x14ac:dyDescent="0.25">
      <c r="A15">
        <v>15</v>
      </c>
      <c r="B15" s="6">
        <v>13</v>
      </c>
      <c r="C15">
        <f t="shared" si="0"/>
        <v>9.1733330193268623E+28</v>
      </c>
      <c r="D15" s="5" t="str">
        <f t="shared" si="1"/>
        <v>00001101</v>
      </c>
      <c r="E15" s="12" t="str">
        <f t="shared" si="2"/>
        <v>0000</v>
      </c>
      <c r="F15" s="5" t="str">
        <f t="shared" si="3"/>
        <v>1101</v>
      </c>
      <c r="G15" s="16" t="s">
        <v>16</v>
      </c>
      <c r="H15" s="13" t="str">
        <f t="shared" si="4"/>
        <v>00000000</v>
      </c>
      <c r="I15" s="7">
        <f t="shared" si="5"/>
        <v>0</v>
      </c>
      <c r="L15" s="6">
        <v>0</v>
      </c>
      <c r="M15" t="e">
        <f t="shared" si="6"/>
        <v>#NUM!</v>
      </c>
      <c r="N15" s="5" t="str">
        <f t="shared" si="7"/>
        <v>00000000</v>
      </c>
      <c r="O15" s="12" t="str">
        <f t="shared" si="8"/>
        <v>0000</v>
      </c>
      <c r="P15" s="5" t="str">
        <f t="shared" si="9"/>
        <v>0000</v>
      </c>
      <c r="Q15" s="16" t="s">
        <v>13</v>
      </c>
      <c r="R15" s="13" t="str">
        <f t="shared" si="10"/>
        <v>00001101</v>
      </c>
      <c r="S15" s="7">
        <f t="shared" si="11"/>
        <v>13</v>
      </c>
      <c r="V15" s="6">
        <v>13</v>
      </c>
      <c r="W15">
        <f t="shared" si="12"/>
        <v>9.1733330193268623E+28</v>
      </c>
      <c r="X15" s="5" t="str">
        <f t="shared" si="13"/>
        <v>00001101</v>
      </c>
      <c r="Y15" s="12" t="str">
        <f t="shared" si="14"/>
        <v>000</v>
      </c>
      <c r="Z15" s="5" t="str">
        <f t="shared" si="15"/>
        <v>01101</v>
      </c>
      <c r="AA15" s="16" t="s">
        <v>16</v>
      </c>
      <c r="AB15" s="13" t="str">
        <f t="shared" si="16"/>
        <v>00000000</v>
      </c>
      <c r="AC15" s="7">
        <f t="shared" si="17"/>
        <v>0</v>
      </c>
    </row>
    <row r="16" spans="1:29" ht="15.75" thickBot="1" x14ac:dyDescent="0.3">
      <c r="A16">
        <v>30</v>
      </c>
      <c r="B16" s="14">
        <v>4</v>
      </c>
      <c r="C16">
        <f t="shared" si="0"/>
        <v>65535</v>
      </c>
      <c r="D16" s="5" t="str">
        <f t="shared" si="1"/>
        <v>00000100</v>
      </c>
      <c r="E16" s="12" t="str">
        <f t="shared" si="2"/>
        <v>0000</v>
      </c>
      <c r="F16" s="5" t="str">
        <f t="shared" si="3"/>
        <v>0100</v>
      </c>
      <c r="G16" s="16" t="s">
        <v>25</v>
      </c>
      <c r="H16" s="13" t="str">
        <f t="shared" si="4"/>
        <v>00001001</v>
      </c>
      <c r="I16" s="7">
        <f t="shared" si="5"/>
        <v>9</v>
      </c>
      <c r="L16" s="14">
        <v>9</v>
      </c>
      <c r="M16">
        <f>L16^(2*L16)-1</f>
        <v>1.5009463529699914E+17</v>
      </c>
      <c r="N16" s="5" t="str">
        <f t="shared" si="7"/>
        <v>00001001</v>
      </c>
      <c r="O16" s="12" t="str">
        <f t="shared" si="8"/>
        <v>0000</v>
      </c>
      <c r="P16" s="5" t="str">
        <f t="shared" si="9"/>
        <v>1001</v>
      </c>
      <c r="Q16" s="16" t="s">
        <v>37</v>
      </c>
      <c r="R16" s="13" t="str">
        <f t="shared" si="10"/>
        <v>00000100</v>
      </c>
      <c r="S16" s="7">
        <f t="shared" si="11"/>
        <v>4</v>
      </c>
      <c r="V16" s="14">
        <v>4</v>
      </c>
      <c r="W16">
        <f>V16^(2*V16)-1</f>
        <v>65535</v>
      </c>
      <c r="X16" s="5" t="str">
        <f t="shared" si="13"/>
        <v>00000100</v>
      </c>
      <c r="Y16" s="12" t="str">
        <f t="shared" si="14"/>
        <v>000</v>
      </c>
      <c r="Z16" s="5" t="str">
        <f t="shared" si="15"/>
        <v>00100</v>
      </c>
      <c r="AA16" s="16" t="s">
        <v>25</v>
      </c>
      <c r="AB16" s="13" t="str">
        <f t="shared" si="16"/>
        <v>00001001</v>
      </c>
      <c r="AC16" s="7">
        <f t="shared" si="17"/>
        <v>9</v>
      </c>
    </row>
  </sheetData>
  <mergeCells count="12">
    <mergeCell ref="V1:AC1"/>
    <mergeCell ref="V2:X2"/>
    <mergeCell ref="Y2:AA2"/>
    <mergeCell ref="Y3:Z3"/>
    <mergeCell ref="B1:I1"/>
    <mergeCell ref="B2:D2"/>
    <mergeCell ref="E2:G2"/>
    <mergeCell ref="E3:F3"/>
    <mergeCell ref="L1:S1"/>
    <mergeCell ref="L2:N2"/>
    <mergeCell ref="O2:Q2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Huarachi</dc:creator>
  <cp:lastModifiedBy>Manuel Huarachi</cp:lastModifiedBy>
  <dcterms:created xsi:type="dcterms:W3CDTF">2024-10-06T22:22:58Z</dcterms:created>
  <dcterms:modified xsi:type="dcterms:W3CDTF">2024-10-07T00:08:11Z</dcterms:modified>
</cp:coreProperties>
</file>