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Electric Bus Smart Charging/Instances/"/>
    </mc:Choice>
  </mc:AlternateContent>
  <xr:revisionPtr revIDLastSave="0" documentId="13_ncr:1_{2CB0E044-A1A8-2C42-9331-4D85934D5E33}" xr6:coauthVersionLast="47" xr6:coauthVersionMax="47" xr10:uidLastSave="{00000000-0000-0000-0000-000000000000}"/>
  <bookViews>
    <workbookView xWindow="-17520" yWindow="1500" windowWidth="16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A3" i="2"/>
  <c r="C3" i="5"/>
  <c r="A3" i="5" s="1"/>
  <c r="B3" i="6"/>
  <c r="A3" i="6"/>
  <c r="K2" i="5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7" l="1"/>
  <c r="H2" i="5"/>
  <c r="A2" i="6"/>
  <c r="B2" i="6"/>
  <c r="C2" i="5"/>
  <c r="A2" i="5" s="1"/>
  <c r="F2" i="7"/>
  <c r="F3" i="7"/>
  <c r="D2" i="7"/>
  <c r="B2" i="7" s="1"/>
  <c r="B3" i="7" l="1"/>
  <c r="A3" i="7"/>
  <c r="A2" i="2"/>
  <c r="I2" i="2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<sst xmlns="http://schemas.openxmlformats.org/spreadsheetml/2006/main" count="25" uniqueCount="24">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</sst>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3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2.6666666666666665</v>
      </c>
    </row>
    <row r="3" spans="1:9" x14ac:dyDescent="0.2">
      <c r="A3">
        <f>D3/$F$2</f>
        <v>1.3333333333333333</v>
      </c>
      <c r="D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8" sqref="F8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A3">
        <f>CONVERT(E3,"hr","min")</f>
        <v>360</v>
      </c>
      <c r="B3">
        <f>CONVERT(F3,"hr","min")</f>
        <v>1140</v>
      </c>
      <c r="E3">
        <v>6</v>
      </c>
      <c r="F3">
        <v>19</v>
      </c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tabSelected="1" workbookViewId="0">
      <selection activeCell="A11" sqref="A9:XFD11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0.17728832999999999</v>
      </c>
      <c r="C2">
        <f>D2+E2*F2*G2</f>
        <v>0.88644164999999997</v>
      </c>
      <c r="D2" s="4">
        <v>0.88644164999999997</v>
      </c>
      <c r="E2" s="4">
        <v>0.21506686999999999</v>
      </c>
      <c r="F2" s="3">
        <v>1</v>
      </c>
      <c r="G2" s="3">
        <v>0</v>
      </c>
      <c r="H2">
        <f>12/60</f>
        <v>0.2</v>
      </c>
      <c r="J2" s="2"/>
      <c r="K2" s="4">
        <f>E2*$H$2</f>
        <v>4.3013374E-2</v>
      </c>
      <c r="L2" s="2"/>
    </row>
    <row r="3" spans="1:12" x14ac:dyDescent="0.2">
      <c r="A3">
        <f>C3*$H$2</f>
        <v>0.17728832999999999</v>
      </c>
      <c r="C3">
        <f>D3+E3*F3*G3</f>
        <v>0.88644164999999997</v>
      </c>
      <c r="D3" s="4">
        <v>0.88644164999999997</v>
      </c>
      <c r="E3" s="4">
        <v>0.21506686999999999</v>
      </c>
      <c r="F3" s="3">
        <v>1</v>
      </c>
      <c r="G3" s="3">
        <v>0</v>
      </c>
      <c r="J3" s="2"/>
      <c r="K3" s="4"/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B1" sqref="B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3"/>
  <sheetViews>
    <sheetView workbookViewId="0">
      <selection activeCell="D7" sqref="D7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" si="0">$D$3*F3</f>
        <v>4.3391999999999999</v>
      </c>
      <c r="C3">
        <v>160</v>
      </c>
      <c r="D3">
        <f>D2*2</f>
        <v>2.1696</v>
      </c>
      <c r="F3">
        <f t="shared" ref="F3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2023-01-13T07:51:50Z</dcterms:modified>
</cp:coreProperties>
</file>