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2021\cs6220\"/>
    </mc:Choice>
  </mc:AlternateContent>
  <xr:revisionPtr revIDLastSave="0" documentId="13_ncr:1_{905925A7-60CA-4442-9321-C8F0370F2EB8}" xr6:coauthVersionLast="47" xr6:coauthVersionMax="47" xr10:uidLastSave="{00000000-0000-0000-0000-000000000000}"/>
  <bookViews>
    <workbookView xWindow="25830" yWindow="7050" windowWidth="23355" windowHeight="15090" xr2:uid="{4EB2EA96-08C9-4B9B-828C-4CC87E764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D7" i="1"/>
  <c r="B7" i="1"/>
  <c r="F6" i="1"/>
  <c r="B6" i="1"/>
  <c r="F5" i="1"/>
  <c r="B5" i="1"/>
  <c r="F4" i="1"/>
  <c r="B4" i="1"/>
  <c r="F3" i="1"/>
  <c r="B3" i="1"/>
  <c r="B2" i="1"/>
  <c r="F2" i="1"/>
</calcChain>
</file>

<file path=xl/sharedStrings.xml><?xml version="1.0" encoding="utf-8"?>
<sst xmlns="http://schemas.openxmlformats.org/spreadsheetml/2006/main" count="13" uniqueCount="13">
  <si>
    <t>Total time spent by all map tasks (ms)</t>
  </si>
  <si>
    <t>Total time spent by all reduce tasks (ms)</t>
  </si>
  <si>
    <t>hello_world.txt</t>
  </si>
  <si>
    <t>Total time spent by map+reduce (s)</t>
  </si>
  <si>
    <t>Total words (detected by MapReduce)</t>
  </si>
  <si>
    <t>GC time (ms)</t>
  </si>
  <si>
    <t>CPU time (ms)</t>
  </si>
  <si>
    <t>File size (KB)</t>
  </si>
  <si>
    <t>alice.txt</t>
  </si>
  <si>
    <t>pride_and_prejudice.txt</t>
  </si>
  <si>
    <t>mark_twain.txt</t>
  </si>
  <si>
    <t>amazon_small.txt</t>
  </si>
  <si>
    <t>amazon_big.txt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</si>
</sst>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size and runtime</a:t>
            </a:r>
            <a:endParaRPr lang="en-US"/>
          </a:p>
        </c:rich>
      </c:tx>
      <c:layout>
        <c:manualLayout>
          <c:xMode val="edge"/>
          <c:yMode val="edge"/>
          <c:x val="0.45323440745090648"/>
          <c:y val="3.2407327999982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File size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hello_world.txt</c:v>
                </c:pt>
                <c:pt idx="1">
                  <c:v>alice.txt</c:v>
                </c:pt>
                <c:pt idx="2">
                  <c:v>pride_and_prejudice.txt</c:v>
                </c:pt>
                <c:pt idx="3">
                  <c:v>mark_twain.txt</c:v>
                </c:pt>
                <c:pt idx="4">
                  <c:v>amazon_small.txt</c:v>
                </c:pt>
                <c:pt idx="5">
                  <c:v>amazon_big.txt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0.1337890625</c:v>
                </c:pt>
                <c:pt idx="1">
                  <c:v>145.091796875</c:v>
                </c:pt>
                <c:pt idx="2">
                  <c:v>765.8115234375</c:v>
                </c:pt>
                <c:pt idx="3">
                  <c:v>15638.6083984375</c:v>
                </c:pt>
                <c:pt idx="4">
                  <c:v>173218.9384765625</c:v>
                </c:pt>
                <c:pt idx="5">
                  <c:v>1559730.890625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8-4285-9670-FC92F2A7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070736"/>
        <c:axId val="1490070320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Total time spent by map+reduce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hello_world.txt</c:v>
                </c:pt>
                <c:pt idx="1">
                  <c:v>alice.txt</c:v>
                </c:pt>
                <c:pt idx="2">
                  <c:v>pride_and_prejudice.txt</c:v>
                </c:pt>
                <c:pt idx="3">
                  <c:v>mark_twain.txt</c:v>
                </c:pt>
                <c:pt idx="4">
                  <c:v>amazon_small.txt</c:v>
                </c:pt>
                <c:pt idx="5">
                  <c:v>amazon_big.txt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3.2040000000000002</c:v>
                </c:pt>
                <c:pt idx="1">
                  <c:v>3.923</c:v>
                </c:pt>
                <c:pt idx="2">
                  <c:v>3.7770000000000001</c:v>
                </c:pt>
                <c:pt idx="3">
                  <c:v>9.5809999999999995</c:v>
                </c:pt>
                <c:pt idx="4">
                  <c:v>103.83199999999999</c:v>
                </c:pt>
                <c:pt idx="5">
                  <c:v>659.48599999999999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8-4285-9670-FC92F2A7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404624"/>
        <c:axId val="1490404208"/>
      </c:lineChart>
      <c:catAx>
        <c:axId val="14900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70320"/>
        <c:crosses val="autoZero"/>
        <c:auto val="1"/>
        <c:lblAlgn val="ctr"/>
        <c:lblOffset val="100"/>
        <c:noMultiLvlLbl val="0"/>
      </c:catAx>
      <c:valAx>
        <c:axId val="14900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70736"/>
        <c:crosses val="autoZero"/>
        <c:crossBetween val="between"/>
      </c:valAx>
      <c:valAx>
        <c:axId val="149040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04624"/>
        <c:crosses val="max"/>
        <c:crossBetween val="between"/>
      </c:valAx>
      <c:catAx>
        <c:axId val="149040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0404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1519237</xdr:colOff>
      <xdr:row>8</xdr:row>
      <xdr:rowOff>14287</xdr:rowOff>
    </xdr:from>
    <xdr:to>
      <xdr:col>5</xdr:col>
      <xdr:colOff>9525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ED8599-E7BB-4EE8-8B79-2DAB5F3A4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15E7-EDE5-46A2-8CBE-F3F9BE52AC33}">
  <dimension ref="A1:H7"/>
  <sheetViews>
    <sheetView tabSelected="1" workbookViewId="0">
      <selection activeCell="A9" sqref="A9"/>
    </sheetView>
  </sheetViews>
  <sheetFormatPr defaultRowHeight="15" x14ac:dyDescent="0.25"/>
  <cols>
    <col min="1" max="1" width="22.85546875" bestFit="1" customWidth="1"/>
    <col min="2" max="2" width="14" customWidth="1"/>
    <col min="3" max="3" width="35.42578125" bestFit="1" customWidth="1"/>
    <col min="4" max="4" width="35" bestFit="1" customWidth="1"/>
    <col min="5" max="5" width="37.28515625" bestFit="1" customWidth="1"/>
    <col min="6" max="6" width="32.85546875" bestFit="1" customWidth="1"/>
    <col min="7" max="7" width="12.42578125" bestFit="1" customWidth="1"/>
    <col min="8" max="8" width="13.7109375" bestFit="1" customWidth="1"/>
  </cols>
  <sheetData>
    <row r="1" spans="1:8" x14ac:dyDescent="0.25">
      <c r="B1" t="s">
        <v>7</v>
      </c>
      <c r="C1" t="s">
        <v>4</v>
      </c>
      <c r="D1" t="s">
        <v>0</v>
      </c>
      <c r="E1" t="s">
        <v>1</v>
      </c>
      <c r="F1" t="s">
        <v>3</v>
      </c>
      <c r="G1" t="s">
        <v>5</v>
      </c>
      <c r="H1" t="s">
        <v>6</v>
      </c>
    </row>
    <row r="2" spans="1:8" x14ac:dyDescent="0.25">
      <c r="A2" t="s">
        <v>2</v>
      </c>
      <c r="B2" s="1">
        <f>137/1024</f>
        <v>0.1337890625</v>
      </c>
      <c r="C2">
        <v>22</v>
      </c>
      <c r="D2">
        <v>1565</v>
      </c>
      <c r="E2">
        <v>1639</v>
      </c>
      <c r="F2">
        <f>(D2+E2)/1000</f>
        <v>3.2040000000000002</v>
      </c>
      <c r="G2">
        <v>30</v>
      </c>
      <c r="H2">
        <v>640</v>
      </c>
    </row>
    <row r="3" spans="1:8" x14ac:dyDescent="0.25">
      <c r="A3" t="s">
        <v>8</v>
      </c>
      <c r="B3">
        <f>148574/1024</f>
        <v>145.091796875</v>
      </c>
      <c r="C3">
        <v>26410</v>
      </c>
      <c r="D3">
        <v>1780</v>
      </c>
      <c r="E3">
        <v>2143</v>
      </c>
      <c r="F3">
        <f>(D3+E3)/1000</f>
        <v>3.923</v>
      </c>
      <c r="G3">
        <v>45</v>
      </c>
      <c r="H3">
        <v>1610</v>
      </c>
    </row>
    <row r="4" spans="1:8" x14ac:dyDescent="0.25">
      <c r="A4" t="s">
        <v>9</v>
      </c>
      <c r="B4">
        <f>784191/1024</f>
        <v>765.8115234375</v>
      </c>
      <c r="C4">
        <v>124739</v>
      </c>
      <c r="D4">
        <v>2106</v>
      </c>
      <c r="E4">
        <v>1671</v>
      </c>
      <c r="F4">
        <f>(D4+E4)/1000</f>
        <v>3.7770000000000001</v>
      </c>
      <c r="G4">
        <v>37</v>
      </c>
      <c r="H4">
        <v>2910</v>
      </c>
    </row>
    <row r="5" spans="1:8" x14ac:dyDescent="0.25">
      <c r="A5" t="s">
        <v>10</v>
      </c>
      <c r="B5">
        <f>16013935/1024</f>
        <v>15638.6083984375</v>
      </c>
      <c r="C5">
        <v>2790124</v>
      </c>
      <c r="D5">
        <v>7882</v>
      </c>
      <c r="E5">
        <v>1699</v>
      </c>
      <c r="F5">
        <f>(D5+E5)/1000</f>
        <v>9.5809999999999995</v>
      </c>
      <c r="G5">
        <v>100</v>
      </c>
      <c r="H5">
        <v>10900</v>
      </c>
    </row>
    <row r="6" spans="1:8" x14ac:dyDescent="0.25">
      <c r="A6" t="s">
        <v>11</v>
      </c>
      <c r="B6">
        <f>177376193/1024</f>
        <v>173218.9384765625</v>
      </c>
      <c r="C6">
        <v>31703491</v>
      </c>
      <c r="D6">
        <v>79296</v>
      </c>
      <c r="E6">
        <v>24536</v>
      </c>
      <c r="F6">
        <f>(D6+E6)/1000</f>
        <v>103.83199999999999</v>
      </c>
      <c r="G6">
        <v>254</v>
      </c>
      <c r="H6">
        <v>70600</v>
      </c>
    </row>
    <row r="7" spans="1:8" x14ac:dyDescent="0.25">
      <c r="A7" t="s">
        <v>12</v>
      </c>
      <c r="B7">
        <f>1597164432/1024</f>
        <v>1559730.890625</v>
      </c>
      <c r="C7">
        <v>285541292</v>
      </c>
      <c r="D7">
        <f>574337</f>
        <v>574337</v>
      </c>
      <c r="E7">
        <f>85149</f>
        <v>85149</v>
      </c>
      <c r="F7">
        <f>(D7+E7)/1000</f>
        <v>659.48599999999999</v>
      </c>
      <c r="G7">
        <v>3914</v>
      </c>
      <c r="H7">
        <v>625620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Junyan Mao</dc:creator>
  <cp:lastModifiedBy>Junyan Mao</cp:lastModifiedBy>
  <dcterms:created xsi:type="dcterms:W3CDTF">2021-09-03T22:03:50Z</dcterms:created>
  <dcterms:modified xsi:type="dcterms:W3CDTF">2021-09-04T23:58:31Z</dcterms:modified>
</cp:coreProperties>
</file>