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activeTab="1" firstSheet="0" showHorizontalScroll="true" showSheetTabs="true" showVerticalScroll="true" tabRatio="548" windowHeight="8192" windowWidth="16384" xWindow="0" yWindow="0"/>
  </bookViews>
  <sheets>
    <sheet name="CouchDB reduce sums, detector based" sheetId="1" state="visible" r:id="rId2"/>
    <sheet name="hpmd db table sums" sheetId="2" state="visible" r:id="rId3"/>
    <sheet name="CouchDB reduce sums, HPMS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<sst xmlns="http://schemas.openxmlformats.org/spreadsheetml/2006/main" count="1244" uniqueCount="137">
  <si>
    <t>county</t>
  </si>
  <si>
    <t>year</t>
  </si>
  <si>
    <t>type</t>
  </si>
  <si>
    <t>vmt_sum</t>
  </si>
  <si>
    <t>count</t>
  </si>
  <si>
    <t>min</t>
  </si>
  <si>
    <t>max</t>
  </si>
  <si>
    <t>sumsqr</t>
  </si>
  <si>
    <t>ALAMEDA</t>
  </si>
  <si>
    <t>detector based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</si>
  <si>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</si>
  <si>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</si>
  <si>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</si>
  <si>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</si>
  <si>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</si>
  <si>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</si>
  <si>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</si>
  <si>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</si>
  <si>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</si>
  <si>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</si>
  <si>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</si>
  <si>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</si>
  <si>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</si>
  <si>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</si>
  <si>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</si>
  <si>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</si>
  <si>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</si>
  <si>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</si>
  <si>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</si>
  <si>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</si>
  <si>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</si>
  <si>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</si>
  <si>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</si>
  <si>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</si>
  <si>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</si>
  <si>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</si>
  <si>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</si>
  <si>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NEVADA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</si>
  <si>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</si>
  <si>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</si>
  <si>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</si>
  <si>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</si>
  <si>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</si>
  <si>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</si>
  <si>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</si>
  <si>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</si>
  <si>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</si>
  <si>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</si>
  <si>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</si>
  <si>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</si>
  <si>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</si>
  <si>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</si>
  <si>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</si>
  <si>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</si>
  <si>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</si>
  <si>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</si>
  <si>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</si>
  <si>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</si>
  <si>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</si>
  <si>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</si>
  <si>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</si>
  <si>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</si>
  <si>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</si>
  <si>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</si>
  <si>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</si>
  <si>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</si>
  <si>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</si>
  <si>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 fips </t>
  </si>
  <si>
    <t> county </t>
  </si>
  <si>
    <t> year </t>
  </si>
  <si>
    <t> ave_daily_vmt </t>
  </si>
  <si>
    <t> total_annual_vmt </t>
  </si>
  <si>
    <t> total_daily_smt </t>
  </si>
  <si>
    <t> total_daily_cmt </t>
  </si>
  <si>
    <t>% diff SQL DB – CouchDB</t>
  </si>
  <si>
    <t>Ave day % diff</t>
  </si>
  <si>
    <t> ALA    </t>
  </si>
  <si>
    <t>hpms based</t>
  </si>
  <si>
    <t> ALP    </t>
  </si>
  <si>
    <t> AMA    </t>
  </si>
  <si>
    <t> BUT    </t>
  </si>
  <si>
    <t> CAL    </t>
  </si>
  <si>
    <t> COL    </t>
  </si>
  <si>
    <t> CC     </t>
  </si>
  <si>
    <t> DN     </t>
  </si>
  <si>
    <t> ED     </t>
  </si>
  <si>
    <t> FRE    </t>
  </si>
  <si>
    <t> GLE    </t>
  </si>
  <si>
    <t> HUM    </t>
  </si>
  <si>
    <t> IMP    </t>
  </si>
  <si>
    <t> INY    </t>
  </si>
  <si>
    <t> KER    </t>
  </si>
  <si>
    <t> KIN    </t>
  </si>
  <si>
    <t> LAK    </t>
  </si>
  <si>
    <t> LAS    </t>
  </si>
  <si>
    <t> LA     </t>
  </si>
  <si>
    <t> MAD    </t>
  </si>
  <si>
    <t> MRN    </t>
  </si>
  <si>
    <t> MPA    </t>
  </si>
  <si>
    <t> MEN    </t>
  </si>
  <si>
    <t> MER    </t>
  </si>
  <si>
    <t> MOD    </t>
  </si>
  <si>
    <t> MNO    </t>
  </si>
  <si>
    <t> MON    </t>
  </si>
  <si>
    <t> NAP    </t>
  </si>
  <si>
    <t> NEV    </t>
  </si>
  <si>
    <t> ORA    </t>
  </si>
  <si>
    <t> PLA    </t>
  </si>
  <si>
    <t> PLU    </t>
  </si>
  <si>
    <t> RIV    </t>
  </si>
  <si>
    <t> SAC    </t>
  </si>
  <si>
    <t> SBT    </t>
  </si>
  <si>
    <t> SBD    </t>
  </si>
  <si>
    <t> SD     </t>
  </si>
  <si>
    <t> SF     </t>
  </si>
  <si>
    <t> SJ     </t>
  </si>
  <si>
    <t> SLO    </t>
  </si>
  <si>
    <t> SM     </t>
  </si>
  <si>
    <t> SB     </t>
  </si>
  <si>
    <t> SCL    </t>
  </si>
  <si>
    <t> SCR    </t>
  </si>
  <si>
    <t> SHA    </t>
  </si>
  <si>
    <t> SIE    </t>
  </si>
  <si>
    <t> SIS    </t>
  </si>
  <si>
    <t> SOL    </t>
  </si>
  <si>
    <t> SON    </t>
  </si>
  <si>
    <t> STA    </t>
  </si>
  <si>
    <t> SUT    </t>
  </si>
  <si>
    <t> TEH    </t>
  </si>
  <si>
    <t> TRI    </t>
  </si>
  <si>
    <t> TUL    </t>
  </si>
  <si>
    <t> TUO    </t>
  </si>
  <si>
    <t> VEN    </t>
  </si>
  <si>
    <t> YOL    </t>
  </si>
  <si>
    <t> YUB    </t>
  </si>
  <si>
    <t>(174 rows)</t>
  </si>
  <si>
    <t>w</t>
  </si>
</sst>
</file>

<file path=xl/styles.xml><?xml version="1.0" encoding="utf-8"?>
<styleSheet xmlns="http://schemas.openxmlformats.org/spreadsheetml/2006/main">
  <numFmts count="3">
    <numFmt formatCode="GENERAL" numFmtId="164"/>
    <numFmt formatCode="#,##0" numFmtId="165"/>
    <numFmt formatCode="0%" numFmtId="166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7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2.8"/>
  <cols>
    <col collapsed="false" hidden="false" max="1" min="1" style="0" width="17.515306122449"/>
    <col collapsed="false" hidden="false" max="2" min="2" style="0" width="5.10204081632653"/>
    <col collapsed="false" hidden="false" max="3" min="3" style="0" width="13.7040816326531"/>
    <col collapsed="false" hidden="false" max="4" min="4" style="0" width="16.9540816326531"/>
    <col collapsed="false" hidden="false" max="5" min="5" style="0" width="6.09183673469388"/>
    <col collapsed="false" hidden="false" max="7" min="6" style="0" width="16.9540816326531"/>
    <col collapsed="false" hidden="false" max="8" min="8" style="0" width="24.2908163265306"/>
    <col collapsed="false" hidden="false" max="1025" min="9" style="0" width="11.5204081632653"/>
  </cols>
  <sheetData>
    <row collapsed="false" customFormat="false" customHeight="false" hidden="false" ht="12.1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collapsed="false" customFormat="false" customHeight="false" hidden="false" ht="12.1" outlineLevel="0" r="2">
      <c r="A2" s="0" t="s">
        <v>8</v>
      </c>
      <c r="B2" s="0" t="n">
        <v>2007</v>
      </c>
      <c r="C2" s="0" t="s">
        <v>9</v>
      </c>
      <c r="D2" s="0" t="n">
        <v>159681709280.367</v>
      </c>
      <c r="E2" s="0" t="n">
        <v>365</v>
      </c>
      <c r="F2" s="0" t="n">
        <v>95387288.1813</v>
      </c>
      <c r="G2" s="0" t="n">
        <v>828443891.2953</v>
      </c>
      <c r="H2" s="0" t="n">
        <v>7.55355329811445E+019</v>
      </c>
    </row>
    <row collapsed="false" customFormat="false" customHeight="false" hidden="false" ht="12.1" outlineLevel="0" r="3">
      <c r="A3" s="0" t="s">
        <v>8</v>
      </c>
      <c r="B3" s="0" t="n">
        <v>2008</v>
      </c>
      <c r="C3" s="0" t="s">
        <v>9</v>
      </c>
      <c r="D3" s="0" t="n">
        <v>206498038832.033</v>
      </c>
      <c r="E3" s="0" t="n">
        <v>366</v>
      </c>
      <c r="F3" s="0" t="n">
        <v>299789291.9911</v>
      </c>
      <c r="G3" s="0" t="n">
        <v>776954529.565</v>
      </c>
      <c r="H3" s="0" t="n">
        <v>1.19211405387261E+020</v>
      </c>
    </row>
    <row collapsed="false" customFormat="false" customHeight="false" hidden="false" ht="12.1" outlineLevel="0" r="4">
      <c r="A4" s="0" t="s">
        <v>8</v>
      </c>
      <c r="B4" s="0" t="n">
        <v>2009</v>
      </c>
      <c r="C4" s="0" t="s">
        <v>9</v>
      </c>
      <c r="D4" s="0" t="n">
        <v>153426671489.099</v>
      </c>
      <c r="E4" s="0" t="n">
        <v>365</v>
      </c>
      <c r="F4" s="0" t="n">
        <v>55003881.4392</v>
      </c>
      <c r="G4" s="0" t="n">
        <v>548490185.3774</v>
      </c>
      <c r="H4" s="0" t="n">
        <v>6.53432250719118E+019</v>
      </c>
    </row>
    <row collapsed="false" customFormat="false" customHeight="false" hidden="false" ht="12.1" outlineLevel="0" r="5">
      <c r="A5" s="0" t="s">
        <v>10</v>
      </c>
      <c r="B5" s="0" t="n">
        <v>2007</v>
      </c>
      <c r="C5" s="0" t="s">
        <v>9</v>
      </c>
      <c r="D5" s="0" t="n">
        <v>0</v>
      </c>
      <c r="E5" s="0" t="n">
        <v>365</v>
      </c>
      <c r="F5" s="0" t="n">
        <v>0</v>
      </c>
      <c r="G5" s="0" t="n">
        <v>0</v>
      </c>
      <c r="H5" s="0" t="n">
        <v>0</v>
      </c>
    </row>
    <row collapsed="false" customFormat="false" customHeight="false" hidden="false" ht="12.1" outlineLevel="0" r="6">
      <c r="A6" s="0" t="s">
        <v>10</v>
      </c>
      <c r="B6" s="0" t="n">
        <v>2008</v>
      </c>
      <c r="C6" s="0" t="s">
        <v>9</v>
      </c>
      <c r="D6" s="0" t="n">
        <v>0</v>
      </c>
      <c r="E6" s="0" t="n">
        <v>366</v>
      </c>
      <c r="F6" s="0" t="n">
        <v>0</v>
      </c>
      <c r="G6" s="0" t="n">
        <v>0</v>
      </c>
      <c r="H6" s="0" t="n">
        <v>0</v>
      </c>
    </row>
    <row collapsed="false" customFormat="false" customHeight="false" hidden="false" ht="12.1" outlineLevel="0" r="7">
      <c r="A7" s="0" t="s">
        <v>10</v>
      </c>
      <c r="B7" s="0" t="n">
        <v>2009</v>
      </c>
      <c r="C7" s="0" t="s">
        <v>9</v>
      </c>
      <c r="D7" s="0" t="n">
        <v>0</v>
      </c>
      <c r="E7" s="0" t="n">
        <v>364</v>
      </c>
      <c r="F7" s="0" t="n">
        <v>0</v>
      </c>
      <c r="G7" s="0" t="n">
        <v>0</v>
      </c>
      <c r="H7" s="0" t="n">
        <v>0</v>
      </c>
    </row>
    <row collapsed="false" customFormat="false" customHeight="false" hidden="false" ht="12.1" outlineLevel="0" r="8">
      <c r="A8" s="0" t="s">
        <v>11</v>
      </c>
      <c r="B8" s="0" t="n">
        <v>2007</v>
      </c>
      <c r="C8" s="0" t="s">
        <v>9</v>
      </c>
      <c r="D8" s="0" t="n">
        <v>0</v>
      </c>
      <c r="E8" s="0" t="n">
        <v>365</v>
      </c>
      <c r="F8" s="0" t="n">
        <v>0</v>
      </c>
      <c r="G8" s="0" t="n">
        <v>0</v>
      </c>
      <c r="H8" s="0" t="n">
        <v>0</v>
      </c>
    </row>
    <row collapsed="false" customFormat="false" customHeight="false" hidden="false" ht="12.1" outlineLevel="0" r="9">
      <c r="A9" s="0" t="s">
        <v>11</v>
      </c>
      <c r="B9" s="0" t="n">
        <v>2008</v>
      </c>
      <c r="C9" s="0" t="s">
        <v>9</v>
      </c>
      <c r="D9" s="0" t="n">
        <v>0</v>
      </c>
      <c r="E9" s="0" t="n">
        <v>366</v>
      </c>
      <c r="F9" s="0" t="n">
        <v>0</v>
      </c>
      <c r="G9" s="0" t="n">
        <v>0</v>
      </c>
      <c r="H9" s="0" t="n">
        <v>0</v>
      </c>
    </row>
    <row collapsed="false" customFormat="false" customHeight="false" hidden="false" ht="12.1" outlineLevel="0" r="10">
      <c r="A10" s="0" t="s">
        <v>11</v>
      </c>
      <c r="B10" s="0" t="n">
        <v>2009</v>
      </c>
      <c r="C10" s="0" t="s">
        <v>9</v>
      </c>
      <c r="D10" s="0" t="n">
        <v>0</v>
      </c>
      <c r="E10" s="0" t="n">
        <v>365</v>
      </c>
      <c r="F10" s="0" t="n">
        <v>0</v>
      </c>
      <c r="G10" s="0" t="n">
        <v>0</v>
      </c>
      <c r="H10" s="0" t="n">
        <v>0</v>
      </c>
    </row>
    <row collapsed="false" customFormat="false" customHeight="false" hidden="false" ht="12.1" outlineLevel="0" r="11">
      <c r="A11" s="0" t="s">
        <v>12</v>
      </c>
      <c r="B11" s="0" t="n">
        <v>2007</v>
      </c>
      <c r="C11" s="0" t="s">
        <v>9</v>
      </c>
      <c r="D11" s="0" t="n">
        <v>1464729342199.2</v>
      </c>
      <c r="E11" s="0" t="n">
        <v>365</v>
      </c>
      <c r="F11" s="0" t="n">
        <v>1798718400</v>
      </c>
      <c r="G11" s="0" t="n">
        <v>4984545600</v>
      </c>
      <c r="H11" s="0" t="n">
        <v>6.04181165874191E+021</v>
      </c>
    </row>
    <row collapsed="false" customFormat="false" customHeight="false" hidden="false" ht="12.1" outlineLevel="0" r="12">
      <c r="A12" s="0" t="s">
        <v>12</v>
      </c>
      <c r="B12" s="0" t="n">
        <v>2008</v>
      </c>
      <c r="C12" s="0" t="s">
        <v>9</v>
      </c>
      <c r="D12" s="0" t="n">
        <v>1416079705010.4</v>
      </c>
      <c r="E12" s="0" t="n">
        <v>366</v>
      </c>
      <c r="F12" s="0" t="n">
        <v>1787443200</v>
      </c>
      <c r="G12" s="0" t="n">
        <v>5305629600</v>
      </c>
      <c r="H12" s="0" t="n">
        <v>5.63803745829213E+021</v>
      </c>
    </row>
    <row collapsed="false" customFormat="false" customHeight="false" hidden="false" ht="12.1" outlineLevel="0" r="13">
      <c r="A13" s="0" t="s">
        <v>12</v>
      </c>
      <c r="B13" s="0" t="n">
        <v>2009</v>
      </c>
      <c r="C13" s="0" t="s">
        <v>9</v>
      </c>
      <c r="D13" s="0" t="n">
        <v>580886605353.6</v>
      </c>
      <c r="E13" s="0" t="n">
        <v>365</v>
      </c>
      <c r="F13" s="0" t="n">
        <v>0</v>
      </c>
      <c r="G13" s="0" t="n">
        <v>4670200800</v>
      </c>
      <c r="H13" s="0" t="n">
        <v>2.30725313917224E+021</v>
      </c>
    </row>
    <row collapsed="false" customFormat="false" customHeight="false" hidden="false" ht="12.1" outlineLevel="0" r="14">
      <c r="A14" s="0" t="s">
        <v>13</v>
      </c>
      <c r="B14" s="0" t="n">
        <v>2007</v>
      </c>
      <c r="C14" s="0" t="s">
        <v>9</v>
      </c>
      <c r="D14" s="0" t="n">
        <v>0</v>
      </c>
      <c r="E14" s="0" t="n">
        <v>365</v>
      </c>
      <c r="F14" s="0" t="n">
        <v>0</v>
      </c>
      <c r="G14" s="0" t="n">
        <v>0</v>
      </c>
      <c r="H14" s="0" t="n">
        <v>0</v>
      </c>
    </row>
    <row collapsed="false" customFormat="false" customHeight="false" hidden="false" ht="12.1" outlineLevel="0" r="15">
      <c r="A15" s="0" t="s">
        <v>13</v>
      </c>
      <c r="B15" s="0" t="n">
        <v>2008</v>
      </c>
      <c r="C15" s="0" t="s">
        <v>9</v>
      </c>
      <c r="D15" s="0" t="n">
        <v>0</v>
      </c>
      <c r="E15" s="0" t="n">
        <v>366</v>
      </c>
      <c r="F15" s="0" t="n">
        <v>0</v>
      </c>
      <c r="G15" s="0" t="n">
        <v>0</v>
      </c>
      <c r="H15" s="0" t="n">
        <v>0</v>
      </c>
    </row>
    <row collapsed="false" customFormat="false" customHeight="false" hidden="false" ht="12.1" outlineLevel="0" r="16">
      <c r="A16" s="0" t="s">
        <v>13</v>
      </c>
      <c r="B16" s="0" t="n">
        <v>2009</v>
      </c>
      <c r="C16" s="0" t="s">
        <v>9</v>
      </c>
      <c r="D16" s="0" t="n">
        <v>0</v>
      </c>
      <c r="E16" s="0" t="n">
        <v>365</v>
      </c>
      <c r="F16" s="0" t="n">
        <v>0</v>
      </c>
      <c r="G16" s="0" t="n">
        <v>0</v>
      </c>
      <c r="H16" s="0" t="n">
        <v>0</v>
      </c>
    </row>
    <row collapsed="false" customFormat="false" customHeight="false" hidden="false" ht="12.1" outlineLevel="0" r="17">
      <c r="A17" s="0" t="s">
        <v>14</v>
      </c>
      <c r="B17" s="0" t="n">
        <v>2007</v>
      </c>
      <c r="C17" s="0" t="s">
        <v>9</v>
      </c>
      <c r="D17" s="0" t="n">
        <v>0</v>
      </c>
      <c r="E17" s="0" t="n">
        <v>365</v>
      </c>
      <c r="F17" s="0" t="n">
        <v>0</v>
      </c>
      <c r="G17" s="0" t="n">
        <v>0</v>
      </c>
      <c r="H17" s="0" t="n">
        <v>0</v>
      </c>
    </row>
    <row collapsed="false" customFormat="false" customHeight="false" hidden="false" ht="12.1" outlineLevel="0" r="18">
      <c r="A18" s="0" t="s">
        <v>14</v>
      </c>
      <c r="B18" s="0" t="n">
        <v>2008</v>
      </c>
      <c r="C18" s="0" t="s">
        <v>9</v>
      </c>
      <c r="D18" s="0" t="n">
        <v>0</v>
      </c>
      <c r="E18" s="0" t="n">
        <v>366</v>
      </c>
      <c r="F18" s="0" t="n">
        <v>0</v>
      </c>
      <c r="G18" s="0" t="n">
        <v>0</v>
      </c>
      <c r="H18" s="0" t="n">
        <v>0</v>
      </c>
    </row>
    <row collapsed="false" customFormat="false" customHeight="false" hidden="false" ht="12.1" outlineLevel="0" r="19">
      <c r="A19" s="0" t="s">
        <v>14</v>
      </c>
      <c r="B19" s="0" t="n">
        <v>2009</v>
      </c>
      <c r="C19" s="0" t="s">
        <v>9</v>
      </c>
      <c r="D19" s="0" t="n">
        <v>0</v>
      </c>
      <c r="E19" s="0" t="n">
        <v>365</v>
      </c>
      <c r="F19" s="0" t="n">
        <v>0</v>
      </c>
      <c r="G19" s="0" t="n">
        <v>0</v>
      </c>
      <c r="H19" s="0" t="n">
        <v>0</v>
      </c>
    </row>
    <row collapsed="false" customFormat="false" customHeight="false" hidden="false" ht="12.1" outlineLevel="0" r="20">
      <c r="A20" s="0" t="s">
        <v>15</v>
      </c>
      <c r="B20" s="0" t="n">
        <v>2007</v>
      </c>
      <c r="C20" s="0" t="s">
        <v>9</v>
      </c>
      <c r="D20" s="0" t="n">
        <v>19878678598.4193</v>
      </c>
      <c r="E20" s="0" t="n">
        <v>365</v>
      </c>
      <c r="F20" s="0" t="n">
        <v>14024377.9083</v>
      </c>
      <c r="G20" s="0" t="n">
        <v>83560245.2246</v>
      </c>
      <c r="H20" s="0" t="n">
        <v>1.13251757519004E+018</v>
      </c>
    </row>
    <row collapsed="false" customFormat="false" customHeight="false" hidden="false" ht="12.1" outlineLevel="0" r="21">
      <c r="A21" s="0" t="s">
        <v>15</v>
      </c>
      <c r="B21" s="0" t="n">
        <v>2008</v>
      </c>
      <c r="C21" s="0" t="s">
        <v>9</v>
      </c>
      <c r="D21" s="0" t="n">
        <v>28123554966.8736</v>
      </c>
      <c r="E21" s="0" t="n">
        <v>366</v>
      </c>
      <c r="F21" s="0" t="n">
        <v>40553861.7394</v>
      </c>
      <c r="G21" s="0" t="n">
        <v>137844815.5804</v>
      </c>
      <c r="H21" s="0" t="n">
        <v>2.30221280071347E+018</v>
      </c>
    </row>
    <row collapsed="false" customFormat="false" customHeight="false" hidden="false" ht="12.1" outlineLevel="0" r="22">
      <c r="A22" s="0" t="s">
        <v>15</v>
      </c>
      <c r="B22" s="0" t="n">
        <v>2009</v>
      </c>
      <c r="C22" s="0" t="s">
        <v>9</v>
      </c>
      <c r="D22" s="0" t="n">
        <v>23716933396.4957</v>
      </c>
      <c r="E22" s="0" t="n">
        <v>365</v>
      </c>
      <c r="F22" s="0" t="n">
        <v>3136311.7756</v>
      </c>
      <c r="G22" s="0" t="n">
        <v>79192833.1965</v>
      </c>
      <c r="H22" s="0" t="n">
        <v>1.56005386032846E+018</v>
      </c>
    </row>
    <row collapsed="false" customFormat="false" customHeight="false" hidden="false" ht="12.1" outlineLevel="0" r="23">
      <c r="A23" s="0" t="s">
        <v>16</v>
      </c>
      <c r="B23" s="0" t="n">
        <v>2007</v>
      </c>
      <c r="C23" s="0" t="s">
        <v>9</v>
      </c>
      <c r="D23" s="0" t="n">
        <v>0</v>
      </c>
      <c r="E23" s="0" t="n">
        <v>365</v>
      </c>
      <c r="F23" s="0" t="n">
        <v>0</v>
      </c>
      <c r="G23" s="0" t="n">
        <v>0</v>
      </c>
      <c r="H23" s="0" t="n">
        <v>0</v>
      </c>
    </row>
    <row collapsed="false" customFormat="false" customHeight="false" hidden="false" ht="12.1" outlineLevel="0" r="24">
      <c r="A24" s="0" t="s">
        <v>16</v>
      </c>
      <c r="B24" s="0" t="n">
        <v>2008</v>
      </c>
      <c r="C24" s="0" t="s">
        <v>9</v>
      </c>
      <c r="D24" s="0" t="n">
        <v>0</v>
      </c>
      <c r="E24" s="0" t="n">
        <v>366</v>
      </c>
      <c r="F24" s="0" t="n">
        <v>0</v>
      </c>
      <c r="G24" s="0" t="n">
        <v>0</v>
      </c>
      <c r="H24" s="0" t="n">
        <v>0</v>
      </c>
    </row>
    <row collapsed="false" customFormat="false" customHeight="false" hidden="false" ht="12.1" outlineLevel="0" r="25">
      <c r="A25" s="0" t="s">
        <v>16</v>
      </c>
      <c r="B25" s="0" t="n">
        <v>2009</v>
      </c>
      <c r="C25" s="0" t="s">
        <v>9</v>
      </c>
      <c r="D25" s="0" t="n">
        <v>0</v>
      </c>
      <c r="E25" s="0" t="n">
        <v>364</v>
      </c>
      <c r="F25" s="0" t="n">
        <v>0</v>
      </c>
      <c r="G25" s="0" t="n">
        <v>0</v>
      </c>
      <c r="H25" s="0" t="n">
        <v>0</v>
      </c>
    </row>
    <row collapsed="false" customFormat="false" customHeight="false" hidden="false" ht="12.1" outlineLevel="0" r="26">
      <c r="A26" s="0" t="s">
        <v>17</v>
      </c>
      <c r="B26" s="0" t="n">
        <v>2007</v>
      </c>
      <c r="C26" s="0" t="s">
        <v>9</v>
      </c>
      <c r="D26" s="0" t="n">
        <v>33381836585.291</v>
      </c>
      <c r="E26" s="0" t="n">
        <v>365</v>
      </c>
      <c r="F26" s="0" t="n">
        <v>1339846.2619</v>
      </c>
      <c r="G26" s="0" t="n">
        <v>232446611.6036</v>
      </c>
      <c r="H26" s="0" t="n">
        <v>4.85136839311454E+018</v>
      </c>
    </row>
    <row collapsed="false" customFormat="false" customHeight="false" hidden="false" ht="12.1" outlineLevel="0" r="27">
      <c r="A27" s="0" t="s">
        <v>17</v>
      </c>
      <c r="B27" s="0" t="n">
        <v>2008</v>
      </c>
      <c r="C27" s="0" t="s">
        <v>9</v>
      </c>
      <c r="D27" s="0" t="n">
        <v>14708410760.0873</v>
      </c>
      <c r="E27" s="0" t="n">
        <v>366</v>
      </c>
      <c r="F27" s="0" t="n">
        <v>1428469.6609</v>
      </c>
      <c r="G27" s="0" t="n">
        <v>216195368.0116</v>
      </c>
      <c r="H27" s="0" t="n">
        <v>2.44156882447953E+018</v>
      </c>
    </row>
    <row collapsed="false" customFormat="false" customHeight="false" hidden="false" ht="12.1" outlineLevel="0" r="28">
      <c r="A28" s="0" t="s">
        <v>17</v>
      </c>
      <c r="B28" s="0" t="n">
        <v>2009</v>
      </c>
      <c r="C28" s="0" t="s">
        <v>9</v>
      </c>
      <c r="D28" s="0" t="n">
        <v>72016148319.5869</v>
      </c>
      <c r="E28" s="0" t="n">
        <v>365</v>
      </c>
      <c r="F28" s="0" t="n">
        <v>16461099.1002</v>
      </c>
      <c r="G28" s="0" t="n">
        <v>274091722.876</v>
      </c>
      <c r="H28" s="0" t="n">
        <v>1.43899651883285E+019</v>
      </c>
    </row>
    <row collapsed="false" customFormat="false" customHeight="false" hidden="false" ht="12.1" outlineLevel="0" r="29">
      <c r="A29" s="0" t="s">
        <v>18</v>
      </c>
      <c r="B29" s="0" t="n">
        <v>2007</v>
      </c>
      <c r="C29" s="0" t="s">
        <v>9</v>
      </c>
      <c r="D29" s="0" t="n">
        <v>1212879010910.07</v>
      </c>
      <c r="E29" s="0" t="n">
        <v>365</v>
      </c>
      <c r="F29" s="0" t="n">
        <v>2122728212.9132</v>
      </c>
      <c r="G29" s="0" t="n">
        <v>4331895884.657</v>
      </c>
      <c r="H29" s="0" t="n">
        <v>4.12030776861553E+021</v>
      </c>
    </row>
    <row collapsed="false" customFormat="false" customHeight="false" hidden="false" ht="12.1" outlineLevel="0" r="30">
      <c r="A30" s="0" t="s">
        <v>18</v>
      </c>
      <c r="B30" s="0" t="n">
        <v>2008</v>
      </c>
      <c r="C30" s="0" t="s">
        <v>9</v>
      </c>
      <c r="D30" s="0" t="n">
        <v>1789337014801.17</v>
      </c>
      <c r="E30" s="0" t="n">
        <v>366</v>
      </c>
      <c r="F30" s="0" t="n">
        <v>3136799369.7207</v>
      </c>
      <c r="G30" s="0" t="n">
        <v>6030397982.6197</v>
      </c>
      <c r="H30" s="0" t="n">
        <v>8.90456269633236E+021</v>
      </c>
    </row>
    <row collapsed="false" customFormat="false" customHeight="false" hidden="false" ht="12.1" outlineLevel="0" r="31">
      <c r="A31" s="0" t="s">
        <v>18</v>
      </c>
      <c r="B31" s="0" t="n">
        <v>2009</v>
      </c>
      <c r="C31" s="0" t="s">
        <v>9</v>
      </c>
      <c r="D31" s="0" t="n">
        <v>549612224077.384</v>
      </c>
      <c r="E31" s="0" t="n">
        <v>365</v>
      </c>
      <c r="F31" s="0" t="n">
        <v>66446271.7936</v>
      </c>
      <c r="G31" s="0" t="n">
        <v>5563032341.2539</v>
      </c>
      <c r="H31" s="0" t="n">
        <v>1.33086495032158E+021</v>
      </c>
    </row>
    <row collapsed="false" customFormat="false" customHeight="false" hidden="false" ht="12.1" outlineLevel="0" r="32">
      <c r="A32" s="0" t="s">
        <v>19</v>
      </c>
      <c r="B32" s="0" t="n">
        <v>2007</v>
      </c>
      <c r="C32" s="0" t="s">
        <v>9</v>
      </c>
      <c r="D32" s="0" t="n">
        <v>432538553973.6</v>
      </c>
      <c r="E32" s="0" t="n">
        <v>365</v>
      </c>
      <c r="F32" s="0" t="n">
        <v>803001600</v>
      </c>
      <c r="G32" s="0" t="n">
        <v>2029708800</v>
      </c>
      <c r="H32" s="0" t="n">
        <v>5.29046445355151E+020</v>
      </c>
    </row>
    <row collapsed="false" customFormat="false" customHeight="false" hidden="false" ht="12.1" outlineLevel="0" r="33">
      <c r="A33" s="0" t="s">
        <v>19</v>
      </c>
      <c r="B33" s="0" t="n">
        <v>2008</v>
      </c>
      <c r="C33" s="0" t="s">
        <v>9</v>
      </c>
      <c r="D33" s="0" t="n">
        <v>402355231418.4</v>
      </c>
      <c r="E33" s="0" t="n">
        <v>366</v>
      </c>
      <c r="F33" s="0" t="n">
        <v>724075200</v>
      </c>
      <c r="G33" s="0" t="n">
        <v>1996185600</v>
      </c>
      <c r="H33" s="0" t="n">
        <v>4.53767751945425E+020</v>
      </c>
    </row>
    <row collapsed="false" customFormat="false" customHeight="false" hidden="false" ht="12.1" outlineLevel="0" r="34">
      <c r="A34" s="0" t="s">
        <v>19</v>
      </c>
      <c r="B34" s="0" t="n">
        <v>2009</v>
      </c>
      <c r="C34" s="0" t="s">
        <v>9</v>
      </c>
      <c r="D34" s="0" t="n">
        <v>152653089412.8</v>
      </c>
      <c r="E34" s="0" t="n">
        <v>365</v>
      </c>
      <c r="F34" s="0" t="n">
        <v>0</v>
      </c>
      <c r="G34" s="0" t="n">
        <v>1756296000</v>
      </c>
      <c r="H34" s="0" t="n">
        <v>1.58815812385747E+020</v>
      </c>
    </row>
    <row collapsed="false" customFormat="false" customHeight="false" hidden="false" ht="12.1" outlineLevel="0" r="35">
      <c r="A35" s="0" t="s">
        <v>20</v>
      </c>
      <c r="B35" s="0" t="n">
        <v>2007</v>
      </c>
      <c r="C35" s="0" t="s">
        <v>9</v>
      </c>
      <c r="D35" s="0" t="n">
        <v>378970556679.45</v>
      </c>
      <c r="E35" s="0" t="n">
        <v>365</v>
      </c>
      <c r="F35" s="0" t="n">
        <v>589172400</v>
      </c>
      <c r="G35" s="0" t="n">
        <v>1404667757.7</v>
      </c>
      <c r="H35" s="0" t="n">
        <v>4.01671545280097E+020</v>
      </c>
    </row>
    <row collapsed="false" customFormat="false" customHeight="false" hidden="false" ht="12.1" outlineLevel="0" r="36">
      <c r="A36" s="0" t="s">
        <v>20</v>
      </c>
      <c r="B36" s="0" t="n">
        <v>2008</v>
      </c>
      <c r="C36" s="0" t="s">
        <v>9</v>
      </c>
      <c r="D36" s="0" t="n">
        <v>343103148621.9</v>
      </c>
      <c r="E36" s="0" t="n">
        <v>366</v>
      </c>
      <c r="F36" s="0" t="n">
        <v>503798400</v>
      </c>
      <c r="G36" s="0" t="n">
        <v>1318457319.15</v>
      </c>
      <c r="H36" s="0" t="n">
        <v>3.28157139779731E+020</v>
      </c>
    </row>
    <row collapsed="false" customFormat="false" customHeight="false" hidden="false" ht="12.1" outlineLevel="0" r="37">
      <c r="A37" s="0" t="s">
        <v>20</v>
      </c>
      <c r="B37" s="0" t="n">
        <v>2009</v>
      </c>
      <c r="C37" s="0" t="s">
        <v>9</v>
      </c>
      <c r="D37" s="0" t="n">
        <v>137934134328.6</v>
      </c>
      <c r="E37" s="0" t="n">
        <v>364</v>
      </c>
      <c r="F37" s="0" t="n">
        <v>0</v>
      </c>
      <c r="G37" s="0" t="n">
        <v>1160346325.95</v>
      </c>
      <c r="H37" s="0" t="n">
        <v>1.29616875799601E+020</v>
      </c>
    </row>
    <row collapsed="false" customFormat="false" customHeight="false" hidden="false" ht="12.1" outlineLevel="0" r="38">
      <c r="A38" s="0" t="s">
        <v>21</v>
      </c>
      <c r="B38" s="0" t="n">
        <v>2007</v>
      </c>
      <c r="C38" s="0" t="s">
        <v>9</v>
      </c>
      <c r="D38" s="0" t="n">
        <v>468711782526.178</v>
      </c>
      <c r="E38" s="0" t="n">
        <v>365</v>
      </c>
      <c r="F38" s="0" t="n">
        <v>69995817.4923</v>
      </c>
      <c r="G38" s="0" t="n">
        <v>2091308287.779</v>
      </c>
      <c r="H38" s="0" t="n">
        <v>6.21589717883494E+020</v>
      </c>
    </row>
    <row collapsed="false" customFormat="false" customHeight="false" hidden="false" ht="12.1" outlineLevel="0" r="39">
      <c r="A39" s="0" t="s">
        <v>21</v>
      </c>
      <c r="B39" s="0" t="n">
        <v>2008</v>
      </c>
      <c r="C39" s="0" t="s">
        <v>9</v>
      </c>
      <c r="D39" s="0" t="n">
        <v>462946903906.716</v>
      </c>
      <c r="E39" s="0" t="n">
        <v>366</v>
      </c>
      <c r="F39" s="0" t="n">
        <v>970064176.24</v>
      </c>
      <c r="G39" s="0" t="n">
        <v>2123771400</v>
      </c>
      <c r="H39" s="0" t="n">
        <v>5.99063156919162E+020</v>
      </c>
    </row>
    <row collapsed="false" customFormat="false" customHeight="false" hidden="false" ht="12.1" outlineLevel="0" r="40">
      <c r="A40" s="0" t="s">
        <v>21</v>
      </c>
      <c r="B40" s="0" t="n">
        <v>2009</v>
      </c>
      <c r="C40" s="0" t="s">
        <v>9</v>
      </c>
      <c r="D40" s="0" t="n">
        <v>171003545868.259</v>
      </c>
      <c r="E40" s="0" t="n">
        <v>365</v>
      </c>
      <c r="F40" s="0" t="n">
        <v>0</v>
      </c>
      <c r="G40" s="0" t="n">
        <v>1781859600</v>
      </c>
      <c r="H40" s="0" t="n">
        <v>2.14332665470348E+020</v>
      </c>
    </row>
    <row collapsed="false" customFormat="false" customHeight="false" hidden="false" ht="12.1" outlineLevel="0" r="41">
      <c r="A41" s="0" t="s">
        <v>22</v>
      </c>
      <c r="B41" s="0" t="n">
        <v>2007</v>
      </c>
      <c r="C41" s="0" t="s">
        <v>9</v>
      </c>
      <c r="D41" s="0" t="n">
        <v>0</v>
      </c>
      <c r="E41" s="0" t="n">
        <v>365</v>
      </c>
      <c r="F41" s="0" t="n">
        <v>0</v>
      </c>
      <c r="G41" s="0" t="n">
        <v>0</v>
      </c>
      <c r="H41" s="0" t="n">
        <v>0</v>
      </c>
    </row>
    <row collapsed="false" customFormat="false" customHeight="false" hidden="false" ht="12.1" outlineLevel="0" r="42">
      <c r="A42" s="0" t="s">
        <v>22</v>
      </c>
      <c r="B42" s="0" t="n">
        <v>2008</v>
      </c>
      <c r="C42" s="0" t="s">
        <v>9</v>
      </c>
      <c r="D42" s="0" t="n">
        <v>0</v>
      </c>
      <c r="E42" s="0" t="n">
        <v>366</v>
      </c>
      <c r="F42" s="0" t="n">
        <v>0</v>
      </c>
      <c r="G42" s="0" t="n">
        <v>0</v>
      </c>
      <c r="H42" s="0" t="n">
        <v>0</v>
      </c>
    </row>
    <row collapsed="false" customFormat="false" customHeight="false" hidden="false" ht="12.1" outlineLevel="0" r="43">
      <c r="A43" s="0" t="s">
        <v>22</v>
      </c>
      <c r="B43" s="0" t="n">
        <v>2009</v>
      </c>
      <c r="C43" s="0" t="s">
        <v>9</v>
      </c>
      <c r="D43" s="0" t="n">
        <v>0</v>
      </c>
      <c r="E43" s="0" t="n">
        <v>365</v>
      </c>
      <c r="F43" s="0" t="n">
        <v>0</v>
      </c>
      <c r="G43" s="0" t="n">
        <v>0</v>
      </c>
      <c r="H43" s="0" t="n">
        <v>0</v>
      </c>
    </row>
    <row collapsed="false" customFormat="false" customHeight="false" hidden="false" ht="12.1" outlineLevel="0" r="44">
      <c r="A44" s="0" t="s">
        <v>23</v>
      </c>
      <c r="B44" s="0" t="n">
        <v>2007</v>
      </c>
      <c r="C44" s="0" t="s">
        <v>9</v>
      </c>
      <c r="D44" s="0" t="n">
        <v>702285991632</v>
      </c>
      <c r="E44" s="0" t="n">
        <v>365</v>
      </c>
      <c r="F44" s="0" t="n">
        <v>0</v>
      </c>
      <c r="G44" s="0" t="n">
        <v>5315544000</v>
      </c>
      <c r="H44" s="0" t="n">
        <v>1.50399285928393E+021</v>
      </c>
    </row>
    <row collapsed="false" customFormat="false" customHeight="false" hidden="false" ht="12.1" outlineLevel="0" r="45">
      <c r="A45" s="0" t="s">
        <v>23</v>
      </c>
      <c r="B45" s="0" t="n">
        <v>2008</v>
      </c>
      <c r="C45" s="0" t="s">
        <v>9</v>
      </c>
      <c r="D45" s="0" t="n">
        <v>2278814672127</v>
      </c>
      <c r="E45" s="0" t="n">
        <v>366</v>
      </c>
      <c r="F45" s="0" t="n">
        <v>3092850000</v>
      </c>
      <c r="G45" s="0" t="n">
        <v>10515150000</v>
      </c>
      <c r="H45" s="0" t="n">
        <v>1.44981730367577E+022</v>
      </c>
    </row>
    <row collapsed="false" customFormat="false" customHeight="false" hidden="false" ht="12.1" outlineLevel="0" r="46">
      <c r="A46" s="0" t="s">
        <v>23</v>
      </c>
      <c r="B46" s="0" t="n">
        <v>2009</v>
      </c>
      <c r="C46" s="0" t="s">
        <v>9</v>
      </c>
      <c r="D46" s="0" t="n">
        <v>696193210743.57</v>
      </c>
      <c r="E46" s="0" t="n">
        <v>365</v>
      </c>
      <c r="F46" s="0" t="n">
        <v>856314.225</v>
      </c>
      <c r="G46" s="0" t="n">
        <v>7978370400</v>
      </c>
      <c r="H46" s="0" t="n">
        <v>3.86011796086418E+021</v>
      </c>
    </row>
    <row collapsed="false" customFormat="false" customHeight="false" hidden="false" ht="12.1" outlineLevel="0" r="47">
      <c r="A47" s="0" t="s">
        <v>24</v>
      </c>
      <c r="B47" s="0" t="n">
        <v>2007</v>
      </c>
      <c r="C47" s="0" t="s">
        <v>9</v>
      </c>
      <c r="D47" s="0" t="n">
        <v>0</v>
      </c>
      <c r="E47" s="0" t="n">
        <v>365</v>
      </c>
      <c r="F47" s="0" t="n">
        <v>0</v>
      </c>
      <c r="G47" s="0" t="n">
        <v>0</v>
      </c>
      <c r="H47" s="0" t="n">
        <v>0</v>
      </c>
    </row>
    <row collapsed="false" customFormat="false" customHeight="false" hidden="false" ht="12.1" outlineLevel="0" r="48">
      <c r="A48" s="0" t="s">
        <v>24</v>
      </c>
      <c r="B48" s="0" t="n">
        <v>2008</v>
      </c>
      <c r="C48" s="0" t="s">
        <v>9</v>
      </c>
      <c r="D48" s="0" t="n">
        <v>0</v>
      </c>
      <c r="E48" s="0" t="n">
        <v>366</v>
      </c>
      <c r="F48" s="0" t="n">
        <v>0</v>
      </c>
      <c r="G48" s="0" t="n">
        <v>0</v>
      </c>
      <c r="H48" s="0" t="n">
        <v>0</v>
      </c>
    </row>
    <row collapsed="false" customFormat="false" customHeight="false" hidden="false" ht="12.1" outlineLevel="0" r="49">
      <c r="A49" s="0" t="s">
        <v>24</v>
      </c>
      <c r="B49" s="0" t="n">
        <v>2009</v>
      </c>
      <c r="C49" s="0" t="s">
        <v>9</v>
      </c>
      <c r="D49" s="0" t="n">
        <v>0</v>
      </c>
      <c r="E49" s="0" t="n">
        <v>365</v>
      </c>
      <c r="F49" s="0" t="n">
        <v>0</v>
      </c>
      <c r="G49" s="0" t="n">
        <v>0</v>
      </c>
      <c r="H49" s="0" t="n">
        <v>0</v>
      </c>
    </row>
    <row collapsed="false" customFormat="false" customHeight="false" hidden="false" ht="12.1" outlineLevel="0" r="50">
      <c r="A50" s="0" t="s">
        <v>25</v>
      </c>
      <c r="B50" s="0" t="n">
        <v>2007</v>
      </c>
      <c r="C50" s="0" t="s">
        <v>9</v>
      </c>
      <c r="D50" s="0" t="n">
        <v>0</v>
      </c>
      <c r="E50" s="0" t="n">
        <v>365</v>
      </c>
      <c r="F50" s="0" t="n">
        <v>0</v>
      </c>
      <c r="G50" s="0" t="n">
        <v>0</v>
      </c>
      <c r="H50" s="0" t="n">
        <v>0</v>
      </c>
    </row>
    <row collapsed="false" customFormat="false" customHeight="false" hidden="false" ht="12.1" outlineLevel="0" r="51">
      <c r="A51" s="0" t="s">
        <v>25</v>
      </c>
      <c r="B51" s="0" t="n">
        <v>2008</v>
      </c>
      <c r="C51" s="0" t="s">
        <v>9</v>
      </c>
      <c r="D51" s="0" t="n">
        <v>0</v>
      </c>
      <c r="E51" s="0" t="n">
        <v>366</v>
      </c>
      <c r="F51" s="0" t="n">
        <v>0</v>
      </c>
      <c r="G51" s="0" t="n">
        <v>0</v>
      </c>
      <c r="H51" s="0" t="n">
        <v>0</v>
      </c>
    </row>
    <row collapsed="false" customFormat="false" customHeight="false" hidden="false" ht="12.1" outlineLevel="0" r="52">
      <c r="A52" s="0" t="s">
        <v>25</v>
      </c>
      <c r="B52" s="0" t="n">
        <v>2009</v>
      </c>
      <c r="C52" s="0" t="s">
        <v>9</v>
      </c>
      <c r="D52" s="0" t="n">
        <v>0</v>
      </c>
      <c r="E52" s="0" t="n">
        <v>365</v>
      </c>
      <c r="F52" s="0" t="n">
        <v>0</v>
      </c>
      <c r="G52" s="0" t="n">
        <v>0</v>
      </c>
      <c r="H52" s="0" t="n">
        <v>0</v>
      </c>
    </row>
    <row collapsed="false" customFormat="false" customHeight="false" hidden="false" ht="12.1" outlineLevel="0" r="53">
      <c r="A53" s="0" t="s">
        <v>26</v>
      </c>
      <c r="B53" s="0" t="n">
        <v>2007</v>
      </c>
      <c r="C53" s="0" t="s">
        <v>9</v>
      </c>
      <c r="D53" s="0" t="n">
        <v>7185424361.6484</v>
      </c>
      <c r="E53" s="0" t="n">
        <v>365</v>
      </c>
      <c r="F53" s="0" t="n">
        <v>10073093.2937</v>
      </c>
      <c r="G53" s="0" t="n">
        <v>32151325.1372</v>
      </c>
      <c r="H53" s="0" t="n">
        <v>1.46153924464508E+017</v>
      </c>
    </row>
    <row collapsed="false" customFormat="false" customHeight="false" hidden="false" ht="12.1" outlineLevel="0" r="54">
      <c r="A54" s="0" t="s">
        <v>26</v>
      </c>
      <c r="B54" s="0" t="n">
        <v>2008</v>
      </c>
      <c r="C54" s="0" t="s">
        <v>9</v>
      </c>
      <c r="D54" s="0" t="n">
        <v>6562361809.2914</v>
      </c>
      <c r="E54" s="0" t="n">
        <v>366</v>
      </c>
      <c r="F54" s="0" t="n">
        <v>5064778.0897</v>
      </c>
      <c r="G54" s="0" t="n">
        <v>28426819.8176</v>
      </c>
      <c r="H54" s="0" t="n">
        <v>1.22383622236764E+017</v>
      </c>
    </row>
    <row collapsed="false" customFormat="false" customHeight="false" hidden="false" ht="12.1" outlineLevel="0" r="55">
      <c r="A55" s="0" t="s">
        <v>26</v>
      </c>
      <c r="B55" s="0" t="n">
        <v>2009</v>
      </c>
      <c r="C55" s="0" t="s">
        <v>9</v>
      </c>
      <c r="D55" s="0" t="n">
        <v>2527295432.7464</v>
      </c>
      <c r="E55" s="0" t="n">
        <v>365</v>
      </c>
      <c r="F55" s="0" t="n">
        <v>0</v>
      </c>
      <c r="G55" s="0" t="n">
        <v>30817629.9596</v>
      </c>
      <c r="H55" s="0" t="n">
        <v>43912398021631600</v>
      </c>
    </row>
    <row collapsed="false" customFormat="false" customHeight="false" hidden="false" ht="12.1" outlineLevel="0" r="56">
      <c r="A56" s="0" t="s">
        <v>27</v>
      </c>
      <c r="B56" s="0" t="n">
        <v>2007</v>
      </c>
      <c r="C56" s="0" t="s">
        <v>9</v>
      </c>
      <c r="D56" s="0" t="n">
        <v>521027753345.515</v>
      </c>
      <c r="E56" s="0" t="n">
        <v>365</v>
      </c>
      <c r="F56" s="0" t="n">
        <v>930184612.7347</v>
      </c>
      <c r="G56" s="0" t="n">
        <v>19910100788.8027</v>
      </c>
      <c r="H56" s="0" t="n">
        <v>1.11626424498426E+021</v>
      </c>
    </row>
    <row collapsed="false" customFormat="false" customHeight="false" hidden="false" ht="12.1" outlineLevel="0" r="57">
      <c r="A57" s="0" t="s">
        <v>27</v>
      </c>
      <c r="B57" s="0" t="n">
        <v>2008</v>
      </c>
      <c r="C57" s="0" t="s">
        <v>9</v>
      </c>
      <c r="D57" s="0" t="n">
        <v>606667688054.165</v>
      </c>
      <c r="E57" s="0" t="n">
        <v>366</v>
      </c>
      <c r="F57" s="0" t="n">
        <v>889072536.3025</v>
      </c>
      <c r="G57" s="0" t="n">
        <v>2228753745.0109</v>
      </c>
      <c r="H57" s="0" t="n">
        <v>1.02858797517018E+021</v>
      </c>
    </row>
    <row collapsed="false" customFormat="false" customHeight="false" hidden="false" ht="12.1" outlineLevel="0" r="58">
      <c r="A58" s="0" t="s">
        <v>27</v>
      </c>
      <c r="B58" s="0" t="n">
        <v>2009</v>
      </c>
      <c r="C58" s="0" t="s">
        <v>9</v>
      </c>
      <c r="D58" s="0" t="n">
        <v>405088600997.425</v>
      </c>
      <c r="E58" s="0" t="n">
        <v>365</v>
      </c>
      <c r="F58" s="0" t="n">
        <v>219337377.4062</v>
      </c>
      <c r="G58" s="0" t="n">
        <v>1656248822.6195</v>
      </c>
      <c r="H58" s="0" t="n">
        <v>4.59452767119154E+020</v>
      </c>
    </row>
    <row collapsed="false" customFormat="false" customHeight="false" hidden="false" ht="12.1" outlineLevel="0" r="59">
      <c r="A59" s="0" t="s">
        <v>28</v>
      </c>
      <c r="B59" s="0" t="n">
        <v>2007</v>
      </c>
      <c r="C59" s="0" t="s">
        <v>9</v>
      </c>
      <c r="D59" s="0" t="n">
        <v>240273214262.094</v>
      </c>
      <c r="E59" s="0" t="n">
        <v>365</v>
      </c>
      <c r="F59" s="0" t="n">
        <v>418334495.97</v>
      </c>
      <c r="G59" s="0" t="n">
        <v>859183987.185</v>
      </c>
      <c r="H59" s="0" t="n">
        <v>1.61696778360464E+020</v>
      </c>
    </row>
    <row collapsed="false" customFormat="false" customHeight="false" hidden="false" ht="12.1" outlineLevel="0" r="60">
      <c r="A60" s="0" t="s">
        <v>28</v>
      </c>
      <c r="B60" s="0" t="n">
        <v>2008</v>
      </c>
      <c r="C60" s="0" t="s">
        <v>9</v>
      </c>
      <c r="D60" s="0" t="n">
        <v>355649299988.432</v>
      </c>
      <c r="E60" s="0" t="n">
        <v>366</v>
      </c>
      <c r="F60" s="0" t="n">
        <v>623518472.4912</v>
      </c>
      <c r="G60" s="0" t="n">
        <v>1199475016.115</v>
      </c>
      <c r="H60" s="0" t="n">
        <v>3.51764865012095E+020</v>
      </c>
    </row>
    <row collapsed="false" customFormat="false" customHeight="false" hidden="false" ht="12.1" outlineLevel="0" r="61">
      <c r="A61" s="0" t="s">
        <v>28</v>
      </c>
      <c r="B61" s="0" t="n">
        <v>2009</v>
      </c>
      <c r="C61" s="0" t="s">
        <v>9</v>
      </c>
      <c r="D61" s="0" t="n">
        <v>134360756073.277</v>
      </c>
      <c r="E61" s="0" t="n">
        <v>365</v>
      </c>
      <c r="F61" s="0" t="n">
        <v>17015360.8172</v>
      </c>
      <c r="G61" s="0" t="n">
        <v>1105311902.859</v>
      </c>
      <c r="H61" s="0" t="n">
        <v>6.75860010178027E+019</v>
      </c>
    </row>
    <row collapsed="false" customFormat="false" customHeight="false" hidden="false" ht="12.1" outlineLevel="0" r="62">
      <c r="A62" s="0" t="s">
        <v>29</v>
      </c>
      <c r="B62" s="0" t="n">
        <v>2007</v>
      </c>
      <c r="C62" s="0" t="s">
        <v>9</v>
      </c>
      <c r="D62" s="0" t="n">
        <v>8599729058.1683</v>
      </c>
      <c r="E62" s="0" t="n">
        <v>365</v>
      </c>
      <c r="F62" s="0" t="n">
        <v>8045315.7915</v>
      </c>
      <c r="G62" s="0" t="n">
        <v>105667963.1711</v>
      </c>
      <c r="H62" s="0" t="n">
        <v>2.3783021765487E+017</v>
      </c>
    </row>
    <row collapsed="false" customFormat="false" customHeight="false" hidden="false" ht="12.1" outlineLevel="0" r="63">
      <c r="A63" s="0" t="s">
        <v>29</v>
      </c>
      <c r="B63" s="0" t="n">
        <v>2008</v>
      </c>
      <c r="C63" s="0" t="s">
        <v>9</v>
      </c>
      <c r="D63" s="0" t="n">
        <v>22631199132.598</v>
      </c>
      <c r="E63" s="0" t="n">
        <v>366</v>
      </c>
      <c r="F63" s="0" t="n">
        <v>37727045.1802</v>
      </c>
      <c r="G63" s="0" t="n">
        <v>86400413.0093</v>
      </c>
      <c r="H63" s="0" t="n">
        <v>1.43021875020346E+018</v>
      </c>
    </row>
    <row collapsed="false" customFormat="false" customHeight="false" hidden="false" ht="12.1" outlineLevel="0" r="64">
      <c r="A64" s="0" t="s">
        <v>29</v>
      </c>
      <c r="B64" s="0" t="n">
        <v>2009</v>
      </c>
      <c r="C64" s="0" t="s">
        <v>9</v>
      </c>
      <c r="D64" s="0" t="n">
        <v>24621671223.377</v>
      </c>
      <c r="E64" s="0" t="n">
        <v>365</v>
      </c>
      <c r="F64" s="0" t="n">
        <v>9836532.9</v>
      </c>
      <c r="G64" s="0" t="n">
        <v>98558987.2245</v>
      </c>
      <c r="H64" s="0" t="n">
        <v>1.68438069030197E+018</v>
      </c>
    </row>
    <row collapsed="false" customFormat="false" customHeight="false" hidden="false" ht="12.1" outlineLevel="0" r="65">
      <c r="A65" s="0" t="s">
        <v>30</v>
      </c>
      <c r="B65" s="0" t="n">
        <v>2007</v>
      </c>
      <c r="C65" s="0" t="s">
        <v>9</v>
      </c>
      <c r="D65" s="0" t="n">
        <v>0</v>
      </c>
      <c r="E65" s="0" t="n">
        <v>365</v>
      </c>
      <c r="F65" s="0" t="n">
        <v>0</v>
      </c>
      <c r="G65" s="0" t="n">
        <v>0</v>
      </c>
      <c r="H65" s="0" t="n">
        <v>0</v>
      </c>
    </row>
    <row collapsed="false" customFormat="false" customHeight="false" hidden="false" ht="12.1" outlineLevel="0" r="66">
      <c r="A66" s="0" t="s">
        <v>30</v>
      </c>
      <c r="B66" s="0" t="n">
        <v>2008</v>
      </c>
      <c r="C66" s="0" t="s">
        <v>9</v>
      </c>
      <c r="D66" s="0" t="n">
        <v>0</v>
      </c>
      <c r="E66" s="0" t="n">
        <v>366</v>
      </c>
      <c r="F66" s="0" t="n">
        <v>0</v>
      </c>
      <c r="G66" s="0" t="n">
        <v>0</v>
      </c>
      <c r="H66" s="0" t="n">
        <v>0</v>
      </c>
    </row>
    <row collapsed="false" customFormat="false" customHeight="false" hidden="false" ht="12.1" outlineLevel="0" r="67">
      <c r="A67" s="0" t="s">
        <v>30</v>
      </c>
      <c r="B67" s="0" t="n">
        <v>2009</v>
      </c>
      <c r="C67" s="0" t="s">
        <v>9</v>
      </c>
      <c r="D67" s="0" t="n">
        <v>0</v>
      </c>
      <c r="E67" s="0" t="n">
        <v>365</v>
      </c>
      <c r="F67" s="0" t="n">
        <v>0</v>
      </c>
      <c r="G67" s="0" t="n">
        <v>0</v>
      </c>
      <c r="H67" s="0" t="n">
        <v>0</v>
      </c>
    </row>
    <row collapsed="false" customFormat="false" customHeight="false" hidden="false" ht="12.1" outlineLevel="0" r="68">
      <c r="A68" s="0" t="s">
        <v>31</v>
      </c>
      <c r="B68" s="0" t="n">
        <v>2007</v>
      </c>
      <c r="C68" s="0" t="s">
        <v>9</v>
      </c>
      <c r="D68" s="0" t="n">
        <v>0</v>
      </c>
      <c r="E68" s="0" t="n">
        <v>365</v>
      </c>
      <c r="F68" s="0" t="n">
        <v>0</v>
      </c>
      <c r="G68" s="0" t="n">
        <v>0</v>
      </c>
      <c r="H68" s="0" t="n">
        <v>0</v>
      </c>
    </row>
    <row collapsed="false" customFormat="false" customHeight="false" hidden="false" ht="12.1" outlineLevel="0" r="69">
      <c r="A69" s="0" t="s">
        <v>31</v>
      </c>
      <c r="B69" s="0" t="n">
        <v>2008</v>
      </c>
      <c r="C69" s="0" t="s">
        <v>9</v>
      </c>
      <c r="D69" s="0" t="n">
        <v>0</v>
      </c>
      <c r="E69" s="0" t="n">
        <v>366</v>
      </c>
      <c r="F69" s="0" t="n">
        <v>0</v>
      </c>
      <c r="G69" s="0" t="n">
        <v>0</v>
      </c>
      <c r="H69" s="0" t="n">
        <v>0</v>
      </c>
    </row>
    <row collapsed="false" customFormat="false" customHeight="false" hidden="false" ht="12.1" outlineLevel="0" r="70">
      <c r="A70" s="0" t="s">
        <v>31</v>
      </c>
      <c r="B70" s="0" t="n">
        <v>2009</v>
      </c>
      <c r="C70" s="0" t="s">
        <v>9</v>
      </c>
      <c r="D70" s="0" t="n">
        <v>0</v>
      </c>
      <c r="E70" s="0" t="n">
        <v>365</v>
      </c>
      <c r="F70" s="0" t="n">
        <v>0</v>
      </c>
      <c r="G70" s="0" t="n">
        <v>0</v>
      </c>
      <c r="H70" s="0" t="n">
        <v>0</v>
      </c>
    </row>
    <row collapsed="false" customFormat="false" customHeight="false" hidden="false" ht="12.1" outlineLevel="0" r="71">
      <c r="A71" s="0" t="s">
        <v>32</v>
      </c>
      <c r="B71" s="0" t="n">
        <v>2007</v>
      </c>
      <c r="C71" s="0" t="s">
        <v>9</v>
      </c>
      <c r="D71" s="0" t="n">
        <v>109514993372.589</v>
      </c>
      <c r="E71" s="0" t="n">
        <v>365</v>
      </c>
      <c r="F71" s="0" t="n">
        <v>130145274.4341</v>
      </c>
      <c r="G71" s="0" t="n">
        <v>500542371.0749</v>
      </c>
      <c r="H71" s="0" t="n">
        <v>3.50710689483081E+019</v>
      </c>
    </row>
    <row collapsed="false" customFormat="false" customHeight="false" hidden="false" ht="12.1" outlineLevel="0" r="72">
      <c r="A72" s="0" t="s">
        <v>32</v>
      </c>
      <c r="B72" s="0" t="n">
        <v>2008</v>
      </c>
      <c r="C72" s="0" t="s">
        <v>9</v>
      </c>
      <c r="D72" s="0" t="n">
        <v>77304638175.521</v>
      </c>
      <c r="E72" s="0" t="n">
        <v>366</v>
      </c>
      <c r="F72" s="0" t="n">
        <v>158595939.9414</v>
      </c>
      <c r="G72" s="0" t="n">
        <v>287979510.9629</v>
      </c>
      <c r="H72" s="0" t="n">
        <v>1.64682251603275E+019</v>
      </c>
    </row>
    <row collapsed="false" customFormat="false" customHeight="false" hidden="false" ht="12.1" outlineLevel="0" r="73">
      <c r="A73" s="0" t="s">
        <v>32</v>
      </c>
      <c r="B73" s="0" t="n">
        <v>2009</v>
      </c>
      <c r="C73" s="0" t="s">
        <v>9</v>
      </c>
      <c r="D73" s="0" t="n">
        <v>75797774875.0858</v>
      </c>
      <c r="E73" s="0" t="n">
        <v>365</v>
      </c>
      <c r="F73" s="0" t="n">
        <v>32193816.8135</v>
      </c>
      <c r="G73" s="0" t="n">
        <v>353749965.9074</v>
      </c>
      <c r="H73" s="0" t="n">
        <v>1.64294878276879E+019</v>
      </c>
    </row>
    <row collapsed="false" customFormat="false" customHeight="false" hidden="false" ht="12.1" outlineLevel="0" r="74">
      <c r="A74" s="0" t="s">
        <v>33</v>
      </c>
      <c r="B74" s="0" t="n">
        <v>2007</v>
      </c>
      <c r="C74" s="0" t="s">
        <v>9</v>
      </c>
      <c r="D74" s="0" t="n">
        <v>0</v>
      </c>
      <c r="E74" s="0" t="n">
        <v>365</v>
      </c>
      <c r="F74" s="0" t="n">
        <v>0</v>
      </c>
      <c r="G74" s="0" t="n">
        <v>0</v>
      </c>
      <c r="H74" s="0" t="n">
        <v>0</v>
      </c>
    </row>
    <row collapsed="false" customFormat="false" customHeight="false" hidden="false" ht="12.1" outlineLevel="0" r="75">
      <c r="A75" s="0" t="s">
        <v>33</v>
      </c>
      <c r="B75" s="0" t="n">
        <v>2008</v>
      </c>
      <c r="C75" s="0" t="s">
        <v>9</v>
      </c>
      <c r="D75" s="0" t="n">
        <v>0</v>
      </c>
      <c r="E75" s="0" t="n">
        <v>366</v>
      </c>
      <c r="F75" s="0" t="n">
        <v>0</v>
      </c>
      <c r="G75" s="0" t="n">
        <v>0</v>
      </c>
      <c r="H75" s="0" t="n">
        <v>0</v>
      </c>
    </row>
    <row collapsed="false" customFormat="false" customHeight="false" hidden="false" ht="12.1" outlineLevel="0" r="76">
      <c r="A76" s="0" t="s">
        <v>33</v>
      </c>
      <c r="B76" s="0" t="n">
        <v>2009</v>
      </c>
      <c r="C76" s="0" t="s">
        <v>9</v>
      </c>
      <c r="D76" s="0" t="n">
        <v>0</v>
      </c>
      <c r="E76" s="0" t="n">
        <v>365</v>
      </c>
      <c r="F76" s="0" t="n">
        <v>0</v>
      </c>
      <c r="G76" s="0" t="n">
        <v>0</v>
      </c>
      <c r="H76" s="0" t="n">
        <v>0</v>
      </c>
    </row>
    <row collapsed="false" customFormat="false" customHeight="false" hidden="false" ht="12.1" outlineLevel="0" r="77">
      <c r="A77" s="0" t="s">
        <v>34</v>
      </c>
      <c r="B77" s="0" t="n">
        <v>2007</v>
      </c>
      <c r="C77" s="0" t="s">
        <v>9</v>
      </c>
      <c r="D77" s="0" t="n">
        <v>0</v>
      </c>
      <c r="E77" s="0" t="n">
        <v>365</v>
      </c>
      <c r="F77" s="0" t="n">
        <v>0</v>
      </c>
      <c r="G77" s="0" t="n">
        <v>0</v>
      </c>
      <c r="H77" s="0" t="n">
        <v>0</v>
      </c>
    </row>
    <row collapsed="false" customFormat="false" customHeight="false" hidden="false" ht="12.1" outlineLevel="0" r="78">
      <c r="A78" s="0" t="s">
        <v>34</v>
      </c>
      <c r="B78" s="0" t="n">
        <v>2008</v>
      </c>
      <c r="C78" s="0" t="s">
        <v>9</v>
      </c>
      <c r="D78" s="0" t="n">
        <v>0</v>
      </c>
      <c r="E78" s="0" t="n">
        <v>366</v>
      </c>
      <c r="F78" s="0" t="n">
        <v>0</v>
      </c>
      <c r="G78" s="0" t="n">
        <v>0</v>
      </c>
      <c r="H78" s="0" t="n">
        <v>0</v>
      </c>
    </row>
    <row collapsed="false" customFormat="false" customHeight="false" hidden="false" ht="12.1" outlineLevel="0" r="79">
      <c r="A79" s="0" t="s">
        <v>34</v>
      </c>
      <c r="B79" s="0" t="n">
        <v>2009</v>
      </c>
      <c r="C79" s="0" t="s">
        <v>9</v>
      </c>
      <c r="D79" s="0" t="n">
        <v>0</v>
      </c>
      <c r="E79" s="0" t="n">
        <v>365</v>
      </c>
      <c r="F79" s="0" t="n">
        <v>0</v>
      </c>
      <c r="G79" s="0" t="n">
        <v>0</v>
      </c>
      <c r="H79" s="0" t="n">
        <v>0</v>
      </c>
    </row>
    <row collapsed="false" customFormat="false" customHeight="false" hidden="false" ht="12.1" outlineLevel="0" r="80">
      <c r="A80" s="0" t="s">
        <v>35</v>
      </c>
      <c r="B80" s="0" t="n">
        <v>2007</v>
      </c>
      <c r="C80" s="0" t="s">
        <v>9</v>
      </c>
      <c r="D80" s="0" t="n">
        <v>634051085292.3</v>
      </c>
      <c r="E80" s="0" t="n">
        <v>365</v>
      </c>
      <c r="F80" s="0" t="n">
        <v>0</v>
      </c>
      <c r="G80" s="0" t="n">
        <v>3139975800</v>
      </c>
      <c r="H80" s="0" t="n">
        <v>1.15533599575727E+021</v>
      </c>
    </row>
    <row collapsed="false" customFormat="false" customHeight="false" hidden="false" ht="12.1" outlineLevel="0" r="81">
      <c r="A81" s="0" t="s">
        <v>35</v>
      </c>
      <c r="B81" s="0" t="n">
        <v>2008</v>
      </c>
      <c r="C81" s="0" t="s">
        <v>9</v>
      </c>
      <c r="D81" s="0" t="n">
        <v>622062788064.026</v>
      </c>
      <c r="E81" s="0" t="n">
        <v>366</v>
      </c>
      <c r="F81" s="0" t="n">
        <v>1155646234.6795</v>
      </c>
      <c r="G81" s="0" t="n">
        <v>3221775958.5586</v>
      </c>
      <c r="H81" s="0" t="n">
        <v>1.09082818202321E+021</v>
      </c>
    </row>
    <row collapsed="false" customFormat="false" customHeight="false" hidden="false" ht="12.1" outlineLevel="0" r="82">
      <c r="A82" s="0" t="s">
        <v>35</v>
      </c>
      <c r="B82" s="0" t="n">
        <v>2009</v>
      </c>
      <c r="C82" s="0" t="s">
        <v>9</v>
      </c>
      <c r="D82" s="0" t="n">
        <v>243655905802.722</v>
      </c>
      <c r="E82" s="0" t="n">
        <v>365</v>
      </c>
      <c r="F82" s="0" t="n">
        <v>38708.9014</v>
      </c>
      <c r="G82" s="0" t="n">
        <v>2665119120.3676</v>
      </c>
      <c r="H82" s="0" t="n">
        <v>4.09295138759994E+020</v>
      </c>
    </row>
    <row collapsed="false" customFormat="false" customHeight="false" hidden="false" ht="12.1" outlineLevel="0" r="83">
      <c r="A83" s="0" t="s">
        <v>36</v>
      </c>
      <c r="B83" s="0" t="n">
        <v>2007</v>
      </c>
      <c r="C83" s="0" t="s">
        <v>9</v>
      </c>
      <c r="D83" s="0" t="n">
        <v>4278747539.5637</v>
      </c>
      <c r="E83" s="0" t="n">
        <v>365</v>
      </c>
      <c r="F83" s="0" t="n">
        <v>7430570.4718</v>
      </c>
      <c r="G83" s="0" t="n">
        <v>13553902.0357</v>
      </c>
      <c r="H83" s="0" t="n">
        <v>50394652191275100</v>
      </c>
    </row>
    <row collapsed="false" customFormat="false" customHeight="false" hidden="false" ht="12.1" outlineLevel="0" r="84">
      <c r="A84" s="0" t="s">
        <v>36</v>
      </c>
      <c r="B84" s="0" t="n">
        <v>2008</v>
      </c>
      <c r="C84" s="0" t="s">
        <v>9</v>
      </c>
      <c r="D84" s="0" t="n">
        <v>187191227.5812</v>
      </c>
      <c r="E84" s="0" t="n">
        <v>366</v>
      </c>
      <c r="F84" s="0" t="n">
        <v>240262.7994</v>
      </c>
      <c r="G84" s="0" t="n">
        <v>9713224.3536</v>
      </c>
      <c r="H84" s="0" t="n">
        <v>185812143512076</v>
      </c>
    </row>
    <row collapsed="false" customFormat="false" customHeight="false" hidden="false" ht="12.1" outlineLevel="0" r="85">
      <c r="A85" s="0" t="s">
        <v>36</v>
      </c>
      <c r="B85" s="0" t="n">
        <v>2009</v>
      </c>
      <c r="C85" s="0" t="s">
        <v>9</v>
      </c>
      <c r="D85" s="0" t="n">
        <v>226761840.4449</v>
      </c>
      <c r="E85" s="0" t="n">
        <v>365</v>
      </c>
      <c r="F85" s="0" t="n">
        <v>114990.7239</v>
      </c>
      <c r="G85" s="0" t="n">
        <v>2796361.4965</v>
      </c>
      <c r="H85" s="0" t="n">
        <v>260194757752262</v>
      </c>
    </row>
    <row collapsed="false" customFormat="false" customHeight="false" hidden="false" ht="12.1" outlineLevel="0" r="86">
      <c r="A86" s="0" t="s">
        <v>37</v>
      </c>
      <c r="B86" s="0" t="n">
        <v>2007</v>
      </c>
      <c r="C86" s="0" t="s">
        <v>9</v>
      </c>
      <c r="D86" s="0" t="n">
        <v>17599934459.4836</v>
      </c>
      <c r="E86" s="0" t="n">
        <v>365</v>
      </c>
      <c r="F86" s="0" t="n">
        <v>4837443.564</v>
      </c>
      <c r="G86" s="0" t="n">
        <v>114973640.078</v>
      </c>
      <c r="H86" s="0" t="n">
        <v>1.35651115001027E+018</v>
      </c>
    </row>
    <row collapsed="false" customFormat="false" customHeight="false" hidden="false" ht="12.1" outlineLevel="0" r="87">
      <c r="A87" s="0" t="s">
        <v>37</v>
      </c>
      <c r="B87" s="0" t="n">
        <v>2008</v>
      </c>
      <c r="C87" s="0" t="s">
        <v>9</v>
      </c>
      <c r="D87" s="0" t="n">
        <v>5194333289.5054</v>
      </c>
      <c r="E87" s="0" t="n">
        <v>366</v>
      </c>
      <c r="F87" s="0" t="n">
        <v>3387988.0408</v>
      </c>
      <c r="G87" s="0" t="n">
        <v>31510678.24</v>
      </c>
      <c r="H87" s="0" t="n">
        <v>83311546782823200</v>
      </c>
    </row>
    <row collapsed="false" customFormat="false" customHeight="false" hidden="false" ht="12.1" outlineLevel="0" r="88">
      <c r="A88" s="0" t="s">
        <v>37</v>
      </c>
      <c r="B88" s="0" t="n">
        <v>2009</v>
      </c>
      <c r="C88" s="0" t="s">
        <v>9</v>
      </c>
      <c r="D88" s="0" t="n">
        <v>6872206166.0039</v>
      </c>
      <c r="E88" s="0" t="n">
        <v>365</v>
      </c>
      <c r="F88" s="0" t="n">
        <v>890100.9598</v>
      </c>
      <c r="G88" s="0" t="n">
        <v>34139683.1436</v>
      </c>
      <c r="H88" s="0" t="n">
        <v>1.39461489802335E+017</v>
      </c>
    </row>
    <row collapsed="false" customFormat="false" customHeight="false" hidden="false" ht="12.1" outlineLevel="0" r="89">
      <c r="A89" s="0" t="s">
        <v>38</v>
      </c>
      <c r="B89" s="0" t="n">
        <v>2007</v>
      </c>
      <c r="C89" s="0" t="s">
        <v>9</v>
      </c>
      <c r="D89" s="0" t="n">
        <v>145755121525.131</v>
      </c>
      <c r="E89" s="0" t="n">
        <v>365</v>
      </c>
      <c r="F89" s="0" t="n">
        <v>190724146.4127</v>
      </c>
      <c r="G89" s="0" t="n">
        <v>1186526436.6901</v>
      </c>
      <c r="H89" s="0" t="n">
        <v>8.41577111884713E+019</v>
      </c>
    </row>
    <row collapsed="false" customFormat="false" customHeight="false" hidden="false" ht="12.1" outlineLevel="0" r="90">
      <c r="A90" s="0" t="s">
        <v>38</v>
      </c>
      <c r="B90" s="0" t="n">
        <v>2008</v>
      </c>
      <c r="C90" s="0" t="s">
        <v>9</v>
      </c>
      <c r="D90" s="0" t="n">
        <v>91090709772.8844</v>
      </c>
      <c r="E90" s="0" t="n">
        <v>366</v>
      </c>
      <c r="F90" s="0" t="n">
        <v>168672353.9518</v>
      </c>
      <c r="G90" s="0" t="n">
        <v>1003526741.2881</v>
      </c>
      <c r="H90" s="0" t="n">
        <v>2.59278364080881E+019</v>
      </c>
    </row>
    <row collapsed="false" customFormat="false" customHeight="false" hidden="false" ht="12.1" outlineLevel="0" r="91">
      <c r="A91" s="0" t="s">
        <v>38</v>
      </c>
      <c r="B91" s="0" t="n">
        <v>2009</v>
      </c>
      <c r="C91" s="0" t="s">
        <v>9</v>
      </c>
      <c r="D91" s="0" t="n">
        <v>81770059932.5994</v>
      </c>
      <c r="E91" s="0" t="n">
        <v>365</v>
      </c>
      <c r="F91" s="0" t="n">
        <v>28563279.5458</v>
      </c>
      <c r="G91" s="0" t="n">
        <v>296782201.1721</v>
      </c>
      <c r="H91" s="0" t="n">
        <v>1.85105665398461E+019</v>
      </c>
    </row>
    <row collapsed="false" customFormat="false" customHeight="false" hidden="false" ht="12.1" outlineLevel="0" r="92">
      <c r="A92" s="0" t="s">
        <v>39</v>
      </c>
      <c r="B92" s="0" t="n">
        <v>2007</v>
      </c>
      <c r="C92" s="0" t="s">
        <v>9</v>
      </c>
      <c r="D92" s="0" t="n">
        <v>437087514504.467</v>
      </c>
      <c r="E92" s="0" t="n">
        <v>365</v>
      </c>
      <c r="F92" s="0" t="n">
        <v>145345803.6818</v>
      </c>
      <c r="G92" s="0" t="n">
        <v>2581722846.7545</v>
      </c>
      <c r="H92" s="0" t="n">
        <v>7.46747148738716E+020</v>
      </c>
    </row>
    <row collapsed="false" customFormat="false" customHeight="false" hidden="false" ht="12.1" outlineLevel="0" r="93">
      <c r="A93" s="0" t="s">
        <v>39</v>
      </c>
      <c r="B93" s="0" t="n">
        <v>2008</v>
      </c>
      <c r="C93" s="0" t="s">
        <v>9</v>
      </c>
      <c r="D93" s="0" t="n">
        <v>87563388472.286</v>
      </c>
      <c r="E93" s="0" t="n">
        <v>366</v>
      </c>
      <c r="F93" s="0" t="n">
        <v>120623461.701</v>
      </c>
      <c r="G93" s="0" t="n">
        <v>386373308.8136</v>
      </c>
      <c r="H93" s="0" t="n">
        <v>2.1749561434856E+019</v>
      </c>
    </row>
    <row collapsed="false" customFormat="false" customHeight="false" hidden="false" ht="12.1" outlineLevel="0" r="94">
      <c r="A94" s="0" t="s">
        <v>39</v>
      </c>
      <c r="B94" s="0" t="n">
        <v>2009</v>
      </c>
      <c r="C94" s="0" t="s">
        <v>9</v>
      </c>
      <c r="D94" s="0" t="n">
        <v>70460787236.1427</v>
      </c>
      <c r="E94" s="0" t="n">
        <v>365</v>
      </c>
      <c r="F94" s="0" t="n">
        <v>14314534.9051</v>
      </c>
      <c r="G94" s="0" t="n">
        <v>327290485.2617</v>
      </c>
      <c r="H94" s="0" t="n">
        <v>1.42928707491124E+019</v>
      </c>
    </row>
    <row collapsed="false" customFormat="false" customHeight="false" hidden="false" ht="12.1" outlineLevel="0" r="95">
      <c r="A95" s="0" t="s">
        <v>40</v>
      </c>
      <c r="B95" s="0" t="n">
        <v>2007</v>
      </c>
      <c r="C95" s="0" t="s">
        <v>9</v>
      </c>
      <c r="D95" s="0" t="n">
        <v>0</v>
      </c>
      <c r="E95" s="0" t="n">
        <v>365</v>
      </c>
      <c r="F95" s="0" t="n">
        <v>0</v>
      </c>
      <c r="G95" s="0" t="n">
        <v>0</v>
      </c>
      <c r="H95" s="0" t="n">
        <v>0</v>
      </c>
    </row>
    <row collapsed="false" customFormat="false" customHeight="false" hidden="false" ht="12.1" outlineLevel="0" r="96">
      <c r="A96" s="0" t="s">
        <v>40</v>
      </c>
      <c r="B96" s="0" t="n">
        <v>2008</v>
      </c>
      <c r="C96" s="0" t="s">
        <v>9</v>
      </c>
      <c r="D96" s="0" t="n">
        <v>0</v>
      </c>
      <c r="E96" s="0" t="n">
        <v>366</v>
      </c>
      <c r="F96" s="0" t="n">
        <v>0</v>
      </c>
      <c r="G96" s="0" t="n">
        <v>0</v>
      </c>
      <c r="H96" s="0" t="n">
        <v>0</v>
      </c>
    </row>
    <row collapsed="false" customFormat="false" customHeight="false" hidden="false" ht="12.1" outlineLevel="0" r="97">
      <c r="A97" s="0" t="s">
        <v>40</v>
      </c>
      <c r="B97" s="0" t="n">
        <v>2009</v>
      </c>
      <c r="C97" s="0" t="s">
        <v>9</v>
      </c>
      <c r="D97" s="0" t="n">
        <v>0</v>
      </c>
      <c r="E97" s="0" t="n">
        <v>365</v>
      </c>
      <c r="F97" s="0" t="n">
        <v>0</v>
      </c>
      <c r="G97" s="0" t="n">
        <v>0</v>
      </c>
      <c r="H97" s="0" t="n">
        <v>0</v>
      </c>
    </row>
    <row collapsed="false" customFormat="false" customHeight="false" hidden="false" ht="12.1" outlineLevel="0" r="98">
      <c r="A98" s="0" t="s">
        <v>41</v>
      </c>
      <c r="B98" s="0" t="n">
        <v>2007</v>
      </c>
      <c r="C98" s="0" t="s">
        <v>9</v>
      </c>
      <c r="D98" s="0" t="n">
        <v>3578670471277.49</v>
      </c>
      <c r="E98" s="0" t="n">
        <v>365</v>
      </c>
      <c r="F98" s="0" t="n">
        <v>7440865135.6811</v>
      </c>
      <c r="G98" s="0" t="n">
        <v>12193516092.4111</v>
      </c>
      <c r="H98" s="0" t="n">
        <v>3.52640208023393E+022</v>
      </c>
    </row>
    <row collapsed="false" customFormat="false" customHeight="false" hidden="false" ht="12.1" outlineLevel="0" r="99">
      <c r="A99" s="0" t="s">
        <v>41</v>
      </c>
      <c r="B99" s="0" t="n">
        <v>2008</v>
      </c>
      <c r="C99" s="0" t="s">
        <v>9</v>
      </c>
      <c r="D99" s="0" t="n">
        <v>3339769678394.98</v>
      </c>
      <c r="E99" s="0" t="n">
        <v>366</v>
      </c>
      <c r="F99" s="0" t="n">
        <v>7212832165.8009</v>
      </c>
      <c r="G99" s="0" t="n">
        <v>11015502426.5465</v>
      </c>
      <c r="H99" s="0" t="n">
        <v>3.06424788597565E+022</v>
      </c>
    </row>
    <row collapsed="false" customFormat="false" customHeight="false" hidden="false" ht="12.1" outlineLevel="0" r="100">
      <c r="A100" s="0" t="s">
        <v>41</v>
      </c>
      <c r="B100" s="0" t="n">
        <v>2009</v>
      </c>
      <c r="C100" s="0" t="s">
        <v>9</v>
      </c>
      <c r="D100" s="0" t="n">
        <v>1947110933126.13</v>
      </c>
      <c r="E100" s="0" t="n">
        <v>365</v>
      </c>
      <c r="F100" s="0" t="n">
        <v>63674298.2884</v>
      </c>
      <c r="G100" s="0" t="n">
        <v>15077536390.9837</v>
      </c>
      <c r="H100" s="0" t="n">
        <v>2.27972726462911E+022</v>
      </c>
    </row>
    <row collapsed="false" customFormat="false" customHeight="false" hidden="false" ht="12.1" outlineLevel="0" r="101">
      <c r="A101" s="0" t="s">
        <v>42</v>
      </c>
      <c r="B101" s="0" t="n">
        <v>2007</v>
      </c>
      <c r="C101" s="0" t="s">
        <v>9</v>
      </c>
      <c r="D101" s="0" t="n">
        <v>737330767023.232</v>
      </c>
      <c r="E101" s="0" t="n">
        <v>365</v>
      </c>
      <c r="F101" s="0" t="n">
        <v>1027247362.0466</v>
      </c>
      <c r="G101" s="0" t="n">
        <v>2899581912.754</v>
      </c>
      <c r="H101" s="0" t="n">
        <v>1.5406167609765E+021</v>
      </c>
    </row>
    <row collapsed="false" customFormat="false" customHeight="false" hidden="false" ht="12.1" outlineLevel="0" r="102">
      <c r="A102" s="0" t="s">
        <v>42</v>
      </c>
      <c r="B102" s="0" t="n">
        <v>2008</v>
      </c>
      <c r="C102" s="0" t="s">
        <v>9</v>
      </c>
      <c r="D102" s="0" t="n">
        <v>530717865335.681</v>
      </c>
      <c r="E102" s="0" t="n">
        <v>366</v>
      </c>
      <c r="F102" s="0" t="n">
        <v>705420297.5381</v>
      </c>
      <c r="G102" s="0" t="n">
        <v>1882934311.461</v>
      </c>
      <c r="H102" s="0" t="n">
        <v>7.96254231066936E+020</v>
      </c>
    </row>
    <row collapsed="false" customFormat="false" customHeight="false" hidden="false" ht="12.1" outlineLevel="0" r="103">
      <c r="A103" s="0" t="s">
        <v>42</v>
      </c>
      <c r="B103" s="0" t="n">
        <v>2009</v>
      </c>
      <c r="C103" s="0" t="s">
        <v>9</v>
      </c>
      <c r="D103" s="0" t="n">
        <v>239522123098.39</v>
      </c>
      <c r="E103" s="0" t="n">
        <v>365</v>
      </c>
      <c r="F103" s="0" t="n">
        <v>27254266.4638</v>
      </c>
      <c r="G103" s="0" t="n">
        <v>1741571836.5919</v>
      </c>
      <c r="H103" s="0" t="n">
        <v>2.9077963862484E+020</v>
      </c>
    </row>
    <row collapsed="false" customFormat="false" customHeight="false" hidden="false" ht="12.1" outlineLevel="0" r="104">
      <c r="A104" s="0" t="s">
        <v>43</v>
      </c>
      <c r="B104" s="0" t="n">
        <v>2007</v>
      </c>
      <c r="C104" s="0" t="s">
        <v>9</v>
      </c>
      <c r="D104" s="0" t="n">
        <v>63427203666.1056</v>
      </c>
      <c r="E104" s="0" t="n">
        <v>365</v>
      </c>
      <c r="F104" s="0" t="n">
        <v>0</v>
      </c>
      <c r="G104" s="0" t="n">
        <v>232543266.5172</v>
      </c>
      <c r="H104" s="0" t="n">
        <v>1.14996489457838E+019</v>
      </c>
    </row>
    <row collapsed="false" customFormat="false" customHeight="false" hidden="false" ht="12.1" outlineLevel="0" r="105">
      <c r="A105" s="0" t="s">
        <v>43</v>
      </c>
      <c r="B105" s="0" t="n">
        <v>2008</v>
      </c>
      <c r="C105" s="0" t="s">
        <v>9</v>
      </c>
      <c r="D105" s="0" t="n">
        <v>949267454.9943</v>
      </c>
      <c r="E105" s="0" t="n">
        <v>366</v>
      </c>
      <c r="F105" s="0" t="n">
        <v>1241186.5659</v>
      </c>
      <c r="G105" s="0" t="n">
        <v>4487650.0194</v>
      </c>
      <c r="H105" s="0" t="n">
        <v>2615987867580350</v>
      </c>
    </row>
    <row collapsed="false" customFormat="false" customHeight="false" hidden="false" ht="12.1" outlineLevel="0" r="106">
      <c r="A106" s="0" t="s">
        <v>43</v>
      </c>
      <c r="B106" s="0" t="n">
        <v>2009</v>
      </c>
      <c r="C106" s="0" t="s">
        <v>9</v>
      </c>
      <c r="D106" s="0" t="n">
        <v>2544096270.4818</v>
      </c>
      <c r="E106" s="0" t="n">
        <v>365</v>
      </c>
      <c r="F106" s="0" t="n">
        <v>727420.3704</v>
      </c>
      <c r="G106" s="0" t="n">
        <v>9306744.4224</v>
      </c>
      <c r="H106" s="0" t="n">
        <v>18014275405905500</v>
      </c>
    </row>
    <row collapsed="false" customFormat="false" customHeight="false" hidden="false" ht="12.1" outlineLevel="0" r="107">
      <c r="A107" s="0" t="s">
        <v>44</v>
      </c>
      <c r="B107" s="0" t="n">
        <v>2007</v>
      </c>
      <c r="C107" s="0" t="s">
        <v>9</v>
      </c>
      <c r="D107" s="0" t="n">
        <v>367646255314.953</v>
      </c>
      <c r="E107" s="0" t="n">
        <v>365</v>
      </c>
      <c r="F107" s="0" t="n">
        <v>695199292.0146</v>
      </c>
      <c r="G107" s="0" t="n">
        <v>1470882828.9773</v>
      </c>
      <c r="H107" s="0" t="n">
        <v>3.76378162631902E+020</v>
      </c>
    </row>
    <row collapsed="false" customFormat="false" customHeight="false" hidden="false" ht="12.1" outlineLevel="0" r="108">
      <c r="A108" s="0" t="s">
        <v>44</v>
      </c>
      <c r="B108" s="0" t="n">
        <v>2008</v>
      </c>
      <c r="C108" s="0" t="s">
        <v>9</v>
      </c>
      <c r="D108" s="0" t="n">
        <v>379685889667.346</v>
      </c>
      <c r="E108" s="0" t="n">
        <v>366</v>
      </c>
      <c r="F108" s="0" t="n">
        <v>711403097.6212</v>
      </c>
      <c r="G108" s="0" t="n">
        <v>1909597922.6997</v>
      </c>
      <c r="H108" s="0" t="n">
        <v>4.01667011450715E+020</v>
      </c>
    </row>
    <row collapsed="false" customFormat="false" customHeight="false" hidden="false" ht="12.1" outlineLevel="0" r="109">
      <c r="A109" s="0" t="s">
        <v>44</v>
      </c>
      <c r="B109" s="0" t="n">
        <v>2009</v>
      </c>
      <c r="C109" s="0" t="s">
        <v>9</v>
      </c>
      <c r="D109" s="0" t="n">
        <v>792811141767.725</v>
      </c>
      <c r="E109" s="0" t="n">
        <v>365</v>
      </c>
      <c r="F109" s="0" t="n">
        <v>212837946.5739</v>
      </c>
      <c r="G109" s="0" t="n">
        <v>5496214282.4233</v>
      </c>
      <c r="H109" s="0" t="n">
        <v>2.36796889473785E+021</v>
      </c>
    </row>
    <row collapsed="false" customFormat="false" customHeight="false" hidden="false" ht="12.1" outlineLevel="0" r="110">
      <c r="A110" s="0" t="s">
        <v>45</v>
      </c>
      <c r="B110" s="0" t="n">
        <v>2007</v>
      </c>
      <c r="C110" s="0" t="s">
        <v>9</v>
      </c>
      <c r="D110" s="0" t="n">
        <v>827553173373.338</v>
      </c>
      <c r="E110" s="0" t="n">
        <v>365</v>
      </c>
      <c r="F110" s="0" t="n">
        <v>1067890826.4221</v>
      </c>
      <c r="G110" s="0" t="n">
        <v>3402644691.9591</v>
      </c>
      <c r="H110" s="0" t="n">
        <v>1.93287169453115E+021</v>
      </c>
    </row>
    <row collapsed="false" customFormat="false" customHeight="false" hidden="false" ht="12.1" outlineLevel="0" r="111">
      <c r="A111" s="0" t="s">
        <v>45</v>
      </c>
      <c r="B111" s="0" t="n">
        <v>2008</v>
      </c>
      <c r="C111" s="0" t="s">
        <v>9</v>
      </c>
      <c r="D111" s="0" t="n">
        <v>756136505829.285</v>
      </c>
      <c r="E111" s="0" t="n">
        <v>366</v>
      </c>
      <c r="F111" s="0" t="n">
        <v>1171563777.5188</v>
      </c>
      <c r="G111" s="0" t="n">
        <v>3139728090.8274</v>
      </c>
      <c r="H111" s="0" t="n">
        <v>1.59319457756677E+021</v>
      </c>
    </row>
    <row collapsed="false" customFormat="false" customHeight="false" hidden="false" ht="12.1" outlineLevel="0" r="112">
      <c r="A112" s="0" t="s">
        <v>45</v>
      </c>
      <c r="B112" s="0" t="n">
        <v>2009</v>
      </c>
      <c r="C112" s="0" t="s">
        <v>9</v>
      </c>
      <c r="D112" s="0" t="n">
        <v>522598458602.752</v>
      </c>
      <c r="E112" s="0" t="n">
        <v>365</v>
      </c>
      <c r="F112" s="0" t="n">
        <v>136625198.1438</v>
      </c>
      <c r="G112" s="0" t="n">
        <v>2943594036.4915</v>
      </c>
      <c r="H112" s="0" t="n">
        <v>8.99228681765079E+020</v>
      </c>
    </row>
    <row collapsed="false" customFormat="false" customHeight="false" hidden="false" ht="12.1" outlineLevel="0" r="113">
      <c r="A113" s="0" t="s">
        <v>46</v>
      </c>
      <c r="B113" s="0" t="n">
        <v>2007</v>
      </c>
      <c r="C113" s="0" t="s">
        <v>9</v>
      </c>
      <c r="D113" s="0" t="n">
        <v>18227401769.0401</v>
      </c>
      <c r="E113" s="0" t="n">
        <v>365</v>
      </c>
      <c r="F113" s="0" t="n">
        <v>7380492.3001</v>
      </c>
      <c r="G113" s="0" t="n">
        <v>348270790.366</v>
      </c>
      <c r="H113" s="0" t="n">
        <v>2.00228969491553E+018</v>
      </c>
    </row>
    <row collapsed="false" customFormat="false" customHeight="false" hidden="false" ht="12.1" outlineLevel="0" r="114">
      <c r="A114" s="0" t="s">
        <v>46</v>
      </c>
      <c r="B114" s="0" t="n">
        <v>2008</v>
      </c>
      <c r="C114" s="0" t="s">
        <v>9</v>
      </c>
      <c r="D114" s="0" t="n">
        <v>40350055628.746</v>
      </c>
      <c r="E114" s="0" t="n">
        <v>366</v>
      </c>
      <c r="F114" s="0" t="n">
        <v>60384375.439</v>
      </c>
      <c r="G114" s="0" t="n">
        <v>131354670.05</v>
      </c>
      <c r="H114" s="0" t="n">
        <v>4.5252657404709E+018</v>
      </c>
    </row>
    <row collapsed="false" customFormat="false" customHeight="false" hidden="false" ht="12.1" outlineLevel="0" r="115">
      <c r="A115" s="0" t="s">
        <v>46</v>
      </c>
      <c r="B115" s="0" t="n">
        <v>2009</v>
      </c>
      <c r="C115" s="0" t="s">
        <v>9</v>
      </c>
      <c r="D115" s="0" t="n">
        <v>32043727407.0104</v>
      </c>
      <c r="E115" s="0" t="n">
        <v>365</v>
      </c>
      <c r="F115" s="0" t="n">
        <v>12490123.9214</v>
      </c>
      <c r="G115" s="0" t="n">
        <v>132380774.8427</v>
      </c>
      <c r="H115" s="0" t="n">
        <v>2.89686049820979E+018</v>
      </c>
    </row>
    <row collapsed="false" customFormat="false" customHeight="false" hidden="false" ht="12.1" outlineLevel="0" r="116">
      <c r="A116" s="0" t="s">
        <v>47</v>
      </c>
      <c r="B116" s="0" t="n">
        <v>2007</v>
      </c>
      <c r="C116" s="0" t="s">
        <v>9</v>
      </c>
      <c r="D116" s="0" t="n">
        <v>1470692569038.49</v>
      </c>
      <c r="E116" s="0" t="n">
        <v>365</v>
      </c>
      <c r="F116" s="0" t="n">
        <v>1004129146.7747</v>
      </c>
      <c r="G116" s="0" t="n">
        <v>5257452269.1195</v>
      </c>
      <c r="H116" s="0" t="n">
        <v>6.0035512551632E+021</v>
      </c>
    </row>
    <row collapsed="false" customFormat="false" customHeight="false" hidden="false" ht="12.1" outlineLevel="0" r="117">
      <c r="A117" s="0" t="s">
        <v>47</v>
      </c>
      <c r="B117" s="0" t="n">
        <v>2008</v>
      </c>
      <c r="C117" s="0" t="s">
        <v>9</v>
      </c>
      <c r="D117" s="0" t="n">
        <v>333972111598.986</v>
      </c>
      <c r="E117" s="0" t="n">
        <v>366</v>
      </c>
      <c r="F117" s="0" t="n">
        <v>652077922.945</v>
      </c>
      <c r="G117" s="0" t="n">
        <v>1189216778.9469</v>
      </c>
      <c r="H117" s="0" t="n">
        <v>3.08444555688113E+020</v>
      </c>
    </row>
    <row collapsed="false" customFormat="false" customHeight="false" hidden="false" ht="12.1" outlineLevel="0" r="118">
      <c r="A118" s="0" t="s">
        <v>47</v>
      </c>
      <c r="B118" s="0" t="n">
        <v>2009</v>
      </c>
      <c r="C118" s="0" t="s">
        <v>9</v>
      </c>
      <c r="D118" s="0" t="n">
        <v>302262802890.16</v>
      </c>
      <c r="E118" s="0" t="n">
        <v>365</v>
      </c>
      <c r="F118" s="0" t="n">
        <v>41072415.5615</v>
      </c>
      <c r="G118" s="0" t="n">
        <v>2144593566.9407</v>
      </c>
      <c r="H118" s="0" t="n">
        <v>3.99122215845216E+020</v>
      </c>
    </row>
    <row collapsed="false" customFormat="false" customHeight="false" hidden="false" ht="12.1" outlineLevel="0" r="119">
      <c r="A119" s="0" t="s">
        <v>48</v>
      </c>
      <c r="B119" s="0" t="n">
        <v>2007</v>
      </c>
      <c r="C119" s="0" t="s">
        <v>9</v>
      </c>
      <c r="D119" s="0" t="n">
        <v>1124360787305.93</v>
      </c>
      <c r="E119" s="0" t="n">
        <v>365</v>
      </c>
      <c r="F119" s="0" t="n">
        <v>1809990682.584</v>
      </c>
      <c r="G119" s="0" t="n">
        <v>4101944853.288</v>
      </c>
      <c r="H119" s="0" t="n">
        <v>3.50744339379621E+021</v>
      </c>
    </row>
    <row collapsed="false" customFormat="false" customHeight="false" hidden="false" ht="12.1" outlineLevel="0" r="120">
      <c r="A120" s="0" t="s">
        <v>48</v>
      </c>
      <c r="B120" s="0" t="n">
        <v>2008</v>
      </c>
      <c r="C120" s="0" t="s">
        <v>9</v>
      </c>
      <c r="D120" s="0" t="n">
        <v>1076754182961.05</v>
      </c>
      <c r="E120" s="0" t="n">
        <v>366</v>
      </c>
      <c r="F120" s="0" t="n">
        <v>1711152227.096</v>
      </c>
      <c r="G120" s="0" t="n">
        <v>3828787244.552</v>
      </c>
      <c r="H120" s="0" t="n">
        <v>3.20952487272452E+021</v>
      </c>
    </row>
    <row collapsed="false" customFormat="false" customHeight="false" hidden="false" ht="12.1" outlineLevel="0" r="121">
      <c r="A121" s="0" t="s">
        <v>48</v>
      </c>
      <c r="B121" s="0" t="n">
        <v>2009</v>
      </c>
      <c r="C121" s="0" t="s">
        <v>9</v>
      </c>
      <c r="D121" s="0" t="n">
        <v>433979746020.904</v>
      </c>
      <c r="E121" s="0" t="n">
        <v>365</v>
      </c>
      <c r="F121" s="0" t="n">
        <v>0</v>
      </c>
      <c r="G121" s="0" t="n">
        <v>3981859361.904</v>
      </c>
      <c r="H121" s="0" t="n">
        <v>1.27067273335229E+021</v>
      </c>
    </row>
    <row collapsed="false" customFormat="false" customHeight="false" hidden="false" ht="12.1" outlineLevel="0" r="122">
      <c r="A122" s="0" t="s">
        <v>49</v>
      </c>
      <c r="B122" s="0" t="n">
        <v>2007</v>
      </c>
      <c r="C122" s="0" t="s">
        <v>9</v>
      </c>
      <c r="D122" s="0" t="n">
        <v>96650354851.6918</v>
      </c>
      <c r="E122" s="0" t="n">
        <v>365</v>
      </c>
      <c r="F122" s="0" t="n">
        <v>24919051.0553</v>
      </c>
      <c r="G122" s="0" t="n">
        <v>360658666.3366</v>
      </c>
      <c r="H122" s="0" t="n">
        <v>2.67936625794098E+019</v>
      </c>
    </row>
    <row collapsed="false" customFormat="false" customHeight="false" hidden="false" ht="12.1" outlineLevel="0" r="123">
      <c r="A123" s="0" t="s">
        <v>49</v>
      </c>
      <c r="B123" s="0" t="n">
        <v>2008</v>
      </c>
      <c r="C123" s="0" t="s">
        <v>9</v>
      </c>
      <c r="D123" s="0" t="n">
        <v>275629761417.462</v>
      </c>
      <c r="E123" s="0" t="n">
        <v>366</v>
      </c>
      <c r="F123" s="0" t="n">
        <v>221899894.9425</v>
      </c>
      <c r="G123" s="0" t="n">
        <v>4497038564.3119</v>
      </c>
      <c r="H123" s="0" t="n">
        <v>3.10765270146583E+020</v>
      </c>
    </row>
    <row collapsed="false" customFormat="false" customHeight="false" hidden="false" ht="12.1" outlineLevel="0" r="124">
      <c r="A124" s="0" t="s">
        <v>49</v>
      </c>
      <c r="B124" s="0" t="n">
        <v>2009</v>
      </c>
      <c r="C124" s="0" t="s">
        <v>9</v>
      </c>
      <c r="D124" s="0" t="n">
        <v>133290470342.63</v>
      </c>
      <c r="E124" s="0" t="n">
        <v>365</v>
      </c>
      <c r="F124" s="0" t="n">
        <v>25285584.5387</v>
      </c>
      <c r="G124" s="0" t="n">
        <v>551333500.105</v>
      </c>
      <c r="H124" s="0" t="n">
        <v>5.30653368777874E+019</v>
      </c>
    </row>
    <row collapsed="false" customFormat="false" customHeight="false" hidden="false" ht="12.1" outlineLevel="0" r="125">
      <c r="A125" s="0" t="s">
        <v>50</v>
      </c>
      <c r="B125" s="0" t="n">
        <v>2007</v>
      </c>
      <c r="C125" s="0" t="s">
        <v>9</v>
      </c>
      <c r="D125" s="0" t="n">
        <v>294349384762.196</v>
      </c>
      <c r="E125" s="0" t="n">
        <v>365</v>
      </c>
      <c r="F125" s="0" t="n">
        <v>405892533.189</v>
      </c>
      <c r="G125" s="0" t="n">
        <v>1087992512.816</v>
      </c>
      <c r="H125" s="0" t="n">
        <v>2.40981161162157E+020</v>
      </c>
    </row>
    <row collapsed="false" customFormat="false" customHeight="false" hidden="false" ht="12.1" outlineLevel="0" r="126">
      <c r="A126" s="0" t="s">
        <v>50</v>
      </c>
      <c r="B126" s="0" t="n">
        <v>2008</v>
      </c>
      <c r="C126" s="0" t="s">
        <v>9</v>
      </c>
      <c r="D126" s="0" t="n">
        <v>791732060144.652</v>
      </c>
      <c r="E126" s="0" t="n">
        <v>366</v>
      </c>
      <c r="F126" s="0" t="n">
        <v>1099284019.9</v>
      </c>
      <c r="G126" s="0" t="n">
        <v>2534518542.589</v>
      </c>
      <c r="H126" s="0" t="n">
        <v>1.73379239153383E+021</v>
      </c>
    </row>
    <row collapsed="false" customFormat="false" customHeight="false" hidden="false" ht="12.1" outlineLevel="0" r="127">
      <c r="A127" s="0" t="s">
        <v>50</v>
      </c>
      <c r="B127" s="0" t="n">
        <v>2009</v>
      </c>
      <c r="C127" s="0" t="s">
        <v>9</v>
      </c>
      <c r="D127" s="0" t="n">
        <v>786942798999.104</v>
      </c>
      <c r="E127" s="0" t="n">
        <v>365</v>
      </c>
      <c r="F127" s="0" t="n">
        <v>115245134.422</v>
      </c>
      <c r="G127" s="0" t="n">
        <v>2518141703.759</v>
      </c>
      <c r="H127" s="0" t="n">
        <v>1.71967591199036E+021</v>
      </c>
    </row>
    <row collapsed="false" customFormat="false" customHeight="false" hidden="false" ht="12.1" outlineLevel="0" r="128">
      <c r="A128" s="0" t="s">
        <v>51</v>
      </c>
      <c r="B128" s="0" t="n">
        <v>2007</v>
      </c>
      <c r="C128" s="0" t="s">
        <v>9</v>
      </c>
      <c r="D128" s="0" t="n">
        <v>409658981003.63</v>
      </c>
      <c r="E128" s="0" t="n">
        <v>365</v>
      </c>
      <c r="F128" s="0" t="n">
        <v>275236146.4622</v>
      </c>
      <c r="G128" s="0" t="n">
        <v>1506071092.6938</v>
      </c>
      <c r="H128" s="0" t="n">
        <v>4.70111207711279E+020</v>
      </c>
    </row>
    <row collapsed="false" customFormat="false" customHeight="false" hidden="false" ht="12.1" outlineLevel="0" r="129">
      <c r="A129" s="0" t="s">
        <v>51</v>
      </c>
      <c r="B129" s="0" t="n">
        <v>2008</v>
      </c>
      <c r="C129" s="0" t="s">
        <v>9</v>
      </c>
      <c r="D129" s="0" t="n">
        <v>108714272880.766</v>
      </c>
      <c r="E129" s="0" t="n">
        <v>366</v>
      </c>
      <c r="F129" s="0" t="n">
        <v>213603566.7107</v>
      </c>
      <c r="G129" s="0" t="n">
        <v>421129429.9769</v>
      </c>
      <c r="H129" s="0" t="n">
        <v>3.32520338333269E+019</v>
      </c>
    </row>
    <row collapsed="false" customFormat="false" customHeight="false" hidden="false" ht="12.1" outlineLevel="0" r="130">
      <c r="A130" s="0" t="s">
        <v>51</v>
      </c>
      <c r="B130" s="0" t="n">
        <v>2009</v>
      </c>
      <c r="C130" s="0" t="s">
        <v>9</v>
      </c>
      <c r="D130" s="0" t="n">
        <v>104900498775.993</v>
      </c>
      <c r="E130" s="0" t="n">
        <v>365</v>
      </c>
      <c r="F130" s="0" t="n">
        <v>22546794.6662</v>
      </c>
      <c r="G130" s="0" t="n">
        <v>357337049.3913</v>
      </c>
      <c r="H130" s="0" t="n">
        <v>3.06052211333851E+019</v>
      </c>
    </row>
    <row collapsed="false" customFormat="false" customHeight="false" hidden="false" ht="12.1" outlineLevel="0" r="131">
      <c r="A131" s="0" t="s">
        <v>52</v>
      </c>
      <c r="B131" s="0" t="n">
        <v>2007</v>
      </c>
      <c r="C131" s="0" t="s">
        <v>9</v>
      </c>
      <c r="D131" s="0" t="n">
        <v>109679936193.591</v>
      </c>
      <c r="E131" s="0" t="n">
        <v>365</v>
      </c>
      <c r="F131" s="0" t="n">
        <v>87112961.2704</v>
      </c>
      <c r="G131" s="0" t="n">
        <v>389363629.1141</v>
      </c>
      <c r="H131" s="0" t="n">
        <v>3.37072294563007E+019</v>
      </c>
    </row>
    <row collapsed="false" customFormat="false" customHeight="false" hidden="false" ht="12.1" outlineLevel="0" r="132">
      <c r="A132" s="0" t="s">
        <v>52</v>
      </c>
      <c r="B132" s="0" t="n">
        <v>2008</v>
      </c>
      <c r="C132" s="0" t="s">
        <v>9</v>
      </c>
      <c r="D132" s="0" t="n">
        <v>41323169979.3249</v>
      </c>
      <c r="E132" s="0" t="n">
        <v>366</v>
      </c>
      <c r="F132" s="0" t="n">
        <v>57537046.8652</v>
      </c>
      <c r="G132" s="0" t="n">
        <v>150686157.1631</v>
      </c>
      <c r="H132" s="0" t="n">
        <v>4.72243511916914E+018</v>
      </c>
    </row>
    <row collapsed="false" customFormat="false" customHeight="false" hidden="false" ht="12.1" outlineLevel="0" r="133">
      <c r="A133" s="0" t="s">
        <v>52</v>
      </c>
      <c r="B133" s="0" t="n">
        <v>2009</v>
      </c>
      <c r="C133" s="0" t="s">
        <v>9</v>
      </c>
      <c r="D133" s="0" t="n">
        <v>42541583667.2374</v>
      </c>
      <c r="E133" s="0" t="n">
        <v>365</v>
      </c>
      <c r="F133" s="0" t="n">
        <v>14274859.0025</v>
      </c>
      <c r="G133" s="0" t="n">
        <v>224299331.931</v>
      </c>
      <c r="H133" s="0" t="n">
        <v>5.14792347458635E+018</v>
      </c>
    </row>
    <row collapsed="false" customFormat="false" customHeight="false" hidden="false" ht="12.1" outlineLevel="0" r="134">
      <c r="A134" s="0" t="s">
        <v>53</v>
      </c>
      <c r="B134" s="0" t="n">
        <v>2007</v>
      </c>
      <c r="C134" s="0" t="s">
        <v>9</v>
      </c>
      <c r="D134" s="0" t="n">
        <v>232586720276.25</v>
      </c>
      <c r="E134" s="0" t="n">
        <v>365</v>
      </c>
      <c r="F134" s="0" t="n">
        <v>366201000</v>
      </c>
      <c r="G134" s="0" t="n">
        <v>1038015000</v>
      </c>
      <c r="H134" s="0" t="n">
        <v>1.54473637506855E+020</v>
      </c>
    </row>
    <row collapsed="false" customFormat="false" customHeight="false" hidden="false" ht="12.1" outlineLevel="0" r="135">
      <c r="A135" s="0" t="s">
        <v>53</v>
      </c>
      <c r="B135" s="0" t="n">
        <v>2008</v>
      </c>
      <c r="C135" s="0" t="s">
        <v>9</v>
      </c>
      <c r="D135" s="0" t="n">
        <v>682269786756.45</v>
      </c>
      <c r="E135" s="0" t="n">
        <v>366</v>
      </c>
      <c r="F135" s="0" t="n">
        <v>675902545.2</v>
      </c>
      <c r="G135" s="0" t="n">
        <v>3223381500</v>
      </c>
      <c r="H135" s="0" t="n">
        <v>1.32059251755949E+021</v>
      </c>
    </row>
    <row collapsed="false" customFormat="false" customHeight="false" hidden="false" ht="12.1" outlineLevel="0" r="136">
      <c r="A136" s="0" t="s">
        <v>53</v>
      </c>
      <c r="B136" s="0" t="n">
        <v>2009</v>
      </c>
      <c r="C136" s="0" t="s">
        <v>9</v>
      </c>
      <c r="D136" s="0" t="n">
        <v>248737932518.4</v>
      </c>
      <c r="E136" s="0" t="n">
        <v>365</v>
      </c>
      <c r="F136" s="0" t="n">
        <v>0</v>
      </c>
      <c r="G136" s="0" t="n">
        <v>2818681200</v>
      </c>
      <c r="H136" s="0" t="n">
        <v>4.24405474166714E+020</v>
      </c>
    </row>
    <row collapsed="false" customFormat="false" customHeight="false" hidden="false" ht="12.1" outlineLevel="0" r="137">
      <c r="A137" s="0" t="s">
        <v>54</v>
      </c>
      <c r="B137" s="0" t="n">
        <v>2007</v>
      </c>
      <c r="C137" s="0" t="s">
        <v>9</v>
      </c>
      <c r="D137" s="0" t="n">
        <v>19483465.1088</v>
      </c>
      <c r="E137" s="0" t="n">
        <v>365</v>
      </c>
      <c r="F137" s="0" t="n">
        <v>0</v>
      </c>
      <c r="G137" s="0" t="n">
        <v>126211.0416</v>
      </c>
      <c r="H137" s="0" t="n">
        <v>1708232975925.89</v>
      </c>
    </row>
    <row collapsed="false" customFormat="false" customHeight="false" hidden="false" ht="12.1" outlineLevel="0" r="138">
      <c r="A138" s="0" t="s">
        <v>54</v>
      </c>
      <c r="B138" s="0" t="n">
        <v>2008</v>
      </c>
      <c r="C138" s="0" t="s">
        <v>9</v>
      </c>
      <c r="D138" s="0" t="n">
        <v>0</v>
      </c>
      <c r="E138" s="0" t="n">
        <v>366</v>
      </c>
      <c r="F138" s="0" t="n">
        <v>0</v>
      </c>
      <c r="G138" s="0" t="n">
        <v>0</v>
      </c>
      <c r="H138" s="0" t="n">
        <v>0</v>
      </c>
    </row>
    <row collapsed="false" customFormat="false" customHeight="false" hidden="false" ht="12.1" outlineLevel="0" r="139">
      <c r="A139" s="0" t="s">
        <v>54</v>
      </c>
      <c r="B139" s="0" t="n">
        <v>2009</v>
      </c>
      <c r="C139" s="0" t="s">
        <v>9</v>
      </c>
      <c r="D139" s="0" t="n">
        <v>0</v>
      </c>
      <c r="E139" s="0" t="n">
        <v>365</v>
      </c>
      <c r="F139" s="0" t="n">
        <v>0</v>
      </c>
      <c r="G139" s="0" t="n">
        <v>0</v>
      </c>
      <c r="H139" s="0" t="n">
        <v>0</v>
      </c>
    </row>
    <row collapsed="false" customFormat="false" customHeight="false" hidden="false" ht="12.1" outlineLevel="0" r="140">
      <c r="A140" s="0" t="s">
        <v>55</v>
      </c>
      <c r="B140" s="0" t="n">
        <v>2007</v>
      </c>
      <c r="C140" s="0" t="s">
        <v>9</v>
      </c>
      <c r="D140" s="0" t="n">
        <v>873980090653.8</v>
      </c>
      <c r="E140" s="0" t="n">
        <v>365</v>
      </c>
      <c r="F140" s="0" t="n">
        <v>1191288600</v>
      </c>
      <c r="G140" s="0" t="n">
        <v>3896078400</v>
      </c>
      <c r="H140" s="0" t="n">
        <v>2.18558483155013E+021</v>
      </c>
    </row>
    <row collapsed="false" customFormat="false" customHeight="false" hidden="false" ht="12.1" outlineLevel="0" r="141">
      <c r="A141" s="0" t="s">
        <v>55</v>
      </c>
      <c r="B141" s="0" t="n">
        <v>2008</v>
      </c>
      <c r="C141" s="0" t="s">
        <v>9</v>
      </c>
      <c r="D141" s="0" t="n">
        <v>860068036679.7</v>
      </c>
      <c r="E141" s="0" t="n">
        <v>366</v>
      </c>
      <c r="F141" s="0" t="n">
        <v>755011800</v>
      </c>
      <c r="G141" s="0" t="n">
        <v>4604933441.1</v>
      </c>
      <c r="H141" s="0" t="n">
        <v>2.13041978346425E+021</v>
      </c>
    </row>
    <row collapsed="false" customFormat="false" customHeight="false" hidden="false" ht="12.1" outlineLevel="0" r="142">
      <c r="A142" s="0" t="s">
        <v>55</v>
      </c>
      <c r="B142" s="0" t="n">
        <v>2009</v>
      </c>
      <c r="C142" s="0" t="s">
        <v>9</v>
      </c>
      <c r="D142" s="0" t="n">
        <v>299983141809</v>
      </c>
      <c r="E142" s="0" t="n">
        <v>365</v>
      </c>
      <c r="F142" s="0" t="n">
        <v>0</v>
      </c>
      <c r="G142" s="0" t="n">
        <v>3297839400</v>
      </c>
      <c r="H142" s="0" t="n">
        <v>6.23126808438016E+020</v>
      </c>
    </row>
    <row collapsed="false" customFormat="false" customHeight="false" hidden="false" ht="12.1" outlineLevel="0" r="143">
      <c r="A143" s="0" t="s">
        <v>56</v>
      </c>
      <c r="B143" s="0" t="n">
        <v>2007</v>
      </c>
      <c r="C143" s="0" t="s">
        <v>9</v>
      </c>
      <c r="D143" s="0" t="n">
        <v>540946405535.286</v>
      </c>
      <c r="E143" s="0" t="n">
        <v>365</v>
      </c>
      <c r="F143" s="0" t="n">
        <v>379906206.3435</v>
      </c>
      <c r="G143" s="0" t="n">
        <v>3443870159.278</v>
      </c>
      <c r="H143" s="0" t="n">
        <v>1.04244013148709E+021</v>
      </c>
    </row>
    <row collapsed="false" customFormat="false" customHeight="false" hidden="false" ht="12.1" outlineLevel="0" r="144">
      <c r="A144" s="0" t="s">
        <v>56</v>
      </c>
      <c r="B144" s="0" t="n">
        <v>2008</v>
      </c>
      <c r="C144" s="0" t="s">
        <v>9</v>
      </c>
      <c r="D144" s="0" t="n">
        <v>212970482069.553</v>
      </c>
      <c r="E144" s="0" t="n">
        <v>366</v>
      </c>
      <c r="F144" s="0" t="n">
        <v>437212015.5695</v>
      </c>
      <c r="G144" s="0" t="n">
        <v>711881589.0005</v>
      </c>
      <c r="H144" s="0" t="n">
        <v>1.2503412885463E+020</v>
      </c>
    </row>
    <row collapsed="false" customFormat="false" customHeight="false" hidden="false" ht="12.1" outlineLevel="0" r="145">
      <c r="A145" s="0" t="s">
        <v>56</v>
      </c>
      <c r="B145" s="0" t="n">
        <v>2009</v>
      </c>
      <c r="C145" s="0" t="s">
        <v>9</v>
      </c>
      <c r="D145" s="0" t="n">
        <v>80241386659.6624</v>
      </c>
      <c r="E145" s="0" t="n">
        <v>365</v>
      </c>
      <c r="F145" s="0" t="n">
        <v>19135684.3572</v>
      </c>
      <c r="G145" s="0" t="n">
        <v>494740271.7546</v>
      </c>
      <c r="H145" s="0" t="n">
        <v>2.67919249152849E+019</v>
      </c>
    </row>
    <row collapsed="false" customFormat="false" customHeight="false" hidden="false" ht="12.1" outlineLevel="0" r="146">
      <c r="A146" s="0" t="s">
        <v>57</v>
      </c>
      <c r="B146" s="0" t="n">
        <v>2007</v>
      </c>
      <c r="C146" s="0" t="s">
        <v>9</v>
      </c>
      <c r="D146" s="0" t="n">
        <v>10989926180.5306</v>
      </c>
      <c r="E146" s="0" t="n">
        <v>365</v>
      </c>
      <c r="F146" s="0" t="n">
        <v>0</v>
      </c>
      <c r="G146" s="0" t="n">
        <v>37379657.0168</v>
      </c>
      <c r="H146" s="0" t="n">
        <v>3.45857250622328E+017</v>
      </c>
    </row>
    <row collapsed="false" customFormat="false" customHeight="false" hidden="false" ht="12.1" outlineLevel="0" r="147">
      <c r="A147" s="0" t="s">
        <v>57</v>
      </c>
      <c r="B147" s="0" t="n">
        <v>2008</v>
      </c>
      <c r="C147" s="0" t="s">
        <v>9</v>
      </c>
      <c r="D147" s="0" t="n">
        <v>14592194832.0023</v>
      </c>
      <c r="E147" s="0" t="n">
        <v>366</v>
      </c>
      <c r="F147" s="0" t="n">
        <v>0</v>
      </c>
      <c r="G147" s="0" t="n">
        <v>46010353.9889</v>
      </c>
      <c r="H147" s="0" t="n">
        <v>5.89246658435752E+017</v>
      </c>
    </row>
    <row collapsed="false" customFormat="false" customHeight="false" hidden="false" ht="12.1" outlineLevel="0" r="148">
      <c r="A148" s="0" t="s">
        <v>57</v>
      </c>
      <c r="B148" s="0" t="n">
        <v>2009</v>
      </c>
      <c r="C148" s="0" t="s">
        <v>9</v>
      </c>
      <c r="D148" s="0" t="n">
        <v>8423408028.8457</v>
      </c>
      <c r="E148" s="0" t="n">
        <v>365</v>
      </c>
      <c r="F148" s="0" t="n">
        <v>0</v>
      </c>
      <c r="G148" s="0" t="n">
        <v>33449727.7766</v>
      </c>
      <c r="H148" s="0" t="n">
        <v>2.03986523926836E+017</v>
      </c>
    </row>
    <row collapsed="false" customFormat="false" customHeight="false" hidden="false" ht="12.1" outlineLevel="0" r="149">
      <c r="A149" s="0" t="s">
        <v>58</v>
      </c>
      <c r="B149" s="0" t="n">
        <v>2007</v>
      </c>
      <c r="C149" s="0" t="s">
        <v>9</v>
      </c>
      <c r="D149" s="0" t="n">
        <v>230640102649.109</v>
      </c>
      <c r="E149" s="0" t="n">
        <v>365</v>
      </c>
      <c r="F149" s="0" t="n">
        <v>325612111.6451</v>
      </c>
      <c r="G149" s="0" t="n">
        <v>904499388.8201</v>
      </c>
      <c r="H149" s="0" t="n">
        <v>1.47541228404817E+020</v>
      </c>
    </row>
    <row collapsed="false" customFormat="false" customHeight="false" hidden="false" ht="12.1" outlineLevel="0" r="150">
      <c r="A150" s="0" t="s">
        <v>58</v>
      </c>
      <c r="B150" s="0" t="n">
        <v>2008</v>
      </c>
      <c r="C150" s="0" t="s">
        <v>9</v>
      </c>
      <c r="D150" s="0" t="n">
        <v>264490757208.608</v>
      </c>
      <c r="E150" s="0" t="n">
        <v>366</v>
      </c>
      <c r="F150" s="0" t="n">
        <v>536466735.0843</v>
      </c>
      <c r="G150" s="0" t="n">
        <v>933768493.9012</v>
      </c>
      <c r="H150" s="0" t="n">
        <v>1.92562562186256E+020</v>
      </c>
    </row>
    <row collapsed="false" customFormat="false" customHeight="false" hidden="false" ht="12.1" outlineLevel="0" r="151">
      <c r="A151" s="0" t="s">
        <v>58</v>
      </c>
      <c r="B151" s="0" t="n">
        <v>2009</v>
      </c>
      <c r="C151" s="0" t="s">
        <v>9</v>
      </c>
      <c r="D151" s="0" t="n">
        <v>248889561971.188</v>
      </c>
      <c r="E151" s="0" t="n">
        <v>365</v>
      </c>
      <c r="F151" s="0" t="n">
        <v>80893201.8887</v>
      </c>
      <c r="G151" s="0" t="n">
        <v>976080980.4247</v>
      </c>
      <c r="H151" s="0" t="n">
        <v>1.71871194680719E+020</v>
      </c>
    </row>
    <row collapsed="false" customFormat="false" customHeight="false" hidden="false" ht="12.1" outlineLevel="0" r="152">
      <c r="A152" s="0" t="s">
        <v>59</v>
      </c>
      <c r="B152" s="0" t="n">
        <v>2007</v>
      </c>
      <c r="C152" s="0" t="s">
        <v>9</v>
      </c>
      <c r="D152" s="0" t="n">
        <v>259039592517.6</v>
      </c>
      <c r="E152" s="0" t="n">
        <v>365</v>
      </c>
      <c r="F152" s="0" t="n">
        <v>0</v>
      </c>
      <c r="G152" s="0" t="n">
        <v>933670800</v>
      </c>
      <c r="H152" s="0" t="n">
        <v>1.89289897267085E+020</v>
      </c>
    </row>
    <row collapsed="false" customFormat="false" customHeight="false" hidden="false" ht="12.1" outlineLevel="0" r="153">
      <c r="A153" s="0" t="s">
        <v>59</v>
      </c>
      <c r="B153" s="0" t="n">
        <v>2008</v>
      </c>
      <c r="C153" s="0" t="s">
        <v>9</v>
      </c>
      <c r="D153" s="0" t="n">
        <v>201597716691.143</v>
      </c>
      <c r="E153" s="0" t="n">
        <v>366</v>
      </c>
      <c r="F153" s="0" t="n">
        <v>41157979.7498</v>
      </c>
      <c r="G153" s="0" t="n">
        <v>846401400</v>
      </c>
      <c r="H153" s="0" t="n">
        <v>1.34629618870288E+020</v>
      </c>
    </row>
    <row collapsed="false" customFormat="false" customHeight="false" hidden="false" ht="12.1" outlineLevel="0" r="154">
      <c r="A154" s="0" t="s">
        <v>59</v>
      </c>
      <c r="B154" s="0" t="n">
        <v>2009</v>
      </c>
      <c r="C154" s="0" t="s">
        <v>9</v>
      </c>
      <c r="D154" s="0" t="n">
        <v>31938030198.3913</v>
      </c>
      <c r="E154" s="0" t="n">
        <v>365</v>
      </c>
      <c r="F154" s="0" t="n">
        <v>27662714.161</v>
      </c>
      <c r="G154" s="0" t="n">
        <v>778244071.8397</v>
      </c>
      <c r="H154" s="0" t="n">
        <v>5.81540068470624E+018</v>
      </c>
    </row>
    <row collapsed="false" customFormat="false" customHeight="false" hidden="false" ht="12.1" outlineLevel="0" r="155">
      <c r="A155" s="0" t="s">
        <v>60</v>
      </c>
      <c r="B155" s="0" t="n">
        <v>2007</v>
      </c>
      <c r="C155" s="0" t="s">
        <v>9</v>
      </c>
      <c r="D155" s="0" t="n">
        <v>0</v>
      </c>
      <c r="E155" s="0" t="n">
        <v>365</v>
      </c>
      <c r="F155" s="0" t="n">
        <v>0</v>
      </c>
      <c r="G155" s="0" t="n">
        <v>0</v>
      </c>
      <c r="H155" s="0" t="n">
        <v>0</v>
      </c>
    </row>
    <row collapsed="false" customFormat="false" customHeight="false" hidden="false" ht="12.1" outlineLevel="0" r="156">
      <c r="A156" s="0" t="s">
        <v>60</v>
      </c>
      <c r="B156" s="0" t="n">
        <v>2008</v>
      </c>
      <c r="C156" s="0" t="s">
        <v>9</v>
      </c>
      <c r="D156" s="0" t="n">
        <v>0</v>
      </c>
      <c r="E156" s="0" t="n">
        <v>366</v>
      </c>
      <c r="F156" s="0" t="n">
        <v>0</v>
      </c>
      <c r="G156" s="0" t="n">
        <v>0</v>
      </c>
      <c r="H156" s="0" t="n">
        <v>0</v>
      </c>
    </row>
    <row collapsed="false" customFormat="false" customHeight="false" hidden="false" ht="12.1" outlineLevel="0" r="157">
      <c r="A157" s="0" t="s">
        <v>60</v>
      </c>
      <c r="B157" s="0" t="n">
        <v>2009</v>
      </c>
      <c r="C157" s="0" t="s">
        <v>9</v>
      </c>
      <c r="D157" s="0" t="n">
        <v>0</v>
      </c>
      <c r="E157" s="0" t="n">
        <v>365</v>
      </c>
      <c r="F157" s="0" t="n">
        <v>0</v>
      </c>
      <c r="G157" s="0" t="n">
        <v>0</v>
      </c>
      <c r="H157" s="0" t="n">
        <v>0</v>
      </c>
    </row>
    <row collapsed="false" customFormat="false" customHeight="false" hidden="false" ht="12.1" outlineLevel="0" r="158">
      <c r="A158" s="0" t="s">
        <v>61</v>
      </c>
      <c r="B158" s="0" t="n">
        <v>2007</v>
      </c>
      <c r="C158" s="0" t="s">
        <v>9</v>
      </c>
      <c r="D158" s="0" t="n">
        <v>0</v>
      </c>
      <c r="E158" s="0" t="n">
        <v>365</v>
      </c>
      <c r="F158" s="0" t="n">
        <v>0</v>
      </c>
      <c r="G158" s="0" t="n">
        <v>0</v>
      </c>
      <c r="H158" s="0" t="n">
        <v>0</v>
      </c>
    </row>
    <row collapsed="false" customFormat="false" customHeight="false" hidden="false" ht="12.1" outlineLevel="0" r="159">
      <c r="A159" s="0" t="s">
        <v>61</v>
      </c>
      <c r="B159" s="0" t="n">
        <v>2008</v>
      </c>
      <c r="C159" s="0" t="s">
        <v>9</v>
      </c>
      <c r="D159" s="0" t="n">
        <v>0</v>
      </c>
      <c r="E159" s="0" t="n">
        <v>366</v>
      </c>
      <c r="F159" s="0" t="n">
        <v>0</v>
      </c>
      <c r="G159" s="0" t="n">
        <v>0</v>
      </c>
      <c r="H159" s="0" t="n">
        <v>0</v>
      </c>
    </row>
    <row collapsed="false" customFormat="false" customHeight="false" hidden="false" ht="12.1" outlineLevel="0" r="160">
      <c r="A160" s="0" t="s">
        <v>61</v>
      </c>
      <c r="B160" s="0" t="n">
        <v>2009</v>
      </c>
      <c r="C160" s="0" t="s">
        <v>9</v>
      </c>
      <c r="D160" s="0" t="n">
        <v>0</v>
      </c>
      <c r="E160" s="0" t="n">
        <v>364</v>
      </c>
      <c r="F160" s="0" t="n">
        <v>0</v>
      </c>
      <c r="G160" s="0" t="n">
        <v>0</v>
      </c>
      <c r="H160" s="0" t="n">
        <v>0</v>
      </c>
    </row>
    <row collapsed="false" customFormat="false" customHeight="false" hidden="false" ht="12.1" outlineLevel="0" r="161">
      <c r="A161" s="0" t="s">
        <v>62</v>
      </c>
      <c r="B161" s="0" t="n">
        <v>2007</v>
      </c>
      <c r="C161" s="0" t="s">
        <v>9</v>
      </c>
      <c r="D161" s="0" t="n">
        <v>366682889082.6</v>
      </c>
      <c r="E161" s="0" t="n">
        <v>365</v>
      </c>
      <c r="F161" s="0" t="n">
        <v>545205600</v>
      </c>
      <c r="G161" s="0" t="n">
        <v>1209308400</v>
      </c>
      <c r="H161" s="0" t="n">
        <v>3.75047541521044E+020</v>
      </c>
    </row>
    <row collapsed="false" customFormat="false" customHeight="false" hidden="false" ht="12.1" outlineLevel="0" r="162">
      <c r="A162" s="0" t="s">
        <v>62</v>
      </c>
      <c r="B162" s="0" t="n">
        <v>2008</v>
      </c>
      <c r="C162" s="0" t="s">
        <v>9</v>
      </c>
      <c r="D162" s="0" t="n">
        <v>358053949384.2</v>
      </c>
      <c r="E162" s="0" t="n">
        <v>366</v>
      </c>
      <c r="F162" s="0" t="n">
        <v>518497200</v>
      </c>
      <c r="G162" s="0" t="n">
        <v>1251882000</v>
      </c>
      <c r="H162" s="0" t="n">
        <v>3.57970459093635E+020</v>
      </c>
    </row>
    <row collapsed="false" customFormat="false" customHeight="false" hidden="false" ht="12.1" outlineLevel="0" r="163">
      <c r="A163" s="0" t="s">
        <v>62</v>
      </c>
      <c r="B163" s="0" t="n">
        <v>2009</v>
      </c>
      <c r="C163" s="0" t="s">
        <v>9</v>
      </c>
      <c r="D163" s="0" t="n">
        <v>152853768895.2</v>
      </c>
      <c r="E163" s="0" t="n">
        <v>365</v>
      </c>
      <c r="F163" s="0" t="n">
        <v>0</v>
      </c>
      <c r="G163" s="0" t="n">
        <v>1230843600</v>
      </c>
      <c r="H163" s="0" t="n">
        <v>1.58738131857794E+020</v>
      </c>
    </row>
    <row collapsed="false" customFormat="false" customHeight="false" hidden="false" ht="12.1" outlineLevel="0" r="164">
      <c r="A164" s="0" t="s">
        <v>63</v>
      </c>
      <c r="B164" s="0" t="n">
        <v>2007</v>
      </c>
      <c r="C164" s="0" t="s">
        <v>9</v>
      </c>
      <c r="D164" s="0" t="n">
        <v>56569378581.24</v>
      </c>
      <c r="E164" s="0" t="n">
        <v>365</v>
      </c>
      <c r="F164" s="0" t="n">
        <v>54288499.59</v>
      </c>
      <c r="G164" s="0" t="n">
        <v>234685797.5182</v>
      </c>
      <c r="H164" s="0" t="n">
        <v>9.21252663047711E+018</v>
      </c>
    </row>
    <row collapsed="false" customFormat="false" customHeight="false" hidden="false" ht="12.1" outlineLevel="0" r="165">
      <c r="A165" s="0" t="s">
        <v>63</v>
      </c>
      <c r="B165" s="0" t="n">
        <v>2008</v>
      </c>
      <c r="C165" s="0" t="s">
        <v>9</v>
      </c>
      <c r="D165" s="0" t="n">
        <v>35685511298.7171</v>
      </c>
      <c r="E165" s="0" t="n">
        <v>366</v>
      </c>
      <c r="F165" s="0" t="n">
        <v>56405328.7084</v>
      </c>
      <c r="G165" s="0" t="n">
        <v>165266066.3598</v>
      </c>
      <c r="H165" s="0" t="n">
        <v>3.63184571514351E+018</v>
      </c>
    </row>
    <row collapsed="false" customFormat="false" customHeight="false" hidden="false" ht="12.1" outlineLevel="0" r="166">
      <c r="A166" s="0" t="s">
        <v>63</v>
      </c>
      <c r="B166" s="0" t="n">
        <v>2009</v>
      </c>
      <c r="C166" s="0" t="s">
        <v>9</v>
      </c>
      <c r="D166" s="0" t="n">
        <v>42671409970.926</v>
      </c>
      <c r="E166" s="0" t="n">
        <v>365</v>
      </c>
      <c r="F166" s="0" t="n">
        <v>5892847.5</v>
      </c>
      <c r="G166" s="0" t="n">
        <v>270945156.8856</v>
      </c>
      <c r="H166" s="0" t="n">
        <v>5.91058679732927E+018</v>
      </c>
    </row>
    <row collapsed="false" customFormat="false" customHeight="false" hidden="false" ht="12.1" outlineLevel="0" r="167">
      <c r="A167" s="0" t="s">
        <v>64</v>
      </c>
      <c r="B167" s="0" t="n">
        <v>2007</v>
      </c>
      <c r="C167" s="0" t="s">
        <v>9</v>
      </c>
      <c r="D167" s="0" t="n">
        <v>260895609073.661</v>
      </c>
      <c r="E167" s="0" t="n">
        <v>365</v>
      </c>
      <c r="F167" s="0" t="n">
        <v>461781447.8798</v>
      </c>
      <c r="G167" s="0" t="n">
        <v>4264625700</v>
      </c>
      <c r="H167" s="0" t="n">
        <v>2.02065498188621E+020</v>
      </c>
    </row>
    <row collapsed="false" customFormat="false" customHeight="false" hidden="false" ht="12.1" outlineLevel="0" r="168">
      <c r="A168" s="0" t="s">
        <v>64</v>
      </c>
      <c r="B168" s="0" t="n">
        <v>2008</v>
      </c>
      <c r="C168" s="0" t="s">
        <v>9</v>
      </c>
      <c r="D168" s="0" t="n">
        <v>220494999860.189</v>
      </c>
      <c r="E168" s="0" t="n">
        <v>366</v>
      </c>
      <c r="F168" s="0" t="n">
        <v>422333945.6417</v>
      </c>
      <c r="G168" s="0" t="n">
        <v>757324778.8579</v>
      </c>
      <c r="H168" s="0" t="n">
        <v>1.3395735168347E+020</v>
      </c>
    </row>
    <row collapsed="false" customFormat="false" customHeight="false" hidden="false" ht="12.1" outlineLevel="0" r="169">
      <c r="A169" s="0" t="s">
        <v>64</v>
      </c>
      <c r="B169" s="0" t="n">
        <v>2009</v>
      </c>
      <c r="C169" s="0" t="s">
        <v>9</v>
      </c>
      <c r="D169" s="0" t="n">
        <v>260423283122.68</v>
      </c>
      <c r="E169" s="0" t="n">
        <v>365</v>
      </c>
      <c r="F169" s="0" t="n">
        <v>48597078.6236</v>
      </c>
      <c r="G169" s="0" t="n">
        <v>1305229159.911</v>
      </c>
      <c r="H169" s="0" t="n">
        <v>1.92463836167159E+020</v>
      </c>
    </row>
    <row collapsed="false" customFormat="false" customHeight="false" hidden="false" ht="12.1" outlineLevel="0" r="170">
      <c r="A170" s="0" t="s">
        <v>65</v>
      </c>
      <c r="B170" s="0" t="n">
        <v>2007</v>
      </c>
      <c r="C170" s="0" t="s">
        <v>9</v>
      </c>
      <c r="D170" s="0" t="n">
        <v>93891844703.0738</v>
      </c>
      <c r="E170" s="0" t="n">
        <v>365</v>
      </c>
      <c r="F170" s="0" t="n">
        <v>120059877.8496</v>
      </c>
      <c r="G170" s="0" t="n">
        <v>1259021291.7036</v>
      </c>
      <c r="H170" s="0" t="n">
        <v>4.11507852427635E+019</v>
      </c>
    </row>
    <row collapsed="false" customFormat="false" customHeight="false" hidden="false" ht="12.1" outlineLevel="0" r="171">
      <c r="A171" s="0" t="s">
        <v>65</v>
      </c>
      <c r="B171" s="0" t="n">
        <v>2008</v>
      </c>
      <c r="C171" s="0" t="s">
        <v>9</v>
      </c>
      <c r="D171" s="0" t="n">
        <v>66977928817.9555</v>
      </c>
      <c r="E171" s="0" t="n">
        <v>366</v>
      </c>
      <c r="F171" s="0" t="n">
        <v>123269760.1116</v>
      </c>
      <c r="G171" s="0" t="n">
        <v>236343527.2035</v>
      </c>
      <c r="H171" s="0" t="n">
        <v>1.24712729130396E+019</v>
      </c>
    </row>
    <row collapsed="false" customFormat="false" customHeight="false" hidden="false" ht="12.1" outlineLevel="0" r="172">
      <c r="A172" s="0" t="s">
        <v>65</v>
      </c>
      <c r="B172" s="0" t="n">
        <v>2009</v>
      </c>
      <c r="C172" s="0" t="s">
        <v>9</v>
      </c>
      <c r="D172" s="0" t="n">
        <v>44281478927.0953</v>
      </c>
      <c r="E172" s="0" t="n">
        <v>365</v>
      </c>
      <c r="F172" s="0" t="n">
        <v>20133156.607</v>
      </c>
      <c r="G172" s="0" t="n">
        <v>192145046.0641</v>
      </c>
      <c r="H172" s="0" t="n">
        <v>6.13412004909311E+018</v>
      </c>
    </row>
    <row collapsed="false" customFormat="false" customHeight="false" hidden="false" ht="12.1" outlineLevel="0" r="173">
      <c r="A173" s="0" t="s">
        <v>66</v>
      </c>
      <c r="B173" s="0" t="n">
        <v>2007</v>
      </c>
      <c r="C173" s="0" t="s">
        <v>9</v>
      </c>
      <c r="D173" s="0" t="n">
        <v>0</v>
      </c>
      <c r="E173" s="0" t="n">
        <v>365</v>
      </c>
      <c r="F173" s="0" t="n">
        <v>0</v>
      </c>
      <c r="G173" s="0" t="n">
        <v>0</v>
      </c>
      <c r="H173" s="0" t="n">
        <v>0</v>
      </c>
    </row>
    <row collapsed="false" customFormat="false" customHeight="false" hidden="false" ht="12.1" outlineLevel="0" r="174">
      <c r="A174" s="0" t="s">
        <v>66</v>
      </c>
      <c r="B174" s="0" t="n">
        <v>2008</v>
      </c>
      <c r="C174" s="0" t="s">
        <v>9</v>
      </c>
      <c r="D174" s="0" t="n">
        <v>1262405717.2644</v>
      </c>
      <c r="E174" s="0" t="n">
        <v>366</v>
      </c>
      <c r="F174" s="0" t="n">
        <v>0</v>
      </c>
      <c r="G174" s="0" t="n">
        <v>17329714.096</v>
      </c>
      <c r="H174" s="0" t="n">
        <v>18097968265299100</v>
      </c>
    </row>
    <row collapsed="false" customFormat="false" customHeight="false" hidden="false" ht="12.1" outlineLevel="0" r="175">
      <c r="A175" s="0" t="s">
        <v>66</v>
      </c>
      <c r="B175" s="0" t="n">
        <v>2009</v>
      </c>
      <c r="C175" s="0" t="s">
        <v>9</v>
      </c>
      <c r="D175" s="0" t="n">
        <v>5716365176.552</v>
      </c>
      <c r="E175" s="0" t="n">
        <v>365</v>
      </c>
      <c r="F175" s="0" t="n">
        <v>1637222.656</v>
      </c>
      <c r="G175" s="0" t="n">
        <v>20278515.216</v>
      </c>
      <c r="H175" s="0" t="n">
        <v>91037160872912200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76"/>
  <sheetViews>
    <sheetView colorId="64" defaultGridColor="true" rightToLeft="false" showFormulas="false" showGridLines="true" showOutlineSymbols="true" showRowColHeaders="true" showZeros="true" tabSelected="true" topLeftCell="B1" view="normal" windowProtection="false" workbookViewId="0" zoomScale="100" zoomScaleNormal="100" zoomScalePageLayoutView="100">
      <selection activeCell="K1" activeCellId="0" pane="topLeft" sqref="K1"/>
    </sheetView>
  </sheetViews>
  <sheetFormatPr defaultRowHeight="12.1"/>
  <cols>
    <col collapsed="false" hidden="false" max="1" min="1" style="0" width="10.0459183673469"/>
    <col collapsed="false" hidden="false" max="2" min="2" style="0" width="7.86734693877551"/>
    <col collapsed="false" hidden="false" max="3" min="3" style="0" width="5.98469387755102"/>
    <col collapsed="false" hidden="false" max="4" min="4" style="0" width="13.3724489795918"/>
    <col collapsed="false" hidden="false" max="5" min="5" style="0" width="16.3877551020408"/>
    <col collapsed="false" hidden="false" max="7" min="6" style="0" width="14.4438775510204"/>
    <col collapsed="false" hidden="false" max="8" min="8" style="0" width="5.0765306122449"/>
    <col collapsed="false" hidden="false" max="9" min="9" style="0" width="13.5357142857143"/>
    <col collapsed="false" hidden="false" max="10" min="10" style="0" width="12.8622448979592"/>
    <col collapsed="false" hidden="false" max="11" min="11" style="0" width="5.5"/>
    <col collapsed="false" hidden="false" max="12" min="12" style="0" width="17.9336734693878"/>
    <col collapsed="false" hidden="false" max="14" min="13" style="0" width="11.5204081632653"/>
    <col collapsed="false" hidden="false" max="15" min="15" style="0" width="14.1275510204082"/>
    <col collapsed="false" hidden="false" max="16" min="16" style="0" width="11.5204081632653"/>
    <col collapsed="false" hidden="false" max="18" min="17" style="0" width="16.9540816326531"/>
    <col collapsed="false" hidden="false" max="1025" min="19" style="0" width="11.5204081632653"/>
  </cols>
  <sheetData>
    <row collapsed="false" customFormat="false" customHeight="true" hidden="false" ht="23.85" outlineLevel="0" r="1">
      <c r="A1" s="0" t="s">
        <v>67</v>
      </c>
      <c r="B1" s="0" t="s">
        <v>68</v>
      </c>
      <c r="C1" s="0" t="s">
        <v>69</v>
      </c>
      <c r="D1" s="0" t="s">
        <v>70</v>
      </c>
      <c r="E1" s="0" t="s">
        <v>71</v>
      </c>
      <c r="F1" s="0" t="s">
        <v>72</v>
      </c>
      <c r="G1" s="0" t="s">
        <v>73</v>
      </c>
      <c r="I1" s="1" t="s">
        <v>74</v>
      </c>
      <c r="J1" s="0" t="s">
        <v>75</v>
      </c>
      <c r="L1" s="0" t="s">
        <v>0</v>
      </c>
      <c r="M1" s="0" t="s">
        <v>1</v>
      </c>
      <c r="N1" s="0" t="s">
        <v>2</v>
      </c>
      <c r="O1" s="0" t="s">
        <v>3</v>
      </c>
      <c r="P1" s="0" t="s">
        <v>4</v>
      </c>
      <c r="Q1" s="0" t="s">
        <v>5</v>
      </c>
      <c r="R1" s="0" t="s">
        <v>6</v>
      </c>
      <c r="S1" s="0" t="s">
        <v>7</v>
      </c>
    </row>
    <row collapsed="false" customFormat="false" customHeight="false" hidden="false" ht="12.1" outlineLevel="0" r="2">
      <c r="A2" s="0" t="n">
        <v>1</v>
      </c>
      <c r="B2" s="0" t="s">
        <v>76</v>
      </c>
      <c r="C2" s="0" t="n">
        <v>2007</v>
      </c>
      <c r="D2" s="0" t="n">
        <v>37476512</v>
      </c>
      <c r="E2" s="2" t="n">
        <v>13678926880</v>
      </c>
      <c r="F2" s="0" t="n">
        <v>546639</v>
      </c>
      <c r="G2" s="0" t="n">
        <v>935582</v>
      </c>
      <c r="I2" s="3" t="n">
        <f aca="false">(E2-O2)/E2</f>
        <v>0.638695409206125</v>
      </c>
      <c r="J2" s="3" t="n">
        <f aca="false">(D2-(O2/P2))/D2</f>
        <v>0.638695409206125</v>
      </c>
      <c r="K2" s="3"/>
      <c r="L2" s="0" t="s">
        <v>8</v>
      </c>
      <c r="M2" s="0" t="n">
        <v>2007</v>
      </c>
      <c r="N2" s="0" t="s">
        <v>77</v>
      </c>
      <c r="O2" s="2" t="n">
        <v>4942259078.87773</v>
      </c>
      <c r="P2" s="0" t="n">
        <v>365</v>
      </c>
      <c r="Q2" s="0" t="n">
        <v>6935373.72352981</v>
      </c>
      <c r="R2" s="0" t="n">
        <v>17003588.8537689</v>
      </c>
      <c r="S2" s="0" t="n">
        <v>68336882173927200</v>
      </c>
    </row>
    <row collapsed="false" customFormat="false" customHeight="false" hidden="false" ht="12.1" outlineLevel="0" r="3">
      <c r="A3" s="0" t="n">
        <v>1</v>
      </c>
      <c r="B3" s="0" t="s">
        <v>76</v>
      </c>
      <c r="C3" s="0" t="n">
        <v>2008</v>
      </c>
      <c r="D3" s="0" t="n">
        <v>38405818</v>
      </c>
      <c r="E3" s="2" t="n">
        <v>14018123570</v>
      </c>
      <c r="F3" s="0" t="n">
        <v>631288</v>
      </c>
      <c r="G3" s="0" t="n">
        <v>981814</v>
      </c>
      <c r="I3" s="3" t="n">
        <f aca="false">(E3-O3)/E3</f>
        <v>0.618995234120385</v>
      </c>
      <c r="J3" s="3" t="n">
        <f aca="false">(D3-(O3/P3))/D3</f>
        <v>0.620036230748472</v>
      </c>
      <c r="K3" s="3"/>
      <c r="L3" s="0" t="s">
        <v>8</v>
      </c>
      <c r="M3" s="0" t="n">
        <v>2008</v>
      </c>
      <c r="N3" s="0" t="s">
        <v>77</v>
      </c>
      <c r="O3" s="2" t="n">
        <v>5340971888.85936</v>
      </c>
      <c r="P3" s="0" t="n">
        <v>366</v>
      </c>
      <c r="Q3" s="0" t="n">
        <v>8619322.10129786</v>
      </c>
      <c r="R3" s="0" t="n">
        <v>143976926.915094</v>
      </c>
      <c r="S3" s="0" t="n">
        <v>1.11893078515636E+017</v>
      </c>
    </row>
    <row collapsed="false" customFormat="false" customHeight="false" hidden="false" ht="12.1" outlineLevel="0" r="4">
      <c r="A4" s="0" t="n">
        <v>1</v>
      </c>
      <c r="B4" s="0" t="s">
        <v>76</v>
      </c>
      <c r="C4" s="0" t="n">
        <v>2009</v>
      </c>
      <c r="D4" s="0" t="n">
        <v>35668487</v>
      </c>
      <c r="E4" s="2" t="n">
        <v>13018997755</v>
      </c>
      <c r="F4" s="0" t="n">
        <v>548107</v>
      </c>
      <c r="G4" s="0" t="n">
        <v>873398</v>
      </c>
      <c r="I4" s="3" t="n">
        <f aca="false">(E4-O4)/E4</f>
        <v>0.640744356667753</v>
      </c>
      <c r="J4" s="3" t="n">
        <f aca="false">(D4-(O4/P4))/D4</f>
        <v>0.640744356667753</v>
      </c>
      <c r="K4" s="3"/>
      <c r="L4" s="0" t="s">
        <v>8</v>
      </c>
      <c r="M4" s="0" t="n">
        <v>2009</v>
      </c>
      <c r="N4" s="0" t="s">
        <v>77</v>
      </c>
      <c r="O4" s="2" t="n">
        <v>4677148414.0136</v>
      </c>
      <c r="P4" s="0" t="n">
        <v>365</v>
      </c>
      <c r="Q4" s="0" t="n">
        <v>3600094.54347049</v>
      </c>
      <c r="R4" s="0" t="n">
        <v>18718510.7981483</v>
      </c>
      <c r="S4" s="0" t="n">
        <v>60659339923268400</v>
      </c>
    </row>
    <row collapsed="false" customFormat="false" customHeight="false" hidden="false" ht="12.1" outlineLevel="0" r="5">
      <c r="A5" s="0" t="n">
        <v>3</v>
      </c>
      <c r="B5" s="0" t="s">
        <v>78</v>
      </c>
      <c r="C5" s="0" t="n">
        <v>2007</v>
      </c>
      <c r="D5" s="0" t="n">
        <v>144174</v>
      </c>
      <c r="E5" s="2" t="n">
        <v>52623510</v>
      </c>
      <c r="F5" s="0" t="n">
        <v>1068</v>
      </c>
      <c r="G5" s="0" t="n">
        <v>1079</v>
      </c>
      <c r="I5" s="3" t="n">
        <f aca="false">(E5-O5)/E5</f>
        <v>-0.217727676121694</v>
      </c>
      <c r="J5" s="3" t="n">
        <f aca="false">(D5-(O5/P5))/D5</f>
        <v>-0.217727676121694</v>
      </c>
      <c r="K5" s="3"/>
      <c r="L5" s="0" t="s">
        <v>10</v>
      </c>
      <c r="M5" s="0" t="n">
        <v>2007</v>
      </c>
      <c r="N5" s="0" t="s">
        <v>77</v>
      </c>
      <c r="O5" s="2" t="n">
        <v>64081104.5416667</v>
      </c>
      <c r="P5" s="0" t="n">
        <v>365</v>
      </c>
      <c r="Q5" s="0" t="n">
        <v>108489.711789045</v>
      </c>
      <c r="R5" s="0" t="n">
        <v>243564.510092045</v>
      </c>
      <c r="S5" s="0" t="n">
        <v>11447324203549.1</v>
      </c>
    </row>
    <row collapsed="false" customFormat="false" customHeight="false" hidden="false" ht="12.1" outlineLevel="0" r="6">
      <c r="A6" s="0" t="n">
        <v>3</v>
      </c>
      <c r="B6" s="0" t="s">
        <v>78</v>
      </c>
      <c r="C6" s="0" t="n">
        <v>2008</v>
      </c>
      <c r="D6" s="0" t="n">
        <v>168260</v>
      </c>
      <c r="E6" s="2" t="n">
        <v>61414900</v>
      </c>
      <c r="F6" s="0" t="n">
        <v>3427</v>
      </c>
      <c r="G6" s="0" t="n">
        <v>4870</v>
      </c>
      <c r="I6" s="3" t="n">
        <f aca="false">(E6-O6)/E6</f>
        <v>-0.17146185344816</v>
      </c>
      <c r="J6" s="3" t="n">
        <f aca="false">(D6-(O6/P6))/D6</f>
        <v>-0.16826113800158</v>
      </c>
      <c r="K6" s="3"/>
      <c r="L6" s="0" t="s">
        <v>10</v>
      </c>
      <c r="M6" s="0" t="n">
        <v>2008</v>
      </c>
      <c r="N6" s="0" t="s">
        <v>77</v>
      </c>
      <c r="O6" s="2" t="n">
        <v>71945212.5833334</v>
      </c>
      <c r="P6" s="0" t="n">
        <v>366</v>
      </c>
      <c r="Q6" s="0" t="n">
        <v>130985.992705793</v>
      </c>
      <c r="R6" s="0" t="n">
        <v>288334.764075829</v>
      </c>
      <c r="S6" s="0" t="n">
        <v>14405490680902.6</v>
      </c>
    </row>
    <row collapsed="false" customFormat="false" customHeight="false" hidden="false" ht="12.1" outlineLevel="0" r="7">
      <c r="A7" s="0" t="n">
        <v>3</v>
      </c>
      <c r="B7" s="0" t="s">
        <v>78</v>
      </c>
      <c r="C7" s="0" t="n">
        <v>2009</v>
      </c>
      <c r="D7" s="0" t="n">
        <v>153370</v>
      </c>
      <c r="E7" s="2" t="n">
        <v>55980050</v>
      </c>
      <c r="F7" s="0" t="n">
        <v>1088</v>
      </c>
      <c r="G7" s="0" t="n">
        <v>1481</v>
      </c>
      <c r="I7" s="3" t="n">
        <f aca="false">(E7-O7)/E7</f>
        <v>-0.261098576635783</v>
      </c>
      <c r="J7" s="3" t="n">
        <f aca="false">(D7-(O7/P7))/D7</f>
        <v>-0.264563133165002</v>
      </c>
      <c r="K7" s="3"/>
      <c r="L7" s="0" t="s">
        <v>10</v>
      </c>
      <c r="M7" s="0" t="n">
        <v>2009</v>
      </c>
      <c r="N7" s="0" t="s">
        <v>77</v>
      </c>
      <c r="O7" s="2" t="n">
        <v>70596361.375</v>
      </c>
      <c r="P7" s="0" t="n">
        <v>364</v>
      </c>
      <c r="Q7" s="0" t="n">
        <v>126360.983301303</v>
      </c>
      <c r="R7" s="0" t="n">
        <v>284933.539054053</v>
      </c>
      <c r="S7" s="0" t="n">
        <v>13970443198081</v>
      </c>
    </row>
    <row collapsed="false" customFormat="false" customHeight="false" hidden="false" ht="12.1" outlineLevel="0" r="8">
      <c r="A8" s="0" t="n">
        <v>5</v>
      </c>
      <c r="B8" s="0" t="s">
        <v>79</v>
      </c>
      <c r="C8" s="0" t="n">
        <v>2007</v>
      </c>
      <c r="D8" s="0" t="n">
        <v>1106483</v>
      </c>
      <c r="E8" s="2" t="n">
        <v>403866295</v>
      </c>
      <c r="F8" s="0" t="n">
        <v>2420</v>
      </c>
      <c r="G8" s="0" t="n">
        <v>1861</v>
      </c>
      <c r="I8" s="3" t="n">
        <f aca="false">(E8-O8)/E8</f>
        <v>0.210994359015938</v>
      </c>
      <c r="J8" s="3" t="n">
        <f aca="false">(D8-(O8/P8))/D8</f>
        <v>0.210994359015938</v>
      </c>
      <c r="K8" s="3"/>
      <c r="L8" s="0" t="s">
        <v>11</v>
      </c>
      <c r="M8" s="0" t="n">
        <v>2007</v>
      </c>
      <c r="N8" s="0" t="s">
        <v>77</v>
      </c>
      <c r="O8" s="2" t="n">
        <v>318652784.958333</v>
      </c>
      <c r="P8" s="0" t="n">
        <v>365</v>
      </c>
      <c r="Q8" s="0" t="n">
        <v>547544.906583156</v>
      </c>
      <c r="R8" s="0" t="n">
        <v>1222793.86489359</v>
      </c>
      <c r="S8" s="0" t="n">
        <v>285560870861389</v>
      </c>
    </row>
    <row collapsed="false" customFormat="false" customHeight="false" hidden="false" ht="12.1" outlineLevel="0" r="9">
      <c r="A9" s="0" t="n">
        <v>5</v>
      </c>
      <c r="B9" s="0" t="s">
        <v>79</v>
      </c>
      <c r="C9" s="0" t="n">
        <v>2008</v>
      </c>
      <c r="D9" s="0" t="n">
        <v>1204861</v>
      </c>
      <c r="E9" s="2" t="n">
        <v>439774265</v>
      </c>
      <c r="F9" s="0" t="n">
        <v>24472</v>
      </c>
      <c r="G9" s="0" t="n">
        <v>21836</v>
      </c>
      <c r="I9" s="3" t="n">
        <f aca="false">(E9-O9)/E9</f>
        <v>0.249461912579172</v>
      </c>
      <c r="J9" s="3" t="n">
        <f aca="false">(D9-(O9/P9))/D9</f>
        <v>0.251512563091251</v>
      </c>
      <c r="K9" s="3"/>
      <c r="L9" s="0" t="s">
        <v>11</v>
      </c>
      <c r="M9" s="0" t="n">
        <v>2008</v>
      </c>
      <c r="N9" s="0" t="s">
        <v>77</v>
      </c>
      <c r="O9" s="2" t="n">
        <v>330067335.75</v>
      </c>
      <c r="P9" s="0" t="n">
        <v>366</v>
      </c>
      <c r="Q9" s="0" t="n">
        <v>580127.614007938</v>
      </c>
      <c r="R9" s="0" t="n">
        <v>1172545.44148517</v>
      </c>
      <c r="S9" s="0" t="n">
        <v>301341821410546</v>
      </c>
    </row>
    <row collapsed="false" customFormat="false" customHeight="false" hidden="false" ht="12.1" outlineLevel="0" r="10">
      <c r="A10" s="0" t="n">
        <v>5</v>
      </c>
      <c r="B10" s="0" t="s">
        <v>79</v>
      </c>
      <c r="C10" s="0" t="n">
        <v>2009</v>
      </c>
      <c r="D10" s="0" t="n">
        <v>1083302</v>
      </c>
      <c r="E10" s="2" t="n">
        <v>395405230</v>
      </c>
      <c r="F10" s="0" t="n">
        <v>2321</v>
      </c>
      <c r="G10" s="0" t="n">
        <v>1764</v>
      </c>
      <c r="I10" s="3" t="n">
        <f aca="false">(E10-O10)/E10</f>
        <v>0.240347551063837</v>
      </c>
      <c r="J10" s="3" t="n">
        <f aca="false">(D10-(O10/P10))/D10</f>
        <v>0.240347551063837</v>
      </c>
      <c r="K10" s="3"/>
      <c r="L10" s="0" t="s">
        <v>11</v>
      </c>
      <c r="M10" s="0" t="n">
        <v>2009</v>
      </c>
      <c r="N10" s="0" t="s">
        <v>77</v>
      </c>
      <c r="O10" s="2" t="n">
        <v>300370551.291667</v>
      </c>
      <c r="P10" s="0" t="n">
        <v>365</v>
      </c>
      <c r="Q10" s="0" t="n">
        <v>155986.163634188</v>
      </c>
      <c r="R10" s="0" t="n">
        <v>1302245.29737531</v>
      </c>
      <c r="S10" s="0" t="n">
        <v>257160579788267</v>
      </c>
    </row>
    <row collapsed="false" customFormat="false" customHeight="false" hidden="false" ht="12.1" outlineLevel="0" r="11">
      <c r="A11" s="0" t="n">
        <v>7</v>
      </c>
      <c r="B11" s="0" t="s">
        <v>80</v>
      </c>
      <c r="C11" s="0" t="n">
        <v>2007</v>
      </c>
      <c r="D11" s="0" t="n">
        <v>4307286</v>
      </c>
      <c r="E11" s="2" t="n">
        <v>1572159390</v>
      </c>
      <c r="F11" s="0" t="n">
        <v>66374</v>
      </c>
      <c r="G11" s="0" t="n">
        <v>52504</v>
      </c>
      <c r="I11" s="3" t="n">
        <f aca="false">(E11-O11)/E11</f>
        <v>-0.0760055188064189</v>
      </c>
      <c r="J11" s="3" t="n">
        <f aca="false">(D11-(O11/P11))/D11</f>
        <v>-0.0760055188064189</v>
      </c>
      <c r="K11" s="3"/>
      <c r="L11" s="0" t="s">
        <v>12</v>
      </c>
      <c r="M11" s="0" t="n">
        <v>2007</v>
      </c>
      <c r="N11" s="0" t="s">
        <v>77</v>
      </c>
      <c r="O11" s="2" t="n">
        <v>1691652180.08333</v>
      </c>
      <c r="P11" s="0" t="n">
        <v>365</v>
      </c>
      <c r="Q11" s="0" t="n">
        <v>3115441.8717561</v>
      </c>
      <c r="R11" s="0" t="n">
        <v>5670798.81783758</v>
      </c>
      <c r="S11" s="0" t="n">
        <v>7910187490405110</v>
      </c>
    </row>
    <row collapsed="false" customFormat="false" customHeight="false" hidden="false" ht="12.1" outlineLevel="0" r="12">
      <c r="A12" s="0" t="n">
        <v>7</v>
      </c>
      <c r="B12" s="0" t="s">
        <v>80</v>
      </c>
      <c r="C12" s="0" t="n">
        <v>2008</v>
      </c>
      <c r="D12" s="0" t="n">
        <v>4787676</v>
      </c>
      <c r="E12" s="2" t="n">
        <v>1747501740</v>
      </c>
      <c r="F12" s="0" t="n">
        <v>92203</v>
      </c>
      <c r="G12" s="0" t="n">
        <v>81377</v>
      </c>
      <c r="I12" s="3" t="n">
        <f aca="false">(E12-O12)/E12</f>
        <v>0.0327550137613413</v>
      </c>
      <c r="J12" s="3" t="n">
        <f aca="false">(D12-(O12/P12))/D12</f>
        <v>0.0353977596253813</v>
      </c>
      <c r="K12" s="3"/>
      <c r="L12" s="0" t="s">
        <v>12</v>
      </c>
      <c r="M12" s="0" t="n">
        <v>2008</v>
      </c>
      <c r="N12" s="0" t="s">
        <v>77</v>
      </c>
      <c r="O12" s="2" t="n">
        <v>1690262296.45833</v>
      </c>
      <c r="P12" s="0" t="n">
        <v>366</v>
      </c>
      <c r="Q12" s="0" t="n">
        <v>3057897.30116631</v>
      </c>
      <c r="R12" s="0" t="n">
        <v>5720228.66462115</v>
      </c>
      <c r="S12" s="0" t="n">
        <v>7880795324954210</v>
      </c>
    </row>
    <row collapsed="false" customFormat="false" customHeight="false" hidden="false" ht="12.1" outlineLevel="0" r="13">
      <c r="A13" s="0" t="n">
        <v>7</v>
      </c>
      <c r="B13" s="0" t="s">
        <v>80</v>
      </c>
      <c r="C13" s="0" t="n">
        <v>2009</v>
      </c>
      <c r="D13" s="0" t="n">
        <v>3957342</v>
      </c>
      <c r="E13" s="2" t="n">
        <v>1444429830</v>
      </c>
      <c r="F13" s="0" t="n">
        <v>67899</v>
      </c>
      <c r="G13" s="0" t="n">
        <v>52032</v>
      </c>
      <c r="I13" s="3" t="n">
        <f aca="false">(E13-O13)/E13</f>
        <v>0.146882549612442</v>
      </c>
      <c r="J13" s="3" t="n">
        <f aca="false">(D13-(O13/P13))/D13</f>
        <v>0.146882549612442</v>
      </c>
      <c r="K13" s="3"/>
      <c r="L13" s="0" t="s">
        <v>12</v>
      </c>
      <c r="M13" s="0" t="n">
        <v>2009</v>
      </c>
      <c r="N13" s="0" t="s">
        <v>77</v>
      </c>
      <c r="O13" s="2" t="n">
        <v>1232268293.83333</v>
      </c>
      <c r="P13" s="0" t="n">
        <v>365</v>
      </c>
      <c r="Q13" s="0" t="n">
        <v>1544530.18734892</v>
      </c>
      <c r="R13" s="0" t="n">
        <v>5950173.38600667</v>
      </c>
      <c r="S13" s="0" t="n">
        <v>4635513575697390</v>
      </c>
    </row>
    <row collapsed="false" customFormat="false" customHeight="false" hidden="false" ht="12.1" outlineLevel="0" r="14">
      <c r="A14" s="0" t="n">
        <v>9</v>
      </c>
      <c r="B14" s="0" t="s">
        <v>81</v>
      </c>
      <c r="C14" s="0" t="n">
        <v>2007</v>
      </c>
      <c r="D14" s="0" t="n">
        <v>972745</v>
      </c>
      <c r="E14" s="2" t="n">
        <v>355051925</v>
      </c>
      <c r="F14" s="0" t="n">
        <v>921</v>
      </c>
      <c r="G14" s="0" t="n">
        <v>431</v>
      </c>
      <c r="I14" s="3" t="n">
        <f aca="false">(E14-O14)/E14</f>
        <v>-0.601999586046464</v>
      </c>
      <c r="J14" s="3" t="n">
        <f aca="false">(D14-(O14/P14))/D14</f>
        <v>-0.601999586046464</v>
      </c>
      <c r="K14" s="3"/>
      <c r="L14" s="0" t="s">
        <v>13</v>
      </c>
      <c r="M14" s="0" t="n">
        <v>2007</v>
      </c>
      <c r="N14" s="0" t="s">
        <v>77</v>
      </c>
      <c r="O14" s="2" t="n">
        <v>568793036.875</v>
      </c>
      <c r="P14" s="0" t="n">
        <v>365</v>
      </c>
      <c r="Q14" s="0" t="n">
        <v>1000626.58665174</v>
      </c>
      <c r="R14" s="0" t="n">
        <v>2052923.26391972</v>
      </c>
      <c r="S14" s="0" t="n">
        <v>897247132057024</v>
      </c>
    </row>
    <row collapsed="false" customFormat="false" customHeight="false" hidden="false" ht="12.1" outlineLevel="0" r="15">
      <c r="A15" s="0" t="n">
        <v>9</v>
      </c>
      <c r="B15" s="0" t="s">
        <v>81</v>
      </c>
      <c r="C15" s="0" t="n">
        <v>2008</v>
      </c>
      <c r="D15" s="0" t="n">
        <v>1111393</v>
      </c>
      <c r="E15" s="2" t="n">
        <v>405658445</v>
      </c>
      <c r="F15" s="0" t="n">
        <v>16035</v>
      </c>
      <c r="G15" s="0" t="n">
        <v>15766</v>
      </c>
      <c r="I15" s="3" t="n">
        <f aca="false">(E15-O15)/E15</f>
        <v>-0.508982639220868</v>
      </c>
      <c r="J15" s="3" t="n">
        <f aca="false">(D15-(O15/P15))/D15</f>
        <v>-0.504859735835018</v>
      </c>
      <c r="K15" s="3"/>
      <c r="L15" s="0" t="s">
        <v>13</v>
      </c>
      <c r="M15" s="0" t="n">
        <v>2008</v>
      </c>
      <c r="N15" s="0" t="s">
        <v>77</v>
      </c>
      <c r="O15" s="2" t="n">
        <v>612131550.958333</v>
      </c>
      <c r="P15" s="0" t="n">
        <v>366</v>
      </c>
      <c r="Q15" s="0" t="n">
        <v>1298966.62348575</v>
      </c>
      <c r="R15" s="0" t="n">
        <v>2768111.91855385</v>
      </c>
      <c r="S15" s="0" t="n">
        <v>1053662043239440</v>
      </c>
    </row>
    <row collapsed="false" customFormat="false" customHeight="false" hidden="false" ht="12.1" outlineLevel="0" r="16">
      <c r="A16" s="0" t="n">
        <v>9</v>
      </c>
      <c r="B16" s="0" t="s">
        <v>81</v>
      </c>
      <c r="C16" s="0" t="n">
        <v>2009</v>
      </c>
      <c r="D16" s="0" t="n">
        <v>972627</v>
      </c>
      <c r="E16" s="2" t="n">
        <v>355008855</v>
      </c>
      <c r="F16" s="0" t="n">
        <v>1016</v>
      </c>
      <c r="G16" s="0" t="n">
        <v>473</v>
      </c>
      <c r="I16" s="3" t="n">
        <f aca="false">(E16-O16)/E16</f>
        <v>-0.646944879961751</v>
      </c>
      <c r="J16" s="3" t="n">
        <f aca="false">(D16-(O16/P16))/D16</f>
        <v>-0.64694487996175</v>
      </c>
      <c r="K16" s="3"/>
      <c r="L16" s="0" t="s">
        <v>13</v>
      </c>
      <c r="M16" s="0" t="n">
        <v>2009</v>
      </c>
      <c r="N16" s="0" t="s">
        <v>77</v>
      </c>
      <c r="O16" s="2" t="n">
        <v>584680016.083334</v>
      </c>
      <c r="P16" s="0" t="n">
        <v>365</v>
      </c>
      <c r="Q16" s="0" t="n">
        <v>299413.828454741</v>
      </c>
      <c r="R16" s="0" t="n">
        <v>2568614.41716425</v>
      </c>
      <c r="S16" s="0" t="n">
        <v>967228664251968</v>
      </c>
    </row>
    <row collapsed="false" customFormat="false" customHeight="false" hidden="false" ht="12.1" outlineLevel="0" r="17">
      <c r="A17" s="0" t="n">
        <v>11</v>
      </c>
      <c r="B17" s="0" t="s">
        <v>82</v>
      </c>
      <c r="C17" s="0" t="n">
        <v>2007</v>
      </c>
      <c r="D17" s="0" t="n">
        <v>1421016</v>
      </c>
      <c r="E17" s="2" t="n">
        <v>518670840</v>
      </c>
      <c r="F17" s="0" t="n">
        <v>18156</v>
      </c>
      <c r="G17" s="0" t="n">
        <v>67031</v>
      </c>
      <c r="I17" s="3" t="n">
        <f aca="false">(E17-O17)/E17</f>
        <v>-0.0276444689211119</v>
      </c>
      <c r="J17" s="3" t="n">
        <f aca="false">(D17-(O17/P17))/D17</f>
        <v>-0.0276444689211119</v>
      </c>
      <c r="K17" s="3"/>
      <c r="L17" s="0" t="s">
        <v>14</v>
      </c>
      <c r="M17" s="0" t="n">
        <v>2007</v>
      </c>
      <c r="N17" s="0" t="s">
        <v>77</v>
      </c>
      <c r="O17" s="2" t="n">
        <v>533009219.916667</v>
      </c>
      <c r="P17" s="0" t="n">
        <v>365</v>
      </c>
      <c r="Q17" s="0" t="n">
        <v>958726.568403575</v>
      </c>
      <c r="R17" s="0" t="n">
        <v>1913579.46637042</v>
      </c>
      <c r="S17" s="0" t="n">
        <v>788262841443728</v>
      </c>
    </row>
    <row collapsed="false" customFormat="false" customHeight="false" hidden="false" ht="12.1" outlineLevel="0" r="18">
      <c r="A18" s="0" t="n">
        <v>11</v>
      </c>
      <c r="B18" s="0" t="s">
        <v>82</v>
      </c>
      <c r="C18" s="0" t="n">
        <v>2008</v>
      </c>
      <c r="D18" s="0" t="n">
        <v>1604043</v>
      </c>
      <c r="E18" s="2" t="n">
        <v>585475695</v>
      </c>
      <c r="F18" s="0" t="n">
        <v>37699</v>
      </c>
      <c r="G18" s="0" t="n">
        <v>125095</v>
      </c>
      <c r="I18" s="3" t="n">
        <f aca="false">(E18-O18)/E18</f>
        <v>0.0292331903148718</v>
      </c>
      <c r="J18" s="3" t="n">
        <f aca="false">(D18-(O18/P18))/D18</f>
        <v>0.0318855586473449</v>
      </c>
      <c r="K18" s="3"/>
      <c r="L18" s="0" t="s">
        <v>14</v>
      </c>
      <c r="M18" s="0" t="n">
        <v>2008</v>
      </c>
      <c r="N18" s="0" t="s">
        <v>77</v>
      </c>
      <c r="O18" s="2" t="n">
        <v>568360372.583333</v>
      </c>
      <c r="P18" s="0" t="n">
        <v>366</v>
      </c>
      <c r="Q18" s="0" t="n">
        <v>1035678.24122617</v>
      </c>
      <c r="R18" s="0" t="n">
        <v>1963495.02035615</v>
      </c>
      <c r="S18" s="0" t="n">
        <v>889110535441793</v>
      </c>
    </row>
    <row collapsed="false" customFormat="false" customHeight="false" hidden="false" ht="12.1" outlineLevel="0" r="19">
      <c r="A19" s="0" t="n">
        <v>11</v>
      </c>
      <c r="B19" s="0" t="s">
        <v>82</v>
      </c>
      <c r="C19" s="0" t="n">
        <v>2009</v>
      </c>
      <c r="D19" s="0" t="n">
        <v>1377483</v>
      </c>
      <c r="E19" s="2" t="n">
        <v>502781295</v>
      </c>
      <c r="F19" s="0" t="n">
        <v>14433</v>
      </c>
      <c r="G19" s="0" t="n">
        <v>60302</v>
      </c>
      <c r="I19" s="3" t="n">
        <f aca="false">(E19-O19)/E19</f>
        <v>-0.0234221713140701</v>
      </c>
      <c r="J19" s="3" t="n">
        <f aca="false">(D19-(O19/P19))/D19</f>
        <v>-0.0234221713140701</v>
      </c>
      <c r="K19" s="3"/>
      <c r="L19" s="0" t="s">
        <v>14</v>
      </c>
      <c r="M19" s="0" t="n">
        <v>2009</v>
      </c>
      <c r="N19" s="0" t="s">
        <v>77</v>
      </c>
      <c r="O19" s="2" t="n">
        <v>514557524.625</v>
      </c>
      <c r="P19" s="0" t="n">
        <v>365</v>
      </c>
      <c r="Q19" s="0" t="n">
        <v>231038.78335517</v>
      </c>
      <c r="R19" s="0" t="n">
        <v>2165053.58979938</v>
      </c>
      <c r="S19" s="0" t="n">
        <v>757349996328228</v>
      </c>
    </row>
    <row collapsed="false" customFormat="false" customHeight="false" hidden="false" ht="12.1" outlineLevel="0" r="20">
      <c r="A20" s="0" t="n">
        <v>13</v>
      </c>
      <c r="B20" s="0" t="s">
        <v>83</v>
      </c>
      <c r="C20" s="0" t="n">
        <v>2007</v>
      </c>
      <c r="D20" s="0" t="n">
        <v>21081241</v>
      </c>
      <c r="E20" s="2" t="n">
        <v>7694652965</v>
      </c>
      <c r="F20" s="0" t="n">
        <v>246459</v>
      </c>
      <c r="G20" s="0" t="n">
        <v>255134</v>
      </c>
      <c r="I20" s="3" t="n">
        <f aca="false">(E20-O20)/E20</f>
        <v>0.508620461954766</v>
      </c>
      <c r="J20" s="3" t="n">
        <f aca="false">(D20-(O20/P20))/D20</f>
        <v>0.508620461954766</v>
      </c>
      <c r="K20" s="3"/>
      <c r="L20" s="0" t="s">
        <v>15</v>
      </c>
      <c r="M20" s="0" t="n">
        <v>2007</v>
      </c>
      <c r="N20" s="0" t="s">
        <v>77</v>
      </c>
      <c r="O20" s="2" t="n">
        <v>3780995019.36009</v>
      </c>
      <c r="P20" s="0" t="n">
        <v>365</v>
      </c>
      <c r="Q20" s="0" t="n">
        <v>3087112.04002337</v>
      </c>
      <c r="R20" s="0" t="n">
        <v>14232610.2530196</v>
      </c>
      <c r="S20" s="0" t="n">
        <v>40536568505422100</v>
      </c>
    </row>
    <row collapsed="false" customFormat="false" customHeight="false" hidden="false" ht="12.1" outlineLevel="0" r="21">
      <c r="A21" s="0" t="n">
        <v>13</v>
      </c>
      <c r="B21" s="0" t="s">
        <v>83</v>
      </c>
      <c r="C21" s="0" t="n">
        <v>2008</v>
      </c>
      <c r="D21" s="0" t="n">
        <v>22442644</v>
      </c>
      <c r="E21" s="2" t="n">
        <v>8191565060</v>
      </c>
      <c r="F21" s="0" t="n">
        <v>297688</v>
      </c>
      <c r="G21" s="0" t="n">
        <v>278465</v>
      </c>
      <c r="I21" s="3" t="n">
        <f aca="false">(E21-O21)/E21</f>
        <v>0.522842581970877</v>
      </c>
      <c r="J21" s="3" t="n">
        <f aca="false">(D21-(O21/P21))/D21</f>
        <v>0.524146290763306</v>
      </c>
      <c r="K21" s="3"/>
      <c r="L21" s="0" t="s">
        <v>15</v>
      </c>
      <c r="M21" s="0" t="n">
        <v>2008</v>
      </c>
      <c r="N21" s="0" t="s">
        <v>77</v>
      </c>
      <c r="O21" s="2" t="n">
        <v>3908666033.64718</v>
      </c>
      <c r="P21" s="0" t="n">
        <v>366</v>
      </c>
      <c r="Q21" s="0" t="n">
        <v>6009460.86391181</v>
      </c>
      <c r="R21" s="0" t="n">
        <v>18823399.6370236</v>
      </c>
      <c r="S21" s="0" t="n">
        <v>43118318351608300</v>
      </c>
    </row>
    <row collapsed="false" customFormat="false" customHeight="false" hidden="false" ht="12.1" outlineLevel="0" r="22">
      <c r="A22" s="0" t="n">
        <v>13</v>
      </c>
      <c r="B22" s="0" t="s">
        <v>83</v>
      </c>
      <c r="C22" s="0" t="n">
        <v>2009</v>
      </c>
      <c r="D22" s="0" t="n">
        <v>20582425</v>
      </c>
      <c r="E22" s="2" t="n">
        <v>7512585125</v>
      </c>
      <c r="F22" s="0" t="n">
        <v>254957</v>
      </c>
      <c r="G22" s="0" t="n">
        <v>216738</v>
      </c>
      <c r="I22" s="3" t="n">
        <f aca="false">(E22-O22)/E22</f>
        <v>0.540690596406254</v>
      </c>
      <c r="J22" s="3" t="n">
        <f aca="false">(D22-(O22/P22))/D22</f>
        <v>0.540690596406254</v>
      </c>
      <c r="K22" s="3"/>
      <c r="L22" s="0" t="s">
        <v>15</v>
      </c>
      <c r="M22" s="0" t="n">
        <v>2009</v>
      </c>
      <c r="N22" s="0" t="s">
        <v>77</v>
      </c>
      <c r="O22" s="2" t="n">
        <v>3450600993.211</v>
      </c>
      <c r="P22" s="0" t="n">
        <v>365</v>
      </c>
      <c r="Q22" s="0" t="n">
        <v>1682037.31071906</v>
      </c>
      <c r="R22" s="0" t="n">
        <v>13247198.7951256</v>
      </c>
      <c r="S22" s="0" t="n">
        <v>33129163510344800</v>
      </c>
    </row>
    <row collapsed="false" customFormat="false" customHeight="false" hidden="false" ht="12.1" outlineLevel="0" r="23">
      <c r="A23" s="0" t="n">
        <v>15</v>
      </c>
      <c r="B23" s="0" t="s">
        <v>84</v>
      </c>
      <c r="C23" s="0" t="n">
        <v>2007</v>
      </c>
      <c r="D23" s="0" t="n">
        <v>640658</v>
      </c>
      <c r="E23" s="2" t="n">
        <v>233840170</v>
      </c>
      <c r="F23" s="0" t="n">
        <v>15266</v>
      </c>
      <c r="G23" s="0" t="n">
        <v>13852</v>
      </c>
      <c r="I23" s="3" t="n">
        <f aca="false">(E23-O23)/E23</f>
        <v>-0.44012978038233</v>
      </c>
      <c r="J23" s="3" t="n">
        <f aca="false">(D23-(O23/P23))/D23</f>
        <v>-0.44012978038233</v>
      </c>
      <c r="K23" s="3"/>
      <c r="L23" s="0" t="s">
        <v>16</v>
      </c>
      <c r="M23" s="0" t="n">
        <v>2007</v>
      </c>
      <c r="N23" s="0" t="s">
        <v>77</v>
      </c>
      <c r="O23" s="2" t="n">
        <v>336760192.666667</v>
      </c>
      <c r="P23" s="0" t="n">
        <v>365</v>
      </c>
      <c r="Q23" s="0" t="n">
        <v>644403.490202645</v>
      </c>
      <c r="R23" s="0" t="n">
        <v>1883560.79887827</v>
      </c>
      <c r="S23" s="0" t="n">
        <v>314739982459613</v>
      </c>
    </row>
    <row collapsed="false" customFormat="false" customHeight="false" hidden="false" ht="12.1" outlineLevel="0" r="24">
      <c r="A24" s="0" t="n">
        <v>15</v>
      </c>
      <c r="B24" s="0" t="s">
        <v>84</v>
      </c>
      <c r="C24" s="0" t="n">
        <v>2008</v>
      </c>
      <c r="D24" s="0" t="n">
        <v>712355</v>
      </c>
      <c r="E24" s="2" t="n">
        <v>260009575</v>
      </c>
      <c r="F24" s="0" t="n">
        <v>24818</v>
      </c>
      <c r="G24" s="0" t="n">
        <v>16547</v>
      </c>
      <c r="I24" s="3" t="n">
        <f aca="false">(E24-O24)/E24</f>
        <v>-0.296531367482651</v>
      </c>
      <c r="J24" s="3" t="n">
        <f aca="false">(D24-(O24/P24))/D24</f>
        <v>-0.29298893205237</v>
      </c>
      <c r="K24" s="3"/>
      <c r="L24" s="0" t="s">
        <v>16</v>
      </c>
      <c r="M24" s="0" t="n">
        <v>2008</v>
      </c>
      <c r="N24" s="0" t="s">
        <v>77</v>
      </c>
      <c r="O24" s="2" t="n">
        <v>337110569.833333</v>
      </c>
      <c r="P24" s="0" t="n">
        <v>366</v>
      </c>
      <c r="Q24" s="0" t="n">
        <v>658901.490174296</v>
      </c>
      <c r="R24" s="0" t="n">
        <v>1856456.17102799</v>
      </c>
      <c r="S24" s="0" t="n">
        <v>314237614632574</v>
      </c>
    </row>
    <row collapsed="false" customFormat="false" customHeight="false" hidden="false" ht="12.1" outlineLevel="0" r="25">
      <c r="A25" s="0" t="n">
        <v>15</v>
      </c>
      <c r="B25" s="0" t="s">
        <v>84</v>
      </c>
      <c r="C25" s="0" t="n">
        <v>2009</v>
      </c>
      <c r="D25" s="0" t="n">
        <v>687387</v>
      </c>
      <c r="E25" s="2" t="n">
        <v>250896255</v>
      </c>
      <c r="F25" s="0" t="n">
        <v>16412</v>
      </c>
      <c r="G25" s="0" t="n">
        <v>11519</v>
      </c>
      <c r="I25" s="3" t="n">
        <f aca="false">(E25-O25)/E25</f>
        <v>-0.516706864888571</v>
      </c>
      <c r="J25" s="3" t="n">
        <f aca="false">(D25-(O25/P25))/D25</f>
        <v>-0.520873641989913</v>
      </c>
      <c r="K25" s="3"/>
      <c r="L25" s="0" t="s">
        <v>16</v>
      </c>
      <c r="M25" s="0" t="n">
        <v>2009</v>
      </c>
      <c r="N25" s="0" t="s">
        <v>77</v>
      </c>
      <c r="O25" s="2" t="n">
        <v>380536072.333333</v>
      </c>
      <c r="P25" s="0" t="n">
        <v>364</v>
      </c>
      <c r="Q25" s="0" t="n">
        <v>707449.529606945</v>
      </c>
      <c r="R25" s="0" t="n">
        <v>1306619.66132928</v>
      </c>
      <c r="S25" s="0" t="n">
        <v>401338236600309</v>
      </c>
    </row>
    <row collapsed="false" customFormat="false" customHeight="false" hidden="false" ht="12.1" outlineLevel="0" r="26">
      <c r="A26" s="0" t="n">
        <v>17</v>
      </c>
      <c r="B26" s="0" t="s">
        <v>85</v>
      </c>
      <c r="C26" s="0" t="n">
        <v>2007</v>
      </c>
      <c r="D26" s="0" t="n">
        <v>3985348</v>
      </c>
      <c r="E26" s="2" t="n">
        <v>1454652020</v>
      </c>
      <c r="F26" s="0" t="n">
        <v>39049</v>
      </c>
      <c r="G26" s="0" t="n">
        <v>53601</v>
      </c>
      <c r="I26" s="3" t="n">
        <f aca="false">(E26-O26)/E26</f>
        <v>0.257534386729137</v>
      </c>
      <c r="J26" s="3" t="n">
        <f aca="false">(D26-(O26/P26))/D26</f>
        <v>0.257534386729137</v>
      </c>
      <c r="K26" s="3"/>
      <c r="L26" s="0" t="s">
        <v>17</v>
      </c>
      <c r="M26" s="0" t="n">
        <v>2007</v>
      </c>
      <c r="N26" s="0" t="s">
        <v>77</v>
      </c>
      <c r="O26" s="2" t="n">
        <v>1080029104.125</v>
      </c>
      <c r="P26" s="0" t="n">
        <v>365</v>
      </c>
      <c r="Q26" s="0" t="n">
        <v>1463266.16678921</v>
      </c>
      <c r="R26" s="0" t="n">
        <v>4545736.11563173</v>
      </c>
      <c r="S26" s="0" t="n">
        <v>3463005447963600</v>
      </c>
    </row>
    <row collapsed="false" customFormat="false" customHeight="false" hidden="false" ht="12.1" outlineLevel="0" r="27">
      <c r="A27" s="0" t="n">
        <v>17</v>
      </c>
      <c r="B27" s="0" t="s">
        <v>85</v>
      </c>
      <c r="C27" s="0" t="n">
        <v>2008</v>
      </c>
      <c r="D27" s="0" t="n">
        <v>4472471</v>
      </c>
      <c r="E27" s="2" t="n">
        <v>1632451915</v>
      </c>
      <c r="F27" s="0" t="n">
        <v>66837</v>
      </c>
      <c r="G27" s="0" t="n">
        <v>56502</v>
      </c>
      <c r="I27" s="3" t="n">
        <f aca="false">(E27-O27)/E27</f>
        <v>0.418008929148152</v>
      </c>
      <c r="J27" s="3" t="n">
        <f aca="false">(D27-(O27/P27))/D27</f>
        <v>0.419599068685999</v>
      </c>
      <c r="K27" s="3"/>
      <c r="L27" s="0" t="s">
        <v>17</v>
      </c>
      <c r="M27" s="0" t="n">
        <v>2008</v>
      </c>
      <c r="N27" s="0" t="s">
        <v>77</v>
      </c>
      <c r="O27" s="2" t="n">
        <v>950072438.125</v>
      </c>
      <c r="P27" s="0" t="n">
        <v>366</v>
      </c>
      <c r="Q27" s="0" t="n">
        <v>1587483.13657664</v>
      </c>
      <c r="R27" s="0" t="n">
        <v>4080999.14404103</v>
      </c>
      <c r="S27" s="0" t="n">
        <v>2541829840942020</v>
      </c>
    </row>
    <row collapsed="false" customFormat="false" customHeight="false" hidden="false" ht="12.1" outlineLevel="0" r="28">
      <c r="A28" s="0" t="n">
        <v>17</v>
      </c>
      <c r="B28" s="0" t="s">
        <v>85</v>
      </c>
      <c r="C28" s="0" t="n">
        <v>2009</v>
      </c>
      <c r="D28" s="0" t="n">
        <v>3857202</v>
      </c>
      <c r="E28" s="2" t="n">
        <v>1407878730</v>
      </c>
      <c r="F28" s="0" t="n">
        <v>40328</v>
      </c>
      <c r="G28" s="0" t="n">
        <v>47279</v>
      </c>
      <c r="I28" s="3" t="n">
        <f aca="false">(E28-O28)/E28</f>
        <v>0.324852815063363</v>
      </c>
      <c r="J28" s="3" t="n">
        <f aca="false">(D28-(O28/P28))/D28</f>
        <v>0.324852815063363</v>
      </c>
      <c r="K28" s="3"/>
      <c r="L28" s="0" t="s">
        <v>17</v>
      </c>
      <c r="M28" s="0" t="n">
        <v>2009</v>
      </c>
      <c r="N28" s="0" t="s">
        <v>77</v>
      </c>
      <c r="O28" s="2" t="n">
        <v>950525361.291667</v>
      </c>
      <c r="P28" s="0" t="n">
        <v>365</v>
      </c>
      <c r="Q28" s="0" t="n">
        <v>221980.561143175</v>
      </c>
      <c r="R28" s="0" t="n">
        <v>3564378.95451038</v>
      </c>
      <c r="S28" s="0" t="n">
        <v>2513511869254740</v>
      </c>
    </row>
    <row collapsed="false" customFormat="false" customHeight="false" hidden="false" ht="12.1" outlineLevel="0" r="29">
      <c r="A29" s="0" t="n">
        <v>19</v>
      </c>
      <c r="B29" s="0" t="s">
        <v>86</v>
      </c>
      <c r="C29" s="0" t="n">
        <v>2007</v>
      </c>
      <c r="D29" s="0" t="n">
        <v>18985549</v>
      </c>
      <c r="E29" s="2" t="n">
        <v>6929725385</v>
      </c>
      <c r="F29" s="0" t="n">
        <v>460200</v>
      </c>
      <c r="G29" s="0" t="n">
        <v>790084</v>
      </c>
      <c r="I29" s="3" t="n">
        <f aca="false">(E29-O29)/E29</f>
        <v>0.319547879939556</v>
      </c>
      <c r="J29" s="3" t="n">
        <f aca="false">(D29-(O29/P29))/D29</f>
        <v>0.319547879939556</v>
      </c>
      <c r="K29" s="3"/>
      <c r="L29" s="0" t="s">
        <v>18</v>
      </c>
      <c r="M29" s="0" t="n">
        <v>2007</v>
      </c>
      <c r="N29" s="0" t="s">
        <v>77</v>
      </c>
      <c r="O29" s="2" t="n">
        <v>4715346329.65993</v>
      </c>
      <c r="P29" s="0" t="n">
        <v>365</v>
      </c>
      <c r="Q29" s="0" t="n">
        <v>8873438.75846325</v>
      </c>
      <c r="R29" s="0" t="n">
        <v>17997534.9818534</v>
      </c>
      <c r="S29" s="0" t="n">
        <v>61785724827985000</v>
      </c>
    </row>
    <row collapsed="false" customFormat="false" customHeight="false" hidden="false" ht="12.1" outlineLevel="0" r="30">
      <c r="A30" s="0" t="n">
        <v>19</v>
      </c>
      <c r="B30" s="0" t="s">
        <v>86</v>
      </c>
      <c r="C30" s="0" t="n">
        <v>2008</v>
      </c>
      <c r="D30" s="0" t="n">
        <v>22376094</v>
      </c>
      <c r="E30" s="2" t="n">
        <v>8167274310</v>
      </c>
      <c r="F30" s="0" t="n">
        <v>552185</v>
      </c>
      <c r="G30" s="0" t="n">
        <v>885967</v>
      </c>
      <c r="I30" s="3" t="n">
        <f aca="false">(E30-O30)/E30</f>
        <v>0.401885436269467</v>
      </c>
      <c r="J30" s="3" t="n">
        <f aca="false">(D30-(O30/P30))/D30</f>
        <v>0.403519629066545</v>
      </c>
      <c r="K30" s="3"/>
      <c r="L30" s="0" t="s">
        <v>18</v>
      </c>
      <c r="M30" s="0" t="n">
        <v>2008</v>
      </c>
      <c r="N30" s="0" t="s">
        <v>77</v>
      </c>
      <c r="O30" s="2" t="n">
        <v>4884965710.79324</v>
      </c>
      <c r="P30" s="0" t="n">
        <v>366</v>
      </c>
      <c r="Q30" s="0" t="n">
        <v>9158363.57239095</v>
      </c>
      <c r="R30" s="0" t="n">
        <v>16949595.323656</v>
      </c>
      <c r="S30" s="0" t="n">
        <v>66070508373022300</v>
      </c>
    </row>
    <row collapsed="false" customFormat="false" customHeight="false" hidden="false" ht="12.1" outlineLevel="0" r="31">
      <c r="A31" s="0" t="n">
        <v>19</v>
      </c>
      <c r="B31" s="0" t="s">
        <v>86</v>
      </c>
      <c r="C31" s="0" t="n">
        <v>2009</v>
      </c>
      <c r="D31" s="0" t="n">
        <v>19058800</v>
      </c>
      <c r="E31" s="2" t="n">
        <v>6956462000</v>
      </c>
      <c r="F31" s="0" t="n">
        <v>457107</v>
      </c>
      <c r="G31" s="0" t="n">
        <v>704796</v>
      </c>
      <c r="I31" s="3" t="n">
        <f aca="false">(E31-O31)/E31</f>
        <v>0.359474592315906</v>
      </c>
      <c r="J31" s="3" t="n">
        <f aca="false">(D31-(O31/P31))/D31</f>
        <v>0.359474592315906</v>
      </c>
      <c r="K31" s="3"/>
      <c r="L31" s="0" t="s">
        <v>18</v>
      </c>
      <c r="M31" s="0" t="n">
        <v>2009</v>
      </c>
      <c r="N31" s="0" t="s">
        <v>77</v>
      </c>
      <c r="O31" s="2" t="n">
        <v>4455790658.58891</v>
      </c>
      <c r="P31" s="0" t="n">
        <v>365</v>
      </c>
      <c r="Q31" s="0" t="n">
        <v>3188743.46283861</v>
      </c>
      <c r="R31" s="0" t="n">
        <v>25083362.9076162</v>
      </c>
      <c r="S31" s="0" t="n">
        <v>58751918453165100</v>
      </c>
    </row>
    <row collapsed="false" customFormat="false" customHeight="false" hidden="false" ht="12.1" outlineLevel="0" r="32">
      <c r="A32" s="0" t="n">
        <v>21</v>
      </c>
      <c r="B32" s="0" t="s">
        <v>87</v>
      </c>
      <c r="C32" s="0" t="n">
        <v>2007</v>
      </c>
      <c r="D32" s="0" t="n">
        <v>1198727</v>
      </c>
      <c r="E32" s="2" t="n">
        <v>437535355</v>
      </c>
      <c r="F32" s="0" t="n">
        <v>17728</v>
      </c>
      <c r="G32" s="0" t="n">
        <v>88170</v>
      </c>
      <c r="I32" s="3" t="n">
        <f aca="false">(E32-O32)/E32</f>
        <v>0.0282853023195498</v>
      </c>
      <c r="J32" s="3" t="n">
        <f aca="false">(D32-(O32/P32))/D32</f>
        <v>0.0282853023195499</v>
      </c>
      <c r="K32" s="3"/>
      <c r="L32" s="0" t="s">
        <v>19</v>
      </c>
      <c r="M32" s="0" t="n">
        <v>2007</v>
      </c>
      <c r="N32" s="0" t="s">
        <v>77</v>
      </c>
      <c r="O32" s="2" t="n">
        <v>425159535.208333</v>
      </c>
      <c r="P32" s="0" t="n">
        <v>365</v>
      </c>
      <c r="Q32" s="0" t="n">
        <v>841527.463446235</v>
      </c>
      <c r="R32" s="0" t="n">
        <v>1772148.66408845</v>
      </c>
      <c r="S32" s="0" t="n">
        <v>502901124579828</v>
      </c>
    </row>
    <row collapsed="false" customFormat="false" customHeight="false" hidden="false" ht="12.1" outlineLevel="0" r="33">
      <c r="A33" s="0" t="n">
        <v>21</v>
      </c>
      <c r="B33" s="0" t="s">
        <v>87</v>
      </c>
      <c r="C33" s="0" t="n">
        <v>2008</v>
      </c>
      <c r="D33" s="0" t="n">
        <v>1321278</v>
      </c>
      <c r="E33" s="2" t="n">
        <v>482266470</v>
      </c>
      <c r="F33" s="0" t="n">
        <v>28402</v>
      </c>
      <c r="G33" s="0" t="n">
        <v>108450</v>
      </c>
      <c r="I33" s="3" t="n">
        <f aca="false">(E33-O33)/E33</f>
        <v>0.128259465491488</v>
      </c>
      <c r="J33" s="3" t="n">
        <f aca="false">(D33-(O33/P33))/D33</f>
        <v>0.130641270230582</v>
      </c>
      <c r="K33" s="3"/>
      <c r="L33" s="0" t="s">
        <v>19</v>
      </c>
      <c r="M33" s="0" t="n">
        <v>2008</v>
      </c>
      <c r="N33" s="0" t="s">
        <v>77</v>
      </c>
      <c r="O33" s="2" t="n">
        <v>420411230.333333</v>
      </c>
      <c r="P33" s="0" t="n">
        <v>366</v>
      </c>
      <c r="Q33" s="0" t="n">
        <v>842826.722491054</v>
      </c>
      <c r="R33" s="0" t="n">
        <v>1806671.57040617</v>
      </c>
      <c r="S33" s="0" t="n">
        <v>489130600237241</v>
      </c>
    </row>
    <row collapsed="false" customFormat="false" customHeight="false" hidden="false" ht="12.1" outlineLevel="0" r="34">
      <c r="A34" s="0" t="n">
        <v>21</v>
      </c>
      <c r="B34" s="0" t="s">
        <v>87</v>
      </c>
      <c r="C34" s="0" t="n">
        <v>2009</v>
      </c>
      <c r="D34" s="0" t="n">
        <v>1170683</v>
      </c>
      <c r="E34" s="2" t="n">
        <v>427299295</v>
      </c>
      <c r="F34" s="0" t="n">
        <v>18404</v>
      </c>
      <c r="G34" s="0" t="n">
        <v>85139</v>
      </c>
      <c r="I34" s="3" t="n">
        <f aca="false">(E34-O34)/E34</f>
        <v>0.354483111382932</v>
      </c>
      <c r="J34" s="3" t="n">
        <f aca="false">(D34-(O34/P34))/D34</f>
        <v>0.354483111382932</v>
      </c>
      <c r="K34" s="3"/>
      <c r="L34" s="0" t="s">
        <v>19</v>
      </c>
      <c r="M34" s="0" t="n">
        <v>2009</v>
      </c>
      <c r="N34" s="0" t="s">
        <v>77</v>
      </c>
      <c r="O34" s="2" t="n">
        <v>275828911.416666</v>
      </c>
      <c r="P34" s="0" t="n">
        <v>365</v>
      </c>
      <c r="Q34" s="0" t="n">
        <v>81026.7447281525</v>
      </c>
      <c r="R34" s="0" t="n">
        <v>1876383.67266162</v>
      </c>
      <c r="S34" s="0" t="n">
        <v>269239365246643</v>
      </c>
    </row>
    <row collapsed="false" customFormat="false" customHeight="false" hidden="false" ht="12.1" outlineLevel="0" r="35">
      <c r="A35" s="0" t="n">
        <v>23</v>
      </c>
      <c r="B35" s="0" t="s">
        <v>88</v>
      </c>
      <c r="C35" s="0" t="n">
        <v>2007</v>
      </c>
      <c r="D35" s="0" t="n">
        <v>3128202</v>
      </c>
      <c r="E35" s="2" t="n">
        <v>1141793730</v>
      </c>
      <c r="F35" s="0" t="n">
        <v>48702</v>
      </c>
      <c r="G35" s="0" t="n">
        <v>50218</v>
      </c>
      <c r="I35" s="3" t="n">
        <f aca="false">(E35-O35)/E35</f>
        <v>-0.443336425317674</v>
      </c>
      <c r="J35" s="3" t="n">
        <f aca="false">(D35-(O35/P35))/D35</f>
        <v>-0.443336425317674</v>
      </c>
      <c r="K35" s="3"/>
      <c r="L35" s="0" t="s">
        <v>20</v>
      </c>
      <c r="M35" s="0" t="n">
        <v>2007</v>
      </c>
      <c r="N35" s="0" t="s">
        <v>77</v>
      </c>
      <c r="O35" s="2" t="n">
        <v>1647992480.70833</v>
      </c>
      <c r="P35" s="0" t="n">
        <v>365</v>
      </c>
      <c r="Q35" s="0" t="n">
        <v>3143963.99022117</v>
      </c>
      <c r="R35" s="0" t="n">
        <v>8217614.1355489</v>
      </c>
      <c r="S35" s="0" t="n">
        <v>7535494985811460</v>
      </c>
    </row>
    <row collapsed="false" customFormat="false" customHeight="false" hidden="false" ht="12.1" outlineLevel="0" r="36">
      <c r="A36" s="0" t="n">
        <v>23</v>
      </c>
      <c r="B36" s="0" t="s">
        <v>88</v>
      </c>
      <c r="C36" s="0" t="n">
        <v>2008</v>
      </c>
      <c r="D36" s="0" t="n">
        <v>3387142</v>
      </c>
      <c r="E36" s="2" t="n">
        <v>1236306830</v>
      </c>
      <c r="F36" s="0" t="n">
        <v>77835</v>
      </c>
      <c r="G36" s="0" t="n">
        <v>70050</v>
      </c>
      <c r="I36" s="3" t="n">
        <f aca="false">(E36-O36)/E36</f>
        <v>-0.312024775165778</v>
      </c>
      <c r="J36" s="3" t="n">
        <f aca="false">(D36-(O36/P36))/D36</f>
        <v>-0.308440008020517</v>
      </c>
      <c r="K36" s="3"/>
      <c r="L36" s="0" t="s">
        <v>20</v>
      </c>
      <c r="M36" s="0" t="n">
        <v>2008</v>
      </c>
      <c r="N36" s="0" t="s">
        <v>77</v>
      </c>
      <c r="O36" s="2" t="n">
        <v>1622065190.66667</v>
      </c>
      <c r="P36" s="0" t="n">
        <v>366</v>
      </c>
      <c r="Q36" s="0" t="n">
        <v>3130321.40563169</v>
      </c>
      <c r="R36" s="0" t="n">
        <v>8096784.99017648</v>
      </c>
      <c r="S36" s="0" t="n">
        <v>7272572906087480</v>
      </c>
    </row>
    <row collapsed="false" customFormat="false" customHeight="false" hidden="false" ht="12.1" outlineLevel="0" r="37">
      <c r="A37" s="0" t="n">
        <v>23</v>
      </c>
      <c r="B37" s="0" t="s">
        <v>88</v>
      </c>
      <c r="C37" s="0" t="n">
        <v>2009</v>
      </c>
      <c r="D37" s="0" t="n">
        <v>3082412</v>
      </c>
      <c r="E37" s="2" t="n">
        <v>1125080380</v>
      </c>
      <c r="F37" s="0" t="n">
        <v>50217</v>
      </c>
      <c r="G37" s="0" t="n">
        <v>47275</v>
      </c>
      <c r="I37" s="3" t="n">
        <f aca="false">(E37-O37)/E37</f>
        <v>-0.288908673944405</v>
      </c>
      <c r="J37" s="3" t="n">
        <f aca="false">(D37-(O37/P37))/D37</f>
        <v>-0.292449631839857</v>
      </c>
      <c r="K37" s="3"/>
      <c r="L37" s="0" t="s">
        <v>20</v>
      </c>
      <c r="M37" s="0" t="n">
        <v>2009</v>
      </c>
      <c r="N37" s="0" t="s">
        <v>77</v>
      </c>
      <c r="O37" s="2" t="n">
        <v>1450125860.66667</v>
      </c>
      <c r="P37" s="0" t="n">
        <v>364</v>
      </c>
      <c r="Q37" s="0" t="n">
        <v>2470697.07461432</v>
      </c>
      <c r="R37" s="0" t="n">
        <v>5542010.68258166</v>
      </c>
      <c r="S37" s="0" t="n">
        <v>5916908892857570</v>
      </c>
    </row>
    <row collapsed="false" customFormat="false" customHeight="false" hidden="false" ht="12.1" outlineLevel="0" r="38">
      <c r="A38" s="0" t="n">
        <v>25</v>
      </c>
      <c r="B38" s="0" t="s">
        <v>89</v>
      </c>
      <c r="C38" s="0" t="n">
        <v>2007</v>
      </c>
      <c r="D38" s="0" t="n">
        <v>4871098</v>
      </c>
      <c r="E38" s="2" t="n">
        <v>1777950770</v>
      </c>
      <c r="F38" s="0" t="n">
        <v>201084</v>
      </c>
      <c r="G38" s="0" t="n">
        <v>334355</v>
      </c>
      <c r="I38" s="3" t="n">
        <f aca="false">(E38-O38)/E38</f>
        <v>0.0754382115375049</v>
      </c>
      <c r="J38" s="3" t="n">
        <f aca="false">(D38-(O38/P38))/D38</f>
        <v>0.0754382115375049</v>
      </c>
      <c r="K38" s="3"/>
      <c r="L38" s="0" t="s">
        <v>21</v>
      </c>
      <c r="M38" s="0" t="n">
        <v>2007</v>
      </c>
      <c r="N38" s="0" t="s">
        <v>77</v>
      </c>
      <c r="O38" s="2" t="n">
        <v>1643825343.70947</v>
      </c>
      <c r="P38" s="0" t="n">
        <v>365</v>
      </c>
      <c r="Q38" s="0" t="n">
        <v>3156001.03692256</v>
      </c>
      <c r="R38" s="0" t="n">
        <v>13306576.4533926</v>
      </c>
      <c r="S38" s="0" t="n">
        <v>8133741105555720</v>
      </c>
    </row>
    <row collapsed="false" customFormat="false" customHeight="false" hidden="false" ht="12.1" outlineLevel="0" r="39">
      <c r="A39" s="0" t="n">
        <v>25</v>
      </c>
      <c r="B39" s="0" t="s">
        <v>89</v>
      </c>
      <c r="C39" s="0" t="n">
        <v>2008</v>
      </c>
      <c r="D39" s="0" t="n">
        <v>5222540</v>
      </c>
      <c r="E39" s="2" t="n">
        <v>1906227100</v>
      </c>
      <c r="F39" s="0" t="n">
        <v>295219</v>
      </c>
      <c r="G39" s="0" t="n">
        <v>360131</v>
      </c>
      <c r="I39" s="3" t="n">
        <f aca="false">(E39-O39)/E39</f>
        <v>0.146007641438245</v>
      </c>
      <c r="J39" s="3" t="n">
        <f aca="false">(D39-(O39/P39))/D39</f>
        <v>0.148340953893332</v>
      </c>
      <c r="K39" s="3"/>
      <c r="L39" s="0" t="s">
        <v>21</v>
      </c>
      <c r="M39" s="0" t="n">
        <v>2008</v>
      </c>
      <c r="N39" s="0" t="s">
        <v>77</v>
      </c>
      <c r="O39" s="2" t="n">
        <v>1627903377.08333</v>
      </c>
      <c r="P39" s="0" t="n">
        <v>366</v>
      </c>
      <c r="Q39" s="0" t="n">
        <v>3526232.39682919</v>
      </c>
      <c r="R39" s="0" t="n">
        <v>8273231.92641983</v>
      </c>
      <c r="S39" s="0" t="n">
        <v>7384245432563150</v>
      </c>
    </row>
    <row collapsed="false" customFormat="false" customHeight="false" hidden="false" ht="12.1" outlineLevel="0" r="40">
      <c r="A40" s="0" t="n">
        <v>25</v>
      </c>
      <c r="B40" s="0" t="s">
        <v>89</v>
      </c>
      <c r="C40" s="0" t="n">
        <v>2009</v>
      </c>
      <c r="D40" s="0" t="n">
        <v>4660892</v>
      </c>
      <c r="E40" s="2" t="n">
        <v>1701225580</v>
      </c>
      <c r="F40" s="0" t="n">
        <v>198564</v>
      </c>
      <c r="G40" s="0" t="n">
        <v>300448</v>
      </c>
      <c r="I40" s="3" t="n">
        <f aca="false">(E40-O40)/E40</f>
        <v>0.596566797379561</v>
      </c>
      <c r="J40" s="3" t="n">
        <f aca="false">(D40-(O40/P40))/D40</f>
        <v>0.596566797379561</v>
      </c>
      <c r="K40" s="3"/>
      <c r="L40" s="0" t="s">
        <v>21</v>
      </c>
      <c r="M40" s="0" t="n">
        <v>2009</v>
      </c>
      <c r="N40" s="0" t="s">
        <v>77</v>
      </c>
      <c r="O40" s="2" t="n">
        <v>686330884.119214</v>
      </c>
      <c r="P40" s="0" t="n">
        <v>365</v>
      </c>
      <c r="Q40" s="0" t="n">
        <v>81925.9752604984</v>
      </c>
      <c r="R40" s="0" t="n">
        <v>7613907.15364162</v>
      </c>
      <c r="S40" s="0" t="n">
        <v>2978978788277040</v>
      </c>
    </row>
    <row collapsed="false" customFormat="false" customHeight="false" hidden="false" ht="12.1" outlineLevel="0" r="41">
      <c r="A41" s="0" t="n">
        <v>27</v>
      </c>
      <c r="B41" s="0" t="s">
        <v>90</v>
      </c>
      <c r="C41" s="0" t="n">
        <v>2007</v>
      </c>
      <c r="D41" s="0" t="n">
        <v>1306844</v>
      </c>
      <c r="E41" s="2" t="n">
        <v>476998060</v>
      </c>
      <c r="F41" s="0" t="n">
        <v>20580</v>
      </c>
      <c r="G41" s="0" t="n">
        <v>37828</v>
      </c>
      <c r="I41" s="3" t="n">
        <f aca="false">(E41-O41)/E41</f>
        <v>0.0726493451741367</v>
      </c>
      <c r="J41" s="3" t="n">
        <f aca="false">(D41-(O41/P41))/D41</f>
        <v>0.0726493451741367</v>
      </c>
      <c r="K41" s="3"/>
      <c r="L41" s="0" t="s">
        <v>22</v>
      </c>
      <c r="M41" s="0" t="n">
        <v>2007</v>
      </c>
      <c r="N41" s="0" t="s">
        <v>77</v>
      </c>
      <c r="O41" s="2" t="n">
        <v>442344463.291667</v>
      </c>
      <c r="P41" s="0" t="n">
        <v>365</v>
      </c>
      <c r="Q41" s="0" t="n">
        <v>774646.036987574</v>
      </c>
      <c r="R41" s="0" t="n">
        <v>1736981.50676075</v>
      </c>
      <c r="S41" s="0" t="n">
        <v>544557573748064</v>
      </c>
    </row>
    <row collapsed="false" customFormat="false" customHeight="false" hidden="false" ht="12.1" outlineLevel="0" r="42">
      <c r="A42" s="0" t="n">
        <v>27</v>
      </c>
      <c r="B42" s="0" t="s">
        <v>90</v>
      </c>
      <c r="C42" s="0" t="n">
        <v>2008</v>
      </c>
      <c r="D42" s="0" t="n">
        <v>1447220</v>
      </c>
      <c r="E42" s="2" t="n">
        <v>528235300</v>
      </c>
      <c r="F42" s="0" t="n">
        <v>29596</v>
      </c>
      <c r="G42" s="0" t="n">
        <v>54669</v>
      </c>
      <c r="I42" s="3" t="n">
        <f aca="false">(E42-O42)/E42</f>
        <v>0.145599819105236</v>
      </c>
      <c r="J42" s="3" t="n">
        <f aca="false">(D42-(O42/P42))/D42</f>
        <v>0.147934245828992</v>
      </c>
      <c r="K42" s="3"/>
      <c r="L42" s="0" t="s">
        <v>22</v>
      </c>
      <c r="M42" s="0" t="n">
        <v>2008</v>
      </c>
      <c r="N42" s="0" t="s">
        <v>77</v>
      </c>
      <c r="O42" s="2" t="n">
        <v>451324335.875</v>
      </c>
      <c r="P42" s="0" t="n">
        <v>366</v>
      </c>
      <c r="Q42" s="0" t="n">
        <v>833357.003334967</v>
      </c>
      <c r="R42" s="0" t="n">
        <v>1650720.33252861</v>
      </c>
      <c r="S42" s="0" t="n">
        <v>565157307553083</v>
      </c>
    </row>
    <row collapsed="false" customFormat="false" customHeight="false" hidden="false" ht="12.1" outlineLevel="0" r="43">
      <c r="A43" s="0" t="n">
        <v>27</v>
      </c>
      <c r="B43" s="0" t="s">
        <v>90</v>
      </c>
      <c r="C43" s="0" t="n">
        <v>2009</v>
      </c>
      <c r="D43" s="0" t="n">
        <v>1277469</v>
      </c>
      <c r="E43" s="2" t="n">
        <v>466276185</v>
      </c>
      <c r="F43" s="0" t="n">
        <v>20284</v>
      </c>
      <c r="G43" s="0" t="n">
        <v>37238</v>
      </c>
      <c r="I43" s="3" t="n">
        <f aca="false">(E43-O43)/E43</f>
        <v>0.0752191153975979</v>
      </c>
      <c r="J43" s="3" t="n">
        <f aca="false">(D43-(O43/P43))/D43</f>
        <v>0.0752191153975979</v>
      </c>
      <c r="K43" s="3"/>
      <c r="L43" s="0" t="s">
        <v>22</v>
      </c>
      <c r="M43" s="0" t="n">
        <v>2009</v>
      </c>
      <c r="N43" s="0" t="s">
        <v>77</v>
      </c>
      <c r="O43" s="2" t="n">
        <v>431203302.833333</v>
      </c>
      <c r="P43" s="0" t="n">
        <v>365</v>
      </c>
      <c r="Q43" s="0" t="n">
        <v>199591.565579261</v>
      </c>
      <c r="R43" s="0" t="n">
        <v>2608870.96929326</v>
      </c>
      <c r="S43" s="0" t="n">
        <v>569405085731888</v>
      </c>
    </row>
    <row collapsed="false" customFormat="false" customHeight="false" hidden="false" ht="12.1" outlineLevel="0" r="44">
      <c r="A44" s="0" t="n">
        <v>29</v>
      </c>
      <c r="B44" s="0" t="s">
        <v>91</v>
      </c>
      <c r="C44" s="0" t="n">
        <v>2007</v>
      </c>
      <c r="D44" s="0" t="n">
        <v>20509561</v>
      </c>
      <c r="E44" s="2" t="n">
        <v>7485989765</v>
      </c>
      <c r="F44" s="0" t="n">
        <v>694453</v>
      </c>
      <c r="G44" s="0" t="n">
        <v>1590598</v>
      </c>
      <c r="I44" s="3" t="n">
        <f aca="false">(E44-O44)/E44</f>
        <v>0.114503937621045</v>
      </c>
      <c r="J44" s="3" t="n">
        <f aca="false">(D44-(O44/P44))/D44</f>
        <v>0.114503937621045</v>
      </c>
      <c r="K44" s="3"/>
      <c r="L44" s="0" t="s">
        <v>23</v>
      </c>
      <c r="M44" s="0" t="n">
        <v>2007</v>
      </c>
      <c r="N44" s="0" t="s">
        <v>77</v>
      </c>
      <c r="O44" s="2" t="n">
        <v>6628814459.91666</v>
      </c>
      <c r="P44" s="0" t="n">
        <v>365</v>
      </c>
      <c r="Q44" s="0" t="n">
        <v>9275242.48257878</v>
      </c>
      <c r="R44" s="0" t="n">
        <v>41584731.8952557</v>
      </c>
      <c r="S44" s="0" t="n">
        <v>1.27005491962319E+017</v>
      </c>
    </row>
    <row collapsed="false" customFormat="false" customHeight="false" hidden="false" ht="12.1" outlineLevel="0" r="45">
      <c r="A45" s="0" t="n">
        <v>29</v>
      </c>
      <c r="B45" s="0" t="s">
        <v>91</v>
      </c>
      <c r="C45" s="0" t="n">
        <v>2008</v>
      </c>
      <c r="D45" s="0" t="n">
        <v>22217210</v>
      </c>
      <c r="E45" s="2" t="n">
        <v>8109281650</v>
      </c>
      <c r="F45" s="0" t="n">
        <v>1031826</v>
      </c>
      <c r="G45" s="0" t="n">
        <v>1927540</v>
      </c>
      <c r="I45" s="3" t="n">
        <f aca="false">(E45-O45)/E45</f>
        <v>0.183912711188379</v>
      </c>
      <c r="J45" s="3" t="n">
        <f aca="false">(D45-(O45/P45))/D45</f>
        <v>0.186142457879121</v>
      </c>
      <c r="K45" s="3"/>
      <c r="L45" s="0" t="s">
        <v>23</v>
      </c>
      <c r="M45" s="0" t="n">
        <v>2008</v>
      </c>
      <c r="N45" s="0" t="s">
        <v>77</v>
      </c>
      <c r="O45" s="2" t="n">
        <v>6617881675.95833</v>
      </c>
      <c r="P45" s="0" t="n">
        <v>366</v>
      </c>
      <c r="Q45" s="0" t="n">
        <v>12216926.4341849</v>
      </c>
      <c r="R45" s="0" t="n">
        <v>26316520.7629033</v>
      </c>
      <c r="S45" s="0" t="n">
        <v>1.20909988941987E+017</v>
      </c>
    </row>
    <row collapsed="false" customFormat="false" customHeight="false" hidden="false" ht="12.1" outlineLevel="0" r="46">
      <c r="A46" s="0" t="n">
        <v>29</v>
      </c>
      <c r="B46" s="0" t="s">
        <v>91</v>
      </c>
      <c r="C46" s="0" t="n">
        <v>2009</v>
      </c>
      <c r="D46" s="0" t="n">
        <v>19572329</v>
      </c>
      <c r="E46" s="2" t="n">
        <v>7143900085</v>
      </c>
      <c r="F46" s="0" t="n">
        <v>680632</v>
      </c>
      <c r="G46" s="0" t="n">
        <v>1431895</v>
      </c>
      <c r="I46" s="3" t="n">
        <f aca="false">(E46-O46)/E46</f>
        <v>0.152359001497709</v>
      </c>
      <c r="J46" s="3" t="n">
        <f aca="false">(D46-(O46/P46))/D46</f>
        <v>0.152359001497709</v>
      </c>
      <c r="K46" s="3"/>
      <c r="L46" s="0" t="s">
        <v>23</v>
      </c>
      <c r="M46" s="0" t="n">
        <v>2009</v>
      </c>
      <c r="N46" s="0" t="s">
        <v>77</v>
      </c>
      <c r="O46" s="2" t="n">
        <v>6055462601.25001</v>
      </c>
      <c r="P46" s="0" t="n">
        <v>365</v>
      </c>
      <c r="Q46" s="0" t="n">
        <v>4161212.56783835</v>
      </c>
      <c r="R46" s="0" t="n">
        <v>58958630.206412</v>
      </c>
      <c r="S46" s="0" t="n">
        <v>2.26347525143652E+017</v>
      </c>
    </row>
    <row collapsed="false" customFormat="false" customHeight="false" hidden="false" ht="12.1" outlineLevel="0" r="47">
      <c r="A47" s="0" t="n">
        <v>31</v>
      </c>
      <c r="B47" s="0" t="s">
        <v>92</v>
      </c>
      <c r="C47" s="0" t="n">
        <v>2007</v>
      </c>
      <c r="D47" s="0" t="n">
        <v>3567589</v>
      </c>
      <c r="E47" s="2" t="n">
        <v>1302169985</v>
      </c>
      <c r="F47" s="0" t="n">
        <v>113492</v>
      </c>
      <c r="G47" s="0" t="n">
        <v>265149</v>
      </c>
      <c r="I47" s="3" t="n">
        <f aca="false">(E47-O47)/E47</f>
        <v>0.0125794408733308</v>
      </c>
      <c r="J47" s="3" t="n">
        <f aca="false">(D47-(O47/P47))/D47</f>
        <v>0.0125794408733308</v>
      </c>
      <c r="K47" s="3"/>
      <c r="L47" s="0" t="s">
        <v>24</v>
      </c>
      <c r="M47" s="0" t="n">
        <v>2007</v>
      </c>
      <c r="N47" s="0" t="s">
        <v>77</v>
      </c>
      <c r="O47" s="2" t="n">
        <v>1285789414.66667</v>
      </c>
      <c r="P47" s="0" t="n">
        <v>365</v>
      </c>
      <c r="Q47" s="0" t="n">
        <v>2302925.84823901</v>
      </c>
      <c r="R47" s="0" t="n">
        <v>4920315.80081645</v>
      </c>
      <c r="S47" s="0" t="n">
        <v>4614481590765830</v>
      </c>
    </row>
    <row collapsed="false" customFormat="false" customHeight="false" hidden="false" ht="12.1" outlineLevel="0" r="48">
      <c r="A48" s="0" t="n">
        <v>31</v>
      </c>
      <c r="B48" s="0" t="s">
        <v>92</v>
      </c>
      <c r="C48" s="0" t="n">
        <v>2008</v>
      </c>
      <c r="D48" s="0" t="n">
        <v>3615685</v>
      </c>
      <c r="E48" s="2" t="n">
        <v>1319725025</v>
      </c>
      <c r="F48" s="0" t="n">
        <v>129185</v>
      </c>
      <c r="G48" s="0" t="n">
        <v>240133</v>
      </c>
      <c r="I48" s="3" t="n">
        <f aca="false">(E48-O48)/E48</f>
        <v>0.103945398240566</v>
      </c>
      <c r="J48" s="3" t="n">
        <f aca="false">(D48-(O48/P48))/D48</f>
        <v>0.106393634857395</v>
      </c>
      <c r="K48" s="3"/>
      <c r="L48" s="0" t="s">
        <v>24</v>
      </c>
      <c r="M48" s="0" t="n">
        <v>2008</v>
      </c>
      <c r="N48" s="0" t="s">
        <v>77</v>
      </c>
      <c r="O48" s="2" t="n">
        <v>1182545681.70833</v>
      </c>
      <c r="P48" s="0" t="n">
        <v>366</v>
      </c>
      <c r="Q48" s="0" t="n">
        <v>2132998.52708738</v>
      </c>
      <c r="R48" s="0" t="n">
        <v>4249904.08007462</v>
      </c>
      <c r="S48" s="0" t="n">
        <v>3888744742198650</v>
      </c>
    </row>
    <row collapsed="false" customFormat="false" customHeight="false" hidden="false" ht="12.1" outlineLevel="0" r="49">
      <c r="A49" s="0" t="n">
        <v>31</v>
      </c>
      <c r="B49" s="0" t="s">
        <v>92</v>
      </c>
      <c r="C49" s="0" t="n">
        <v>2009</v>
      </c>
      <c r="D49" s="0" t="n">
        <v>3323521</v>
      </c>
      <c r="E49" s="2" t="n">
        <v>1213085165</v>
      </c>
      <c r="F49" s="0" t="n">
        <v>116494</v>
      </c>
      <c r="G49" s="0" t="n">
        <v>240977</v>
      </c>
      <c r="I49" s="3" t="n">
        <f aca="false">(E49-O49)/E49</f>
        <v>0.0139128517342527</v>
      </c>
      <c r="J49" s="3" t="n">
        <f aca="false">(D49-(O49/P49))/D49</f>
        <v>0.0139128517342527</v>
      </c>
      <c r="K49" s="3"/>
      <c r="L49" s="0" t="s">
        <v>24</v>
      </c>
      <c r="M49" s="0" t="n">
        <v>2009</v>
      </c>
      <c r="N49" s="0" t="s">
        <v>77</v>
      </c>
      <c r="O49" s="2" t="n">
        <v>1196207690.95833</v>
      </c>
      <c r="P49" s="0" t="n">
        <v>365</v>
      </c>
      <c r="Q49" s="0" t="n">
        <v>633307.171211787</v>
      </c>
      <c r="R49" s="0" t="n">
        <v>7161677.69700397</v>
      </c>
      <c r="S49" s="0" t="n">
        <v>4304774424282300</v>
      </c>
    </row>
    <row collapsed="false" customFormat="false" customHeight="false" hidden="false" ht="12.1" outlineLevel="0" r="50">
      <c r="A50" s="0" t="n">
        <v>33</v>
      </c>
      <c r="B50" s="0" t="s">
        <v>93</v>
      </c>
      <c r="C50" s="0" t="n">
        <v>2007</v>
      </c>
      <c r="D50" s="0" t="n">
        <v>1421512</v>
      </c>
      <c r="E50" s="2" t="n">
        <v>518851880</v>
      </c>
      <c r="F50" s="0" t="n">
        <v>26053</v>
      </c>
      <c r="G50" s="0" t="n">
        <v>16076</v>
      </c>
      <c r="I50" s="3" t="n">
        <f aca="false">(E50-O50)/E50</f>
        <v>0.108911930462698</v>
      </c>
      <c r="J50" s="3" t="n">
        <f aca="false">(D50-(O50/P50))/D50</f>
        <v>0.108911930462698</v>
      </c>
      <c r="K50" s="3"/>
      <c r="L50" s="0" t="s">
        <v>25</v>
      </c>
      <c r="M50" s="0" t="n">
        <v>2007</v>
      </c>
      <c r="N50" s="0" t="s">
        <v>77</v>
      </c>
      <c r="O50" s="2" t="n">
        <v>462342720.125</v>
      </c>
      <c r="P50" s="0" t="n">
        <v>365</v>
      </c>
      <c r="Q50" s="0" t="n">
        <v>820002.472006272</v>
      </c>
      <c r="R50" s="0" t="n">
        <v>2629915.2340537</v>
      </c>
      <c r="S50" s="0" t="n">
        <v>593671857981544</v>
      </c>
    </row>
    <row collapsed="false" customFormat="false" customHeight="false" hidden="false" ht="12.1" outlineLevel="0" r="51">
      <c r="A51" s="0" t="n">
        <v>33</v>
      </c>
      <c r="B51" s="0" t="s">
        <v>93</v>
      </c>
      <c r="C51" s="0" t="n">
        <v>2008</v>
      </c>
      <c r="D51" s="0" t="n">
        <v>1745154</v>
      </c>
      <c r="E51" s="2" t="n">
        <v>636981210</v>
      </c>
      <c r="F51" s="0" t="n">
        <v>49289</v>
      </c>
      <c r="G51" s="0" t="n">
        <v>23273</v>
      </c>
      <c r="I51" s="3" t="n">
        <f aca="false">(E51-O51)/E51</f>
        <v>0.17446442009909</v>
      </c>
      <c r="J51" s="3" t="n">
        <f aca="false">(D51-(O51/P51))/D51</f>
        <v>0.176719981792808</v>
      </c>
      <c r="K51" s="3"/>
      <c r="L51" s="0" t="s">
        <v>25</v>
      </c>
      <c r="M51" s="0" t="n">
        <v>2008</v>
      </c>
      <c r="N51" s="0" t="s">
        <v>77</v>
      </c>
      <c r="O51" s="2" t="n">
        <v>525850652.583333</v>
      </c>
      <c r="P51" s="0" t="n">
        <v>366</v>
      </c>
      <c r="Q51" s="0" t="n">
        <v>1037944.39073929</v>
      </c>
      <c r="R51" s="0" t="n">
        <v>2917582.77544999</v>
      </c>
      <c r="S51" s="0" t="n">
        <v>764545244897563</v>
      </c>
    </row>
    <row collapsed="false" customFormat="false" customHeight="false" hidden="false" ht="12.1" outlineLevel="0" r="52">
      <c r="A52" s="0" t="n">
        <v>33</v>
      </c>
      <c r="B52" s="0" t="s">
        <v>93</v>
      </c>
      <c r="C52" s="0" t="n">
        <v>2009</v>
      </c>
      <c r="D52" s="0" t="n">
        <v>1564307</v>
      </c>
      <c r="E52" s="2" t="n">
        <v>570972055</v>
      </c>
      <c r="F52" s="0" t="n">
        <v>23665</v>
      </c>
      <c r="G52" s="0" t="n">
        <v>9819</v>
      </c>
      <c r="I52" s="3" t="n">
        <f aca="false">(E52-O52)/E52</f>
        <v>0.101845330752075</v>
      </c>
      <c r="J52" s="3" t="n">
        <f aca="false">(D52-(O52/P52))/D52</f>
        <v>0.101845330752075</v>
      </c>
      <c r="K52" s="3"/>
      <c r="L52" s="0" t="s">
        <v>25</v>
      </c>
      <c r="M52" s="0" t="n">
        <v>2009</v>
      </c>
      <c r="N52" s="0" t="s">
        <v>77</v>
      </c>
      <c r="O52" s="2" t="n">
        <v>512821217.208333</v>
      </c>
      <c r="P52" s="0" t="n">
        <v>365</v>
      </c>
      <c r="Q52" s="0" t="n">
        <v>270328.395833645</v>
      </c>
      <c r="R52" s="0" t="n">
        <v>1766535.6560427</v>
      </c>
      <c r="S52" s="0" t="n">
        <v>728254656844395</v>
      </c>
    </row>
    <row collapsed="false" customFormat="false" customHeight="false" hidden="false" ht="12.1" outlineLevel="0" r="53">
      <c r="A53" s="0" t="n">
        <v>35</v>
      </c>
      <c r="B53" s="0" t="s">
        <v>94</v>
      </c>
      <c r="C53" s="0" t="n">
        <v>2007</v>
      </c>
      <c r="D53" s="0" t="n">
        <v>1196373</v>
      </c>
      <c r="E53" s="2" t="n">
        <v>436676145</v>
      </c>
      <c r="F53" s="0" t="n">
        <v>44774</v>
      </c>
      <c r="G53" s="0" t="n">
        <v>42932</v>
      </c>
      <c r="I53" s="3" t="n">
        <f aca="false">(E53-O53)/E53</f>
        <v>0.0588356179459571</v>
      </c>
      <c r="J53" s="3" t="n">
        <f aca="false">(D53-(O53/P53))/D53</f>
        <v>0.0588356179459572</v>
      </c>
      <c r="K53" s="3"/>
      <c r="L53" s="0" t="s">
        <v>26</v>
      </c>
      <c r="M53" s="0" t="n">
        <v>2007</v>
      </c>
      <c r="N53" s="0" t="s">
        <v>77</v>
      </c>
      <c r="O53" s="2" t="n">
        <v>410984034.166667</v>
      </c>
      <c r="P53" s="0" t="n">
        <v>365</v>
      </c>
      <c r="Q53" s="0" t="n">
        <v>705516.8116317</v>
      </c>
      <c r="R53" s="0" t="n">
        <v>1537469.8759897</v>
      </c>
      <c r="S53" s="0" t="n">
        <v>471388670685419</v>
      </c>
    </row>
    <row collapsed="false" customFormat="false" customHeight="false" hidden="false" ht="12.1" outlineLevel="0" r="54">
      <c r="A54" s="0" t="n">
        <v>35</v>
      </c>
      <c r="B54" s="0" t="s">
        <v>94</v>
      </c>
      <c r="C54" s="0" t="n">
        <v>2008</v>
      </c>
      <c r="D54" s="0" t="n">
        <v>1382142</v>
      </c>
      <c r="E54" s="2" t="n">
        <v>504481830</v>
      </c>
      <c r="F54" s="0" t="n">
        <v>47866</v>
      </c>
      <c r="G54" s="0" t="n">
        <v>63102</v>
      </c>
      <c r="I54" s="3" t="n">
        <f aca="false">(E54-O54)/E54</f>
        <v>0.181226375057618</v>
      </c>
      <c r="J54" s="3" t="n">
        <f aca="false">(D54-(O54/P54))/D54</f>
        <v>0.183463461464565</v>
      </c>
      <c r="K54" s="3"/>
      <c r="L54" s="0" t="s">
        <v>26</v>
      </c>
      <c r="M54" s="0" t="n">
        <v>2008</v>
      </c>
      <c r="N54" s="0" t="s">
        <v>77</v>
      </c>
      <c r="O54" s="2" t="n">
        <v>413056416.666666</v>
      </c>
      <c r="P54" s="0" t="n">
        <v>366</v>
      </c>
      <c r="Q54" s="0" t="n">
        <v>618927.239402902</v>
      </c>
      <c r="R54" s="0" t="n">
        <v>1577967.2514871</v>
      </c>
      <c r="S54" s="0" t="n">
        <v>476470173513996</v>
      </c>
    </row>
    <row collapsed="false" customFormat="false" customHeight="false" hidden="false" ht="12.1" outlineLevel="0" r="55">
      <c r="A55" s="0" t="n">
        <v>35</v>
      </c>
      <c r="B55" s="0" t="s">
        <v>94</v>
      </c>
      <c r="C55" s="0" t="n">
        <v>2009</v>
      </c>
      <c r="D55" s="0" t="n">
        <v>1195871</v>
      </c>
      <c r="E55" s="2" t="n">
        <v>436492915</v>
      </c>
      <c r="F55" s="0" t="n">
        <v>43764</v>
      </c>
      <c r="G55" s="0" t="n">
        <v>43160</v>
      </c>
      <c r="I55" s="3" t="n">
        <f aca="false">(E55-O55)/E55</f>
        <v>0.210867428970753</v>
      </c>
      <c r="J55" s="3" t="n">
        <f aca="false">(D55-(O55/P55))/D55</f>
        <v>0.210867428970753</v>
      </c>
      <c r="K55" s="3"/>
      <c r="L55" s="0" t="s">
        <v>26</v>
      </c>
      <c r="M55" s="0" t="n">
        <v>2009</v>
      </c>
      <c r="N55" s="0" t="s">
        <v>77</v>
      </c>
      <c r="O55" s="2" t="n">
        <v>344450776.25</v>
      </c>
      <c r="P55" s="0" t="n">
        <v>365</v>
      </c>
      <c r="Q55" s="0" t="n">
        <v>534698.591528395</v>
      </c>
      <c r="R55" s="0" t="n">
        <v>1870444.11286849</v>
      </c>
      <c r="S55" s="0" t="n">
        <v>340232037321935</v>
      </c>
    </row>
    <row collapsed="false" customFormat="false" customHeight="false" hidden="false" ht="12.1" outlineLevel="0" r="56">
      <c r="A56" s="0" t="n">
        <v>37</v>
      </c>
      <c r="B56" s="0" t="s">
        <v>95</v>
      </c>
      <c r="C56" s="0" t="n">
        <v>2007</v>
      </c>
      <c r="D56" s="0" t="n">
        <v>207352948</v>
      </c>
      <c r="E56" s="2" t="n">
        <v>75683826020</v>
      </c>
      <c r="F56" s="0" t="n">
        <v>2309235</v>
      </c>
      <c r="G56" s="0" t="n">
        <v>2256873</v>
      </c>
      <c r="I56" s="3" t="n">
        <f aca="false">(E56-O56)/E56</f>
        <v>0.528974908861268</v>
      </c>
      <c r="J56" s="3" t="n">
        <f aca="false">(D56-(O56/P56))/D56</f>
        <v>0.528974908861268</v>
      </c>
      <c r="K56" s="3"/>
      <c r="L56" s="0" t="s">
        <v>27</v>
      </c>
      <c r="M56" s="0" t="n">
        <v>2007</v>
      </c>
      <c r="N56" s="0" t="s">
        <v>77</v>
      </c>
      <c r="O56" s="2" t="n">
        <v>35648981048.7984</v>
      </c>
      <c r="P56" s="0" t="n">
        <v>365</v>
      </c>
      <c r="Q56" s="0" t="n">
        <v>75649044.089369</v>
      </c>
      <c r="R56" s="0" t="n">
        <v>774600562.001311</v>
      </c>
      <c r="S56" s="0" t="n">
        <v>3.99346243801883E+018</v>
      </c>
    </row>
    <row collapsed="false" customFormat="false" customHeight="false" hidden="false" ht="12.1" outlineLevel="0" r="57">
      <c r="A57" s="0" t="n">
        <v>37</v>
      </c>
      <c r="B57" s="0" t="s">
        <v>95</v>
      </c>
      <c r="C57" s="0" t="n">
        <v>2008</v>
      </c>
      <c r="D57" s="0" t="n">
        <v>215116694</v>
      </c>
      <c r="E57" s="2" t="n">
        <v>78517593310</v>
      </c>
      <c r="F57" s="0" t="n">
        <v>3316629</v>
      </c>
      <c r="G57" s="0" t="n">
        <v>3372761</v>
      </c>
      <c r="I57" s="3" t="n">
        <f aca="false">(E57-O57)/E57</f>
        <v>0.551289787810457</v>
      </c>
      <c r="J57" s="3" t="n">
        <f aca="false">(D57-(O57/P57))/D57</f>
        <v>0.552515771996767</v>
      </c>
      <c r="K57" s="3"/>
      <c r="L57" s="0" t="s">
        <v>27</v>
      </c>
      <c r="M57" s="0" t="n">
        <v>2008</v>
      </c>
      <c r="N57" s="0" t="s">
        <v>77</v>
      </c>
      <c r="O57" s="2" t="n">
        <v>35231645954.7424</v>
      </c>
      <c r="P57" s="0" t="n">
        <v>366</v>
      </c>
      <c r="Q57" s="0" t="n">
        <v>78059929.0196804</v>
      </c>
      <c r="R57" s="0" t="n">
        <v>112727621.112461</v>
      </c>
      <c r="S57" s="0" t="n">
        <v>3.41116990204945E+018</v>
      </c>
    </row>
    <row collapsed="false" customFormat="false" customHeight="false" hidden="false" ht="12.1" outlineLevel="0" r="58">
      <c r="A58" s="0" t="n">
        <v>37</v>
      </c>
      <c r="B58" s="0" t="s">
        <v>95</v>
      </c>
      <c r="C58" s="0" t="n">
        <v>2009</v>
      </c>
      <c r="D58" s="0" t="n">
        <v>203450412</v>
      </c>
      <c r="E58" s="2" t="n">
        <v>74259400380</v>
      </c>
      <c r="F58" s="0" t="n">
        <v>2482544</v>
      </c>
      <c r="G58" s="0" t="n">
        <v>2260960</v>
      </c>
      <c r="I58" s="3" t="n">
        <f aca="false">(E58-O58)/E58</f>
        <v>0.539483738071834</v>
      </c>
      <c r="J58" s="3" t="n">
        <f aca="false">(D58-(O58/P58))/D58</f>
        <v>0.539483738071834</v>
      </c>
      <c r="K58" s="3"/>
      <c r="L58" s="0" t="s">
        <v>27</v>
      </c>
      <c r="M58" s="0" t="n">
        <v>2009</v>
      </c>
      <c r="N58" s="0" t="s">
        <v>77</v>
      </c>
      <c r="O58" s="2" t="n">
        <v>34197661476.0247</v>
      </c>
      <c r="P58" s="0" t="n">
        <v>365</v>
      </c>
      <c r="Q58" s="0" t="n">
        <v>20363114.2132559</v>
      </c>
      <c r="R58" s="0" t="n">
        <v>132530634.279918</v>
      </c>
      <c r="S58" s="0" t="n">
        <v>3.22764811045912E+018</v>
      </c>
    </row>
    <row collapsed="false" customFormat="false" customHeight="false" hidden="false" ht="12.1" outlineLevel="0" r="59">
      <c r="A59" s="0" t="n">
        <v>39</v>
      </c>
      <c r="B59" s="0" t="s">
        <v>96</v>
      </c>
      <c r="C59" s="0" t="n">
        <v>2007</v>
      </c>
      <c r="D59" s="0" t="n">
        <v>3811879</v>
      </c>
      <c r="E59" s="2" t="n">
        <v>1391335835</v>
      </c>
      <c r="F59" s="0" t="n">
        <v>68298</v>
      </c>
      <c r="G59" s="0" t="n">
        <v>163855</v>
      </c>
      <c r="I59" s="3" t="n">
        <f aca="false">(E59-O59)/E59</f>
        <v>0.139475388832584</v>
      </c>
      <c r="J59" s="3" t="n">
        <f aca="false">(D59-(O59/P59))/D59</f>
        <v>0.139475388832584</v>
      </c>
      <c r="K59" s="3"/>
      <c r="L59" s="0" t="s">
        <v>28</v>
      </c>
      <c r="M59" s="0" t="n">
        <v>2007</v>
      </c>
      <c r="N59" s="0" t="s">
        <v>77</v>
      </c>
      <c r="O59" s="2" t="n">
        <v>1197278728.41667</v>
      </c>
      <c r="P59" s="0" t="n">
        <v>365</v>
      </c>
      <c r="Q59" s="0" t="n">
        <v>2299516.18677328</v>
      </c>
      <c r="R59" s="0" t="n">
        <v>4570351.08340842</v>
      </c>
      <c r="S59" s="0" t="n">
        <v>3978744939984040</v>
      </c>
    </row>
    <row collapsed="false" customFormat="false" customHeight="false" hidden="false" ht="12.1" outlineLevel="0" r="60">
      <c r="A60" s="0" t="n">
        <v>39</v>
      </c>
      <c r="B60" s="0" t="s">
        <v>96</v>
      </c>
      <c r="C60" s="0" t="n">
        <v>2008</v>
      </c>
      <c r="D60" s="0" t="n">
        <v>4170069</v>
      </c>
      <c r="E60" s="2" t="n">
        <v>1522075185</v>
      </c>
      <c r="F60" s="0" t="n">
        <v>125857</v>
      </c>
      <c r="G60" s="0" t="n">
        <v>234554</v>
      </c>
      <c r="I60" s="3" t="n">
        <f aca="false">(E60-O60)/E60</f>
        <v>0.201112167985097</v>
      </c>
      <c r="J60" s="3" t="n">
        <f aca="false">(D60-(O60/P60))/D60</f>
        <v>0.203294921624482</v>
      </c>
      <c r="K60" s="3"/>
      <c r="L60" s="0" t="s">
        <v>28</v>
      </c>
      <c r="M60" s="0" t="n">
        <v>2008</v>
      </c>
      <c r="N60" s="0" t="s">
        <v>77</v>
      </c>
      <c r="O60" s="2" t="n">
        <v>1215967344.70833</v>
      </c>
      <c r="P60" s="0" t="n">
        <v>366</v>
      </c>
      <c r="Q60" s="0" t="n">
        <v>2326526.65789976</v>
      </c>
      <c r="R60" s="0" t="n">
        <v>4393389.63312601</v>
      </c>
      <c r="S60" s="0" t="n">
        <v>4086851308209560</v>
      </c>
    </row>
    <row collapsed="false" customFormat="false" customHeight="false" hidden="false" ht="12.1" outlineLevel="0" r="61">
      <c r="A61" s="0" t="n">
        <v>39</v>
      </c>
      <c r="B61" s="0" t="s">
        <v>96</v>
      </c>
      <c r="C61" s="0" t="n">
        <v>2009</v>
      </c>
      <c r="D61" s="0" t="n">
        <v>3720950</v>
      </c>
      <c r="E61" s="2" t="n">
        <v>1358146750</v>
      </c>
      <c r="F61" s="0" t="n">
        <v>74946</v>
      </c>
      <c r="G61" s="0" t="n">
        <v>146597</v>
      </c>
      <c r="I61" s="3" t="n">
        <f aca="false">(E61-O61)/E61</f>
        <v>0.163936006180729</v>
      </c>
      <c r="J61" s="3" t="n">
        <f aca="false">(D61-(O61/P61))/D61</f>
        <v>0.163936006180729</v>
      </c>
      <c r="K61" s="3"/>
      <c r="L61" s="0" t="s">
        <v>28</v>
      </c>
      <c r="M61" s="0" t="n">
        <v>2009</v>
      </c>
      <c r="N61" s="0" t="s">
        <v>77</v>
      </c>
      <c r="O61" s="2" t="n">
        <v>1135497595.99766</v>
      </c>
      <c r="P61" s="0" t="n">
        <v>365</v>
      </c>
      <c r="Q61" s="0" t="n">
        <v>1095682.17115118</v>
      </c>
      <c r="R61" s="0" t="n">
        <v>4327267.92388537</v>
      </c>
      <c r="S61" s="0" t="n">
        <v>3581648685548410</v>
      </c>
    </row>
    <row collapsed="false" customFormat="false" customHeight="false" hidden="false" ht="12.1" outlineLevel="0" r="62">
      <c r="A62" s="0" t="n">
        <v>41</v>
      </c>
      <c r="B62" s="0" t="s">
        <v>97</v>
      </c>
      <c r="C62" s="0" t="n">
        <v>2007</v>
      </c>
      <c r="D62" s="0" t="n">
        <v>7414607</v>
      </c>
      <c r="E62" s="2" t="n">
        <v>2706331555</v>
      </c>
      <c r="F62" s="0" t="n">
        <v>67482</v>
      </c>
      <c r="G62" s="0" t="n">
        <v>42570</v>
      </c>
      <c r="I62" s="3" t="n">
        <f aca="false">(E62-O62)/E62</f>
        <v>0.382408868042552</v>
      </c>
      <c r="J62" s="3" t="n">
        <f aca="false">(D62-(O62/P62))/D62</f>
        <v>0.382408868042552</v>
      </c>
      <c r="K62" s="3"/>
      <c r="L62" s="0" t="s">
        <v>29</v>
      </c>
      <c r="M62" s="0" t="n">
        <v>2007</v>
      </c>
      <c r="N62" s="0" t="s">
        <v>77</v>
      </c>
      <c r="O62" s="2" t="n">
        <v>1671406368.50461</v>
      </c>
      <c r="P62" s="0" t="n">
        <v>365</v>
      </c>
      <c r="Q62" s="0" t="n">
        <v>1784004.12905574</v>
      </c>
      <c r="R62" s="0" t="n">
        <v>7019584.70698304</v>
      </c>
      <c r="S62" s="0" t="n">
        <v>7894647743953920</v>
      </c>
    </row>
    <row collapsed="false" customFormat="false" customHeight="false" hidden="false" ht="12.1" outlineLevel="0" r="63">
      <c r="A63" s="0" t="n">
        <v>41</v>
      </c>
      <c r="B63" s="0" t="s">
        <v>97</v>
      </c>
      <c r="C63" s="0" t="n">
        <v>2008</v>
      </c>
      <c r="D63" s="0" t="n">
        <v>7710198</v>
      </c>
      <c r="E63" s="2" t="n">
        <v>2814222270</v>
      </c>
      <c r="F63" s="0" t="n">
        <v>92693</v>
      </c>
      <c r="G63" s="0" t="n">
        <v>36423</v>
      </c>
      <c r="I63" s="3" t="n">
        <f aca="false">(E63-O63)/E63</f>
        <v>0.329035673344541</v>
      </c>
      <c r="J63" s="3" t="n">
        <f aca="false">(D63-(O63/P63))/D63</f>
        <v>0.33086890920972</v>
      </c>
      <c r="K63" s="3"/>
      <c r="L63" s="0" t="s">
        <v>29</v>
      </c>
      <c r="M63" s="0" t="n">
        <v>2008</v>
      </c>
      <c r="N63" s="0" t="s">
        <v>77</v>
      </c>
      <c r="O63" s="2" t="n">
        <v>1888242750.44935</v>
      </c>
      <c r="P63" s="0" t="n">
        <v>366</v>
      </c>
      <c r="Q63" s="0" t="n">
        <v>1195179.531417</v>
      </c>
      <c r="R63" s="0" t="n">
        <v>7191539.38817405</v>
      </c>
      <c r="S63" s="0" t="n">
        <v>10301768709099200</v>
      </c>
    </row>
    <row collapsed="false" customFormat="false" customHeight="false" hidden="false" ht="12.1" outlineLevel="0" r="64">
      <c r="A64" s="0" t="n">
        <v>41</v>
      </c>
      <c r="B64" s="0" t="s">
        <v>97</v>
      </c>
      <c r="C64" s="0" t="n">
        <v>2009</v>
      </c>
      <c r="D64" s="0" t="n">
        <v>7132491</v>
      </c>
      <c r="E64" s="2" t="n">
        <v>2603359215</v>
      </c>
      <c r="F64" s="0" t="n">
        <v>78492</v>
      </c>
      <c r="G64" s="0" t="n">
        <v>31316</v>
      </c>
      <c r="I64" s="3" t="n">
        <f aca="false">(E64-O64)/E64</f>
        <v>0.302831888545897</v>
      </c>
      <c r="J64" s="3" t="n">
        <f aca="false">(D64-(O64/P64))/D64</f>
        <v>0.302831888545897</v>
      </c>
      <c r="K64" s="3"/>
      <c r="L64" s="0" t="s">
        <v>29</v>
      </c>
      <c r="M64" s="0" t="n">
        <v>2009</v>
      </c>
      <c r="N64" s="0" t="s">
        <v>77</v>
      </c>
      <c r="O64" s="2" t="n">
        <v>1814979027.35819</v>
      </c>
      <c r="P64" s="0" t="n">
        <v>365</v>
      </c>
      <c r="Q64" s="0" t="n">
        <v>2174585.48170151</v>
      </c>
      <c r="R64" s="0" t="n">
        <v>5798155.04406636</v>
      </c>
      <c r="S64" s="0" t="n">
        <v>9103080019706880</v>
      </c>
    </row>
    <row collapsed="false" customFormat="false" customHeight="false" hidden="false" ht="12.1" outlineLevel="0" r="65">
      <c r="A65" s="0" t="n">
        <v>43</v>
      </c>
      <c r="B65" s="0" t="s">
        <v>98</v>
      </c>
      <c r="C65" s="0" t="n">
        <v>2007</v>
      </c>
      <c r="D65" s="0" t="n">
        <v>405963</v>
      </c>
      <c r="E65" s="2" t="n">
        <v>148176495</v>
      </c>
      <c r="F65" s="0" t="n">
        <v>83</v>
      </c>
      <c r="G65" s="0" t="n">
        <v>83</v>
      </c>
      <c r="I65" s="3" t="n">
        <f aca="false">(E65-O65)/E65</f>
        <v>0.0639599758495203</v>
      </c>
      <c r="J65" s="3" t="n">
        <f aca="false">(D65-(O65/P65))/D65</f>
        <v>0.0639599758495204</v>
      </c>
      <c r="K65" s="3"/>
      <c r="L65" s="0" t="s">
        <v>30</v>
      </c>
      <c r="M65" s="0" t="n">
        <v>2007</v>
      </c>
      <c r="N65" s="0" t="s">
        <v>77</v>
      </c>
      <c r="O65" s="2" t="n">
        <v>138699129.958333</v>
      </c>
      <c r="P65" s="0" t="n">
        <v>365</v>
      </c>
      <c r="Q65" s="0" t="n">
        <v>250328.48983542</v>
      </c>
      <c r="R65" s="0" t="n">
        <v>498475.589526156</v>
      </c>
      <c r="S65" s="0" t="n">
        <v>53149971828053.5</v>
      </c>
    </row>
    <row collapsed="false" customFormat="false" customHeight="false" hidden="false" ht="12.1" outlineLevel="0" r="66">
      <c r="A66" s="0" t="n">
        <v>43</v>
      </c>
      <c r="B66" s="0" t="s">
        <v>98</v>
      </c>
      <c r="C66" s="0" t="n">
        <v>2008</v>
      </c>
      <c r="D66" s="0" t="n">
        <v>693612</v>
      </c>
      <c r="E66" s="2" t="n">
        <v>253168380</v>
      </c>
      <c r="F66" s="0" t="n">
        <v>7441</v>
      </c>
      <c r="G66" s="0" t="n">
        <v>3794</v>
      </c>
      <c r="I66" s="3" t="n">
        <f aca="false">(E66-O66)/E66</f>
        <v>0.422819433947478</v>
      </c>
      <c r="J66" s="3" t="n">
        <f aca="false">(D66-(O66/P66))/D66</f>
        <v>0.424396430029589</v>
      </c>
      <c r="K66" s="3"/>
      <c r="L66" s="0" t="s">
        <v>30</v>
      </c>
      <c r="M66" s="0" t="n">
        <v>2008</v>
      </c>
      <c r="N66" s="0" t="s">
        <v>77</v>
      </c>
      <c r="O66" s="2" t="n">
        <v>146123868.875</v>
      </c>
      <c r="P66" s="0" t="n">
        <v>366</v>
      </c>
      <c r="Q66" s="0" t="n">
        <v>308714.698633488</v>
      </c>
      <c r="R66" s="0" t="n">
        <v>541777.056564392</v>
      </c>
      <c r="S66" s="0" t="n">
        <v>58865963663347.5</v>
      </c>
    </row>
    <row collapsed="false" customFormat="false" customHeight="false" hidden="false" ht="12.1" outlineLevel="0" r="67">
      <c r="A67" s="0" t="n">
        <v>43</v>
      </c>
      <c r="B67" s="0" t="s">
        <v>98</v>
      </c>
      <c r="C67" s="0" t="n">
        <v>2009</v>
      </c>
      <c r="D67" s="0" t="n">
        <v>377060</v>
      </c>
      <c r="E67" s="2" t="n">
        <v>137626900</v>
      </c>
      <c r="F67" s="0" t="n">
        <v>83</v>
      </c>
      <c r="G67" s="0" t="n">
        <v>83</v>
      </c>
      <c r="I67" s="3" t="n">
        <f aca="false">(E67-O67)/E67</f>
        <v>0.0669894611809173</v>
      </c>
      <c r="J67" s="3" t="n">
        <f aca="false">(D67-(O67/P67))/D67</f>
        <v>0.0669894611809173</v>
      </c>
      <c r="K67" s="3"/>
      <c r="L67" s="0" t="s">
        <v>30</v>
      </c>
      <c r="M67" s="0" t="n">
        <v>2009</v>
      </c>
      <c r="N67" s="0" t="s">
        <v>77</v>
      </c>
      <c r="O67" s="2" t="n">
        <v>128407348.125</v>
      </c>
      <c r="P67" s="0" t="n">
        <v>365</v>
      </c>
      <c r="Q67" s="0" t="n">
        <v>57656.4501096911</v>
      </c>
      <c r="R67" s="0" t="n">
        <v>526820.686008392</v>
      </c>
      <c r="S67" s="0" t="n">
        <v>46106979065180.5</v>
      </c>
    </row>
    <row collapsed="false" customFormat="false" customHeight="false" hidden="false" ht="12.1" outlineLevel="0" r="68">
      <c r="A68" s="0" t="n">
        <v>45</v>
      </c>
      <c r="B68" s="0" t="s">
        <v>99</v>
      </c>
      <c r="C68" s="0" t="n">
        <v>2007</v>
      </c>
      <c r="D68" s="0" t="n">
        <v>2894006</v>
      </c>
      <c r="E68" s="2" t="n">
        <v>1056312190</v>
      </c>
      <c r="F68" s="0" t="n">
        <v>23085</v>
      </c>
      <c r="G68" s="0" t="n">
        <v>21990</v>
      </c>
      <c r="I68" s="3" t="n">
        <f aca="false">(E68-O68)/E68</f>
        <v>-0.557104072021549</v>
      </c>
      <c r="J68" s="3" t="n">
        <f aca="false">(D68-(O68/P68))/D68</f>
        <v>-0.557104072021549</v>
      </c>
      <c r="K68" s="3"/>
      <c r="L68" s="0" t="s">
        <v>31</v>
      </c>
      <c r="M68" s="0" t="n">
        <v>2007</v>
      </c>
      <c r="N68" s="0" t="s">
        <v>77</v>
      </c>
      <c r="O68" s="2" t="n">
        <v>1644788012.375</v>
      </c>
      <c r="P68" s="0" t="n">
        <v>365</v>
      </c>
      <c r="Q68" s="0" t="n">
        <v>3089196.13212918</v>
      </c>
      <c r="R68" s="0" t="n">
        <v>9198763.07718441</v>
      </c>
      <c r="S68" s="0" t="n">
        <v>7511121756166120</v>
      </c>
    </row>
    <row collapsed="false" customFormat="false" customHeight="false" hidden="false" ht="12.1" outlineLevel="0" r="69">
      <c r="A69" s="0" t="n">
        <v>45</v>
      </c>
      <c r="B69" s="0" t="s">
        <v>99</v>
      </c>
      <c r="C69" s="0" t="n">
        <v>2008</v>
      </c>
      <c r="D69" s="0" t="n">
        <v>3213614</v>
      </c>
      <c r="E69" s="2" t="n">
        <v>1172969110</v>
      </c>
      <c r="F69" s="0" t="n">
        <v>71468</v>
      </c>
      <c r="G69" s="0" t="n">
        <v>64611</v>
      </c>
      <c r="I69" s="3" t="n">
        <f aca="false">(E69-O69)/E69</f>
        <v>-0.422359633970526</v>
      </c>
      <c r="J69" s="3" t="n">
        <f aca="false">(D69-(O69/P69))/D69</f>
        <v>-0.41847340546241</v>
      </c>
      <c r="K69" s="3"/>
      <c r="L69" s="0" t="s">
        <v>31</v>
      </c>
      <c r="M69" s="0" t="n">
        <v>2008</v>
      </c>
      <c r="N69" s="0" t="s">
        <v>77</v>
      </c>
      <c r="O69" s="2" t="n">
        <v>1668383913.95833</v>
      </c>
      <c r="P69" s="0" t="n">
        <v>366</v>
      </c>
      <c r="Q69" s="0" t="n">
        <v>3266678.63811395</v>
      </c>
      <c r="R69" s="0" t="n">
        <v>9234268.88944248</v>
      </c>
      <c r="S69" s="0" t="n">
        <v>7696202724313100</v>
      </c>
    </row>
    <row collapsed="false" customFormat="false" customHeight="false" hidden="false" ht="12.1" outlineLevel="0" r="70">
      <c r="A70" s="0" t="n">
        <v>45</v>
      </c>
      <c r="B70" s="0" t="s">
        <v>99</v>
      </c>
      <c r="C70" s="0" t="n">
        <v>2009</v>
      </c>
      <c r="D70" s="0" t="n">
        <v>2833000</v>
      </c>
      <c r="E70" s="2" t="n">
        <v>1034045000</v>
      </c>
      <c r="F70" s="0" t="n">
        <v>22936</v>
      </c>
      <c r="G70" s="0" t="n">
        <v>21838</v>
      </c>
      <c r="I70" s="3" t="n">
        <f aca="false">(E70-O70)/E70</f>
        <v>-0.537939018571081</v>
      </c>
      <c r="J70" s="3" t="n">
        <f aca="false">(D70-(O70/P70))/D70</f>
        <v>-0.537939018571081</v>
      </c>
      <c r="K70" s="3"/>
      <c r="L70" s="0" t="s">
        <v>31</v>
      </c>
      <c r="M70" s="0" t="n">
        <v>2009</v>
      </c>
      <c r="N70" s="0" t="s">
        <v>77</v>
      </c>
      <c r="O70" s="2" t="n">
        <v>1590298152.45833</v>
      </c>
      <c r="P70" s="0" t="n">
        <v>365</v>
      </c>
      <c r="Q70" s="0" t="n">
        <v>13467.0861802089</v>
      </c>
      <c r="R70" s="0" t="n">
        <v>5453606.55176884</v>
      </c>
      <c r="S70" s="0" t="n">
        <v>7010073185451130</v>
      </c>
    </row>
    <row collapsed="false" customFormat="false" customHeight="false" hidden="false" ht="12.1" outlineLevel="0" r="71">
      <c r="A71" s="0" t="n">
        <v>47</v>
      </c>
      <c r="B71" s="0" t="s">
        <v>100</v>
      </c>
      <c r="C71" s="0" t="n">
        <v>2007</v>
      </c>
      <c r="D71" s="0" t="n">
        <v>6459729</v>
      </c>
      <c r="E71" s="2" t="n">
        <v>2357801085</v>
      </c>
      <c r="F71" s="0" t="n">
        <v>113368</v>
      </c>
      <c r="G71" s="0" t="n">
        <v>274183</v>
      </c>
      <c r="I71" s="3" t="n">
        <f aca="false">(E71-O71)/E71</f>
        <v>0.277897525298097</v>
      </c>
      <c r="J71" s="3" t="n">
        <f aca="false">(D71-(O71/P71))/D71</f>
        <v>0.277897525298097</v>
      </c>
      <c r="K71" s="3"/>
      <c r="L71" s="0" t="s">
        <v>32</v>
      </c>
      <c r="M71" s="0" t="n">
        <v>2007</v>
      </c>
      <c r="N71" s="0" t="s">
        <v>77</v>
      </c>
      <c r="O71" s="2" t="n">
        <v>1702573998.33333</v>
      </c>
      <c r="P71" s="0" t="n">
        <v>365</v>
      </c>
      <c r="Q71" s="0" t="n">
        <v>3327056.3804301</v>
      </c>
      <c r="R71" s="0" t="n">
        <v>7131755.13306718</v>
      </c>
      <c r="S71" s="0" t="n">
        <v>8059743302495260</v>
      </c>
    </row>
    <row collapsed="false" customFormat="false" customHeight="false" hidden="false" ht="12.1" outlineLevel="0" r="72">
      <c r="A72" s="0" t="n">
        <v>47</v>
      </c>
      <c r="B72" s="0" t="s">
        <v>100</v>
      </c>
      <c r="C72" s="0" t="n">
        <v>2008</v>
      </c>
      <c r="D72" s="0" t="n">
        <v>6975365</v>
      </c>
      <c r="E72" s="2" t="n">
        <v>2546008225</v>
      </c>
      <c r="F72" s="0" t="n">
        <v>181764</v>
      </c>
      <c r="G72" s="0" t="n">
        <v>479296</v>
      </c>
      <c r="I72" s="3" t="n">
        <f aca="false">(E72-O72)/E72</f>
        <v>0.308545772323653</v>
      </c>
      <c r="J72" s="3" t="n">
        <f aca="false">(D72-(O72/P72))/D72</f>
        <v>0.310434991524955</v>
      </c>
      <c r="K72" s="3"/>
      <c r="L72" s="0" t="s">
        <v>32</v>
      </c>
      <c r="M72" s="0" t="n">
        <v>2008</v>
      </c>
      <c r="N72" s="0" t="s">
        <v>77</v>
      </c>
      <c r="O72" s="2" t="n">
        <v>1760448150.875</v>
      </c>
      <c r="P72" s="0" t="n">
        <v>366</v>
      </c>
      <c r="Q72" s="0" t="n">
        <v>3657646.39875214</v>
      </c>
      <c r="R72" s="0" t="n">
        <v>7198584.45908363</v>
      </c>
      <c r="S72" s="0" t="n">
        <v>8558484715985260</v>
      </c>
    </row>
    <row collapsed="false" customFormat="false" customHeight="false" hidden="false" ht="12.1" outlineLevel="0" r="73">
      <c r="A73" s="0" t="n">
        <v>47</v>
      </c>
      <c r="B73" s="0" t="s">
        <v>100</v>
      </c>
      <c r="C73" s="0" t="n">
        <v>2009</v>
      </c>
      <c r="D73" s="0" t="n">
        <v>6251237</v>
      </c>
      <c r="E73" s="2" t="n">
        <v>2281701505</v>
      </c>
      <c r="F73" s="0" t="n">
        <v>105642</v>
      </c>
      <c r="G73" s="0" t="n">
        <v>261101</v>
      </c>
      <c r="I73" s="3" t="n">
        <f aca="false">(E73-O73)/E73</f>
        <v>0.342400073273388</v>
      </c>
      <c r="J73" s="3" t="n">
        <f aca="false">(D73-(O73/P73))/D73</f>
        <v>0.342400073273388</v>
      </c>
      <c r="K73" s="3"/>
      <c r="L73" s="0" t="s">
        <v>32</v>
      </c>
      <c r="M73" s="0" t="n">
        <v>2009</v>
      </c>
      <c r="N73" s="0" t="s">
        <v>77</v>
      </c>
      <c r="O73" s="2" t="n">
        <v>1500446742.5</v>
      </c>
      <c r="P73" s="0" t="n">
        <v>365</v>
      </c>
      <c r="Q73" s="0" t="n">
        <v>1082596.55234801</v>
      </c>
      <c r="R73" s="0" t="n">
        <v>6281623.70946438</v>
      </c>
      <c r="S73" s="0" t="n">
        <v>6258819906719650</v>
      </c>
    </row>
    <row collapsed="false" customFormat="false" customHeight="false" hidden="false" ht="12.1" outlineLevel="0" r="74">
      <c r="A74" s="0" t="n">
        <v>49</v>
      </c>
      <c r="B74" s="0" t="s">
        <v>101</v>
      </c>
      <c r="C74" s="0" t="n">
        <v>2007</v>
      </c>
      <c r="D74" s="0" t="n">
        <v>392551</v>
      </c>
      <c r="E74" s="2" t="n">
        <v>143281115</v>
      </c>
      <c r="F74" s="0" t="n">
        <v>10350</v>
      </c>
      <c r="G74" s="0" t="n">
        <v>19925</v>
      </c>
      <c r="I74" s="3" t="n">
        <f aca="false">(E74-O74)/E74</f>
        <v>0.0740706233337165</v>
      </c>
      <c r="J74" s="3" t="n">
        <f aca="false">(D74-(O74/P74))/D74</f>
        <v>0.0740706233337165</v>
      </c>
      <c r="K74" s="3"/>
      <c r="L74" s="0" t="s">
        <v>33</v>
      </c>
      <c r="M74" s="0" t="n">
        <v>2007</v>
      </c>
      <c r="N74" s="0" t="s">
        <v>77</v>
      </c>
      <c r="O74" s="2" t="n">
        <v>132668193.5</v>
      </c>
      <c r="P74" s="0" t="n">
        <v>365</v>
      </c>
      <c r="Q74" s="0" t="n">
        <v>230520.150344975</v>
      </c>
      <c r="R74" s="0" t="n">
        <v>492012.883698864</v>
      </c>
      <c r="S74" s="0" t="n">
        <v>49075078921481.7</v>
      </c>
    </row>
    <row collapsed="false" customFormat="false" customHeight="false" hidden="false" ht="12.1" outlineLevel="0" r="75">
      <c r="A75" s="0" t="n">
        <v>49</v>
      </c>
      <c r="B75" s="0" t="s">
        <v>101</v>
      </c>
      <c r="C75" s="0" t="n">
        <v>2008</v>
      </c>
      <c r="D75" s="0" t="n">
        <v>569616</v>
      </c>
      <c r="E75" s="2" t="n">
        <v>207909840</v>
      </c>
      <c r="F75" s="0" t="n">
        <v>12186</v>
      </c>
      <c r="G75" s="0" t="n">
        <v>27938</v>
      </c>
      <c r="I75" s="3" t="n">
        <f aca="false">(E75-O75)/E75</f>
        <v>0.304247387954317</v>
      </c>
      <c r="J75" s="3" t="n">
        <f aca="false">(D75-(O75/P75))/D75</f>
        <v>0.306148351375207</v>
      </c>
      <c r="K75" s="3"/>
      <c r="L75" s="0" t="s">
        <v>33</v>
      </c>
      <c r="M75" s="0" t="n">
        <v>2008</v>
      </c>
      <c r="N75" s="0" t="s">
        <v>77</v>
      </c>
      <c r="O75" s="2" t="n">
        <v>144653814.25</v>
      </c>
      <c r="P75" s="0" t="n">
        <v>366</v>
      </c>
      <c r="Q75" s="0" t="n">
        <v>219577.776602045</v>
      </c>
      <c r="R75" s="0" t="n">
        <v>546136.281912542</v>
      </c>
      <c r="S75" s="0" t="n">
        <v>58387696204297.5</v>
      </c>
    </row>
    <row collapsed="false" customFormat="false" customHeight="false" hidden="false" ht="12.1" outlineLevel="0" r="76">
      <c r="A76" s="0" t="n">
        <v>49</v>
      </c>
      <c r="B76" s="0" t="s">
        <v>101</v>
      </c>
      <c r="C76" s="0" t="n">
        <v>2009</v>
      </c>
      <c r="D76" s="0" t="n">
        <v>398783</v>
      </c>
      <c r="E76" s="2" t="n">
        <v>145555795</v>
      </c>
      <c r="F76" s="0" t="n">
        <v>9538</v>
      </c>
      <c r="G76" s="0" t="n">
        <v>21196</v>
      </c>
      <c r="I76" s="3" t="n">
        <f aca="false">(E76-O76)/E76</f>
        <v>0.61643844662225</v>
      </c>
      <c r="J76" s="3" t="n">
        <f aca="false">(D76-(O76/P76))/D76</f>
        <v>0.61643844662225</v>
      </c>
      <c r="K76" s="3"/>
      <c r="L76" s="0" t="s">
        <v>33</v>
      </c>
      <c r="M76" s="0" t="n">
        <v>2009</v>
      </c>
      <c r="N76" s="0" t="s">
        <v>77</v>
      </c>
      <c r="O76" s="2" t="n">
        <v>55829606.8333333</v>
      </c>
      <c r="P76" s="0" t="n">
        <v>365</v>
      </c>
      <c r="Q76" s="0" t="n">
        <v>278.2671791969</v>
      </c>
      <c r="R76" s="0" t="n">
        <v>581258.358772425</v>
      </c>
      <c r="S76" s="0" t="n">
        <v>20948046559299.1</v>
      </c>
    </row>
    <row collapsed="false" customFormat="false" customHeight="false" hidden="false" ht="12.1" outlineLevel="0" r="77">
      <c r="A77" s="0" t="n">
        <v>51</v>
      </c>
      <c r="B77" s="0" t="s">
        <v>102</v>
      </c>
      <c r="C77" s="0" t="n">
        <v>2007</v>
      </c>
      <c r="D77" s="0" t="n">
        <v>757338</v>
      </c>
      <c r="E77" s="2" t="n">
        <v>276428370</v>
      </c>
      <c r="F77" s="0" t="n">
        <v>8532</v>
      </c>
      <c r="G77" s="0" t="n">
        <v>17719</v>
      </c>
      <c r="I77" s="3" t="n">
        <f aca="false">(E77-O77)/E77</f>
        <v>-0.0197729763591199</v>
      </c>
      <c r="J77" s="3" t="n">
        <f aca="false">(D77-(O77/P77))/D77</f>
        <v>-0.0197729763591199</v>
      </c>
      <c r="K77" s="3"/>
      <c r="L77" s="0" t="s">
        <v>34</v>
      </c>
      <c r="M77" s="0" t="n">
        <v>2007</v>
      </c>
      <c r="N77" s="0" t="s">
        <v>77</v>
      </c>
      <c r="O77" s="2" t="n">
        <v>281894181.625</v>
      </c>
      <c r="P77" s="0" t="n">
        <v>365</v>
      </c>
      <c r="Q77" s="0" t="n">
        <v>490272.777944672</v>
      </c>
      <c r="R77" s="0" t="n">
        <v>1026298.8802884</v>
      </c>
      <c r="S77" s="0" t="n">
        <v>219453281584649</v>
      </c>
    </row>
    <row collapsed="false" customFormat="false" customHeight="false" hidden="false" ht="12.1" outlineLevel="0" r="78">
      <c r="A78" s="0" t="n">
        <v>51</v>
      </c>
      <c r="B78" s="0" t="s">
        <v>102</v>
      </c>
      <c r="C78" s="0" t="n">
        <v>2008</v>
      </c>
      <c r="D78" s="0" t="n">
        <v>848077</v>
      </c>
      <c r="E78" s="2" t="n">
        <v>309548105</v>
      </c>
      <c r="F78" s="0" t="n">
        <v>14660</v>
      </c>
      <c r="G78" s="0" t="n">
        <v>27620</v>
      </c>
      <c r="I78" s="3" t="n">
        <f aca="false">(E78-O78)/E78</f>
        <v>0.103388909994027</v>
      </c>
      <c r="J78" s="3" t="n">
        <f aca="false">(D78-(O78/P78))/D78</f>
        <v>0.105838667070546</v>
      </c>
      <c r="K78" s="3"/>
      <c r="L78" s="0" t="s">
        <v>34</v>
      </c>
      <c r="M78" s="0" t="n">
        <v>2008</v>
      </c>
      <c r="N78" s="0" t="s">
        <v>77</v>
      </c>
      <c r="O78" s="2" t="n">
        <v>277544263.833333</v>
      </c>
      <c r="P78" s="0" t="n">
        <v>366</v>
      </c>
      <c r="Q78" s="0" t="n">
        <v>558245.92700499</v>
      </c>
      <c r="R78" s="0" t="n">
        <v>1098121.84923654</v>
      </c>
      <c r="S78" s="0" t="n">
        <v>214182055107676</v>
      </c>
    </row>
    <row collapsed="false" customFormat="false" customHeight="false" hidden="false" ht="12.1" outlineLevel="0" r="79">
      <c r="A79" s="0" t="n">
        <v>51</v>
      </c>
      <c r="B79" s="0" t="s">
        <v>102</v>
      </c>
      <c r="C79" s="0" t="n">
        <v>2009</v>
      </c>
      <c r="D79" s="0" t="n">
        <v>757380</v>
      </c>
      <c r="E79" s="2" t="n">
        <v>276443700</v>
      </c>
      <c r="F79" s="0" t="n">
        <v>10211</v>
      </c>
      <c r="G79" s="0" t="n">
        <v>19494</v>
      </c>
      <c r="I79" s="3" t="n">
        <f aca="false">(E79-O79)/E79</f>
        <v>-0.0050001864454372</v>
      </c>
      <c r="J79" s="3" t="n">
        <f aca="false">(D79-(O79/P79))/D79</f>
        <v>-0.0050001864454372</v>
      </c>
      <c r="K79" s="3"/>
      <c r="L79" s="0" t="s">
        <v>34</v>
      </c>
      <c r="M79" s="0" t="n">
        <v>2009</v>
      </c>
      <c r="N79" s="0" t="s">
        <v>77</v>
      </c>
      <c r="O79" s="2" t="n">
        <v>277825970.041666</v>
      </c>
      <c r="P79" s="0" t="n">
        <v>365</v>
      </c>
      <c r="Q79" s="0" t="n">
        <v>179730.38386159</v>
      </c>
      <c r="R79" s="0" t="n">
        <v>1236805.6218989</v>
      </c>
      <c r="S79" s="0" t="n">
        <v>217521057917407</v>
      </c>
    </row>
    <row collapsed="false" customFormat="false" customHeight="false" hidden="false" ht="12.1" outlineLevel="0" r="80">
      <c r="A80" s="0" t="n">
        <v>53</v>
      </c>
      <c r="B80" s="0" t="s">
        <v>103</v>
      </c>
      <c r="C80" s="0" t="n">
        <v>2007</v>
      </c>
      <c r="D80" s="0" t="n">
        <v>9008438</v>
      </c>
      <c r="E80" s="2" t="n">
        <v>3288079870</v>
      </c>
      <c r="F80" s="0" t="n">
        <v>176298</v>
      </c>
      <c r="G80" s="0" t="n">
        <v>245408</v>
      </c>
      <c r="I80" s="3" t="n">
        <f aca="false">(E80-O80)/E80</f>
        <v>-0.285177477696631</v>
      </c>
      <c r="J80" s="3" t="n">
        <f aca="false">(D80-(O80/P80))/D80</f>
        <v>-0.285177477696631</v>
      </c>
      <c r="K80" s="3"/>
      <c r="L80" s="0" t="s">
        <v>35</v>
      </c>
      <c r="M80" s="0" t="n">
        <v>2007</v>
      </c>
      <c r="N80" s="0" t="s">
        <v>77</v>
      </c>
      <c r="O80" s="2" t="n">
        <v>4225766193.79167</v>
      </c>
      <c r="P80" s="0" t="n">
        <v>365</v>
      </c>
      <c r="Q80" s="0" t="n">
        <v>8449417.75124758</v>
      </c>
      <c r="R80" s="0" t="n">
        <v>14853135.7744211</v>
      </c>
      <c r="S80" s="0" t="n">
        <v>49254357860837100</v>
      </c>
    </row>
    <row collapsed="false" customFormat="false" customHeight="false" hidden="false" ht="12.1" outlineLevel="0" r="81">
      <c r="A81" s="0" t="n">
        <v>53</v>
      </c>
      <c r="B81" s="0" t="s">
        <v>103</v>
      </c>
      <c r="C81" s="0" t="n">
        <v>2008</v>
      </c>
      <c r="D81" s="0" t="n">
        <v>9778064</v>
      </c>
      <c r="E81" s="2" t="n">
        <v>3568993360</v>
      </c>
      <c r="F81" s="0" t="n">
        <v>251852</v>
      </c>
      <c r="G81" s="0" t="n">
        <v>288430</v>
      </c>
      <c r="I81" s="3" t="n">
        <f aca="false">(E81-O81)/E81</f>
        <v>-0.172137705179611</v>
      </c>
      <c r="J81" s="3" t="n">
        <f aca="false">(D81-(O81/P81))/D81</f>
        <v>-0.168935143143601</v>
      </c>
      <c r="K81" s="3"/>
      <c r="L81" s="0" t="s">
        <v>35</v>
      </c>
      <c r="M81" s="0" t="n">
        <v>2008</v>
      </c>
      <c r="N81" s="0" t="s">
        <v>77</v>
      </c>
      <c r="O81" s="2" t="n">
        <v>4183351686.79167</v>
      </c>
      <c r="P81" s="0" t="n">
        <v>366</v>
      </c>
      <c r="Q81" s="0" t="n">
        <v>8539198.03288197</v>
      </c>
      <c r="R81" s="0" t="n">
        <v>19949899.2564569</v>
      </c>
      <c r="S81" s="0" t="n">
        <v>48169290621446900</v>
      </c>
    </row>
    <row collapsed="false" customFormat="false" customHeight="false" hidden="false" ht="12.1" outlineLevel="0" r="82">
      <c r="A82" s="0" t="n">
        <v>53</v>
      </c>
      <c r="B82" s="0" t="s">
        <v>103</v>
      </c>
      <c r="C82" s="0" t="n">
        <v>2009</v>
      </c>
      <c r="D82" s="0" t="n">
        <v>8785017</v>
      </c>
      <c r="E82" s="2" t="n">
        <v>3206531205</v>
      </c>
      <c r="F82" s="0" t="n">
        <v>193320</v>
      </c>
      <c r="G82" s="0" t="n">
        <v>247435</v>
      </c>
      <c r="I82" s="3" t="n">
        <f aca="false">(E82-O82)/E82</f>
        <v>-0.226503203092951</v>
      </c>
      <c r="J82" s="3" t="n">
        <f aca="false">(D82-(O82/P82))/D82</f>
        <v>-0.226503203092951</v>
      </c>
      <c r="K82" s="3"/>
      <c r="L82" s="0" t="s">
        <v>35</v>
      </c>
      <c r="M82" s="0" t="n">
        <v>2009</v>
      </c>
      <c r="N82" s="0" t="s">
        <v>77</v>
      </c>
      <c r="O82" s="2" t="n">
        <v>3932820793.75</v>
      </c>
      <c r="P82" s="0" t="n">
        <v>365</v>
      </c>
      <c r="Q82" s="0" t="n">
        <v>7194993.63705853</v>
      </c>
      <c r="R82" s="0" t="n">
        <v>13588865.0916473</v>
      </c>
      <c r="S82" s="0" t="n">
        <v>42613603886046200</v>
      </c>
    </row>
    <row collapsed="false" customFormat="false" customHeight="false" hidden="false" ht="12.1" outlineLevel="0" r="83">
      <c r="A83" s="0" t="n">
        <v>55</v>
      </c>
      <c r="B83" s="0" t="s">
        <v>104</v>
      </c>
      <c r="C83" s="0" t="n">
        <v>2007</v>
      </c>
      <c r="D83" s="0" t="n">
        <v>3001818</v>
      </c>
      <c r="E83" s="2" t="n">
        <v>1095663570</v>
      </c>
      <c r="F83" s="0" t="n">
        <v>37056</v>
      </c>
      <c r="G83" s="0" t="n">
        <v>31490</v>
      </c>
      <c r="I83" s="3" t="n">
        <f aca="false">(E83-O83)/E83</f>
        <v>0.123833978793022</v>
      </c>
      <c r="J83" s="3" t="n">
        <f aca="false">(D83-(O83/P83))/D83</f>
        <v>0.123833978793022</v>
      </c>
      <c r="K83" s="3"/>
      <c r="L83" s="0" t="s">
        <v>36</v>
      </c>
      <c r="M83" s="0" t="n">
        <v>2007</v>
      </c>
      <c r="N83" s="0" t="s">
        <v>77</v>
      </c>
      <c r="O83" s="2" t="n">
        <v>959983190.708333</v>
      </c>
      <c r="P83" s="0" t="n">
        <v>365</v>
      </c>
      <c r="Q83" s="0" t="n">
        <v>1255191.76230056</v>
      </c>
      <c r="R83" s="0" t="n">
        <v>3450930.61974238</v>
      </c>
      <c r="S83" s="0" t="n">
        <v>2563460332541660</v>
      </c>
    </row>
    <row collapsed="false" customFormat="false" customHeight="false" hidden="false" ht="12.1" outlineLevel="0" r="84">
      <c r="A84" s="0" t="n">
        <v>55</v>
      </c>
      <c r="B84" s="0" t="s">
        <v>104</v>
      </c>
      <c r="C84" s="0" t="n">
        <v>2008</v>
      </c>
      <c r="D84" s="0" t="n">
        <v>3197845</v>
      </c>
      <c r="E84" s="2" t="n">
        <v>1167213425</v>
      </c>
      <c r="F84" s="0" t="n">
        <v>53710</v>
      </c>
      <c r="G84" s="0" t="n">
        <v>39668</v>
      </c>
      <c r="I84" s="3" t="n">
        <f aca="false">(E84-O84)/E84</f>
        <v>0.182369864363067</v>
      </c>
      <c r="J84" s="3" t="n">
        <f aca="false">(D84-(O84/P84))/D84</f>
        <v>0.184603826482293</v>
      </c>
      <c r="K84" s="3"/>
      <c r="L84" s="0" t="s">
        <v>36</v>
      </c>
      <c r="M84" s="0" t="n">
        <v>2008</v>
      </c>
      <c r="N84" s="0" t="s">
        <v>77</v>
      </c>
      <c r="O84" s="2" t="n">
        <v>954348871</v>
      </c>
      <c r="P84" s="0" t="n">
        <v>366</v>
      </c>
      <c r="Q84" s="0" t="n">
        <v>2025219.11291192</v>
      </c>
      <c r="R84" s="0" t="n">
        <v>3453254.67992794</v>
      </c>
      <c r="S84" s="0" t="n">
        <v>2503644897454780</v>
      </c>
    </row>
    <row collapsed="false" customFormat="false" customHeight="false" hidden="false" ht="12.1" outlineLevel="0" r="85">
      <c r="A85" s="0" t="n">
        <v>55</v>
      </c>
      <c r="B85" s="0" t="s">
        <v>104</v>
      </c>
      <c r="C85" s="0" t="n">
        <v>2009</v>
      </c>
      <c r="D85" s="0" t="n">
        <v>2884848</v>
      </c>
      <c r="E85" s="2" t="n">
        <v>1052969520</v>
      </c>
      <c r="F85" s="0" t="n">
        <v>37848</v>
      </c>
      <c r="G85" s="0" t="n">
        <v>31916</v>
      </c>
      <c r="I85" s="3" t="n">
        <f aca="false">(E85-O85)/E85</f>
        <v>0.128767934010728</v>
      </c>
      <c r="J85" s="3" t="n">
        <f aca="false">(D85-(O85/P85))/D85</f>
        <v>0.128767934010728</v>
      </c>
      <c r="K85" s="3"/>
      <c r="L85" s="0" t="s">
        <v>36</v>
      </c>
      <c r="M85" s="0" t="n">
        <v>2009</v>
      </c>
      <c r="N85" s="0" t="s">
        <v>77</v>
      </c>
      <c r="O85" s="2" t="n">
        <v>917380810.333332</v>
      </c>
      <c r="P85" s="0" t="n">
        <v>365</v>
      </c>
      <c r="Q85" s="0" t="n">
        <v>1816427.83667449</v>
      </c>
      <c r="R85" s="0" t="n">
        <v>4203721.80219892</v>
      </c>
      <c r="S85" s="0" t="n">
        <v>2358119212621040</v>
      </c>
    </row>
    <row collapsed="false" customFormat="false" customHeight="false" hidden="false" ht="12.1" outlineLevel="0" r="86">
      <c r="A86" s="0" t="n">
        <v>57</v>
      </c>
      <c r="B86" s="0" t="s">
        <v>105</v>
      </c>
      <c r="C86" s="0" t="n">
        <v>2007</v>
      </c>
      <c r="D86" s="0" t="n">
        <v>2746161</v>
      </c>
      <c r="E86" s="2" t="n">
        <v>1002348765</v>
      </c>
      <c r="F86" s="0" t="n">
        <v>42231</v>
      </c>
      <c r="G86" s="0" t="n">
        <v>84842</v>
      </c>
      <c r="I86" s="3" t="n">
        <f aca="false">(E86-O86)/E86</f>
        <v>0.320490412835497</v>
      </c>
      <c r="J86" s="3" t="n">
        <f aca="false">(D86-(O86/P86))/D86</f>
        <v>0.320490412835496</v>
      </c>
      <c r="K86" s="3"/>
      <c r="L86" s="0" t="s">
        <v>37</v>
      </c>
      <c r="M86" s="0" t="n">
        <v>2007</v>
      </c>
      <c r="N86" s="0" t="s">
        <v>77</v>
      </c>
      <c r="O86" s="2" t="n">
        <v>681105595.5</v>
      </c>
      <c r="P86" s="0" t="n">
        <v>365</v>
      </c>
      <c r="Q86" s="0" t="n">
        <v>609581.661101236</v>
      </c>
      <c r="R86" s="0" t="n">
        <v>3018350.12069091</v>
      </c>
      <c r="S86" s="0" t="n">
        <v>1423469680809950</v>
      </c>
    </row>
    <row collapsed="false" customFormat="false" customHeight="false" hidden="false" ht="12.1" outlineLevel="0" r="87">
      <c r="A87" s="0" t="n">
        <v>57</v>
      </c>
      <c r="B87" s="0" t="s">
        <v>105</v>
      </c>
      <c r="C87" s="0" t="n">
        <v>2008</v>
      </c>
      <c r="D87" s="0" t="n">
        <v>3071414</v>
      </c>
      <c r="E87" s="2" t="n">
        <v>1121066110</v>
      </c>
      <c r="F87" s="0" t="n">
        <v>49055</v>
      </c>
      <c r="G87" s="0" t="n">
        <v>92610</v>
      </c>
      <c r="I87" s="3" t="n">
        <f aca="false">(E87-O87)/E87</f>
        <v>0.372326842824045</v>
      </c>
      <c r="J87" s="3" t="n">
        <f aca="false">(D87-(O87/P87))/D87</f>
        <v>0.3740417968054</v>
      </c>
      <c r="K87" s="3"/>
      <c r="L87" s="0" t="s">
        <v>37</v>
      </c>
      <c r="M87" s="0" t="n">
        <v>2008</v>
      </c>
      <c r="N87" s="0" t="s">
        <v>77</v>
      </c>
      <c r="O87" s="2" t="n">
        <v>703663104.666667</v>
      </c>
      <c r="P87" s="0" t="n">
        <v>366</v>
      </c>
      <c r="Q87" s="0" t="n">
        <v>1141478.09967184</v>
      </c>
      <c r="R87" s="0" t="n">
        <v>2796996.54518974</v>
      </c>
      <c r="S87" s="0" t="n">
        <v>1390058122671450</v>
      </c>
    </row>
    <row collapsed="false" customFormat="false" customHeight="false" hidden="false" ht="12.1" outlineLevel="0" r="88">
      <c r="A88" s="0" t="n">
        <v>57</v>
      </c>
      <c r="B88" s="0" t="s">
        <v>105</v>
      </c>
      <c r="C88" s="0" t="n">
        <v>2009</v>
      </c>
      <c r="D88" s="0" t="n">
        <v>2589993</v>
      </c>
      <c r="E88" s="2" t="n">
        <v>945347445</v>
      </c>
      <c r="F88" s="0" t="n">
        <v>38822</v>
      </c>
      <c r="G88" s="0" t="n">
        <v>75664</v>
      </c>
      <c r="I88" s="3" t="n">
        <f aca="false">(E88-O88)/E88</f>
        <v>0.242065054672395</v>
      </c>
      <c r="J88" s="3" t="n">
        <f aca="false">(D88-(O88/P88))/D88</f>
        <v>0.242065054672395</v>
      </c>
      <c r="K88" s="3"/>
      <c r="L88" s="0" t="s">
        <v>37</v>
      </c>
      <c r="M88" s="0" t="n">
        <v>2009</v>
      </c>
      <c r="N88" s="0" t="s">
        <v>77</v>
      </c>
      <c r="O88" s="2" t="n">
        <v>716511864.041666</v>
      </c>
      <c r="P88" s="0" t="n">
        <v>365</v>
      </c>
      <c r="Q88" s="0" t="n">
        <v>290664.685894673</v>
      </c>
      <c r="R88" s="0" t="n">
        <v>2482274.53617082</v>
      </c>
      <c r="S88" s="0" t="n">
        <v>1419843219000050</v>
      </c>
    </row>
    <row collapsed="false" customFormat="false" customHeight="false" hidden="false" ht="12.1" outlineLevel="0" r="89">
      <c r="A89" s="0" t="n">
        <v>59</v>
      </c>
      <c r="B89" s="0" t="s">
        <v>106</v>
      </c>
      <c r="C89" s="0" t="n">
        <v>2007</v>
      </c>
      <c r="D89" s="0" t="n">
        <v>70343761</v>
      </c>
      <c r="E89" s="2" t="n">
        <v>25675472765</v>
      </c>
      <c r="F89" s="0" t="n">
        <v>717234</v>
      </c>
      <c r="G89" s="0" t="n">
        <v>587882</v>
      </c>
      <c r="I89" s="3" t="n">
        <f aca="false">(E89-O89)/E89</f>
        <v>0.56381800259859</v>
      </c>
      <c r="J89" s="3" t="n">
        <f aca="false">(D89-(O89/P89))/D89</f>
        <v>0.56381800259859</v>
      </c>
      <c r="K89" s="3"/>
      <c r="L89" s="0" t="s">
        <v>38</v>
      </c>
      <c r="M89" s="0" t="n">
        <v>2007</v>
      </c>
      <c r="N89" s="0" t="s">
        <v>77</v>
      </c>
      <c r="O89" s="2" t="n">
        <v>11199178994.8632</v>
      </c>
      <c r="P89" s="0" t="n">
        <v>365</v>
      </c>
      <c r="Q89" s="0" t="n">
        <v>20280366.070067</v>
      </c>
      <c r="R89" s="0" t="n">
        <v>58959601.8724595</v>
      </c>
      <c r="S89" s="0" t="n">
        <v>3.54481413725402E+017</v>
      </c>
    </row>
    <row collapsed="false" customFormat="false" customHeight="false" hidden="false" ht="12.1" outlineLevel="0" r="90">
      <c r="A90" s="0" t="n">
        <v>59</v>
      </c>
      <c r="B90" s="0" t="s">
        <v>106</v>
      </c>
      <c r="C90" s="0" t="n">
        <v>2008</v>
      </c>
      <c r="D90" s="0" t="n">
        <v>73590014</v>
      </c>
      <c r="E90" s="2" t="n">
        <v>26860355110</v>
      </c>
      <c r="F90" s="0" t="n">
        <v>1252131</v>
      </c>
      <c r="G90" s="0" t="n">
        <v>929632</v>
      </c>
      <c r="I90" s="3" t="n">
        <f aca="false">(E90-O90)/E90</f>
        <v>0.577970410251933</v>
      </c>
      <c r="J90" s="3" t="n">
        <f aca="false">(D90-(O90/P90))/D90</f>
        <v>0.57912349656272</v>
      </c>
      <c r="K90" s="3"/>
      <c r="L90" s="0" t="s">
        <v>38</v>
      </c>
      <c r="M90" s="0" t="n">
        <v>2008</v>
      </c>
      <c r="N90" s="0" t="s">
        <v>77</v>
      </c>
      <c r="O90" s="2" t="n">
        <v>11335864647.5607</v>
      </c>
      <c r="P90" s="0" t="n">
        <v>366</v>
      </c>
      <c r="Q90" s="0" t="n">
        <v>21072076.354695</v>
      </c>
      <c r="R90" s="0" t="n">
        <v>101515747.342397</v>
      </c>
      <c r="S90" s="0" t="n">
        <v>3.789076374424E+017</v>
      </c>
    </row>
    <row collapsed="false" customFormat="false" customHeight="false" hidden="false" ht="12.1" outlineLevel="0" r="91">
      <c r="A91" s="0" t="n">
        <v>59</v>
      </c>
      <c r="B91" s="0" t="s">
        <v>106</v>
      </c>
      <c r="C91" s="0" t="n">
        <v>2009</v>
      </c>
      <c r="D91" s="0" t="n">
        <v>68482748</v>
      </c>
      <c r="E91" s="2" t="n">
        <v>24996203020</v>
      </c>
      <c r="F91" s="0" t="n">
        <v>766225</v>
      </c>
      <c r="G91" s="0" t="n">
        <v>563188</v>
      </c>
      <c r="I91" s="3" t="n">
        <f aca="false">(E91-O91)/E91</f>
        <v>0.573494240464258</v>
      </c>
      <c r="J91" s="3" t="n">
        <f aca="false">(D91-(O91/P91))/D91</f>
        <v>0.573494240464258</v>
      </c>
      <c r="K91" s="3"/>
      <c r="L91" s="0" t="s">
        <v>38</v>
      </c>
      <c r="M91" s="0" t="n">
        <v>2009</v>
      </c>
      <c r="N91" s="0" t="s">
        <v>77</v>
      </c>
      <c r="O91" s="2" t="n">
        <v>10661024554.5547</v>
      </c>
      <c r="P91" s="0" t="n">
        <v>365</v>
      </c>
      <c r="Q91" s="0" t="n">
        <v>4467646.71356358</v>
      </c>
      <c r="R91" s="0" t="n">
        <v>42422100.1637709</v>
      </c>
      <c r="S91" s="0" t="n">
        <v>3.15239273244188E+017</v>
      </c>
    </row>
    <row collapsed="false" customFormat="false" customHeight="false" hidden="false" ht="12.1" outlineLevel="0" r="92">
      <c r="A92" s="0" t="n">
        <v>61</v>
      </c>
      <c r="B92" s="0" t="s">
        <v>107</v>
      </c>
      <c r="C92" s="0" t="n">
        <v>2007</v>
      </c>
      <c r="D92" s="0" t="n">
        <v>8605027</v>
      </c>
      <c r="E92" s="2" t="n">
        <v>3140834855</v>
      </c>
      <c r="F92" s="0" t="n">
        <v>140737</v>
      </c>
      <c r="G92" s="0" t="n">
        <v>193491</v>
      </c>
      <c r="I92" s="3" t="n">
        <f aca="false">(E92-O92)/E92</f>
        <v>0.370821188141528</v>
      </c>
      <c r="J92" s="3" t="n">
        <f aca="false">(D92-(O92/P92))/D92</f>
        <v>0.370821188141528</v>
      </c>
      <c r="K92" s="3"/>
      <c r="L92" s="0" t="s">
        <v>39</v>
      </c>
      <c r="M92" s="0" t="n">
        <v>2007</v>
      </c>
      <c r="N92" s="0" t="s">
        <v>77</v>
      </c>
      <c r="O92" s="2" t="n">
        <v>1976146742.31258</v>
      </c>
      <c r="P92" s="0" t="n">
        <v>365</v>
      </c>
      <c r="Q92" s="0" t="n">
        <v>2302485.12274468</v>
      </c>
      <c r="R92" s="0" t="n">
        <v>9646599.79696856</v>
      </c>
      <c r="S92" s="0" t="n">
        <v>11828928391349800</v>
      </c>
    </row>
    <row collapsed="false" customFormat="false" customHeight="false" hidden="false" ht="12.1" outlineLevel="0" r="93">
      <c r="A93" s="0" t="n">
        <v>61</v>
      </c>
      <c r="B93" s="0" t="s">
        <v>107</v>
      </c>
      <c r="C93" s="0" t="n">
        <v>2008</v>
      </c>
      <c r="D93" s="0" t="n">
        <v>9446570</v>
      </c>
      <c r="E93" s="2" t="n">
        <v>3447998050</v>
      </c>
      <c r="F93" s="0" t="n">
        <v>297147</v>
      </c>
      <c r="G93" s="0" t="n">
        <v>249957</v>
      </c>
      <c r="I93" s="3" t="n">
        <f aca="false">(E93-O93)/E93</f>
        <v>0.402268228199551</v>
      </c>
      <c r="J93" s="3" t="n">
        <f aca="false">(D93-(O93/P93))/D93</f>
        <v>0.403901375117038</v>
      </c>
      <c r="K93" s="3"/>
      <c r="L93" s="0" t="s">
        <v>39</v>
      </c>
      <c r="M93" s="0" t="n">
        <v>2008</v>
      </c>
      <c r="N93" s="0" t="s">
        <v>77</v>
      </c>
      <c r="O93" s="2" t="n">
        <v>2060977983.59099</v>
      </c>
      <c r="P93" s="0" t="n">
        <v>366</v>
      </c>
      <c r="Q93" s="0" t="n">
        <v>3214428.57349205</v>
      </c>
      <c r="R93" s="0" t="n">
        <v>10143429.9582149</v>
      </c>
      <c r="S93" s="0" t="n">
        <v>12065206945400400</v>
      </c>
    </row>
    <row collapsed="false" customFormat="false" customHeight="false" hidden="false" ht="12.1" outlineLevel="0" r="94">
      <c r="A94" s="0" t="n">
        <v>61</v>
      </c>
      <c r="B94" s="0" t="s">
        <v>107</v>
      </c>
      <c r="C94" s="0" t="n">
        <v>2009</v>
      </c>
      <c r="D94" s="0" t="n">
        <v>8442973</v>
      </c>
      <c r="E94" s="2" t="n">
        <v>3081685145</v>
      </c>
      <c r="F94" s="0" t="n">
        <v>138940</v>
      </c>
      <c r="G94" s="0" t="n">
        <v>185529</v>
      </c>
      <c r="I94" s="3" t="n">
        <f aca="false">(E94-O94)/E94</f>
        <v>0.36352677409942</v>
      </c>
      <c r="J94" s="3" t="n">
        <f aca="false">(D94-(O94/P94))/D94</f>
        <v>0.363526774099421</v>
      </c>
      <c r="K94" s="3"/>
      <c r="L94" s="0" t="s">
        <v>39</v>
      </c>
      <c r="M94" s="0" t="n">
        <v>2009</v>
      </c>
      <c r="N94" s="0" t="s">
        <v>77</v>
      </c>
      <c r="O94" s="2" t="n">
        <v>1961410085.44805</v>
      </c>
      <c r="P94" s="0" t="n">
        <v>365</v>
      </c>
      <c r="Q94" s="0" t="n">
        <v>780399.734234742</v>
      </c>
      <c r="R94" s="0" t="n">
        <v>7247867.94466629</v>
      </c>
      <c r="S94" s="0" t="n">
        <v>10695369016799900</v>
      </c>
    </row>
    <row collapsed="false" customFormat="false" customHeight="false" hidden="false" ht="12.1" outlineLevel="0" r="95">
      <c r="A95" s="0" t="n">
        <v>63</v>
      </c>
      <c r="B95" s="0" t="s">
        <v>108</v>
      </c>
      <c r="C95" s="0" t="n">
        <v>2007</v>
      </c>
      <c r="D95" s="0" t="n">
        <v>768941</v>
      </c>
      <c r="E95" s="2" t="n">
        <v>280663465</v>
      </c>
      <c r="F95" s="0" t="n">
        <v>6383</v>
      </c>
      <c r="G95" s="0" t="n">
        <v>6284</v>
      </c>
      <c r="I95" s="3" t="n">
        <f aca="false">(E95-O95)/E95</f>
        <v>0.105305275780492</v>
      </c>
      <c r="J95" s="3" t="n">
        <f aca="false">(D95-(O95/P95))/D95</f>
        <v>0.105305275780492</v>
      </c>
      <c r="K95" s="3"/>
      <c r="L95" s="0" t="s">
        <v>40</v>
      </c>
      <c r="M95" s="0" t="n">
        <v>2007</v>
      </c>
      <c r="N95" s="0" t="s">
        <v>77</v>
      </c>
      <c r="O95" s="2" t="n">
        <v>251108121.416666</v>
      </c>
      <c r="P95" s="0" t="n">
        <v>365</v>
      </c>
      <c r="Q95" s="0" t="n">
        <v>447053.488511996</v>
      </c>
      <c r="R95" s="0" t="n">
        <v>922766.840176961</v>
      </c>
      <c r="S95" s="0" t="n">
        <v>174866168044952</v>
      </c>
    </row>
    <row collapsed="false" customFormat="false" customHeight="false" hidden="false" ht="12.1" outlineLevel="0" r="96">
      <c r="A96" s="0" t="n">
        <v>63</v>
      </c>
      <c r="B96" s="0" t="s">
        <v>108</v>
      </c>
      <c r="C96" s="0" t="n">
        <v>2008</v>
      </c>
      <c r="D96" s="0" t="n">
        <v>928748</v>
      </c>
      <c r="E96" s="2" t="n">
        <v>338993020</v>
      </c>
      <c r="F96" s="0" t="n">
        <v>14151</v>
      </c>
      <c r="G96" s="0" t="n">
        <v>19914</v>
      </c>
      <c r="I96" s="3" t="n">
        <f aca="false">(E96-O96)/E96</f>
        <v>0.210198155653275</v>
      </c>
      <c r="J96" s="3" t="n">
        <f aca="false">(D96-(O96/P96))/D96</f>
        <v>0.212356084189741</v>
      </c>
      <c r="K96" s="3"/>
      <c r="L96" s="0" t="s">
        <v>40</v>
      </c>
      <c r="M96" s="0" t="n">
        <v>2008</v>
      </c>
      <c r="N96" s="0" t="s">
        <v>77</v>
      </c>
      <c r="O96" s="2" t="n">
        <v>267737312.416666</v>
      </c>
      <c r="P96" s="0" t="n">
        <v>366</v>
      </c>
      <c r="Q96" s="0" t="n">
        <v>450607.504708599</v>
      </c>
      <c r="R96" s="0" t="n">
        <v>1026059.34551943</v>
      </c>
      <c r="S96" s="0" t="n">
        <v>198934147478441</v>
      </c>
    </row>
    <row collapsed="false" customFormat="false" customHeight="false" hidden="false" ht="12.1" outlineLevel="0" r="97">
      <c r="A97" s="0" t="n">
        <v>63</v>
      </c>
      <c r="B97" s="0" t="s">
        <v>108</v>
      </c>
      <c r="C97" s="0" t="n">
        <v>2009</v>
      </c>
      <c r="D97" s="0" t="n">
        <v>734570</v>
      </c>
      <c r="E97" s="2" t="n">
        <v>268118050</v>
      </c>
      <c r="F97" s="0" t="n">
        <v>4386</v>
      </c>
      <c r="G97" s="0" t="n">
        <v>4862</v>
      </c>
      <c r="I97" s="3" t="n">
        <f aca="false">(E97-O97)/E97</f>
        <v>0.111822158653623</v>
      </c>
      <c r="J97" s="3" t="n">
        <f aca="false">(D97-(O97/P97))/D97</f>
        <v>0.111822158653623</v>
      </c>
      <c r="K97" s="3"/>
      <c r="L97" s="0" t="s">
        <v>40</v>
      </c>
      <c r="M97" s="0" t="n">
        <v>2009</v>
      </c>
      <c r="N97" s="0" t="s">
        <v>77</v>
      </c>
      <c r="O97" s="2" t="n">
        <v>238136510.875</v>
      </c>
      <c r="P97" s="0" t="n">
        <v>365</v>
      </c>
      <c r="Q97" s="0" t="n">
        <v>418345.244823281</v>
      </c>
      <c r="R97" s="0" t="n">
        <v>1034311.2897125</v>
      </c>
      <c r="S97" s="0" t="n">
        <v>157251535201929</v>
      </c>
    </row>
    <row collapsed="false" customFormat="false" customHeight="false" hidden="false" ht="12.1" outlineLevel="0" r="98">
      <c r="A98" s="0" t="n">
        <v>65</v>
      </c>
      <c r="B98" s="0" t="s">
        <v>109</v>
      </c>
      <c r="C98" s="0" t="n">
        <v>2007</v>
      </c>
      <c r="D98" s="0" t="n">
        <v>50330061</v>
      </c>
      <c r="E98" s="2" t="n">
        <v>18370472265</v>
      </c>
      <c r="F98" s="0" t="n">
        <v>1575347</v>
      </c>
      <c r="G98" s="0" t="n">
        <v>2439001</v>
      </c>
      <c r="I98" s="3" t="n">
        <f aca="false">(E98-O98)/E98</f>
        <v>0.431292000035512</v>
      </c>
      <c r="J98" s="3" t="n">
        <f aca="false">(D98-(O98/P98))/D98</f>
        <v>0.431292000035513</v>
      </c>
      <c r="K98" s="3"/>
      <c r="L98" s="0" t="s">
        <v>41</v>
      </c>
      <c r="M98" s="0" t="n">
        <v>2007</v>
      </c>
      <c r="N98" s="0" t="s">
        <v>77</v>
      </c>
      <c r="O98" s="2" t="n">
        <v>10447434540.2312</v>
      </c>
      <c r="P98" s="0" t="n">
        <v>365</v>
      </c>
      <c r="Q98" s="0" t="n">
        <v>22119928.5507288</v>
      </c>
      <c r="R98" s="0" t="n">
        <v>50933588.5105464</v>
      </c>
      <c r="S98" s="0" t="n">
        <v>3.03410411193828E+017</v>
      </c>
    </row>
    <row collapsed="false" customFormat="false" customHeight="false" hidden="false" ht="12.1" outlineLevel="0" r="99">
      <c r="A99" s="0" t="n">
        <v>65</v>
      </c>
      <c r="B99" s="0" t="s">
        <v>109</v>
      </c>
      <c r="C99" s="0" t="n">
        <v>2008</v>
      </c>
      <c r="D99" s="0" t="n">
        <v>54420218</v>
      </c>
      <c r="E99" s="2" t="n">
        <v>19863379570</v>
      </c>
      <c r="F99" s="0" t="n">
        <v>1623834</v>
      </c>
      <c r="G99" s="0" t="n">
        <v>2466933</v>
      </c>
      <c r="I99" s="3" t="n">
        <f aca="false">(E99-O99)/E99</f>
        <v>0.451790794196906</v>
      </c>
      <c r="J99" s="3" t="n">
        <f aca="false">(D99-(O99/P99))/D99</f>
        <v>0.453288633557024</v>
      </c>
      <c r="K99" s="3"/>
      <c r="L99" s="0" t="s">
        <v>41</v>
      </c>
      <c r="M99" s="0" t="n">
        <v>2008</v>
      </c>
      <c r="N99" s="0" t="s">
        <v>77</v>
      </c>
      <c r="O99" s="2" t="n">
        <v>10889287538.6351</v>
      </c>
      <c r="P99" s="0" t="n">
        <v>366</v>
      </c>
      <c r="Q99" s="0" t="n">
        <v>23849218.994145</v>
      </c>
      <c r="R99" s="0" t="n">
        <v>40587105.9290389</v>
      </c>
      <c r="S99" s="0" t="n">
        <v>3.26068475788657E+017</v>
      </c>
    </row>
    <row collapsed="false" customFormat="false" customHeight="false" hidden="false" ht="12.1" outlineLevel="0" r="100">
      <c r="A100" s="0" t="n">
        <v>65</v>
      </c>
      <c r="B100" s="0" t="s">
        <v>109</v>
      </c>
      <c r="C100" s="0" t="n">
        <v>2009</v>
      </c>
      <c r="D100" s="0" t="n">
        <v>50960561</v>
      </c>
      <c r="E100" s="2" t="n">
        <v>18600604765</v>
      </c>
      <c r="F100" s="0" t="n">
        <v>1491218</v>
      </c>
      <c r="G100" s="0" t="n">
        <v>2247437</v>
      </c>
      <c r="I100" s="3" t="n">
        <f aca="false">(E100-O100)/E100</f>
        <v>0.463513896588688</v>
      </c>
      <c r="J100" s="3" t="n">
        <f aca="false">(D100-(O100/P100))/D100</f>
        <v>0.463513896588688</v>
      </c>
      <c r="K100" s="3"/>
      <c r="L100" s="0" t="s">
        <v>41</v>
      </c>
      <c r="M100" s="0" t="n">
        <v>2009</v>
      </c>
      <c r="N100" s="0" t="s">
        <v>77</v>
      </c>
      <c r="O100" s="2" t="n">
        <v>9978965971.46873</v>
      </c>
      <c r="P100" s="0" t="n">
        <v>365</v>
      </c>
      <c r="Q100" s="0" t="n">
        <v>13806553.3128995</v>
      </c>
      <c r="R100" s="0" t="n">
        <v>43698536.8139181</v>
      </c>
      <c r="S100" s="0" t="n">
        <v>2.79701702257816E+017</v>
      </c>
    </row>
    <row collapsed="false" customFormat="false" customHeight="false" hidden="false" ht="12.1" outlineLevel="0" r="101">
      <c r="A101" s="0" t="n">
        <v>67</v>
      </c>
      <c r="B101" s="0" t="s">
        <v>110</v>
      </c>
      <c r="C101" s="0" t="n">
        <v>2007</v>
      </c>
      <c r="D101" s="0" t="n">
        <v>29902243</v>
      </c>
      <c r="E101" s="2" t="n">
        <v>10914318695</v>
      </c>
      <c r="F101" s="0" t="n">
        <v>564177</v>
      </c>
      <c r="G101" s="0" t="n">
        <v>703132</v>
      </c>
      <c r="I101" s="3" t="n">
        <f aca="false">(E101-O101)/E101</f>
        <v>0.573228235243716</v>
      </c>
      <c r="J101" s="3" t="n">
        <f aca="false">(D101-(O101/P101))/D101</f>
        <v>0.573228235243716</v>
      </c>
      <c r="K101" s="3"/>
      <c r="L101" s="0" t="s">
        <v>42</v>
      </c>
      <c r="M101" s="0" t="n">
        <v>2007</v>
      </c>
      <c r="N101" s="0" t="s">
        <v>77</v>
      </c>
      <c r="O101" s="2" t="n">
        <v>4657923050.57766</v>
      </c>
      <c r="P101" s="0" t="n">
        <v>365</v>
      </c>
      <c r="Q101" s="0" t="n">
        <v>8332813.21123766</v>
      </c>
      <c r="R101" s="0" t="n">
        <v>15882920.0950052</v>
      </c>
      <c r="S101" s="0" t="n">
        <v>60164201301180400</v>
      </c>
    </row>
    <row collapsed="false" customFormat="false" customHeight="false" hidden="false" ht="12.1" outlineLevel="0" r="102">
      <c r="A102" s="0" t="n">
        <v>67</v>
      </c>
      <c r="B102" s="0" t="s">
        <v>110</v>
      </c>
      <c r="C102" s="0" t="n">
        <v>2008</v>
      </c>
      <c r="D102" s="0" t="n">
        <v>31835415</v>
      </c>
      <c r="E102" s="2" t="n">
        <v>11619926475</v>
      </c>
      <c r="F102" s="0" t="n">
        <v>728429</v>
      </c>
      <c r="G102" s="0" t="n">
        <v>767931</v>
      </c>
      <c r="I102" s="3" t="n">
        <f aca="false">(E102-O102)/E102</f>
        <v>0.593643955147061</v>
      </c>
      <c r="J102" s="3" t="n">
        <f aca="false">(D102-(O102/P102))/D102</f>
        <v>0.594754217564693</v>
      </c>
      <c r="K102" s="3"/>
      <c r="L102" s="0" t="s">
        <v>42</v>
      </c>
      <c r="M102" s="0" t="n">
        <v>2008</v>
      </c>
      <c r="N102" s="0" t="s">
        <v>77</v>
      </c>
      <c r="O102" s="2" t="n">
        <v>4721827363.86295</v>
      </c>
      <c r="P102" s="0" t="n">
        <v>366</v>
      </c>
      <c r="Q102" s="0" t="n">
        <v>9036822.98540615</v>
      </c>
      <c r="R102" s="0" t="n">
        <v>15593741.3605413</v>
      </c>
      <c r="S102" s="0" t="n">
        <v>61633507861203700</v>
      </c>
    </row>
    <row collapsed="false" customFormat="false" customHeight="false" hidden="false" ht="12.1" outlineLevel="0" r="103">
      <c r="A103" s="0" t="n">
        <v>67</v>
      </c>
      <c r="B103" s="0" t="s">
        <v>110</v>
      </c>
      <c r="C103" s="0" t="n">
        <v>2009</v>
      </c>
      <c r="D103" s="0" t="n">
        <v>29292697</v>
      </c>
      <c r="E103" s="2" t="n">
        <v>10691834405</v>
      </c>
      <c r="F103" s="0" t="n">
        <v>545055</v>
      </c>
      <c r="G103" s="0" t="n">
        <v>648800</v>
      </c>
      <c r="I103" s="3" t="n">
        <f aca="false">(E103-O103)/E103</f>
        <v>0.569425120450329</v>
      </c>
      <c r="J103" s="3" t="n">
        <f aca="false">(D103-(O103/P103))/D103</f>
        <v>0.569425120450329</v>
      </c>
      <c r="K103" s="3"/>
      <c r="L103" s="0" t="s">
        <v>42</v>
      </c>
      <c r="M103" s="0" t="n">
        <v>2009</v>
      </c>
      <c r="N103" s="0" t="s">
        <v>77</v>
      </c>
      <c r="O103" s="2" t="n">
        <v>4603635311.09791</v>
      </c>
      <c r="P103" s="0" t="n">
        <v>365</v>
      </c>
      <c r="Q103" s="0" t="n">
        <v>1566164.23982077</v>
      </c>
      <c r="R103" s="0" t="n">
        <v>16645169.4255997</v>
      </c>
      <c r="S103" s="0" t="n">
        <v>59427047763077600</v>
      </c>
    </row>
    <row collapsed="false" customFormat="false" customHeight="false" hidden="false" ht="12.1" outlineLevel="0" r="104">
      <c r="A104" s="0" t="n">
        <v>69</v>
      </c>
      <c r="B104" s="0" t="s">
        <v>111</v>
      </c>
      <c r="C104" s="0" t="n">
        <v>2007</v>
      </c>
      <c r="D104" s="0" t="n">
        <v>1304829</v>
      </c>
      <c r="E104" s="2" t="n">
        <v>476262585</v>
      </c>
      <c r="F104" s="0" t="n">
        <v>35553</v>
      </c>
      <c r="G104" s="0" t="n">
        <v>18884</v>
      </c>
      <c r="I104" s="3" t="n">
        <f aca="false">(E104-O104)/E104</f>
        <v>-0.0920831503241727</v>
      </c>
      <c r="J104" s="3" t="n">
        <f aca="false">(D104-(O104/P104))/D104</f>
        <v>-0.0920831503241727</v>
      </c>
      <c r="K104" s="3"/>
      <c r="L104" s="0" t="s">
        <v>43</v>
      </c>
      <c r="M104" s="0" t="n">
        <v>2007</v>
      </c>
      <c r="N104" s="0" t="s">
        <v>77</v>
      </c>
      <c r="O104" s="2" t="n">
        <v>520118344.208334</v>
      </c>
      <c r="P104" s="0" t="n">
        <v>365</v>
      </c>
      <c r="Q104" s="0" t="n">
        <v>1050619.24259072</v>
      </c>
      <c r="R104" s="0" t="n">
        <v>1953534.56328045</v>
      </c>
      <c r="S104" s="0" t="n">
        <v>749764418647825</v>
      </c>
    </row>
    <row collapsed="false" customFormat="false" customHeight="false" hidden="false" ht="12.1" outlineLevel="0" r="105">
      <c r="A105" s="0" t="n">
        <v>69</v>
      </c>
      <c r="B105" s="0" t="s">
        <v>111</v>
      </c>
      <c r="C105" s="0" t="n">
        <v>2008</v>
      </c>
      <c r="D105" s="0" t="n">
        <v>1387035</v>
      </c>
      <c r="E105" s="2" t="n">
        <v>506267775</v>
      </c>
      <c r="F105" s="0" t="n">
        <v>64931</v>
      </c>
      <c r="G105" s="0" t="n">
        <v>46777</v>
      </c>
      <c r="I105" s="3" t="n">
        <f aca="false">(E105-O105)/E105</f>
        <v>-0.0450688996384713</v>
      </c>
      <c r="J105" s="3" t="n">
        <f aca="false">(D105-(O105/P105))/D105</f>
        <v>-0.0422135201312623</v>
      </c>
      <c r="K105" s="3"/>
      <c r="L105" s="0" t="s">
        <v>43</v>
      </c>
      <c r="M105" s="0" t="n">
        <v>2008</v>
      </c>
      <c r="N105" s="0" t="s">
        <v>77</v>
      </c>
      <c r="O105" s="2" t="n">
        <v>529084706.541667</v>
      </c>
      <c r="P105" s="0" t="n">
        <v>366</v>
      </c>
      <c r="Q105" s="0" t="n">
        <v>951283.27463121</v>
      </c>
      <c r="R105" s="0" t="n">
        <v>2395440.21028501</v>
      </c>
      <c r="S105" s="0" t="n">
        <v>786771586777264</v>
      </c>
    </row>
    <row collapsed="false" customFormat="false" customHeight="false" hidden="false" ht="12.1" outlineLevel="0" r="106">
      <c r="A106" s="0" t="n">
        <v>69</v>
      </c>
      <c r="B106" s="0" t="s">
        <v>111</v>
      </c>
      <c r="C106" s="0" t="n">
        <v>2009</v>
      </c>
      <c r="D106" s="0" t="n">
        <v>1242957</v>
      </c>
      <c r="E106" s="2" t="n">
        <v>453679305</v>
      </c>
      <c r="F106" s="0" t="n">
        <v>20201</v>
      </c>
      <c r="G106" s="0" t="n">
        <v>13118</v>
      </c>
      <c r="I106" s="3" t="n">
        <f aca="false">(E106-O106)/E106</f>
        <v>-0.0787487162876005</v>
      </c>
      <c r="J106" s="3" t="n">
        <f aca="false">(D106-(O106/P106))/D106</f>
        <v>-0.0787487162876004</v>
      </c>
      <c r="K106" s="3"/>
      <c r="L106" s="0" t="s">
        <v>43</v>
      </c>
      <c r="M106" s="0" t="n">
        <v>2009</v>
      </c>
      <c r="N106" s="0" t="s">
        <v>77</v>
      </c>
      <c r="O106" s="2" t="n">
        <v>489405967.875001</v>
      </c>
      <c r="P106" s="0" t="n">
        <v>365</v>
      </c>
      <c r="Q106" s="0" t="n">
        <v>491028.243028619</v>
      </c>
      <c r="R106" s="0" t="n">
        <v>1740356.88647167</v>
      </c>
      <c r="S106" s="0" t="n">
        <v>664341067256397</v>
      </c>
    </row>
    <row collapsed="false" customFormat="false" customHeight="false" hidden="false" ht="12.1" outlineLevel="0" r="107">
      <c r="A107" s="0" t="n">
        <v>71</v>
      </c>
      <c r="B107" s="0" t="s">
        <v>112</v>
      </c>
      <c r="C107" s="0" t="n">
        <v>2007</v>
      </c>
      <c r="D107" s="0" t="n">
        <v>55013386</v>
      </c>
      <c r="E107" s="2" t="n">
        <v>20079885890</v>
      </c>
      <c r="F107" s="0" t="n">
        <v>1503188</v>
      </c>
      <c r="G107" s="0" t="n">
        <v>2852402</v>
      </c>
      <c r="I107" s="3" t="n">
        <f aca="false">(E107-O107)/E107</f>
        <v>0.347683237301268</v>
      </c>
      <c r="J107" s="3" t="n">
        <f aca="false">(D107-(O107/P107))/D107</f>
        <v>0.347683237301268</v>
      </c>
      <c r="K107" s="3"/>
      <c r="L107" s="0" t="s">
        <v>44</v>
      </c>
      <c r="M107" s="0" t="n">
        <v>2007</v>
      </c>
      <c r="N107" s="0" t="s">
        <v>77</v>
      </c>
      <c r="O107" s="2" t="n">
        <v>13098446159.1247</v>
      </c>
      <c r="P107" s="0" t="n">
        <v>365</v>
      </c>
      <c r="Q107" s="0" t="n">
        <v>27344877.49304</v>
      </c>
      <c r="R107" s="0" t="n">
        <v>52565955.8456528</v>
      </c>
      <c r="S107" s="0" t="n">
        <v>4.72698620043281E+017</v>
      </c>
    </row>
    <row collapsed="false" customFormat="false" customHeight="false" hidden="false" ht="12.1" outlineLevel="0" r="108">
      <c r="A108" s="0" t="n">
        <v>71</v>
      </c>
      <c r="B108" s="0" t="s">
        <v>112</v>
      </c>
      <c r="C108" s="0" t="n">
        <v>2008</v>
      </c>
      <c r="D108" s="0" t="n">
        <v>57767736</v>
      </c>
      <c r="E108" s="2" t="n">
        <v>21085223640</v>
      </c>
      <c r="F108" s="0" t="n">
        <v>1840230</v>
      </c>
      <c r="G108" s="0" t="n">
        <v>2951155</v>
      </c>
      <c r="I108" s="3" t="n">
        <f aca="false">(E108-O108)/E108</f>
        <v>0.404523131710353</v>
      </c>
      <c r="J108" s="3" t="n">
        <f aca="false">(D108-(O108/P108))/D108</f>
        <v>0.406150117689286</v>
      </c>
      <c r="K108" s="3"/>
      <c r="L108" s="0" t="s">
        <v>44</v>
      </c>
      <c r="M108" s="0" t="n">
        <v>2008</v>
      </c>
      <c r="N108" s="0" t="s">
        <v>77</v>
      </c>
      <c r="O108" s="2" t="n">
        <v>12555762940.334</v>
      </c>
      <c r="P108" s="0" t="n">
        <v>366</v>
      </c>
      <c r="Q108" s="0" t="n">
        <v>26809707.4235548</v>
      </c>
      <c r="R108" s="0" t="n">
        <v>44219602.0169937</v>
      </c>
      <c r="S108" s="0" t="n">
        <v>4.3415954363786E+017</v>
      </c>
    </row>
    <row collapsed="false" customFormat="false" customHeight="false" hidden="false" ht="12.1" outlineLevel="0" r="109">
      <c r="A109" s="0" t="n">
        <v>71</v>
      </c>
      <c r="B109" s="0" t="s">
        <v>112</v>
      </c>
      <c r="C109" s="0" t="n">
        <v>2009</v>
      </c>
      <c r="D109" s="0" t="n">
        <v>54271072</v>
      </c>
      <c r="E109" s="2" t="n">
        <v>19808941280</v>
      </c>
      <c r="F109" s="0" t="n">
        <v>1541363</v>
      </c>
      <c r="G109" s="0" t="n">
        <v>2678351</v>
      </c>
      <c r="I109" s="3" t="n">
        <f aca="false">(E109-O109)/E109</f>
        <v>0.38677859048292</v>
      </c>
      <c r="J109" s="3" t="n">
        <f aca="false">(D109-(O109/P109))/D109</f>
        <v>0.38677859048292</v>
      </c>
      <c r="K109" s="3"/>
      <c r="L109" s="0" t="s">
        <v>44</v>
      </c>
      <c r="M109" s="0" t="n">
        <v>2009</v>
      </c>
      <c r="N109" s="0" t="s">
        <v>77</v>
      </c>
      <c r="O109" s="2" t="n">
        <v>12147266892.7627</v>
      </c>
      <c r="P109" s="0" t="n">
        <v>365</v>
      </c>
      <c r="Q109" s="0" t="n">
        <v>10532072.3803306</v>
      </c>
      <c r="R109" s="0" t="n">
        <v>47061880.9612627</v>
      </c>
      <c r="S109" s="0" t="n">
        <v>4.11219218217299E+017</v>
      </c>
    </row>
    <row collapsed="false" customFormat="false" customHeight="false" hidden="false" ht="12.1" outlineLevel="0" r="110">
      <c r="A110" s="0" t="n">
        <v>73</v>
      </c>
      <c r="B110" s="0" t="s">
        <v>113</v>
      </c>
      <c r="C110" s="0" t="n">
        <v>2007</v>
      </c>
      <c r="D110" s="0" t="n">
        <v>72887668</v>
      </c>
      <c r="E110" s="2" t="n">
        <v>26603998820</v>
      </c>
      <c r="F110" s="0" t="n">
        <v>1134383</v>
      </c>
      <c r="G110" s="0" t="n">
        <v>694855</v>
      </c>
      <c r="I110" s="3" t="n">
        <f aca="false">(E110-O110)/E110</f>
        <v>0.578418251762924</v>
      </c>
      <c r="J110" s="3" t="n">
        <f aca="false">(D110-(O110/P110))/D110</f>
        <v>0.578418251762924</v>
      </c>
      <c r="K110" s="3"/>
      <c r="L110" s="0" t="s">
        <v>45</v>
      </c>
      <c r="M110" s="0" t="n">
        <v>2007</v>
      </c>
      <c r="N110" s="0" t="s">
        <v>77</v>
      </c>
      <c r="O110" s="2" t="n">
        <v>11215760332.6327</v>
      </c>
      <c r="P110" s="0" t="n">
        <v>365</v>
      </c>
      <c r="Q110" s="0" t="n">
        <v>20400811.2790846</v>
      </c>
      <c r="R110" s="0" t="n">
        <v>35596491.5154039</v>
      </c>
      <c r="S110" s="0" t="n">
        <v>3.47409049712726E+017</v>
      </c>
    </row>
    <row collapsed="false" customFormat="false" customHeight="false" hidden="false" ht="12.1" outlineLevel="0" r="111">
      <c r="A111" s="0" t="n">
        <v>73</v>
      </c>
      <c r="B111" s="0" t="s">
        <v>113</v>
      </c>
      <c r="C111" s="0" t="n">
        <v>2008</v>
      </c>
      <c r="D111" s="0" t="n">
        <v>76492425</v>
      </c>
      <c r="E111" s="2" t="n">
        <v>27919735125</v>
      </c>
      <c r="F111" s="0" t="n">
        <v>1448819</v>
      </c>
      <c r="G111" s="0" t="n">
        <v>910888</v>
      </c>
      <c r="I111" s="3" t="n">
        <f aca="false">(E111-O111)/E111</f>
        <v>0.588092694703241</v>
      </c>
      <c r="J111" s="3" t="n">
        <f aca="false">(D111-(O111/P111))/D111</f>
        <v>0.589218124499134</v>
      </c>
      <c r="K111" s="3"/>
      <c r="L111" s="0" t="s">
        <v>45</v>
      </c>
      <c r="M111" s="0" t="n">
        <v>2008</v>
      </c>
      <c r="N111" s="0" t="s">
        <v>77</v>
      </c>
      <c r="O111" s="2" t="n">
        <v>11500342859.938</v>
      </c>
      <c r="P111" s="0" t="n">
        <v>366</v>
      </c>
      <c r="Q111" s="0" t="n">
        <v>22182087.6454936</v>
      </c>
      <c r="R111" s="0" t="n">
        <v>36905644.2194562</v>
      </c>
      <c r="S111" s="0" t="n">
        <v>3.64327663407612E+017</v>
      </c>
    </row>
    <row collapsed="false" customFormat="false" customHeight="false" hidden="false" ht="12.1" outlineLevel="0" r="112">
      <c r="A112" s="0" t="n">
        <v>73</v>
      </c>
      <c r="B112" s="0" t="s">
        <v>113</v>
      </c>
      <c r="C112" s="0" t="n">
        <v>2009</v>
      </c>
      <c r="D112" s="0" t="n">
        <v>71591171</v>
      </c>
      <c r="E112" s="2" t="n">
        <v>26130777415</v>
      </c>
      <c r="F112" s="0" t="n">
        <v>1021374</v>
      </c>
      <c r="G112" s="0" t="n">
        <v>635827</v>
      </c>
      <c r="I112" s="3" t="n">
        <f aca="false">(E112-O112)/E112</f>
        <v>0.589680363795268</v>
      </c>
      <c r="J112" s="3" t="n">
        <f aca="false">(D112-(O112/P112))/D112</f>
        <v>0.589680363795268</v>
      </c>
      <c r="K112" s="3"/>
      <c r="L112" s="0" t="s">
        <v>45</v>
      </c>
      <c r="M112" s="0" t="n">
        <v>2009</v>
      </c>
      <c r="N112" s="0" t="s">
        <v>77</v>
      </c>
      <c r="O112" s="2" t="n">
        <v>10721971082.6696</v>
      </c>
      <c r="P112" s="0" t="n">
        <v>365</v>
      </c>
      <c r="Q112" s="0" t="n">
        <v>6587992.71082816</v>
      </c>
      <c r="R112" s="0" t="n">
        <v>37148495.9878567</v>
      </c>
      <c r="S112" s="0" t="n">
        <v>3.19554014142857E+017</v>
      </c>
    </row>
    <row collapsed="false" customFormat="false" customHeight="false" hidden="false" ht="12.1" outlineLevel="0" r="113">
      <c r="A113" s="0" t="n">
        <v>75</v>
      </c>
      <c r="B113" s="0" t="s">
        <v>114</v>
      </c>
      <c r="C113" s="0" t="n">
        <v>2007</v>
      </c>
      <c r="D113" s="0" t="n">
        <v>9012732</v>
      </c>
      <c r="E113" s="2" t="n">
        <v>3289647180</v>
      </c>
      <c r="F113" s="0" t="n">
        <v>63056</v>
      </c>
      <c r="G113" s="0" t="n">
        <v>30286</v>
      </c>
      <c r="I113" s="3" t="n">
        <f aca="false">(E113-O113)/E113</f>
        <v>0.494116585858644</v>
      </c>
      <c r="J113" s="3" t="n">
        <f aca="false">(D113-(O113/P113))/D113</f>
        <v>0.494116585858644</v>
      </c>
      <c r="K113" s="3"/>
      <c r="L113" s="0" t="s">
        <v>46</v>
      </c>
      <c r="M113" s="0" t="n">
        <v>2007</v>
      </c>
      <c r="N113" s="0" t="s">
        <v>77</v>
      </c>
      <c r="O113" s="2" t="n">
        <v>1664177946.73888</v>
      </c>
      <c r="P113" s="0" t="n">
        <v>365</v>
      </c>
      <c r="Q113" s="0" t="n">
        <v>1322384.60266465</v>
      </c>
      <c r="R113" s="0" t="n">
        <v>13229739.5891757</v>
      </c>
      <c r="S113" s="0" t="n">
        <v>8609903234850590</v>
      </c>
    </row>
    <row collapsed="false" customFormat="false" customHeight="false" hidden="false" ht="12.1" outlineLevel="0" r="114">
      <c r="A114" s="0" t="n">
        <v>75</v>
      </c>
      <c r="B114" s="0" t="s">
        <v>114</v>
      </c>
      <c r="C114" s="0" t="n">
        <v>2008</v>
      </c>
      <c r="D114" s="0" t="n">
        <v>9293802</v>
      </c>
      <c r="E114" s="2" t="n">
        <v>3392237730</v>
      </c>
      <c r="F114" s="0" t="n">
        <v>65935</v>
      </c>
      <c r="G114" s="0" t="n">
        <v>23089</v>
      </c>
      <c r="I114" s="3" t="n">
        <f aca="false">(E114-O114)/E114</f>
        <v>0.507888758141183</v>
      </c>
      <c r="J114" s="3" t="n">
        <f aca="false">(D114-(O114/P114))/D114</f>
        <v>0.50923332437577</v>
      </c>
      <c r="K114" s="3"/>
      <c r="L114" s="0" t="s">
        <v>46</v>
      </c>
      <c r="M114" s="0" t="n">
        <v>2008</v>
      </c>
      <c r="N114" s="0" t="s">
        <v>77</v>
      </c>
      <c r="O114" s="2" t="n">
        <v>1669358321.99063</v>
      </c>
      <c r="P114" s="0" t="n">
        <v>366</v>
      </c>
      <c r="Q114" s="0" t="n">
        <v>3253244.49546939</v>
      </c>
      <c r="R114" s="0" t="n">
        <v>5265049.80310365</v>
      </c>
      <c r="S114" s="0" t="n">
        <v>7675200685157590</v>
      </c>
    </row>
    <row collapsed="false" customFormat="false" customHeight="false" hidden="false" ht="12.1" outlineLevel="0" r="115">
      <c r="A115" s="0" t="n">
        <v>75</v>
      </c>
      <c r="B115" s="0" t="s">
        <v>114</v>
      </c>
      <c r="C115" s="0" t="n">
        <v>2009</v>
      </c>
      <c r="D115" s="0" t="n">
        <v>8311047</v>
      </c>
      <c r="E115" s="2" t="n">
        <v>3033532155</v>
      </c>
      <c r="F115" s="0" t="n">
        <v>60138</v>
      </c>
      <c r="G115" s="0" t="n">
        <v>21670</v>
      </c>
      <c r="I115" s="3" t="n">
        <f aca="false">(E115-O115)/E115</f>
        <v>0.485136630388648</v>
      </c>
      <c r="J115" s="3" t="n">
        <f aca="false">(D115-(O115/P115))/D115</f>
        <v>0.485136630388648</v>
      </c>
      <c r="K115" s="3"/>
      <c r="L115" s="0" t="s">
        <v>46</v>
      </c>
      <c r="M115" s="0" t="n">
        <v>2009</v>
      </c>
      <c r="N115" s="0" t="s">
        <v>77</v>
      </c>
      <c r="O115" s="2" t="n">
        <v>1561854587.14769</v>
      </c>
      <c r="P115" s="0" t="n">
        <v>365</v>
      </c>
      <c r="Q115" s="0" t="n">
        <v>495082.183407537</v>
      </c>
      <c r="R115" s="0" t="n">
        <v>6120254.67459909</v>
      </c>
      <c r="S115" s="0" t="n">
        <v>6826662531853150</v>
      </c>
    </row>
    <row collapsed="false" customFormat="false" customHeight="false" hidden="false" ht="12.1" outlineLevel="0" r="116">
      <c r="A116" s="0" t="n">
        <v>77</v>
      </c>
      <c r="B116" s="0" t="s">
        <v>115</v>
      </c>
      <c r="C116" s="0" t="n">
        <v>2007</v>
      </c>
      <c r="D116" s="0" t="n">
        <v>16595892</v>
      </c>
      <c r="E116" s="2" t="n">
        <v>6057500580</v>
      </c>
      <c r="F116" s="0" t="n">
        <v>472421</v>
      </c>
      <c r="G116" s="0" t="n">
        <v>1212602</v>
      </c>
      <c r="I116" s="3" t="n">
        <f aca="false">(E116-O116)/E116</f>
        <v>0.468423859735355</v>
      </c>
      <c r="J116" s="3" t="n">
        <f aca="false">(D116-(O116/P116))/D116</f>
        <v>0.468423859735355</v>
      </c>
      <c r="K116" s="3"/>
      <c r="L116" s="0" t="s">
        <v>47</v>
      </c>
      <c r="M116" s="0" t="n">
        <v>2007</v>
      </c>
      <c r="N116" s="0" t="s">
        <v>77</v>
      </c>
      <c r="O116" s="2" t="n">
        <v>3220022777.96725</v>
      </c>
      <c r="P116" s="0" t="n">
        <v>365</v>
      </c>
      <c r="Q116" s="0" t="n">
        <v>5197867.67966073</v>
      </c>
      <c r="R116" s="0" t="n">
        <v>11264191.0684257</v>
      </c>
      <c r="S116" s="0" t="n">
        <v>28862272137244900</v>
      </c>
    </row>
    <row collapsed="false" customFormat="false" customHeight="false" hidden="false" ht="12.1" outlineLevel="0" r="117">
      <c r="A117" s="0" t="n">
        <v>77</v>
      </c>
      <c r="B117" s="0" t="s">
        <v>115</v>
      </c>
      <c r="C117" s="0" t="n">
        <v>2008</v>
      </c>
      <c r="D117" s="0" t="n">
        <v>17257144</v>
      </c>
      <c r="E117" s="2" t="n">
        <v>6298857560</v>
      </c>
      <c r="F117" s="0" t="n">
        <v>535023</v>
      </c>
      <c r="G117" s="0" t="n">
        <v>1298103</v>
      </c>
      <c r="I117" s="3" t="n">
        <f aca="false">(E117-O117)/E117</f>
        <v>0.525331951209029</v>
      </c>
      <c r="J117" s="3" t="n">
        <f aca="false">(D117-(O117/P117))/D117</f>
        <v>0.526628858446163</v>
      </c>
      <c r="K117" s="3"/>
      <c r="L117" s="0" t="s">
        <v>47</v>
      </c>
      <c r="M117" s="0" t="n">
        <v>2008</v>
      </c>
      <c r="N117" s="0" t="s">
        <v>77</v>
      </c>
      <c r="O117" s="2" t="n">
        <v>2989866427.61746</v>
      </c>
      <c r="P117" s="0" t="n">
        <v>366</v>
      </c>
      <c r="Q117" s="0" t="n">
        <v>5742810.32382116</v>
      </c>
      <c r="R117" s="0" t="n">
        <v>10177995.8823127</v>
      </c>
      <c r="S117" s="0" t="n">
        <v>24664611256865400</v>
      </c>
    </row>
    <row collapsed="false" customFormat="false" customHeight="false" hidden="false" ht="12.1" outlineLevel="0" r="118">
      <c r="A118" s="0" t="n">
        <v>77</v>
      </c>
      <c r="B118" s="0" t="s">
        <v>115</v>
      </c>
      <c r="C118" s="0" t="n">
        <v>2009</v>
      </c>
      <c r="D118" s="0" t="n">
        <v>15755878</v>
      </c>
      <c r="E118" s="2" t="n">
        <v>5750895470</v>
      </c>
      <c r="F118" s="0" t="n">
        <v>444454</v>
      </c>
      <c r="G118" s="0" t="n">
        <v>1138200</v>
      </c>
      <c r="I118" s="3" t="n">
        <f aca="false">(E118-O118)/E118</f>
        <v>0.504034919414965</v>
      </c>
      <c r="J118" s="3" t="n">
        <f aca="false">(D118-(O118/P118))/D118</f>
        <v>0.504034919414965</v>
      </c>
      <c r="K118" s="3"/>
      <c r="L118" s="0" t="s">
        <v>47</v>
      </c>
      <c r="M118" s="0" t="n">
        <v>2009</v>
      </c>
      <c r="N118" s="0" t="s">
        <v>77</v>
      </c>
      <c r="O118" s="2" t="n">
        <v>2852243335.21466</v>
      </c>
      <c r="P118" s="0" t="n">
        <v>365</v>
      </c>
      <c r="Q118" s="0" t="n">
        <v>1130819.20102755</v>
      </c>
      <c r="R118" s="0" t="n">
        <v>11823210.3182297</v>
      </c>
      <c r="S118" s="0" t="n">
        <v>22930851961499900</v>
      </c>
    </row>
    <row collapsed="false" customFormat="false" customHeight="false" hidden="false" ht="12.1" outlineLevel="0" r="119">
      <c r="A119" s="0" t="n">
        <v>79</v>
      </c>
      <c r="B119" s="0" t="s">
        <v>116</v>
      </c>
      <c r="C119" s="0" t="n">
        <v>2007</v>
      </c>
      <c r="D119" s="0" t="n">
        <v>7418553</v>
      </c>
      <c r="E119" s="2" t="n">
        <v>2707771845</v>
      </c>
      <c r="F119" s="0" t="n">
        <v>106770</v>
      </c>
      <c r="G119" s="0" t="n">
        <v>136637</v>
      </c>
      <c r="I119" s="3" t="n">
        <f aca="false">(E119-O119)/E119</f>
        <v>-0.0971203550263188</v>
      </c>
      <c r="J119" s="3" t="n">
        <f aca="false">(D119-(O119/P119))/D119</f>
        <v>-0.0971203550263188</v>
      </c>
      <c r="K119" s="3"/>
      <c r="L119" s="0" t="s">
        <v>48</v>
      </c>
      <c r="M119" s="0" t="n">
        <v>2007</v>
      </c>
      <c r="N119" s="0" t="s">
        <v>77</v>
      </c>
      <c r="O119" s="2" t="n">
        <v>2970751607.91667</v>
      </c>
      <c r="P119" s="0" t="n">
        <v>365</v>
      </c>
      <c r="Q119" s="0" t="n">
        <v>4827650.5132518</v>
      </c>
      <c r="R119" s="0" t="n">
        <v>10862352.8233398</v>
      </c>
      <c r="S119" s="0" t="n">
        <v>24484699704264500</v>
      </c>
    </row>
    <row collapsed="false" customFormat="false" customHeight="false" hidden="false" ht="12.1" outlineLevel="0" r="120">
      <c r="A120" s="0" t="n">
        <v>79</v>
      </c>
      <c r="B120" s="0" t="s">
        <v>116</v>
      </c>
      <c r="C120" s="0" t="n">
        <v>2008</v>
      </c>
      <c r="D120" s="0" t="n">
        <v>7810532</v>
      </c>
      <c r="E120" s="2" t="n">
        <v>2850844180</v>
      </c>
      <c r="F120" s="0" t="n">
        <v>167566</v>
      </c>
      <c r="G120" s="0" t="n">
        <v>195113</v>
      </c>
      <c r="I120" s="3" t="n">
        <f aca="false">(E120-O120)/E120</f>
        <v>-0.00806630336421881</v>
      </c>
      <c r="J120" s="3" t="n">
        <f aca="false">(D120-(O120/P120))/D120</f>
        <v>-0.00531202384683028</v>
      </c>
      <c r="K120" s="3"/>
      <c r="L120" s="0" t="s">
        <v>48</v>
      </c>
      <c r="M120" s="0" t="n">
        <v>2008</v>
      </c>
      <c r="N120" s="0" t="s">
        <v>77</v>
      </c>
      <c r="O120" s="2" t="n">
        <v>2873839954</v>
      </c>
      <c r="P120" s="0" t="n">
        <v>366</v>
      </c>
      <c r="Q120" s="0" t="n">
        <v>4574292.64342683</v>
      </c>
      <c r="R120" s="0" t="n">
        <v>10206954.6571557</v>
      </c>
      <c r="S120" s="0" t="n">
        <v>22861977493663100</v>
      </c>
    </row>
    <row collapsed="false" customFormat="false" customHeight="false" hidden="false" ht="12.1" outlineLevel="0" r="121">
      <c r="A121" s="0" t="n">
        <v>79</v>
      </c>
      <c r="B121" s="0" t="s">
        <v>116</v>
      </c>
      <c r="C121" s="0" t="n">
        <v>2009</v>
      </c>
      <c r="D121" s="0" t="n">
        <v>7049445</v>
      </c>
      <c r="E121" s="2" t="n">
        <v>2573047425</v>
      </c>
      <c r="F121" s="0" t="n">
        <v>126033</v>
      </c>
      <c r="G121" s="0" t="n">
        <v>155873</v>
      </c>
      <c r="I121" s="3" t="n">
        <f aca="false">(E121-O121)/E121</f>
        <v>0.0396126570131117</v>
      </c>
      <c r="J121" s="3" t="n">
        <f aca="false">(D121-(O121/P121))/D121</f>
        <v>0.0396126570131117</v>
      </c>
      <c r="K121" s="3"/>
      <c r="L121" s="0" t="s">
        <v>48</v>
      </c>
      <c r="M121" s="0" t="n">
        <v>2009</v>
      </c>
      <c r="N121" s="0" t="s">
        <v>77</v>
      </c>
      <c r="O121" s="2" t="n">
        <v>2471122179.875</v>
      </c>
      <c r="P121" s="0" t="n">
        <v>365</v>
      </c>
      <c r="Q121" s="0" t="n">
        <v>2585805.44568062</v>
      </c>
      <c r="R121" s="0" t="n">
        <v>16256592.7315087</v>
      </c>
      <c r="S121" s="0" t="n">
        <v>23670695186708400</v>
      </c>
    </row>
    <row collapsed="false" customFormat="false" customHeight="false" hidden="false" ht="12.1" outlineLevel="0" r="122">
      <c r="A122" s="0" t="n">
        <v>81</v>
      </c>
      <c r="B122" s="0" t="s">
        <v>117</v>
      </c>
      <c r="C122" s="0" t="n">
        <v>2007</v>
      </c>
      <c r="D122" s="0" t="n">
        <v>17365213</v>
      </c>
      <c r="E122" s="2" t="n">
        <v>6338302745</v>
      </c>
      <c r="F122" s="0" t="n">
        <v>199495</v>
      </c>
      <c r="G122" s="0" t="n">
        <v>104769</v>
      </c>
      <c r="I122" s="3" t="n">
        <f aca="false">(E122-O122)/E122</f>
        <v>0.486631166804342</v>
      </c>
      <c r="J122" s="3" t="n">
        <f aca="false">(D122-(O122/P122))/D122</f>
        <v>0.486631166804342</v>
      </c>
      <c r="K122" s="3"/>
      <c r="L122" s="0" t="s">
        <v>49</v>
      </c>
      <c r="M122" s="0" t="n">
        <v>2007</v>
      </c>
      <c r="N122" s="0" t="s">
        <v>77</v>
      </c>
      <c r="O122" s="2" t="n">
        <v>3253887084.64149</v>
      </c>
      <c r="P122" s="0" t="n">
        <v>365</v>
      </c>
      <c r="Q122" s="0" t="n">
        <v>3163180.49445435</v>
      </c>
      <c r="R122" s="0" t="n">
        <v>12042781.3159289</v>
      </c>
      <c r="S122" s="0" t="n">
        <v>29575006992161000</v>
      </c>
    </row>
    <row collapsed="false" customFormat="false" customHeight="false" hidden="false" ht="12.1" outlineLevel="0" r="123">
      <c r="A123" s="0" t="n">
        <v>81</v>
      </c>
      <c r="B123" s="0" t="s">
        <v>117</v>
      </c>
      <c r="C123" s="0" t="n">
        <v>2008</v>
      </c>
      <c r="D123" s="0" t="n">
        <v>17820524</v>
      </c>
      <c r="E123" s="2" t="n">
        <v>6504491260</v>
      </c>
      <c r="F123" s="0" t="n">
        <v>259416</v>
      </c>
      <c r="G123" s="0" t="n">
        <v>123893</v>
      </c>
      <c r="I123" s="3" t="n">
        <f aca="false">(E123-O123)/E123</f>
        <v>0.517355923070779</v>
      </c>
      <c r="J123" s="3" t="n">
        <f aca="false">(D123-(O123/P123))/D123</f>
        <v>0.51867462273452</v>
      </c>
      <c r="K123" s="3"/>
      <c r="L123" s="0" t="s">
        <v>49</v>
      </c>
      <c r="M123" s="0" t="n">
        <v>2008</v>
      </c>
      <c r="N123" s="0" t="s">
        <v>77</v>
      </c>
      <c r="O123" s="2" t="n">
        <v>3139354180.07689</v>
      </c>
      <c r="P123" s="0" t="n">
        <v>366</v>
      </c>
      <c r="Q123" s="0" t="n">
        <v>5776220.0873613</v>
      </c>
      <c r="R123" s="0" t="n">
        <v>17563415.9720378</v>
      </c>
      <c r="S123" s="0" t="n">
        <v>27700877262824200</v>
      </c>
    </row>
    <row collapsed="false" customFormat="false" customHeight="false" hidden="false" ht="12.1" outlineLevel="0" r="124">
      <c r="A124" s="0" t="n">
        <v>81</v>
      </c>
      <c r="B124" s="0" t="s">
        <v>117</v>
      </c>
      <c r="C124" s="0" t="n">
        <v>2009</v>
      </c>
      <c r="D124" s="0" t="n">
        <v>16652822</v>
      </c>
      <c r="E124" s="2" t="n">
        <v>6078280030</v>
      </c>
      <c r="F124" s="0" t="n">
        <v>193248</v>
      </c>
      <c r="G124" s="0" t="n">
        <v>88106</v>
      </c>
      <c r="I124" s="3" t="n">
        <f aca="false">(E124-O124)/E124</f>
        <v>0.471194105871591</v>
      </c>
      <c r="J124" s="3" t="n">
        <f aca="false">(D124-(O124/P124))/D124</f>
        <v>0.471194105871591</v>
      </c>
      <c r="K124" s="3"/>
      <c r="L124" s="0" t="s">
        <v>49</v>
      </c>
      <c r="M124" s="0" t="n">
        <v>2009</v>
      </c>
      <c r="N124" s="0" t="s">
        <v>77</v>
      </c>
      <c r="O124" s="2" t="n">
        <v>3214230306.027</v>
      </c>
      <c r="P124" s="0" t="n">
        <v>365</v>
      </c>
      <c r="Q124" s="0" t="n">
        <v>964131.670865837</v>
      </c>
      <c r="R124" s="0" t="n">
        <v>10319331.1928231</v>
      </c>
      <c r="S124" s="0" t="n">
        <v>28735536744360600</v>
      </c>
    </row>
    <row collapsed="false" customFormat="false" customHeight="false" hidden="false" ht="12.1" outlineLevel="0" r="125">
      <c r="A125" s="0" t="n">
        <v>83</v>
      </c>
      <c r="B125" s="0" t="s">
        <v>118</v>
      </c>
      <c r="C125" s="0" t="n">
        <v>2007</v>
      </c>
      <c r="D125" s="0" t="n">
        <v>9718835</v>
      </c>
      <c r="E125" s="2" t="n">
        <v>3547374775</v>
      </c>
      <c r="F125" s="0" t="n">
        <v>166738</v>
      </c>
      <c r="G125" s="0" t="n">
        <v>190574</v>
      </c>
      <c r="I125" s="3" t="n">
        <f aca="false">(E125-O125)/E125</f>
        <v>-0.0272658271519501</v>
      </c>
      <c r="J125" s="3" t="n">
        <f aca="false">(D125-(O125/P125))/D125</f>
        <v>-0.02726582715195</v>
      </c>
      <c r="K125" s="3"/>
      <c r="L125" s="0" t="s">
        <v>50</v>
      </c>
      <c r="M125" s="0" t="n">
        <v>2007</v>
      </c>
      <c r="N125" s="0" t="s">
        <v>77</v>
      </c>
      <c r="O125" s="2" t="n">
        <v>3644096882.45834</v>
      </c>
      <c r="P125" s="0" t="n">
        <v>365</v>
      </c>
      <c r="Q125" s="0" t="n">
        <v>5868582.45810007</v>
      </c>
      <c r="R125" s="0" t="n">
        <v>18459437.1090271</v>
      </c>
      <c r="S125" s="0" t="n">
        <v>36805664475044500</v>
      </c>
    </row>
    <row collapsed="false" customFormat="false" customHeight="false" hidden="false" ht="12.1" outlineLevel="0" r="126">
      <c r="A126" s="0" t="n">
        <v>83</v>
      </c>
      <c r="B126" s="0" t="s">
        <v>118</v>
      </c>
      <c r="C126" s="0" t="n">
        <v>2008</v>
      </c>
      <c r="D126" s="0" t="n">
        <v>10026986</v>
      </c>
      <c r="E126" s="2" t="n">
        <v>3659849890</v>
      </c>
      <c r="F126" s="0" t="n">
        <v>214131</v>
      </c>
      <c r="G126" s="0" t="n">
        <v>222305</v>
      </c>
      <c r="I126" s="3" t="n">
        <f aca="false">(E126-O126)/E126</f>
        <v>0.0359800458919915</v>
      </c>
      <c r="J126" s="3" t="n">
        <f aca="false">(D126-(O126/P126))/D126</f>
        <v>0.0386139801928329</v>
      </c>
      <c r="K126" s="3"/>
      <c r="L126" s="0" t="s">
        <v>50</v>
      </c>
      <c r="M126" s="0" t="n">
        <v>2008</v>
      </c>
      <c r="N126" s="0" t="s">
        <v>77</v>
      </c>
      <c r="O126" s="2" t="n">
        <v>3528168323</v>
      </c>
      <c r="P126" s="0" t="n">
        <v>366</v>
      </c>
      <c r="Q126" s="0" t="n">
        <v>5791633.82500059</v>
      </c>
      <c r="R126" s="0" t="n">
        <v>11859437.1198373</v>
      </c>
      <c r="S126" s="0" t="n">
        <v>34345549648281100</v>
      </c>
    </row>
    <row collapsed="false" customFormat="false" customHeight="false" hidden="false" ht="12.1" outlineLevel="0" r="127">
      <c r="A127" s="0" t="n">
        <v>83</v>
      </c>
      <c r="B127" s="0" t="s">
        <v>118</v>
      </c>
      <c r="C127" s="0" t="n">
        <v>2009</v>
      </c>
      <c r="D127" s="0" t="n">
        <v>9258283</v>
      </c>
      <c r="E127" s="2" t="n">
        <v>3379273295</v>
      </c>
      <c r="F127" s="0" t="n">
        <v>170202</v>
      </c>
      <c r="G127" s="0" t="n">
        <v>178654</v>
      </c>
      <c r="I127" s="3" t="n">
        <f aca="false">(E127-O127)/E127</f>
        <v>-0.0403979670082701</v>
      </c>
      <c r="J127" s="3" t="n">
        <f aca="false">(D127-(O127/P127))/D127</f>
        <v>-0.0403979670082701</v>
      </c>
      <c r="K127" s="3"/>
      <c r="L127" s="0" t="s">
        <v>50</v>
      </c>
      <c r="M127" s="0" t="n">
        <v>2009</v>
      </c>
      <c r="N127" s="0" t="s">
        <v>77</v>
      </c>
      <c r="O127" s="2" t="n">
        <v>3515789066.08334</v>
      </c>
      <c r="P127" s="0" t="n">
        <v>365</v>
      </c>
      <c r="Q127" s="0" t="n">
        <v>4288679.99298728</v>
      </c>
      <c r="R127" s="0" t="n">
        <v>13736369.511252</v>
      </c>
      <c r="S127" s="0" t="n">
        <v>34517740831245900</v>
      </c>
    </row>
    <row collapsed="false" customFormat="false" customHeight="false" hidden="false" ht="12.1" outlineLevel="0" r="128">
      <c r="A128" s="0" t="n">
        <v>85</v>
      </c>
      <c r="B128" s="0" t="s">
        <v>119</v>
      </c>
      <c r="C128" s="0" t="n">
        <v>2007</v>
      </c>
      <c r="D128" s="0" t="n">
        <v>39263604</v>
      </c>
      <c r="E128" s="2" t="n">
        <v>14331215460</v>
      </c>
      <c r="F128" s="0" t="n">
        <v>509517</v>
      </c>
      <c r="G128" s="0" t="n">
        <v>527041</v>
      </c>
      <c r="I128" s="3" t="n">
        <f aca="false">(E128-O128)/E128</f>
        <v>0.979232962920664</v>
      </c>
      <c r="J128" s="3" t="n">
        <f aca="false">(D128-(O128/P128))/D128</f>
        <v>0.979232962920663</v>
      </c>
      <c r="K128" s="3"/>
      <c r="L128" s="0" t="s">
        <v>51</v>
      </c>
      <c r="M128" s="0" t="n">
        <v>2007</v>
      </c>
      <c r="N128" s="0" t="s">
        <v>77</v>
      </c>
      <c r="O128" s="2" t="n">
        <v>297616882.849779</v>
      </c>
      <c r="P128" s="0" t="n">
        <v>365</v>
      </c>
      <c r="Q128" s="0" t="n">
        <v>431126.250023837</v>
      </c>
      <c r="R128" s="0" t="n">
        <v>5731607.78374169</v>
      </c>
      <c r="S128" s="0" t="n">
        <v>432184877521845</v>
      </c>
    </row>
    <row collapsed="false" customFormat="false" customHeight="false" hidden="false" ht="12.1" outlineLevel="0" r="129">
      <c r="A129" s="0" t="n">
        <v>85</v>
      </c>
      <c r="B129" s="0" t="s">
        <v>119</v>
      </c>
      <c r="C129" s="0" t="n">
        <v>2008</v>
      </c>
      <c r="D129" s="0" t="n">
        <v>41160704</v>
      </c>
      <c r="E129" s="2" t="n">
        <v>15023656960</v>
      </c>
      <c r="F129" s="0" t="n">
        <v>893522</v>
      </c>
      <c r="G129" s="0" t="n">
        <v>719629</v>
      </c>
      <c r="I129" s="3" t="n">
        <f aca="false">(E129-O129)/E129</f>
        <v>0.615596414791308</v>
      </c>
      <c r="J129" s="3" t="n">
        <f aca="false">(D129-(O129/P129))/D129</f>
        <v>0.616646697811003</v>
      </c>
      <c r="K129" s="3"/>
      <c r="L129" s="0" t="s">
        <v>51</v>
      </c>
      <c r="M129" s="0" t="n">
        <v>2008</v>
      </c>
      <c r="N129" s="0" t="s">
        <v>77</v>
      </c>
      <c r="O129" s="2" t="n">
        <v>5775147598.36953</v>
      </c>
      <c r="P129" s="0" t="n">
        <v>366</v>
      </c>
      <c r="Q129" s="0" t="n">
        <v>11121897.7626714</v>
      </c>
      <c r="R129" s="0" t="n">
        <v>18812481.4117777</v>
      </c>
      <c r="S129" s="0" t="n">
        <v>92333239588302600</v>
      </c>
    </row>
    <row collapsed="false" customFormat="false" customHeight="false" hidden="false" ht="12.1" outlineLevel="0" r="130">
      <c r="A130" s="0" t="n">
        <v>85</v>
      </c>
      <c r="B130" s="0" t="s">
        <v>119</v>
      </c>
      <c r="C130" s="0" t="n">
        <v>2009</v>
      </c>
      <c r="D130" s="0" t="n">
        <v>38297898</v>
      </c>
      <c r="E130" s="2" t="n">
        <v>13978732770</v>
      </c>
      <c r="F130" s="0" t="n">
        <v>740320</v>
      </c>
      <c r="G130" s="0" t="n">
        <v>600500</v>
      </c>
      <c r="I130" s="3" t="n">
        <f aca="false">(E130-O130)/E130</f>
        <v>0.611247778442439</v>
      </c>
      <c r="J130" s="3" t="n">
        <f aca="false">(D130-(O130/P130))/D130</f>
        <v>0.611247778442439</v>
      </c>
      <c r="K130" s="3"/>
      <c r="L130" s="0" t="s">
        <v>51</v>
      </c>
      <c r="M130" s="0" t="n">
        <v>2009</v>
      </c>
      <c r="N130" s="0" t="s">
        <v>77</v>
      </c>
      <c r="O130" s="2" t="n">
        <v>5434263418.89697</v>
      </c>
      <c r="P130" s="0" t="n">
        <v>365</v>
      </c>
      <c r="Q130" s="0" t="n">
        <v>1703124.80288286</v>
      </c>
      <c r="R130" s="0" t="n">
        <v>18033408.4572695</v>
      </c>
      <c r="S130" s="0" t="n">
        <v>82531886171087700</v>
      </c>
    </row>
    <row collapsed="false" customFormat="false" customHeight="false" hidden="false" ht="12.1" outlineLevel="0" r="131">
      <c r="A131" s="0" t="n">
        <v>87</v>
      </c>
      <c r="B131" s="0" t="s">
        <v>120</v>
      </c>
      <c r="C131" s="0" t="n">
        <v>2007</v>
      </c>
      <c r="D131" s="0" t="n">
        <v>5072148</v>
      </c>
      <c r="E131" s="2" t="n">
        <v>1851334020</v>
      </c>
      <c r="F131" s="0" t="n">
        <v>59599</v>
      </c>
      <c r="G131" s="0" t="n">
        <v>60939</v>
      </c>
      <c r="I131" s="3" t="n">
        <f aca="false">(E131-O131)/E131</f>
        <v>-0.473929298965726</v>
      </c>
      <c r="J131" s="3" t="n">
        <f aca="false">(D131-(O131/P131))/D131</f>
        <v>-0.473929298965726</v>
      </c>
      <c r="K131" s="3"/>
      <c r="L131" s="0" t="s">
        <v>52</v>
      </c>
      <c r="M131" s="0" t="n">
        <v>2007</v>
      </c>
      <c r="N131" s="0" t="s">
        <v>77</v>
      </c>
      <c r="O131" s="2" t="n">
        <v>2728735454.25</v>
      </c>
      <c r="P131" s="0" t="n">
        <v>365</v>
      </c>
      <c r="Q131" s="0" t="n">
        <v>4722126.34750204</v>
      </c>
      <c r="R131" s="0" t="n">
        <v>9278242.67909865</v>
      </c>
      <c r="S131" s="0" t="n">
        <v>20584048809574800</v>
      </c>
    </row>
    <row collapsed="false" customFormat="false" customHeight="false" hidden="false" ht="12.1" outlineLevel="0" r="132">
      <c r="A132" s="0" t="n">
        <v>87</v>
      </c>
      <c r="B132" s="0" t="s">
        <v>120</v>
      </c>
      <c r="C132" s="0" t="n">
        <v>2008</v>
      </c>
      <c r="D132" s="0" t="n">
        <v>5354068</v>
      </c>
      <c r="E132" s="2" t="n">
        <v>1954234820</v>
      </c>
      <c r="F132" s="0" t="n">
        <v>68978</v>
      </c>
      <c r="G132" s="0" t="n">
        <v>65980</v>
      </c>
      <c r="I132" s="3" t="n">
        <f aca="false">(E132-O132)/E132</f>
        <v>-0.355165045109575</v>
      </c>
      <c r="J132" s="3" t="n">
        <f aca="false">(D132-(O132/P132))/D132</f>
        <v>-0.351462408374303</v>
      </c>
      <c r="K132" s="3"/>
      <c r="L132" s="0" t="s">
        <v>52</v>
      </c>
      <c r="M132" s="0" t="n">
        <v>2008</v>
      </c>
      <c r="N132" s="0" t="s">
        <v>77</v>
      </c>
      <c r="O132" s="2" t="n">
        <v>2648310718</v>
      </c>
      <c r="P132" s="0" t="n">
        <v>366</v>
      </c>
      <c r="Q132" s="0" t="n">
        <v>5117887.63160958</v>
      </c>
      <c r="R132" s="0" t="n">
        <v>8769097.91721264</v>
      </c>
      <c r="S132" s="0" t="n">
        <v>19250316561100200</v>
      </c>
    </row>
    <row collapsed="false" customFormat="false" customHeight="false" hidden="false" ht="12.1" outlineLevel="0" r="133">
      <c r="A133" s="0" t="n">
        <v>87</v>
      </c>
      <c r="B133" s="0" t="s">
        <v>120</v>
      </c>
      <c r="C133" s="0" t="n">
        <v>2009</v>
      </c>
      <c r="D133" s="0" t="n">
        <v>4946539</v>
      </c>
      <c r="E133" s="2" t="n">
        <v>1805486735</v>
      </c>
      <c r="F133" s="0" t="n">
        <v>58862</v>
      </c>
      <c r="G133" s="0" t="n">
        <v>59205</v>
      </c>
      <c r="I133" s="3" t="n">
        <f aca="false">(E133-O133)/E133</f>
        <v>-0.42760490081917</v>
      </c>
      <c r="J133" s="3" t="n">
        <f aca="false">(D133-(O133/P133))/D133</f>
        <v>-0.42760490081917</v>
      </c>
      <c r="K133" s="3"/>
      <c r="L133" s="0" t="s">
        <v>52</v>
      </c>
      <c r="M133" s="0" t="n">
        <v>2009</v>
      </c>
      <c r="N133" s="0" t="s">
        <v>77</v>
      </c>
      <c r="O133" s="2" t="n">
        <v>2577521711.25</v>
      </c>
      <c r="P133" s="0" t="n">
        <v>365</v>
      </c>
      <c r="Q133" s="0" t="n">
        <v>3425727.18899626</v>
      </c>
      <c r="R133" s="0" t="n">
        <v>9656284.38947328</v>
      </c>
      <c r="S133" s="0" t="n">
        <v>18354753053282300</v>
      </c>
    </row>
    <row collapsed="false" customFormat="false" customHeight="false" hidden="false" ht="12.1" outlineLevel="0" r="134">
      <c r="A134" s="0" t="n">
        <v>89</v>
      </c>
      <c r="B134" s="0" t="s">
        <v>121</v>
      </c>
      <c r="C134" s="0" t="n">
        <v>2007</v>
      </c>
      <c r="D134" s="0" t="n">
        <v>4927646</v>
      </c>
      <c r="E134" s="2" t="n">
        <v>1798590790</v>
      </c>
      <c r="F134" s="0" t="n">
        <v>100374</v>
      </c>
      <c r="G134" s="0" t="n">
        <v>298479</v>
      </c>
      <c r="I134" s="3" t="n">
        <f aca="false">(E134-O134)/E134</f>
        <v>0.0640122779354767</v>
      </c>
      <c r="J134" s="3" t="n">
        <f aca="false">(D134-(O134/P134))/D134</f>
        <v>0.0640122779354767</v>
      </c>
      <c r="K134" s="3"/>
      <c r="L134" s="0" t="s">
        <v>53</v>
      </c>
      <c r="M134" s="0" t="n">
        <v>2007</v>
      </c>
      <c r="N134" s="0" t="s">
        <v>77</v>
      </c>
      <c r="O134" s="2" t="n">
        <v>1683458896.45833</v>
      </c>
      <c r="P134" s="0" t="n">
        <v>365</v>
      </c>
      <c r="Q134" s="0" t="n">
        <v>2792220.48061881</v>
      </c>
      <c r="R134" s="0" t="n">
        <v>7033133.31527743</v>
      </c>
      <c r="S134" s="0" t="n">
        <v>8009216056632130</v>
      </c>
    </row>
    <row collapsed="false" customFormat="false" customHeight="false" hidden="false" ht="12.1" outlineLevel="0" r="135">
      <c r="A135" s="0" t="n">
        <v>89</v>
      </c>
      <c r="B135" s="0" t="s">
        <v>121</v>
      </c>
      <c r="C135" s="0" t="n">
        <v>2008</v>
      </c>
      <c r="D135" s="0" t="n">
        <v>5299094</v>
      </c>
      <c r="E135" s="2" t="n">
        <v>1934169310</v>
      </c>
      <c r="F135" s="0" t="n">
        <v>116694</v>
      </c>
      <c r="G135" s="0" t="n">
        <v>376652</v>
      </c>
      <c r="I135" s="3" t="n">
        <f aca="false">(E135-O135)/E135</f>
        <v>0.146281582785366</v>
      </c>
      <c r="J135" s="3" t="n">
        <f aca="false">(D135-(O135/P135))/D135</f>
        <v>0.148614146766827</v>
      </c>
      <c r="K135" s="3"/>
      <c r="L135" s="0" t="s">
        <v>53</v>
      </c>
      <c r="M135" s="0" t="n">
        <v>2008</v>
      </c>
      <c r="N135" s="0" t="s">
        <v>77</v>
      </c>
      <c r="O135" s="2" t="n">
        <v>1651235961.95832</v>
      </c>
      <c r="P135" s="0" t="n">
        <v>366</v>
      </c>
      <c r="Q135" s="0" t="n">
        <v>1889669.51673488</v>
      </c>
      <c r="R135" s="0" t="n">
        <v>7318437.19992681</v>
      </c>
      <c r="S135" s="0" t="n">
        <v>7679847168536440</v>
      </c>
    </row>
    <row collapsed="false" customFormat="false" customHeight="false" hidden="false" ht="12.1" outlineLevel="0" r="136">
      <c r="A136" s="0" t="n">
        <v>89</v>
      </c>
      <c r="B136" s="0" t="s">
        <v>121</v>
      </c>
      <c r="C136" s="0" t="n">
        <v>2009</v>
      </c>
      <c r="D136" s="0" t="n">
        <v>4662409</v>
      </c>
      <c r="E136" s="2" t="n">
        <v>1701779285</v>
      </c>
      <c r="F136" s="0" t="n">
        <v>87478</v>
      </c>
      <c r="G136" s="0" t="n">
        <v>272370</v>
      </c>
      <c r="I136" s="3" t="n">
        <f aca="false">(E136-O136)/E136</f>
        <v>0.187359401236923</v>
      </c>
      <c r="J136" s="3" t="n">
        <f aca="false">(D136-(O136/P136))/D136</f>
        <v>0.187359401236923</v>
      </c>
      <c r="K136" s="3"/>
      <c r="L136" s="0" t="s">
        <v>53</v>
      </c>
      <c r="M136" s="0" t="n">
        <v>2009</v>
      </c>
      <c r="N136" s="0" t="s">
        <v>77</v>
      </c>
      <c r="O136" s="2" t="n">
        <v>1382934937.125</v>
      </c>
      <c r="P136" s="0" t="n">
        <v>365</v>
      </c>
      <c r="Q136" s="0" t="n">
        <v>314234.999210701</v>
      </c>
      <c r="R136" s="0" t="n">
        <v>7380924.1727308</v>
      </c>
      <c r="S136" s="0" t="n">
        <v>5455978658308410</v>
      </c>
    </row>
    <row collapsed="false" customFormat="false" customHeight="false" hidden="false" ht="12.1" outlineLevel="0" r="137">
      <c r="A137" s="0" t="n">
        <v>91</v>
      </c>
      <c r="B137" s="0" t="s">
        <v>122</v>
      </c>
      <c r="C137" s="0" t="n">
        <v>2007</v>
      </c>
      <c r="D137" s="0" t="n">
        <v>218906</v>
      </c>
      <c r="E137" s="2" t="n">
        <v>79900690</v>
      </c>
      <c r="F137" s="0" t="n">
        <v>4508</v>
      </c>
      <c r="G137" s="0" t="n">
        <v>8985</v>
      </c>
      <c r="I137" s="3" t="n">
        <f aca="false">(E137-O137)/E137</f>
        <v>0.0295232353437734</v>
      </c>
      <c r="J137" s="3" t="n">
        <f aca="false">(D137-(O137/P137))/D137</f>
        <v>0.0295232353437734</v>
      </c>
      <c r="K137" s="3"/>
      <c r="L137" s="0" t="s">
        <v>54</v>
      </c>
      <c r="M137" s="0" t="n">
        <v>2007</v>
      </c>
      <c r="N137" s="0" t="s">
        <v>77</v>
      </c>
      <c r="O137" s="2" t="n">
        <v>77541763.1250001</v>
      </c>
      <c r="P137" s="0" t="n">
        <v>365</v>
      </c>
      <c r="Q137" s="0" t="n">
        <v>79041.6401804611</v>
      </c>
      <c r="R137" s="0" t="n">
        <v>358628.257490286</v>
      </c>
      <c r="S137" s="0" t="n">
        <v>18228525730856.9</v>
      </c>
    </row>
    <row collapsed="false" customFormat="false" customHeight="false" hidden="false" ht="12.1" outlineLevel="0" r="138">
      <c r="A138" s="0" t="n">
        <v>91</v>
      </c>
      <c r="B138" s="0" t="s">
        <v>122</v>
      </c>
      <c r="C138" s="0" t="n">
        <v>2008</v>
      </c>
      <c r="D138" s="0" t="n">
        <v>295773</v>
      </c>
      <c r="E138" s="2" t="n">
        <v>107957145</v>
      </c>
      <c r="F138" s="0" t="n">
        <v>7222</v>
      </c>
      <c r="G138" s="0" t="n">
        <v>11627</v>
      </c>
      <c r="I138" s="3" t="n">
        <f aca="false">(E138-O138)/E138</f>
        <v>0.0898121997081947</v>
      </c>
      <c r="J138" s="3" t="n">
        <f aca="false">(D138-(O138/P138))/D138</f>
        <v>0.0922990516215603</v>
      </c>
      <c r="K138" s="3"/>
      <c r="L138" s="0" t="s">
        <v>54</v>
      </c>
      <c r="M138" s="0" t="n">
        <v>2008</v>
      </c>
      <c r="N138" s="0" t="s">
        <v>77</v>
      </c>
      <c r="O138" s="2" t="n">
        <v>98261276.3333335</v>
      </c>
      <c r="P138" s="0" t="n">
        <v>366</v>
      </c>
      <c r="Q138" s="0" t="n">
        <v>92774.8740302767</v>
      </c>
      <c r="R138" s="0" t="n">
        <v>476682.928286471</v>
      </c>
      <c r="S138" s="0" t="n">
        <v>27689558557932</v>
      </c>
    </row>
    <row collapsed="false" customFormat="false" customHeight="false" hidden="false" ht="12.1" outlineLevel="0" r="139">
      <c r="A139" s="0" t="n">
        <v>91</v>
      </c>
      <c r="B139" s="0" t="s">
        <v>122</v>
      </c>
      <c r="C139" s="0" t="n">
        <v>2009</v>
      </c>
      <c r="D139" s="0" t="n">
        <v>201633</v>
      </c>
      <c r="E139" s="2" t="n">
        <v>73596045</v>
      </c>
      <c r="F139" s="0" t="n">
        <v>4094</v>
      </c>
      <c r="G139" s="0" t="n">
        <v>9193</v>
      </c>
      <c r="I139" s="3" t="n">
        <f aca="false">(E139-O139)/E139</f>
        <v>-0.144224397520274</v>
      </c>
      <c r="J139" s="3" t="n">
        <f aca="false">(D139-(O139/P139))/D139</f>
        <v>-0.144224397520274</v>
      </c>
      <c r="K139" s="3"/>
      <c r="L139" s="0" t="s">
        <v>54</v>
      </c>
      <c r="M139" s="0" t="n">
        <v>2009</v>
      </c>
      <c r="N139" s="0" t="s">
        <v>77</v>
      </c>
      <c r="O139" s="2" t="n">
        <v>84210390.25</v>
      </c>
      <c r="P139" s="0" t="n">
        <v>365</v>
      </c>
      <c r="Q139" s="0" t="n">
        <v>125063.197938519</v>
      </c>
      <c r="R139" s="0" t="n">
        <v>345563.693704827</v>
      </c>
      <c r="S139" s="0" t="n">
        <v>19866523443450.6</v>
      </c>
    </row>
    <row collapsed="false" customFormat="false" customHeight="false" hidden="false" ht="12.1" outlineLevel="0" r="140">
      <c r="A140" s="0" t="n">
        <v>93</v>
      </c>
      <c r="B140" s="0" t="s">
        <v>123</v>
      </c>
      <c r="C140" s="0" t="n">
        <v>2007</v>
      </c>
      <c r="D140" s="0" t="n">
        <v>2105337</v>
      </c>
      <c r="E140" s="2" t="n">
        <v>768448005</v>
      </c>
      <c r="F140" s="0" t="n">
        <v>49935</v>
      </c>
      <c r="G140" s="0" t="n">
        <v>220615</v>
      </c>
      <c r="I140" s="3" t="n">
        <f aca="false">(E140-O140)/E140</f>
        <v>-0.138091067018039</v>
      </c>
      <c r="J140" s="3" t="n">
        <f aca="false">(D140-(O140/P140))/D140</f>
        <v>-0.138091067018039</v>
      </c>
      <c r="K140" s="3"/>
      <c r="L140" s="0" t="s">
        <v>55</v>
      </c>
      <c r="M140" s="0" t="n">
        <v>2007</v>
      </c>
      <c r="N140" s="0" t="s">
        <v>77</v>
      </c>
      <c r="O140" s="2" t="n">
        <v>874563809.958334</v>
      </c>
      <c r="P140" s="0" t="n">
        <v>365</v>
      </c>
      <c r="Q140" s="0" t="n">
        <v>1604628.57728358</v>
      </c>
      <c r="R140" s="0" t="n">
        <v>3822871.23631341</v>
      </c>
      <c r="S140" s="0" t="n">
        <v>2122718795142560</v>
      </c>
    </row>
    <row collapsed="false" customFormat="false" customHeight="false" hidden="false" ht="12.1" outlineLevel="0" r="141">
      <c r="A141" s="0" t="n">
        <v>93</v>
      </c>
      <c r="B141" s="0" t="s">
        <v>123</v>
      </c>
      <c r="C141" s="0" t="n">
        <v>2008</v>
      </c>
      <c r="D141" s="0" t="n">
        <v>2448657</v>
      </c>
      <c r="E141" s="2" t="n">
        <v>893759805</v>
      </c>
      <c r="F141" s="0" t="n">
        <v>62179</v>
      </c>
      <c r="G141" s="0" t="n">
        <v>298719</v>
      </c>
      <c r="I141" s="3" t="n">
        <f aca="false">(E141-O141)/E141</f>
        <v>0.00726233077055097</v>
      </c>
      <c r="J141" s="3" t="n">
        <f aca="false">(D141-(O141/P141))/D141</f>
        <v>0.00997472877391006</v>
      </c>
      <c r="K141" s="3"/>
      <c r="L141" s="0" t="s">
        <v>55</v>
      </c>
      <c r="M141" s="0" t="n">
        <v>2008</v>
      </c>
      <c r="N141" s="0" t="s">
        <v>77</v>
      </c>
      <c r="O141" s="2" t="n">
        <v>887269025.666667</v>
      </c>
      <c r="P141" s="0" t="n">
        <v>366</v>
      </c>
      <c r="Q141" s="0" t="n">
        <v>1575118.33853409</v>
      </c>
      <c r="R141" s="0" t="n">
        <v>3812404.19377304</v>
      </c>
      <c r="S141" s="0" t="n">
        <v>2174725919005570</v>
      </c>
    </row>
    <row collapsed="false" customFormat="false" customHeight="false" hidden="false" ht="12.1" outlineLevel="0" r="142">
      <c r="A142" s="0" t="n">
        <v>93</v>
      </c>
      <c r="B142" s="0" t="s">
        <v>123</v>
      </c>
      <c r="C142" s="0" t="n">
        <v>2009</v>
      </c>
      <c r="D142" s="0" t="n">
        <v>1944401</v>
      </c>
      <c r="E142" s="2" t="n">
        <v>709706365</v>
      </c>
      <c r="F142" s="0" t="n">
        <v>43027</v>
      </c>
      <c r="G142" s="0" t="n">
        <v>200134</v>
      </c>
      <c r="I142" s="3" t="n">
        <f aca="false">(E142-O142)/E142</f>
        <v>0.0832501006126199</v>
      </c>
      <c r="J142" s="3" t="n">
        <f aca="false">(D142-(O142/P142))/D142</f>
        <v>0.08325010061262</v>
      </c>
      <c r="K142" s="3"/>
      <c r="L142" s="0" t="s">
        <v>55</v>
      </c>
      <c r="M142" s="0" t="n">
        <v>2009</v>
      </c>
      <c r="N142" s="0" t="s">
        <v>77</v>
      </c>
      <c r="O142" s="2" t="n">
        <v>650623238.708333</v>
      </c>
      <c r="P142" s="0" t="n">
        <v>365</v>
      </c>
      <c r="Q142" s="0" t="n">
        <v>1491.01090126067</v>
      </c>
      <c r="R142" s="0" t="n">
        <v>2840777.80654088</v>
      </c>
      <c r="S142" s="0" t="n">
        <v>1231367046743910</v>
      </c>
    </row>
    <row collapsed="false" customFormat="false" customHeight="false" hidden="false" ht="12.1" outlineLevel="0" r="143">
      <c r="A143" s="0" t="n">
        <v>95</v>
      </c>
      <c r="B143" s="0" t="s">
        <v>124</v>
      </c>
      <c r="C143" s="0" t="n">
        <v>2007</v>
      </c>
      <c r="D143" s="0" t="n">
        <v>12078006</v>
      </c>
      <c r="E143" s="2" t="n">
        <v>4408472190</v>
      </c>
      <c r="F143" s="0" t="n">
        <v>255077</v>
      </c>
      <c r="G143" s="0" t="n">
        <v>360356</v>
      </c>
      <c r="I143" s="3" t="n">
        <f aca="false">(E143-O143)/E143</f>
        <v>0.552031329828886</v>
      </c>
      <c r="J143" s="3" t="n">
        <f aca="false">(D143-(O143/P143))/D143</f>
        <v>0.552031329828886</v>
      </c>
      <c r="K143" s="3"/>
      <c r="L143" s="0" t="s">
        <v>56</v>
      </c>
      <c r="M143" s="0" t="n">
        <v>2007</v>
      </c>
      <c r="N143" s="0" t="s">
        <v>77</v>
      </c>
      <c r="O143" s="2" t="n">
        <v>1974857424.44064</v>
      </c>
      <c r="P143" s="0" t="n">
        <v>365</v>
      </c>
      <c r="Q143" s="0" t="n">
        <v>3371135.23642977</v>
      </c>
      <c r="R143" s="0" t="n">
        <v>13268993.0884277</v>
      </c>
      <c r="S143" s="0" t="n">
        <v>11703381573920500</v>
      </c>
    </row>
    <row collapsed="false" customFormat="false" customHeight="false" hidden="false" ht="12.1" outlineLevel="0" r="144">
      <c r="A144" s="0" t="n">
        <v>95</v>
      </c>
      <c r="B144" s="0" t="s">
        <v>124</v>
      </c>
      <c r="C144" s="0" t="n">
        <v>2008</v>
      </c>
      <c r="D144" s="0" t="n">
        <v>12158428</v>
      </c>
      <c r="E144" s="2" t="n">
        <v>4437826220</v>
      </c>
      <c r="F144" s="0" t="n">
        <v>253093</v>
      </c>
      <c r="G144" s="0" t="n">
        <v>367792</v>
      </c>
      <c r="I144" s="3" t="n">
        <f aca="false">(E144-O144)/E144</f>
        <v>0.572217203548082</v>
      </c>
      <c r="J144" s="3" t="n">
        <f aca="false">(D144-(O144/P144))/D144</f>
        <v>0.573386009002868</v>
      </c>
      <c r="K144" s="3"/>
      <c r="L144" s="0" t="s">
        <v>56</v>
      </c>
      <c r="M144" s="0" t="n">
        <v>2008</v>
      </c>
      <c r="N144" s="0" t="s">
        <v>77</v>
      </c>
      <c r="O144" s="2" t="n">
        <v>1898425710.55925</v>
      </c>
      <c r="P144" s="0" t="n">
        <v>366</v>
      </c>
      <c r="Q144" s="0" t="n">
        <v>4061724.86127152</v>
      </c>
      <c r="R144" s="0" t="n">
        <v>6095926.04220688</v>
      </c>
      <c r="S144" s="0" t="n">
        <v>9895388843586650</v>
      </c>
    </row>
    <row collapsed="false" customFormat="false" customHeight="false" hidden="false" ht="12.1" outlineLevel="0" r="145">
      <c r="A145" s="0" t="n">
        <v>95</v>
      </c>
      <c r="B145" s="0" t="s">
        <v>124</v>
      </c>
      <c r="C145" s="0" t="n">
        <v>2009</v>
      </c>
      <c r="D145" s="0" t="n">
        <v>12005580</v>
      </c>
      <c r="E145" s="2" t="n">
        <v>4382036700</v>
      </c>
      <c r="F145" s="0" t="n">
        <v>244694</v>
      </c>
      <c r="G145" s="0" t="n">
        <v>357684</v>
      </c>
      <c r="I145" s="3" t="n">
        <f aca="false">(E145-O145)/E145</f>
        <v>0.560004896720797</v>
      </c>
      <c r="J145" s="3" t="n">
        <f aca="false">(D145-(O145/P145))/D145</f>
        <v>0.560004896720797</v>
      </c>
      <c r="K145" s="3"/>
      <c r="L145" s="0" t="s">
        <v>56</v>
      </c>
      <c r="M145" s="0" t="n">
        <v>2009</v>
      </c>
      <c r="N145" s="0" t="s">
        <v>77</v>
      </c>
      <c r="O145" s="2" t="n">
        <v>1928074690.38976</v>
      </c>
      <c r="P145" s="0" t="n">
        <v>365</v>
      </c>
      <c r="Q145" s="0" t="n">
        <v>1479189.8847559</v>
      </c>
      <c r="R145" s="0" t="n">
        <v>11072911.1968135</v>
      </c>
      <c r="S145" s="0" t="n">
        <v>11786742129751600</v>
      </c>
    </row>
    <row collapsed="false" customFormat="false" customHeight="false" hidden="false" ht="12.1" outlineLevel="0" r="146">
      <c r="A146" s="0" t="n">
        <v>97</v>
      </c>
      <c r="B146" s="0" t="s">
        <v>125</v>
      </c>
      <c r="C146" s="0" t="n">
        <v>2007</v>
      </c>
      <c r="D146" s="0" t="n">
        <v>10379698</v>
      </c>
      <c r="E146" s="2" t="n">
        <v>3788589770</v>
      </c>
      <c r="F146" s="0" t="n">
        <v>181022</v>
      </c>
      <c r="G146" s="0" t="n">
        <v>192142</v>
      </c>
      <c r="I146" s="3" t="n">
        <f aca="false">(E146-O146)/E146</f>
        <v>0.0393760863359449</v>
      </c>
      <c r="J146" s="3" t="n">
        <f aca="false">(D146-(O146/P146))/D146</f>
        <v>0.0393760863359449</v>
      </c>
      <c r="K146" s="3"/>
      <c r="L146" s="0" t="s">
        <v>57</v>
      </c>
      <c r="M146" s="0" t="n">
        <v>2007</v>
      </c>
      <c r="N146" s="0" t="s">
        <v>77</v>
      </c>
      <c r="O146" s="2" t="n">
        <v>3639409932.125</v>
      </c>
      <c r="P146" s="0" t="n">
        <v>365</v>
      </c>
      <c r="Q146" s="0" t="n">
        <v>4110218.83003255</v>
      </c>
      <c r="R146" s="0" t="n">
        <v>12341527.05565</v>
      </c>
      <c r="S146" s="0" t="n">
        <v>36969833165083700</v>
      </c>
    </row>
    <row collapsed="false" customFormat="false" customHeight="false" hidden="false" ht="12.1" outlineLevel="0" r="147">
      <c r="A147" s="0" t="n">
        <v>97</v>
      </c>
      <c r="B147" s="0" t="s">
        <v>125</v>
      </c>
      <c r="C147" s="0" t="n">
        <v>2008</v>
      </c>
      <c r="D147" s="0" t="n">
        <v>10983960</v>
      </c>
      <c r="E147" s="2" t="n">
        <v>4009145400</v>
      </c>
      <c r="F147" s="0" t="n">
        <v>212981</v>
      </c>
      <c r="G147" s="0" t="n">
        <v>194956</v>
      </c>
      <c r="I147" s="3" t="n">
        <f aca="false">(E147-O147)/E147</f>
        <v>0.0990980687762865</v>
      </c>
      <c r="J147" s="3" t="n">
        <f aca="false">(D147-(O147/P147))/D147</f>
        <v>0.10155954946269</v>
      </c>
      <c r="K147" s="3"/>
      <c r="L147" s="0" t="s">
        <v>57</v>
      </c>
      <c r="M147" s="0" t="n">
        <v>2008</v>
      </c>
      <c r="N147" s="0" t="s">
        <v>77</v>
      </c>
      <c r="O147" s="2" t="n">
        <v>3611846833.41667</v>
      </c>
      <c r="P147" s="0" t="n">
        <v>366</v>
      </c>
      <c r="Q147" s="0" t="n">
        <v>6792569.9905508</v>
      </c>
      <c r="R147" s="0" t="n">
        <v>11283390.0070912</v>
      </c>
      <c r="S147" s="0" t="n">
        <v>35892489224322700</v>
      </c>
    </row>
    <row collapsed="false" customFormat="false" customHeight="false" hidden="false" ht="12.1" outlineLevel="0" r="148">
      <c r="A148" s="0" t="n">
        <v>97</v>
      </c>
      <c r="B148" s="0" t="s">
        <v>125</v>
      </c>
      <c r="C148" s="0" t="n">
        <v>2009</v>
      </c>
      <c r="D148" s="0" t="n">
        <v>9960537</v>
      </c>
      <c r="E148" s="2" t="n">
        <v>3635596005</v>
      </c>
      <c r="F148" s="0" t="n">
        <v>174876</v>
      </c>
      <c r="G148" s="0" t="n">
        <v>173590</v>
      </c>
      <c r="I148" s="3" t="n">
        <f aca="false">(E148-O148)/E148</f>
        <v>0.0388580597048504</v>
      </c>
      <c r="J148" s="3" t="n">
        <f aca="false">(D148-(O148/P148))/D148</f>
        <v>0.0388580597048505</v>
      </c>
      <c r="K148" s="3"/>
      <c r="L148" s="0" t="s">
        <v>57</v>
      </c>
      <c r="M148" s="0" t="n">
        <v>2009</v>
      </c>
      <c r="N148" s="0" t="s">
        <v>77</v>
      </c>
      <c r="O148" s="2" t="n">
        <v>3494323798.37499</v>
      </c>
      <c r="P148" s="0" t="n">
        <v>365</v>
      </c>
      <c r="Q148" s="0" t="n">
        <v>5795098.62236456</v>
      </c>
      <c r="R148" s="0" t="n">
        <v>11810107.3945579</v>
      </c>
      <c r="S148" s="0" t="n">
        <v>33810702711997300</v>
      </c>
    </row>
    <row collapsed="false" customFormat="false" customHeight="false" hidden="false" ht="12.1" outlineLevel="0" r="149">
      <c r="A149" s="0" t="n">
        <v>99</v>
      </c>
      <c r="B149" s="0" t="s">
        <v>126</v>
      </c>
      <c r="C149" s="0" t="n">
        <v>2007</v>
      </c>
      <c r="D149" s="0" t="n">
        <v>10208662</v>
      </c>
      <c r="E149" s="2" t="n">
        <v>3726161630</v>
      </c>
      <c r="F149" s="0" t="n">
        <v>315484</v>
      </c>
      <c r="G149" s="0" t="n">
        <v>394410</v>
      </c>
      <c r="I149" s="3" t="n">
        <f aca="false">(E149-O149)/E149</f>
        <v>0.16180655359816</v>
      </c>
      <c r="J149" s="3" t="n">
        <f aca="false">(D149-(O149/P149))/D149</f>
        <v>0.16180655359816</v>
      </c>
      <c r="K149" s="3"/>
      <c r="L149" s="0" t="s">
        <v>58</v>
      </c>
      <c r="M149" s="0" t="n">
        <v>2007</v>
      </c>
      <c r="N149" s="0" t="s">
        <v>77</v>
      </c>
      <c r="O149" s="2" t="n">
        <v>3123244258.5</v>
      </c>
      <c r="P149" s="0" t="n">
        <v>365</v>
      </c>
      <c r="Q149" s="0" t="n">
        <v>5371014.63666103</v>
      </c>
      <c r="R149" s="0" t="n">
        <v>11738152.1423397</v>
      </c>
      <c r="S149" s="0" t="n">
        <v>26994317747849600</v>
      </c>
    </row>
    <row collapsed="false" customFormat="false" customHeight="false" hidden="false" ht="12.1" outlineLevel="0" r="150">
      <c r="A150" s="0" t="n">
        <v>99</v>
      </c>
      <c r="B150" s="0" t="s">
        <v>126</v>
      </c>
      <c r="C150" s="0" t="n">
        <v>2008</v>
      </c>
      <c r="D150" s="0" t="n">
        <v>10874257</v>
      </c>
      <c r="E150" s="2" t="n">
        <v>3969103805</v>
      </c>
      <c r="F150" s="0" t="n">
        <v>324622</v>
      </c>
      <c r="G150" s="0" t="n">
        <v>385773</v>
      </c>
      <c r="I150" s="3" t="n">
        <f aca="false">(E150-O150)/E150</f>
        <v>0.230159950910296</v>
      </c>
      <c r="J150" s="3" t="n">
        <f aca="false">(D150-(O150/P150))/D150</f>
        <v>0.232263339022563</v>
      </c>
      <c r="K150" s="3"/>
      <c r="L150" s="0" t="s">
        <v>58</v>
      </c>
      <c r="M150" s="0" t="n">
        <v>2008</v>
      </c>
      <c r="N150" s="0" t="s">
        <v>77</v>
      </c>
      <c r="O150" s="2" t="n">
        <v>3055575068.08333</v>
      </c>
      <c r="P150" s="0" t="n">
        <v>366</v>
      </c>
      <c r="Q150" s="0" t="n">
        <v>6260434.00187456</v>
      </c>
      <c r="R150" s="0" t="n">
        <v>10591220.0653382</v>
      </c>
      <c r="S150" s="0" t="n">
        <v>25704588739510500</v>
      </c>
    </row>
    <row collapsed="false" customFormat="false" customHeight="false" hidden="false" ht="12.1" outlineLevel="0" r="151">
      <c r="A151" s="0" t="n">
        <v>99</v>
      </c>
      <c r="B151" s="0" t="s">
        <v>126</v>
      </c>
      <c r="C151" s="0" t="n">
        <v>2009</v>
      </c>
      <c r="D151" s="0" t="n">
        <v>9945985</v>
      </c>
      <c r="E151" s="2" t="n">
        <v>3630284525</v>
      </c>
      <c r="F151" s="0" t="n">
        <v>287310</v>
      </c>
      <c r="G151" s="0" t="n">
        <v>352906</v>
      </c>
      <c r="I151" s="3" t="n">
        <f aca="false">(E151-O151)/E151</f>
        <v>0.154154958212263</v>
      </c>
      <c r="J151" s="3" t="n">
        <f aca="false">(D151-(O151/P151))/D151</f>
        <v>0.154154958212263</v>
      </c>
      <c r="K151" s="3"/>
      <c r="L151" s="0" t="s">
        <v>58</v>
      </c>
      <c r="M151" s="0" t="n">
        <v>2009</v>
      </c>
      <c r="N151" s="0" t="s">
        <v>77</v>
      </c>
      <c r="O151" s="2" t="n">
        <v>3070658165.75</v>
      </c>
      <c r="P151" s="0" t="n">
        <v>365</v>
      </c>
      <c r="Q151" s="0" t="n">
        <v>1268260.61317823</v>
      </c>
      <c r="R151" s="0" t="n">
        <v>10943692.4854189</v>
      </c>
      <c r="S151" s="0" t="n">
        <v>26093691195554600</v>
      </c>
    </row>
    <row collapsed="false" customFormat="false" customHeight="false" hidden="false" ht="12.1" outlineLevel="0" r="152">
      <c r="A152" s="0" t="n">
        <v>101</v>
      </c>
      <c r="B152" s="0" t="s">
        <v>127</v>
      </c>
      <c r="C152" s="0" t="n">
        <v>2007</v>
      </c>
      <c r="D152" s="0" t="n">
        <v>2141311</v>
      </c>
      <c r="E152" s="2" t="n">
        <v>781578515</v>
      </c>
      <c r="F152" s="0" t="n">
        <v>40076</v>
      </c>
      <c r="G152" s="0" t="n">
        <v>57592</v>
      </c>
      <c r="I152" s="3" t="n">
        <f aca="false">(E152-O152)/E152</f>
        <v>-0.0968136368231671</v>
      </c>
      <c r="J152" s="3" t="n">
        <f aca="false">(D152-(O152/P152))/D152</f>
        <v>-0.0968136368231671</v>
      </c>
      <c r="K152" s="3"/>
      <c r="L152" s="0" t="s">
        <v>59</v>
      </c>
      <c r="M152" s="0" t="n">
        <v>2007</v>
      </c>
      <c r="N152" s="0" t="s">
        <v>77</v>
      </c>
      <c r="O152" s="2" t="n">
        <v>857245973.5</v>
      </c>
      <c r="P152" s="0" t="n">
        <v>365</v>
      </c>
      <c r="Q152" s="0" t="n">
        <v>1630538.41664077</v>
      </c>
      <c r="R152" s="0" t="n">
        <v>3647096.11989287</v>
      </c>
      <c r="S152" s="0" t="n">
        <v>2049251815508540</v>
      </c>
    </row>
    <row collapsed="false" customFormat="false" customHeight="false" hidden="false" ht="12.1" outlineLevel="0" r="153">
      <c r="A153" s="0" t="n">
        <v>101</v>
      </c>
      <c r="B153" s="0" t="s">
        <v>127</v>
      </c>
      <c r="C153" s="0" t="n">
        <v>2008</v>
      </c>
      <c r="D153" s="0" t="n">
        <v>2444465</v>
      </c>
      <c r="E153" s="2" t="n">
        <v>892229725</v>
      </c>
      <c r="F153" s="0" t="n">
        <v>50444</v>
      </c>
      <c r="G153" s="0" t="n">
        <v>60421</v>
      </c>
      <c r="I153" s="3" t="n">
        <f aca="false">(E153-O153)/E153</f>
        <v>0.158889066237958</v>
      </c>
      <c r="J153" s="3" t="n">
        <f aca="false">(D153-(O153/P153))/D153</f>
        <v>0.161187183543319</v>
      </c>
      <c r="K153" s="3"/>
      <c r="L153" s="0" t="s">
        <v>59</v>
      </c>
      <c r="M153" s="0" t="n">
        <v>2008</v>
      </c>
      <c r="N153" s="0" t="s">
        <v>77</v>
      </c>
      <c r="O153" s="2" t="n">
        <v>750464177.125</v>
      </c>
      <c r="P153" s="0" t="n">
        <v>366</v>
      </c>
      <c r="Q153" s="0" t="n">
        <v>1496317.95654479</v>
      </c>
      <c r="R153" s="0" t="n">
        <v>2665392.69073491</v>
      </c>
      <c r="S153" s="0" t="n">
        <v>1552021123201140</v>
      </c>
    </row>
    <row collapsed="false" customFormat="false" customHeight="false" hidden="false" ht="12.1" outlineLevel="0" r="154">
      <c r="A154" s="0" t="n">
        <v>101</v>
      </c>
      <c r="B154" s="0" t="s">
        <v>127</v>
      </c>
      <c r="C154" s="0" t="n">
        <v>2009</v>
      </c>
      <c r="D154" s="0" t="n">
        <v>2132358</v>
      </c>
      <c r="E154" s="2" t="n">
        <v>778310670</v>
      </c>
      <c r="F154" s="0" t="n">
        <v>40827</v>
      </c>
      <c r="G154" s="0" t="n">
        <v>50679</v>
      </c>
      <c r="I154" s="3" t="n">
        <f aca="false">(E154-O154)/E154</f>
        <v>-0.094076911579968</v>
      </c>
      <c r="J154" s="3" t="n">
        <f aca="false">(D154-(O154/P154))/D154</f>
        <v>-0.0940769115799679</v>
      </c>
      <c r="K154" s="3"/>
      <c r="L154" s="0" t="s">
        <v>59</v>
      </c>
      <c r="M154" s="0" t="n">
        <v>2009</v>
      </c>
      <c r="N154" s="0" t="s">
        <v>77</v>
      </c>
      <c r="O154" s="2" t="n">
        <v>851531734.083336</v>
      </c>
      <c r="P154" s="0" t="n">
        <v>365</v>
      </c>
      <c r="Q154" s="0" t="n">
        <v>1643356.5059086</v>
      </c>
      <c r="R154" s="0" t="n">
        <v>3416439.84483332</v>
      </c>
      <c r="S154" s="0" t="n">
        <v>2019035520376240</v>
      </c>
    </row>
    <row collapsed="false" customFormat="false" customHeight="false" hidden="false" ht="12.1" outlineLevel="0" r="155">
      <c r="A155" s="0" t="n">
        <v>103</v>
      </c>
      <c r="B155" s="0" t="s">
        <v>128</v>
      </c>
      <c r="C155" s="0" t="n">
        <v>2007</v>
      </c>
      <c r="D155" s="0" t="n">
        <v>2430260</v>
      </c>
      <c r="E155" s="2" t="n">
        <v>887044900</v>
      </c>
      <c r="F155" s="0" t="n">
        <v>20339</v>
      </c>
      <c r="G155" s="0" t="n">
        <v>124617</v>
      </c>
      <c r="I155" s="3" t="n">
        <f aca="false">(E155-O155)/E155</f>
        <v>-0.119776611693124</v>
      </c>
      <c r="J155" s="3" t="n">
        <f aca="false">(D155-(O155/P155))/D155</f>
        <v>-0.119776611693124</v>
      </c>
      <c r="K155" s="3"/>
      <c r="L155" s="0" t="s">
        <v>60</v>
      </c>
      <c r="M155" s="0" t="n">
        <v>2007</v>
      </c>
      <c r="N155" s="0" t="s">
        <v>77</v>
      </c>
      <c r="O155" s="2" t="n">
        <v>993292132.541666</v>
      </c>
      <c r="P155" s="0" t="n">
        <v>365</v>
      </c>
      <c r="Q155" s="0" t="n">
        <v>1664191.00194583</v>
      </c>
      <c r="R155" s="0" t="n">
        <v>3661042.92019588</v>
      </c>
      <c r="S155" s="0" t="n">
        <v>2734481314661380</v>
      </c>
    </row>
    <row collapsed="false" customFormat="false" customHeight="false" hidden="false" ht="12.1" outlineLevel="0" r="156">
      <c r="A156" s="0" t="n">
        <v>103</v>
      </c>
      <c r="B156" s="0" t="s">
        <v>128</v>
      </c>
      <c r="C156" s="0" t="n">
        <v>2008</v>
      </c>
      <c r="D156" s="0" t="n">
        <v>2527633</v>
      </c>
      <c r="E156" s="2" t="n">
        <v>922586045</v>
      </c>
      <c r="F156" s="0" t="n">
        <v>42569</v>
      </c>
      <c r="G156" s="0" t="n">
        <v>253157</v>
      </c>
      <c r="I156" s="3" t="n">
        <f aca="false">(E156-O156)/E156</f>
        <v>-0.0305091933186532</v>
      </c>
      <c r="J156" s="3" t="n">
        <f aca="false">(D156-(O156/P156))/D156</f>
        <v>-0.0276935944298044</v>
      </c>
      <c r="K156" s="3"/>
      <c r="L156" s="0" t="s">
        <v>60</v>
      </c>
      <c r="M156" s="0" t="n">
        <v>2008</v>
      </c>
      <c r="N156" s="0" t="s">
        <v>77</v>
      </c>
      <c r="O156" s="2" t="n">
        <v>950733400.999997</v>
      </c>
      <c r="P156" s="0" t="n">
        <v>366</v>
      </c>
      <c r="Q156" s="0" t="n">
        <v>1556047.04347804</v>
      </c>
      <c r="R156" s="0" t="n">
        <v>3658429.01248661</v>
      </c>
      <c r="S156" s="0" t="n">
        <v>2498434885505680</v>
      </c>
    </row>
    <row collapsed="false" customFormat="false" customHeight="false" hidden="false" ht="12.1" outlineLevel="0" r="157">
      <c r="A157" s="0" t="n">
        <v>103</v>
      </c>
      <c r="B157" s="0" t="s">
        <v>128</v>
      </c>
      <c r="C157" s="0" t="n">
        <v>2009</v>
      </c>
      <c r="D157" s="0" t="n">
        <v>2347551</v>
      </c>
      <c r="E157" s="2" t="n">
        <v>856856115</v>
      </c>
      <c r="F157" s="0" t="n">
        <v>19831</v>
      </c>
      <c r="G157" s="0" t="n">
        <v>120939</v>
      </c>
      <c r="I157" s="3" t="n">
        <f aca="false">(E157-O157)/E157</f>
        <v>-0.116050223661725</v>
      </c>
      <c r="J157" s="3" t="n">
        <f aca="false">(D157-(O157/P157))/D157</f>
        <v>-0.116050223661725</v>
      </c>
      <c r="K157" s="3"/>
      <c r="L157" s="0" t="s">
        <v>60</v>
      </c>
      <c r="M157" s="0" t="n">
        <v>2009</v>
      </c>
      <c r="N157" s="0" t="s">
        <v>77</v>
      </c>
      <c r="O157" s="2" t="n">
        <v>956294458.791666</v>
      </c>
      <c r="P157" s="0" t="n">
        <v>365</v>
      </c>
      <c r="Q157" s="0" t="n">
        <v>453704.138444167</v>
      </c>
      <c r="R157" s="0" t="n">
        <v>4325388.70234052</v>
      </c>
      <c r="S157" s="0" t="n">
        <v>2596325531228770</v>
      </c>
    </row>
    <row collapsed="false" customFormat="false" customHeight="false" hidden="false" ht="12.1" outlineLevel="0" r="158">
      <c r="A158" s="0" t="n">
        <v>105</v>
      </c>
      <c r="B158" s="0" t="s">
        <v>129</v>
      </c>
      <c r="C158" s="0" t="n">
        <v>2007</v>
      </c>
      <c r="D158" s="0" t="n">
        <v>408033</v>
      </c>
      <c r="E158" s="2" t="n">
        <v>148932045</v>
      </c>
      <c r="F158" s="0" t="n">
        <v>7698</v>
      </c>
      <c r="G158" s="0" t="n">
        <v>10314</v>
      </c>
      <c r="I158" s="3" t="n">
        <f aca="false">(E158-O158)/E158</f>
        <v>-0.442897470173952</v>
      </c>
      <c r="J158" s="3" t="n">
        <f aca="false">(D158-(O158/P158))/D158</f>
        <v>-0.442897470173952</v>
      </c>
      <c r="K158" s="3"/>
      <c r="L158" s="0" t="s">
        <v>61</v>
      </c>
      <c r="M158" s="0" t="n">
        <v>2007</v>
      </c>
      <c r="N158" s="0" t="s">
        <v>77</v>
      </c>
      <c r="O158" s="2" t="n">
        <v>214893670.958333</v>
      </c>
      <c r="P158" s="0" t="n">
        <v>365</v>
      </c>
      <c r="Q158" s="0" t="n">
        <v>409417.20868615</v>
      </c>
      <c r="R158" s="0" t="n">
        <v>1201916.8596069</v>
      </c>
      <c r="S158" s="0" t="n">
        <v>128184996937809</v>
      </c>
    </row>
    <row collapsed="false" customFormat="false" customHeight="false" hidden="false" ht="12.1" outlineLevel="0" r="159">
      <c r="A159" s="0" t="n">
        <v>105</v>
      </c>
      <c r="B159" s="0" t="s">
        <v>129</v>
      </c>
      <c r="C159" s="0" t="n">
        <v>2008</v>
      </c>
      <c r="D159" s="0" t="n">
        <v>496681</v>
      </c>
      <c r="E159" s="2" t="n">
        <v>181288565</v>
      </c>
      <c r="F159" s="0" t="n">
        <v>11701</v>
      </c>
      <c r="G159" s="0" t="n">
        <v>14748</v>
      </c>
      <c r="I159" s="3" t="n">
        <f aca="false">(E159-O159)/E159</f>
        <v>-0.190234952445383</v>
      </c>
      <c r="J159" s="3" t="n">
        <f aca="false">(D159-(O159/P159))/D159</f>
        <v>-0.186982944378592</v>
      </c>
      <c r="K159" s="3"/>
      <c r="L159" s="0" t="s">
        <v>61</v>
      </c>
      <c r="M159" s="0" t="n">
        <v>2008</v>
      </c>
      <c r="N159" s="0" t="s">
        <v>77</v>
      </c>
      <c r="O159" s="2" t="n">
        <v>215775986.541667</v>
      </c>
      <c r="P159" s="0" t="n">
        <v>366</v>
      </c>
      <c r="Q159" s="0" t="n">
        <v>425714.627545309</v>
      </c>
      <c r="R159" s="0" t="n">
        <v>1194380.00975263</v>
      </c>
      <c r="S159" s="0" t="n">
        <v>128744118867099</v>
      </c>
    </row>
    <row collapsed="false" customFormat="false" customHeight="false" hidden="false" ht="12.1" outlineLevel="0" r="160">
      <c r="A160" s="0" t="n">
        <v>105</v>
      </c>
      <c r="B160" s="0" t="s">
        <v>129</v>
      </c>
      <c r="C160" s="0" t="n">
        <v>2009</v>
      </c>
      <c r="D160" s="0" t="n">
        <v>437641</v>
      </c>
      <c r="E160" s="2" t="n">
        <v>159738965</v>
      </c>
      <c r="F160" s="0" t="n">
        <v>8625</v>
      </c>
      <c r="G160" s="0" t="n">
        <v>11637</v>
      </c>
      <c r="I160" s="3" t="n">
        <f aca="false">(E160-O160)/E160</f>
        <v>-0.360878898061388</v>
      </c>
      <c r="J160" s="3" t="n">
        <f aca="false">(D160-(O160/P160))/D160</f>
        <v>-0.364617576352765</v>
      </c>
      <c r="K160" s="3"/>
      <c r="L160" s="0" t="s">
        <v>61</v>
      </c>
      <c r="M160" s="0" t="n">
        <v>2009</v>
      </c>
      <c r="N160" s="0" t="s">
        <v>77</v>
      </c>
      <c r="O160" s="2" t="n">
        <v>217385386.666667</v>
      </c>
      <c r="P160" s="0" t="n">
        <v>364</v>
      </c>
      <c r="Q160" s="0" t="n">
        <v>403469.086000713</v>
      </c>
      <c r="R160" s="0" t="n">
        <v>746202.460817107</v>
      </c>
      <c r="S160" s="0" t="n">
        <v>130976958442315</v>
      </c>
    </row>
    <row collapsed="false" customFormat="false" customHeight="false" hidden="false" ht="12.1" outlineLevel="0" r="161">
      <c r="A161" s="0" t="n">
        <v>107</v>
      </c>
      <c r="B161" s="0" t="s">
        <v>130</v>
      </c>
      <c r="C161" s="0" t="n">
        <v>2007</v>
      </c>
      <c r="D161" s="0" t="n">
        <v>8894634</v>
      </c>
      <c r="E161" s="2" t="n">
        <v>3246541410</v>
      </c>
      <c r="F161" s="0" t="n">
        <v>182256</v>
      </c>
      <c r="G161" s="0" t="n">
        <v>342257</v>
      </c>
      <c r="I161" s="3" t="n">
        <f aca="false">(E161-O161)/E161</f>
        <v>0.0821080800182989</v>
      </c>
      <c r="J161" s="3" t="n">
        <f aca="false">(D161-(O161/P161))/D161</f>
        <v>0.0821080800182989</v>
      </c>
      <c r="K161" s="3"/>
      <c r="L161" s="0" t="s">
        <v>62</v>
      </c>
      <c r="M161" s="0" t="n">
        <v>2007</v>
      </c>
      <c r="N161" s="0" t="s">
        <v>77</v>
      </c>
      <c r="O161" s="2" t="n">
        <v>2979974128.125</v>
      </c>
      <c r="P161" s="0" t="n">
        <v>365</v>
      </c>
      <c r="Q161" s="0" t="n">
        <v>5423334.49285525</v>
      </c>
      <c r="R161" s="0" t="n">
        <v>11830533.2672971</v>
      </c>
      <c r="S161" s="0" t="n">
        <v>24611847341940300</v>
      </c>
    </row>
    <row collapsed="false" customFormat="false" customHeight="false" hidden="false" ht="12.1" outlineLevel="0" r="162">
      <c r="A162" s="0" t="n">
        <v>107</v>
      </c>
      <c r="B162" s="0" t="s">
        <v>130</v>
      </c>
      <c r="C162" s="0" t="n">
        <v>2008</v>
      </c>
      <c r="D162" s="0" t="n">
        <v>9964731</v>
      </c>
      <c r="E162" s="2" t="n">
        <v>3637126815</v>
      </c>
      <c r="F162" s="0" t="n">
        <v>286577</v>
      </c>
      <c r="G162" s="0" t="n">
        <v>397335</v>
      </c>
      <c r="I162" s="3" t="n">
        <f aca="false">(E162-O162)/E162</f>
        <v>0.178894537401954</v>
      </c>
      <c r="J162" s="3" t="n">
        <f aca="false">(D162-(O162/P162))/D162</f>
        <v>0.181137994950036</v>
      </c>
      <c r="K162" s="3"/>
      <c r="L162" s="0" t="s">
        <v>62</v>
      </c>
      <c r="M162" s="0" t="n">
        <v>2008</v>
      </c>
      <c r="N162" s="0" t="s">
        <v>77</v>
      </c>
      <c r="O162" s="2" t="n">
        <v>2986464695.95833</v>
      </c>
      <c r="P162" s="0" t="n">
        <v>366</v>
      </c>
      <c r="Q162" s="0" t="n">
        <v>5450098.23397338</v>
      </c>
      <c r="R162" s="0" t="n">
        <v>10037500.9727894</v>
      </c>
      <c r="S162" s="0" t="n">
        <v>24667308819118500</v>
      </c>
    </row>
    <row collapsed="false" customFormat="false" customHeight="false" hidden="false" ht="12.1" outlineLevel="0" r="163">
      <c r="A163" s="0" t="n">
        <v>107</v>
      </c>
      <c r="B163" s="0" t="s">
        <v>130</v>
      </c>
      <c r="C163" s="0" t="n">
        <v>2009</v>
      </c>
      <c r="D163" s="0" t="n">
        <v>8600636</v>
      </c>
      <c r="E163" s="2" t="n">
        <v>3139232140</v>
      </c>
      <c r="F163" s="0" t="n">
        <v>184677</v>
      </c>
      <c r="G163" s="0" t="n">
        <v>279389</v>
      </c>
      <c r="I163" s="3" t="n">
        <f aca="false">(E163-O163)/E163</f>
        <v>0.152819917386443</v>
      </c>
      <c r="J163" s="3" t="n">
        <f aca="false">(D163-(O163/P163))/D163</f>
        <v>0.152819917386443</v>
      </c>
      <c r="K163" s="3"/>
      <c r="L163" s="0" t="s">
        <v>62</v>
      </c>
      <c r="M163" s="0" t="n">
        <v>2009</v>
      </c>
      <c r="N163" s="0" t="s">
        <v>77</v>
      </c>
      <c r="O163" s="2" t="n">
        <v>2659494943.70833</v>
      </c>
      <c r="P163" s="0" t="n">
        <v>365</v>
      </c>
      <c r="Q163" s="0" t="n">
        <v>1179021.59047247</v>
      </c>
      <c r="R163" s="0" t="n">
        <v>17363163.2251491</v>
      </c>
      <c r="S163" s="0" t="n">
        <v>23524406273851500</v>
      </c>
    </row>
    <row collapsed="false" customFormat="false" customHeight="false" hidden="false" ht="12.1" outlineLevel="0" r="164">
      <c r="A164" s="0" t="n">
        <v>109</v>
      </c>
      <c r="B164" s="0" t="s">
        <v>131</v>
      </c>
      <c r="C164" s="0" t="n">
        <v>2007</v>
      </c>
      <c r="D164" s="0" t="n">
        <v>1488838</v>
      </c>
      <c r="E164" s="2" t="n">
        <v>543425870</v>
      </c>
      <c r="F164" s="0" t="n">
        <v>5046</v>
      </c>
      <c r="G164" s="0" t="n">
        <v>4108</v>
      </c>
      <c r="I164" s="3" t="n">
        <f aca="false">(E164-O164)/E164</f>
        <v>0.0965997413777892</v>
      </c>
      <c r="J164" s="3" t="n">
        <f aca="false">(D164-(O164/P164))/D164</f>
        <v>0.0965997413777893</v>
      </c>
      <c r="K164" s="3"/>
      <c r="L164" s="0" t="s">
        <v>63</v>
      </c>
      <c r="M164" s="0" t="n">
        <v>2007</v>
      </c>
      <c r="N164" s="0" t="s">
        <v>77</v>
      </c>
      <c r="O164" s="2" t="n">
        <v>490931071.5</v>
      </c>
      <c r="P164" s="0" t="n">
        <v>365</v>
      </c>
      <c r="Q164" s="0" t="n">
        <v>957595.923076319</v>
      </c>
      <c r="R164" s="0" t="n">
        <v>1827878.00067727</v>
      </c>
      <c r="S164" s="0" t="n">
        <v>673775759514389</v>
      </c>
    </row>
    <row collapsed="false" customFormat="false" customHeight="false" hidden="false" ht="12.1" outlineLevel="0" r="165">
      <c r="A165" s="0" t="n">
        <v>109</v>
      </c>
      <c r="B165" s="0" t="s">
        <v>131</v>
      </c>
      <c r="C165" s="0" t="n">
        <v>2008</v>
      </c>
      <c r="D165" s="0" t="n">
        <v>1666942</v>
      </c>
      <c r="E165" s="2" t="n">
        <v>608433830</v>
      </c>
      <c r="F165" s="0" t="n">
        <v>27918</v>
      </c>
      <c r="G165" s="0" t="n">
        <v>18440</v>
      </c>
      <c r="I165" s="3" t="n">
        <f aca="false">(E165-O165)/E165</f>
        <v>0.155170747504841</v>
      </c>
      <c r="J165" s="3" t="n">
        <f aca="false">(D165-(O165/P165))/D165</f>
        <v>0.157479024151003</v>
      </c>
      <c r="K165" s="3"/>
      <c r="L165" s="0" t="s">
        <v>63</v>
      </c>
      <c r="M165" s="0" t="n">
        <v>2008</v>
      </c>
      <c r="N165" s="0" t="s">
        <v>77</v>
      </c>
      <c r="O165" s="2" t="n">
        <v>514022697.791667</v>
      </c>
      <c r="P165" s="0" t="n">
        <v>366</v>
      </c>
      <c r="Q165" s="0" t="n">
        <v>944051.031822863</v>
      </c>
      <c r="R165" s="0" t="n">
        <v>2617040.34461179</v>
      </c>
      <c r="S165" s="0" t="n">
        <v>764058178437812</v>
      </c>
    </row>
    <row collapsed="false" customFormat="false" customHeight="false" hidden="false" ht="12.1" outlineLevel="0" r="166">
      <c r="A166" s="0" t="n">
        <v>109</v>
      </c>
      <c r="B166" s="0" t="s">
        <v>131</v>
      </c>
      <c r="C166" s="0" t="n">
        <v>2009</v>
      </c>
      <c r="D166" s="0" t="n">
        <v>1409498</v>
      </c>
      <c r="E166" s="2" t="n">
        <v>514466770</v>
      </c>
      <c r="F166" s="0" t="n">
        <v>7017</v>
      </c>
      <c r="G166" s="0" t="n">
        <v>4180</v>
      </c>
      <c r="I166" s="3" t="n">
        <f aca="false">(E166-O166)/E166</f>
        <v>0.20115665682353</v>
      </c>
      <c r="J166" s="3" t="n">
        <f aca="false">(D166-(O166/P166))/D166</f>
        <v>0.20115665682353</v>
      </c>
      <c r="K166" s="3"/>
      <c r="L166" s="0" t="s">
        <v>63</v>
      </c>
      <c r="M166" s="0" t="n">
        <v>2009</v>
      </c>
      <c r="N166" s="0" t="s">
        <v>77</v>
      </c>
      <c r="O166" s="2" t="n">
        <v>410978354.5</v>
      </c>
      <c r="P166" s="0" t="n">
        <v>365</v>
      </c>
      <c r="Q166" s="0" t="n">
        <v>176415.893792594</v>
      </c>
      <c r="R166" s="0" t="n">
        <v>2069056.87370687</v>
      </c>
      <c r="S166" s="0" t="n">
        <v>490932059261480</v>
      </c>
    </row>
    <row collapsed="false" customFormat="false" customHeight="false" hidden="false" ht="12.1" outlineLevel="0" r="167">
      <c r="A167" s="0" t="n">
        <v>111</v>
      </c>
      <c r="B167" s="0" t="s">
        <v>132</v>
      </c>
      <c r="C167" s="0" t="n">
        <v>2007</v>
      </c>
      <c r="D167" s="0" t="n">
        <v>17310374</v>
      </c>
      <c r="E167" s="2" t="n">
        <v>6318286510</v>
      </c>
      <c r="F167" s="0" t="n">
        <v>498966</v>
      </c>
      <c r="G167" s="0" t="n">
        <v>394647</v>
      </c>
      <c r="I167" s="3" t="n">
        <f aca="false">(E167-O167)/E167</f>
        <v>0.550630388711451</v>
      </c>
      <c r="J167" s="3" t="n">
        <f aca="false">(D167-(O167/P167))/D167</f>
        <v>0.550630388711451</v>
      </c>
      <c r="K167" s="3"/>
      <c r="L167" s="0" t="s">
        <v>64</v>
      </c>
      <c r="M167" s="0" t="n">
        <v>2007</v>
      </c>
      <c r="N167" s="0" t="s">
        <v>77</v>
      </c>
      <c r="O167" s="2" t="n">
        <v>2839245953.00839</v>
      </c>
      <c r="P167" s="0" t="n">
        <v>365</v>
      </c>
      <c r="Q167" s="0" t="n">
        <v>5190250.9507188</v>
      </c>
      <c r="R167" s="0" t="n">
        <v>86074219.1152525</v>
      </c>
      <c r="S167" s="0" t="n">
        <v>28404352459639700</v>
      </c>
    </row>
    <row collapsed="false" customFormat="false" customHeight="false" hidden="false" ht="12.1" outlineLevel="0" r="168">
      <c r="A168" s="0" t="n">
        <v>111</v>
      </c>
      <c r="B168" s="0" t="s">
        <v>132</v>
      </c>
      <c r="C168" s="0" t="n">
        <v>2008</v>
      </c>
      <c r="D168" s="0" t="n">
        <v>18693021</v>
      </c>
      <c r="E168" s="2" t="n">
        <v>6822952665</v>
      </c>
      <c r="F168" s="0" t="n">
        <v>483532</v>
      </c>
      <c r="G168" s="0" t="n">
        <v>381091</v>
      </c>
      <c r="I168" s="3" t="n">
        <f aca="false">(E168-O168)/E168</f>
        <v>0.5890323584159</v>
      </c>
      <c r="J168" s="3" t="n">
        <f aca="false">(D168-(O168/P168))/D168</f>
        <v>0.5901552208246</v>
      </c>
      <c r="K168" s="3"/>
      <c r="L168" s="0" t="s">
        <v>64</v>
      </c>
      <c r="M168" s="0" t="n">
        <v>2008</v>
      </c>
      <c r="N168" s="0" t="s">
        <v>77</v>
      </c>
      <c r="O168" s="2" t="n">
        <v>2804012765.375</v>
      </c>
      <c r="P168" s="0" t="n">
        <v>366</v>
      </c>
      <c r="Q168" s="0" t="n">
        <v>5457876.11555783</v>
      </c>
      <c r="R168" s="0" t="n">
        <v>9431546.22338467</v>
      </c>
      <c r="S168" s="0" t="n">
        <v>21665495115657300</v>
      </c>
    </row>
    <row collapsed="false" customFormat="false" customHeight="false" hidden="false" ht="12.1" outlineLevel="0" r="169">
      <c r="A169" s="0" t="n">
        <v>111</v>
      </c>
      <c r="B169" s="0" t="s">
        <v>132</v>
      </c>
      <c r="C169" s="0" t="n">
        <v>2009</v>
      </c>
      <c r="D169" s="0" t="n">
        <v>17181016</v>
      </c>
      <c r="E169" s="2" t="n">
        <v>6271070840</v>
      </c>
      <c r="F169" s="0" t="n">
        <v>488612</v>
      </c>
      <c r="G169" s="0" t="n">
        <v>367597</v>
      </c>
      <c r="I169" s="3" t="n">
        <f aca="false">(E169-O169)/E169</f>
        <v>0.561474974058551</v>
      </c>
      <c r="J169" s="3" t="n">
        <f aca="false">(D169-(O169/P169))/D169</f>
        <v>0.561474974058551</v>
      </c>
      <c r="K169" s="3"/>
      <c r="L169" s="0" t="s">
        <v>64</v>
      </c>
      <c r="M169" s="0" t="n">
        <v>2009</v>
      </c>
      <c r="N169" s="0" t="s">
        <v>77</v>
      </c>
      <c r="O169" s="2" t="n">
        <v>2750021502.79167</v>
      </c>
      <c r="P169" s="0" t="n">
        <v>365</v>
      </c>
      <c r="Q169" s="0" t="n">
        <v>2151686.65145005</v>
      </c>
      <c r="R169" s="0" t="n">
        <v>11653309.6049799</v>
      </c>
      <c r="S169" s="0" t="n">
        <v>21159395759510900</v>
      </c>
    </row>
    <row collapsed="false" customFormat="false" customHeight="false" hidden="false" ht="12.1" outlineLevel="0" r="170">
      <c r="A170" s="0" t="n">
        <v>113</v>
      </c>
      <c r="B170" s="0" t="s">
        <v>133</v>
      </c>
      <c r="C170" s="0" t="n">
        <v>2007</v>
      </c>
      <c r="D170" s="0" t="n">
        <v>5113764</v>
      </c>
      <c r="E170" s="2" t="n">
        <v>1866523860</v>
      </c>
      <c r="F170" s="0" t="n">
        <v>136335</v>
      </c>
      <c r="G170" s="0" t="n">
        <v>284924</v>
      </c>
      <c r="I170" s="3" t="n">
        <f aca="false">(E170-O170)/E170</f>
        <v>0.461317461563739</v>
      </c>
      <c r="J170" s="3" t="n">
        <f aca="false">(D170-(O170/P170))/D170</f>
        <v>0.461317461563739</v>
      </c>
      <c r="K170" s="3"/>
      <c r="L170" s="0" t="s">
        <v>65</v>
      </c>
      <c r="M170" s="0" t="n">
        <v>2007</v>
      </c>
      <c r="N170" s="0" t="s">
        <v>77</v>
      </c>
      <c r="O170" s="2" t="n">
        <v>1005463810.95665</v>
      </c>
      <c r="P170" s="0" t="n">
        <v>365</v>
      </c>
      <c r="Q170" s="0" t="n">
        <v>1440474.88351427</v>
      </c>
      <c r="R170" s="0" t="n">
        <v>7631955.12629693</v>
      </c>
      <c r="S170" s="0" t="n">
        <v>3220791084968360</v>
      </c>
    </row>
    <row collapsed="false" customFormat="false" customHeight="false" hidden="false" ht="12.1" outlineLevel="0" r="171">
      <c r="A171" s="0" t="n">
        <v>113</v>
      </c>
      <c r="B171" s="0" t="s">
        <v>133</v>
      </c>
      <c r="C171" s="0" t="n">
        <v>2008</v>
      </c>
      <c r="D171" s="0" t="n">
        <v>5489075</v>
      </c>
      <c r="E171" s="2" t="n">
        <v>2003512375</v>
      </c>
      <c r="F171" s="0" t="n">
        <v>144247</v>
      </c>
      <c r="G171" s="0" t="n">
        <v>270618</v>
      </c>
      <c r="I171" s="3" t="n">
        <f aca="false">(E171-O171)/E171</f>
        <v>0.48254081835831</v>
      </c>
      <c r="J171" s="3" t="n">
        <f aca="false">(D171-(O171/P171))/D171</f>
        <v>0.483954641258971</v>
      </c>
      <c r="K171" s="3"/>
      <c r="L171" s="0" t="s">
        <v>65</v>
      </c>
      <c r="M171" s="0" t="n">
        <v>2008</v>
      </c>
      <c r="N171" s="0" t="s">
        <v>77</v>
      </c>
      <c r="O171" s="2" t="n">
        <v>1036735873.9765</v>
      </c>
      <c r="P171" s="0" t="n">
        <v>366</v>
      </c>
      <c r="Q171" s="0" t="n">
        <v>1884027.42787876</v>
      </c>
      <c r="R171" s="0" t="n">
        <v>3553528.95424912</v>
      </c>
      <c r="S171" s="0" t="n">
        <v>2986085902505370</v>
      </c>
    </row>
    <row collapsed="false" customFormat="false" customHeight="false" hidden="false" ht="12.1" outlineLevel="0" r="172">
      <c r="A172" s="0" t="n">
        <v>113</v>
      </c>
      <c r="B172" s="0" t="s">
        <v>133</v>
      </c>
      <c r="C172" s="0" t="n">
        <v>2009</v>
      </c>
      <c r="D172" s="0" t="n">
        <v>5129301</v>
      </c>
      <c r="E172" s="2" t="n">
        <v>1872194865</v>
      </c>
      <c r="F172" s="0" t="n">
        <v>140066</v>
      </c>
      <c r="G172" s="0" t="n">
        <v>274842</v>
      </c>
      <c r="I172" s="3" t="n">
        <f aca="false">(E172-O172)/E172</f>
        <v>0.494962607775321</v>
      </c>
      <c r="J172" s="3" t="n">
        <f aca="false">(D172-(O172/P172))/D172</f>
        <v>0.494962607775321</v>
      </c>
      <c r="K172" s="3"/>
      <c r="L172" s="0" t="s">
        <v>65</v>
      </c>
      <c r="M172" s="0" t="n">
        <v>2009</v>
      </c>
      <c r="N172" s="0" t="s">
        <v>77</v>
      </c>
      <c r="O172" s="2" t="n">
        <v>945528412.356035</v>
      </c>
      <c r="P172" s="0" t="n">
        <v>365</v>
      </c>
      <c r="Q172" s="0" t="n">
        <v>373401.356079703</v>
      </c>
      <c r="R172" s="0" t="n">
        <v>3595102.92075927</v>
      </c>
      <c r="S172" s="0" t="n">
        <v>2539029099601650</v>
      </c>
    </row>
    <row collapsed="false" customFormat="false" customHeight="false" hidden="false" ht="12.1" outlineLevel="0" r="173">
      <c r="A173" s="0" t="n">
        <v>115</v>
      </c>
      <c r="B173" s="0" t="s">
        <v>134</v>
      </c>
      <c r="C173" s="0" t="n">
        <v>2007</v>
      </c>
      <c r="D173" s="0" t="n">
        <v>1621591</v>
      </c>
      <c r="E173" s="2" t="n">
        <v>591880715</v>
      </c>
      <c r="F173" s="0" t="n">
        <v>34045</v>
      </c>
      <c r="G173" s="0" t="n">
        <v>37481</v>
      </c>
      <c r="I173" s="3" t="n">
        <f aca="false">(E173-O173)/E173</f>
        <v>0.125787480745452</v>
      </c>
      <c r="J173" s="3" t="n">
        <f aca="false">(D173-(O173/P173))/D173</f>
        <v>0.125787480745452</v>
      </c>
      <c r="K173" s="3"/>
      <c r="L173" s="0" t="s">
        <v>66</v>
      </c>
      <c r="M173" s="0" t="n">
        <v>2007</v>
      </c>
      <c r="N173" s="0" t="s">
        <v>77</v>
      </c>
      <c r="O173" s="2" t="n">
        <v>517429530.958333</v>
      </c>
      <c r="P173" s="0" t="n">
        <v>365</v>
      </c>
      <c r="Q173" s="0" t="n">
        <v>982838.627514681</v>
      </c>
      <c r="R173" s="0" t="n">
        <v>1813838.8517168</v>
      </c>
      <c r="S173" s="0" t="n">
        <v>743736461084399</v>
      </c>
    </row>
    <row collapsed="false" customFormat="false" customHeight="false" hidden="false" ht="12.1" outlineLevel="0" r="174">
      <c r="A174" s="0" t="n">
        <v>115</v>
      </c>
      <c r="B174" s="0" t="s">
        <v>134</v>
      </c>
      <c r="C174" s="0" t="n">
        <v>2008</v>
      </c>
      <c r="D174" s="0" t="n">
        <v>1787055</v>
      </c>
      <c r="E174" s="2" t="n">
        <v>652275075</v>
      </c>
      <c r="F174" s="0" t="n">
        <v>48033</v>
      </c>
      <c r="G174" s="0" t="n">
        <v>44903</v>
      </c>
      <c r="I174" s="3" t="n">
        <f aca="false">(E174-O174)/E174</f>
        <v>0.377196550920893</v>
      </c>
      <c r="J174" s="3" t="n">
        <f aca="false">(D174-(O174/P174))/D174</f>
        <v>0.378898199688868</v>
      </c>
      <c r="K174" s="3"/>
      <c r="L174" s="0" t="s">
        <v>66</v>
      </c>
      <c r="M174" s="0" t="n">
        <v>2008</v>
      </c>
      <c r="N174" s="0" t="s">
        <v>77</v>
      </c>
      <c r="O174" s="2" t="n">
        <v>406239166.458333</v>
      </c>
      <c r="P174" s="0" t="n">
        <v>366</v>
      </c>
      <c r="Q174" s="0" t="n">
        <v>706688.786076229</v>
      </c>
      <c r="R174" s="0" t="n">
        <v>1554128.30455647</v>
      </c>
      <c r="S174" s="0" t="n">
        <v>461461286036015</v>
      </c>
    </row>
    <row collapsed="false" customFormat="false" customHeight="false" hidden="false" ht="12.1" outlineLevel="0" r="175">
      <c r="A175" s="0" t="n">
        <v>115</v>
      </c>
      <c r="B175" s="0" t="s">
        <v>134</v>
      </c>
      <c r="C175" s="0" t="n">
        <v>2009</v>
      </c>
      <c r="D175" s="0" t="n">
        <v>1527193</v>
      </c>
      <c r="E175" s="2" t="n">
        <v>557425445</v>
      </c>
      <c r="F175" s="0" t="n">
        <v>43342</v>
      </c>
      <c r="G175" s="0" t="n">
        <v>37827</v>
      </c>
      <c r="I175" s="3" t="n">
        <f aca="false">(E175-O175)/E175</f>
        <v>0.118717510658908</v>
      </c>
      <c r="J175" s="3" t="n">
        <f aca="false">(D175-(O175/P175))/D175</f>
        <v>0.118717510658908</v>
      </c>
      <c r="K175" s="3"/>
      <c r="L175" s="0" t="s">
        <v>66</v>
      </c>
      <c r="M175" s="0" t="n">
        <v>2009</v>
      </c>
      <c r="N175" s="0" t="s">
        <v>77</v>
      </c>
      <c r="O175" s="2" t="n">
        <v>491249283.791666</v>
      </c>
      <c r="P175" s="0" t="n">
        <v>365</v>
      </c>
      <c r="Q175" s="0" t="n">
        <v>776765.559651515</v>
      </c>
      <c r="R175" s="0" t="n">
        <v>2033565.37689753</v>
      </c>
      <c r="S175" s="0" t="n">
        <v>668590677315110</v>
      </c>
    </row>
    <row collapsed="false" customFormat="false" customHeight="false" hidden="false" ht="12.1" outlineLevel="0" r="176">
      <c r="A176" s="0" t="s">
        <v>135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74"/>
  <sheetViews>
    <sheetView colorId="64" defaultGridColor="true" rightToLeft="false" showFormulas="false" showGridLines="true" showOutlineSymbols="true" showRowColHeaders="true" showZeros="true" tabSelected="false" topLeftCell="A157" view="normal" windowProtection="false" workbookViewId="0" zoomScale="100" zoomScaleNormal="100" zoomScalePageLayoutView="100">
      <selection activeCell="A1" activeCellId="0" pane="topLeft" sqref="A1"/>
    </sheetView>
  </sheetViews>
  <sheetFormatPr defaultRowHeight="12.8"/>
  <cols>
    <col collapsed="false" hidden="false" max="1025" min="1" style="0" width="11.5204081632653"/>
  </cols>
  <sheetData>
    <row collapsed="false" customFormat="false" customHeight="false" hidden="false" ht="12.1" outlineLevel="0" r="1">
      <c r="A1" s="0" t="s">
        <v>136</v>
      </c>
      <c r="B1" s="0" t="n">
        <v>2007</v>
      </c>
      <c r="C1" s="0" t="s">
        <v>77</v>
      </c>
      <c r="D1" s="0" t="n">
        <v>4942259078.87773</v>
      </c>
      <c r="E1" s="0" t="n">
        <v>365</v>
      </c>
      <c r="F1" s="0" t="n">
        <v>6935373.72352981</v>
      </c>
      <c r="G1" s="0" t="n">
        <v>17003588.8537689</v>
      </c>
      <c r="H1" s="0" t="n">
        <v>68336882173927200</v>
      </c>
    </row>
    <row collapsed="false" customFormat="false" customHeight="false" hidden="false" ht="12.1" outlineLevel="0" r="2">
      <c r="A2" s="0" t="s">
        <v>8</v>
      </c>
      <c r="B2" s="0" t="n">
        <v>2008</v>
      </c>
      <c r="C2" s="0" t="s">
        <v>77</v>
      </c>
      <c r="D2" s="0" t="n">
        <v>5340971888.85936</v>
      </c>
      <c r="E2" s="0" t="n">
        <v>366</v>
      </c>
      <c r="F2" s="0" t="n">
        <v>8619322.10129786</v>
      </c>
      <c r="G2" s="0" t="n">
        <v>143976926.915094</v>
      </c>
      <c r="H2" s="0" t="n">
        <v>1.11893078515636E+017</v>
      </c>
    </row>
    <row collapsed="false" customFormat="false" customHeight="false" hidden="false" ht="12.1" outlineLevel="0" r="3">
      <c r="A3" s="0" t="s">
        <v>8</v>
      </c>
      <c r="B3" s="0" t="n">
        <v>2009</v>
      </c>
      <c r="C3" s="0" t="s">
        <v>77</v>
      </c>
      <c r="D3" s="0" t="n">
        <v>4677148414.0136</v>
      </c>
      <c r="E3" s="0" t="n">
        <v>365</v>
      </c>
      <c r="F3" s="0" t="n">
        <v>3600094.54347049</v>
      </c>
      <c r="G3" s="0" t="n">
        <v>18718510.7981483</v>
      </c>
      <c r="H3" s="0" t="n">
        <v>60659339923268400</v>
      </c>
    </row>
    <row collapsed="false" customFormat="false" customHeight="false" hidden="false" ht="12.1" outlineLevel="0" r="4">
      <c r="A4" s="0" t="s">
        <v>10</v>
      </c>
      <c r="B4" s="0" t="n">
        <v>2007</v>
      </c>
      <c r="C4" s="0" t="s">
        <v>77</v>
      </c>
      <c r="D4" s="0" t="n">
        <v>64081104.5416667</v>
      </c>
      <c r="E4" s="0" t="n">
        <v>365</v>
      </c>
      <c r="F4" s="0" t="n">
        <v>108489.711789045</v>
      </c>
      <c r="G4" s="0" t="n">
        <v>243564.510092045</v>
      </c>
      <c r="H4" s="0" t="n">
        <v>11447324203549.1</v>
      </c>
    </row>
    <row collapsed="false" customFormat="false" customHeight="false" hidden="false" ht="12.1" outlineLevel="0" r="5">
      <c r="A5" s="0" t="s">
        <v>10</v>
      </c>
      <c r="B5" s="0" t="n">
        <v>2008</v>
      </c>
      <c r="C5" s="0" t="s">
        <v>77</v>
      </c>
      <c r="D5" s="0" t="n">
        <v>71945212.5833334</v>
      </c>
      <c r="E5" s="0" t="n">
        <v>366</v>
      </c>
      <c r="F5" s="0" t="n">
        <v>130985.992705793</v>
      </c>
      <c r="G5" s="0" t="n">
        <v>288334.764075829</v>
      </c>
      <c r="H5" s="0" t="n">
        <v>14405490680902.6</v>
      </c>
    </row>
    <row collapsed="false" customFormat="false" customHeight="false" hidden="false" ht="12.1" outlineLevel="0" r="6">
      <c r="A6" s="0" t="s">
        <v>10</v>
      </c>
      <c r="B6" s="0" t="n">
        <v>2009</v>
      </c>
      <c r="C6" s="0" t="s">
        <v>77</v>
      </c>
      <c r="D6" s="0" t="n">
        <v>70596361.375</v>
      </c>
      <c r="E6" s="0" t="n">
        <v>364</v>
      </c>
      <c r="F6" s="0" t="n">
        <v>126360.983301303</v>
      </c>
      <c r="G6" s="0" t="n">
        <v>284933.539054053</v>
      </c>
      <c r="H6" s="0" t="n">
        <v>13970443198081</v>
      </c>
    </row>
    <row collapsed="false" customFormat="false" customHeight="false" hidden="false" ht="12.1" outlineLevel="0" r="7">
      <c r="A7" s="0" t="s">
        <v>11</v>
      </c>
      <c r="B7" s="0" t="n">
        <v>2007</v>
      </c>
      <c r="C7" s="0" t="s">
        <v>77</v>
      </c>
      <c r="D7" s="0" t="n">
        <v>318652784.958333</v>
      </c>
      <c r="E7" s="0" t="n">
        <v>365</v>
      </c>
      <c r="F7" s="0" t="n">
        <v>547544.906583156</v>
      </c>
      <c r="G7" s="0" t="n">
        <v>1222793.86489359</v>
      </c>
      <c r="H7" s="0" t="n">
        <v>285560870861389</v>
      </c>
    </row>
    <row collapsed="false" customFormat="false" customHeight="false" hidden="false" ht="12.1" outlineLevel="0" r="8">
      <c r="A8" s="0" t="s">
        <v>11</v>
      </c>
      <c r="B8" s="0" t="n">
        <v>2008</v>
      </c>
      <c r="C8" s="0" t="s">
        <v>77</v>
      </c>
      <c r="D8" s="0" t="n">
        <v>330067335.75</v>
      </c>
      <c r="E8" s="0" t="n">
        <v>366</v>
      </c>
      <c r="F8" s="0" t="n">
        <v>580127.614007938</v>
      </c>
      <c r="G8" s="0" t="n">
        <v>1172545.44148517</v>
      </c>
      <c r="H8" s="0" t="n">
        <v>301341821410546</v>
      </c>
    </row>
    <row collapsed="false" customFormat="false" customHeight="false" hidden="false" ht="12.1" outlineLevel="0" r="9">
      <c r="A9" s="0" t="s">
        <v>11</v>
      </c>
      <c r="B9" s="0" t="n">
        <v>2009</v>
      </c>
      <c r="C9" s="0" t="s">
        <v>77</v>
      </c>
      <c r="D9" s="0" t="n">
        <v>300370551.291667</v>
      </c>
      <c r="E9" s="0" t="n">
        <v>365</v>
      </c>
      <c r="F9" s="0" t="n">
        <v>155986.163634188</v>
      </c>
      <c r="G9" s="0" t="n">
        <v>1302245.29737531</v>
      </c>
      <c r="H9" s="0" t="n">
        <v>257160579788267</v>
      </c>
    </row>
    <row collapsed="false" customFormat="false" customHeight="false" hidden="false" ht="12.1" outlineLevel="0" r="10">
      <c r="A10" s="0" t="s">
        <v>12</v>
      </c>
      <c r="B10" s="0" t="n">
        <v>2007</v>
      </c>
      <c r="C10" s="0" t="s">
        <v>77</v>
      </c>
      <c r="D10" s="0" t="n">
        <v>1691652180.08333</v>
      </c>
      <c r="E10" s="0" t="n">
        <v>365</v>
      </c>
      <c r="F10" s="0" t="n">
        <v>3115441.8717561</v>
      </c>
      <c r="G10" s="0" t="n">
        <v>5670798.81783758</v>
      </c>
      <c r="H10" s="0" t="n">
        <v>7910187490405110</v>
      </c>
    </row>
    <row collapsed="false" customFormat="false" customHeight="false" hidden="false" ht="12.1" outlineLevel="0" r="11">
      <c r="A11" s="0" t="s">
        <v>12</v>
      </c>
      <c r="B11" s="0" t="n">
        <v>2008</v>
      </c>
      <c r="C11" s="0" t="s">
        <v>77</v>
      </c>
      <c r="D11" s="0" t="n">
        <v>1690262296.45833</v>
      </c>
      <c r="E11" s="0" t="n">
        <v>366</v>
      </c>
      <c r="F11" s="0" t="n">
        <v>3057897.30116631</v>
      </c>
      <c r="G11" s="0" t="n">
        <v>5720228.66462115</v>
      </c>
      <c r="H11" s="0" t="n">
        <v>7880795324954210</v>
      </c>
    </row>
    <row collapsed="false" customFormat="false" customHeight="false" hidden="false" ht="12.1" outlineLevel="0" r="12">
      <c r="A12" s="0" t="s">
        <v>12</v>
      </c>
      <c r="B12" s="0" t="n">
        <v>2009</v>
      </c>
      <c r="C12" s="0" t="s">
        <v>77</v>
      </c>
      <c r="D12" s="0" t="n">
        <v>1232268293.83333</v>
      </c>
      <c r="E12" s="0" t="n">
        <v>365</v>
      </c>
      <c r="F12" s="0" t="n">
        <v>1544530.18734892</v>
      </c>
      <c r="G12" s="0" t="n">
        <v>5950173.38600667</v>
      </c>
      <c r="H12" s="0" t="n">
        <v>4635513575697390</v>
      </c>
    </row>
    <row collapsed="false" customFormat="false" customHeight="false" hidden="false" ht="12.1" outlineLevel="0" r="13">
      <c r="A13" s="0" t="s">
        <v>13</v>
      </c>
      <c r="B13" s="0" t="n">
        <v>2007</v>
      </c>
      <c r="C13" s="0" t="s">
        <v>77</v>
      </c>
      <c r="D13" s="0" t="n">
        <v>568793036.875</v>
      </c>
      <c r="E13" s="0" t="n">
        <v>365</v>
      </c>
      <c r="F13" s="0" t="n">
        <v>1000626.58665174</v>
      </c>
      <c r="G13" s="0" t="n">
        <v>2052923.26391972</v>
      </c>
      <c r="H13" s="0" t="n">
        <v>897247132057024</v>
      </c>
    </row>
    <row collapsed="false" customFormat="false" customHeight="false" hidden="false" ht="12.1" outlineLevel="0" r="14">
      <c r="A14" s="0" t="s">
        <v>13</v>
      </c>
      <c r="B14" s="0" t="n">
        <v>2008</v>
      </c>
      <c r="C14" s="0" t="s">
        <v>77</v>
      </c>
      <c r="D14" s="0" t="n">
        <v>612131550.958333</v>
      </c>
      <c r="E14" s="0" t="n">
        <v>366</v>
      </c>
      <c r="F14" s="0" t="n">
        <v>1298966.62348575</v>
      </c>
      <c r="G14" s="0" t="n">
        <v>2768111.91855385</v>
      </c>
      <c r="H14" s="0" t="n">
        <v>1053662043239440</v>
      </c>
    </row>
    <row collapsed="false" customFormat="false" customHeight="false" hidden="false" ht="12.1" outlineLevel="0" r="15">
      <c r="A15" s="0" t="s">
        <v>13</v>
      </c>
      <c r="B15" s="0" t="n">
        <v>2009</v>
      </c>
      <c r="C15" s="0" t="s">
        <v>77</v>
      </c>
      <c r="D15" s="0" t="n">
        <v>584680016.083334</v>
      </c>
      <c r="E15" s="0" t="n">
        <v>365</v>
      </c>
      <c r="F15" s="0" t="n">
        <v>299413.828454741</v>
      </c>
      <c r="G15" s="0" t="n">
        <v>2568614.41716425</v>
      </c>
      <c r="H15" s="0" t="n">
        <v>967228664251968</v>
      </c>
    </row>
    <row collapsed="false" customFormat="false" customHeight="false" hidden="false" ht="12.1" outlineLevel="0" r="16">
      <c r="A16" s="0" t="s">
        <v>14</v>
      </c>
      <c r="B16" s="0" t="n">
        <v>2007</v>
      </c>
      <c r="C16" s="0" t="s">
        <v>77</v>
      </c>
      <c r="D16" s="0" t="n">
        <v>533009219.916667</v>
      </c>
      <c r="E16" s="0" t="n">
        <v>365</v>
      </c>
      <c r="F16" s="0" t="n">
        <v>958726.568403575</v>
      </c>
      <c r="G16" s="0" t="n">
        <v>1913579.46637042</v>
      </c>
      <c r="H16" s="0" t="n">
        <v>788262841443728</v>
      </c>
    </row>
    <row collapsed="false" customFormat="false" customHeight="false" hidden="false" ht="12.1" outlineLevel="0" r="17">
      <c r="A17" s="0" t="s">
        <v>14</v>
      </c>
      <c r="B17" s="0" t="n">
        <v>2008</v>
      </c>
      <c r="C17" s="0" t="s">
        <v>77</v>
      </c>
      <c r="D17" s="0" t="n">
        <v>568360372.583333</v>
      </c>
      <c r="E17" s="0" t="n">
        <v>366</v>
      </c>
      <c r="F17" s="0" t="n">
        <v>1035678.24122617</v>
      </c>
      <c r="G17" s="0" t="n">
        <v>1963495.02035615</v>
      </c>
      <c r="H17" s="0" t="n">
        <v>889110535441793</v>
      </c>
    </row>
    <row collapsed="false" customFormat="false" customHeight="false" hidden="false" ht="12.1" outlineLevel="0" r="18">
      <c r="A18" s="0" t="s">
        <v>14</v>
      </c>
      <c r="B18" s="0" t="n">
        <v>2009</v>
      </c>
      <c r="C18" s="0" t="s">
        <v>77</v>
      </c>
      <c r="D18" s="0" t="n">
        <v>514557524.625</v>
      </c>
      <c r="E18" s="0" t="n">
        <v>365</v>
      </c>
      <c r="F18" s="0" t="n">
        <v>231038.78335517</v>
      </c>
      <c r="G18" s="0" t="n">
        <v>2165053.58979938</v>
      </c>
      <c r="H18" s="0" t="n">
        <v>757349996328228</v>
      </c>
    </row>
    <row collapsed="false" customFormat="false" customHeight="false" hidden="false" ht="12.1" outlineLevel="0" r="19">
      <c r="A19" s="0" t="s">
        <v>15</v>
      </c>
      <c r="B19" s="0" t="n">
        <v>2007</v>
      </c>
      <c r="C19" s="0" t="s">
        <v>77</v>
      </c>
      <c r="D19" s="0" t="n">
        <v>3780995019.36009</v>
      </c>
      <c r="E19" s="0" t="n">
        <v>365</v>
      </c>
      <c r="F19" s="0" t="n">
        <v>3087112.04002337</v>
      </c>
      <c r="G19" s="0" t="n">
        <v>14232610.2530196</v>
      </c>
      <c r="H19" s="0" t="n">
        <v>40536568505422100</v>
      </c>
    </row>
    <row collapsed="false" customFormat="false" customHeight="false" hidden="false" ht="12.1" outlineLevel="0" r="20">
      <c r="A20" s="0" t="s">
        <v>15</v>
      </c>
      <c r="B20" s="0" t="n">
        <v>2008</v>
      </c>
      <c r="C20" s="0" t="s">
        <v>77</v>
      </c>
      <c r="D20" s="0" t="n">
        <v>3908666033.64718</v>
      </c>
      <c r="E20" s="0" t="n">
        <v>366</v>
      </c>
      <c r="F20" s="0" t="n">
        <v>6009460.86391181</v>
      </c>
      <c r="G20" s="0" t="n">
        <v>18823399.6370236</v>
      </c>
      <c r="H20" s="0" t="n">
        <v>43118318351608300</v>
      </c>
    </row>
    <row collapsed="false" customFormat="false" customHeight="false" hidden="false" ht="12.1" outlineLevel="0" r="21">
      <c r="A21" s="0" t="s">
        <v>15</v>
      </c>
      <c r="B21" s="0" t="n">
        <v>2009</v>
      </c>
      <c r="C21" s="0" t="s">
        <v>77</v>
      </c>
      <c r="D21" s="0" t="n">
        <v>3450600993.211</v>
      </c>
      <c r="E21" s="0" t="n">
        <v>365</v>
      </c>
      <c r="F21" s="0" t="n">
        <v>1682037.31071906</v>
      </c>
      <c r="G21" s="0" t="n">
        <v>13247198.7951256</v>
      </c>
      <c r="H21" s="0" t="n">
        <v>33129163510344800</v>
      </c>
    </row>
    <row collapsed="false" customFormat="false" customHeight="false" hidden="false" ht="12.1" outlineLevel="0" r="22">
      <c r="A22" s="0" t="s">
        <v>16</v>
      </c>
      <c r="B22" s="0" t="n">
        <v>2007</v>
      </c>
      <c r="C22" s="0" t="s">
        <v>77</v>
      </c>
      <c r="D22" s="0" t="n">
        <v>336760192.666667</v>
      </c>
      <c r="E22" s="0" t="n">
        <v>365</v>
      </c>
      <c r="F22" s="0" t="n">
        <v>644403.490202645</v>
      </c>
      <c r="G22" s="0" t="n">
        <v>1883560.79887827</v>
      </c>
      <c r="H22" s="0" t="n">
        <v>314739982459613</v>
      </c>
    </row>
    <row collapsed="false" customFormat="false" customHeight="false" hidden="false" ht="12.1" outlineLevel="0" r="23">
      <c r="A23" s="0" t="s">
        <v>16</v>
      </c>
      <c r="B23" s="0" t="n">
        <v>2008</v>
      </c>
      <c r="C23" s="0" t="s">
        <v>77</v>
      </c>
      <c r="D23" s="0" t="n">
        <v>337110569.833333</v>
      </c>
      <c r="E23" s="0" t="n">
        <v>366</v>
      </c>
      <c r="F23" s="0" t="n">
        <v>658901.490174296</v>
      </c>
      <c r="G23" s="0" t="n">
        <v>1856456.17102799</v>
      </c>
      <c r="H23" s="0" t="n">
        <v>314237614632574</v>
      </c>
    </row>
    <row collapsed="false" customFormat="false" customHeight="false" hidden="false" ht="12.1" outlineLevel="0" r="24">
      <c r="A24" s="0" t="s">
        <v>16</v>
      </c>
      <c r="B24" s="0" t="n">
        <v>2009</v>
      </c>
      <c r="C24" s="0" t="s">
        <v>77</v>
      </c>
      <c r="D24" s="0" t="n">
        <v>380536072.333333</v>
      </c>
      <c r="E24" s="0" t="n">
        <v>364</v>
      </c>
      <c r="F24" s="0" t="n">
        <v>707449.529606945</v>
      </c>
      <c r="G24" s="0" t="n">
        <v>1306619.66132928</v>
      </c>
      <c r="H24" s="0" t="n">
        <v>401338236600309</v>
      </c>
    </row>
    <row collapsed="false" customFormat="false" customHeight="false" hidden="false" ht="12.1" outlineLevel="0" r="25">
      <c r="A25" s="0" t="s">
        <v>17</v>
      </c>
      <c r="B25" s="0" t="n">
        <v>2007</v>
      </c>
      <c r="C25" s="0" t="s">
        <v>77</v>
      </c>
      <c r="D25" s="0" t="n">
        <v>1080029104.125</v>
      </c>
      <c r="E25" s="0" t="n">
        <v>365</v>
      </c>
      <c r="F25" s="0" t="n">
        <v>1463266.16678921</v>
      </c>
      <c r="G25" s="0" t="n">
        <v>4545736.11563173</v>
      </c>
      <c r="H25" s="0" t="n">
        <v>3463005447963600</v>
      </c>
    </row>
    <row collapsed="false" customFormat="false" customHeight="false" hidden="false" ht="12.1" outlineLevel="0" r="26">
      <c r="A26" s="0" t="s">
        <v>17</v>
      </c>
      <c r="B26" s="0" t="n">
        <v>2008</v>
      </c>
      <c r="C26" s="0" t="s">
        <v>77</v>
      </c>
      <c r="D26" s="0" t="n">
        <v>950072438.125</v>
      </c>
      <c r="E26" s="0" t="n">
        <v>366</v>
      </c>
      <c r="F26" s="0" t="n">
        <v>1587483.13657664</v>
      </c>
      <c r="G26" s="0" t="n">
        <v>4080999.14404103</v>
      </c>
      <c r="H26" s="0" t="n">
        <v>2541829840942020</v>
      </c>
    </row>
    <row collapsed="false" customFormat="false" customHeight="false" hidden="false" ht="12.1" outlineLevel="0" r="27">
      <c r="A27" s="0" t="s">
        <v>17</v>
      </c>
      <c r="B27" s="0" t="n">
        <v>2009</v>
      </c>
      <c r="C27" s="0" t="s">
        <v>77</v>
      </c>
      <c r="D27" s="0" t="n">
        <v>950525361.291667</v>
      </c>
      <c r="E27" s="0" t="n">
        <v>365</v>
      </c>
      <c r="F27" s="0" t="n">
        <v>221980.561143175</v>
      </c>
      <c r="G27" s="0" t="n">
        <v>3564378.95451038</v>
      </c>
      <c r="H27" s="0" t="n">
        <v>2513511869254740</v>
      </c>
    </row>
    <row collapsed="false" customFormat="false" customHeight="false" hidden="false" ht="12.1" outlineLevel="0" r="28">
      <c r="A28" s="0" t="s">
        <v>18</v>
      </c>
      <c r="B28" s="0" t="n">
        <v>2007</v>
      </c>
      <c r="C28" s="0" t="s">
        <v>77</v>
      </c>
      <c r="D28" s="0" t="n">
        <v>4715346329.65993</v>
      </c>
      <c r="E28" s="0" t="n">
        <v>365</v>
      </c>
      <c r="F28" s="0" t="n">
        <v>8873438.75846325</v>
      </c>
      <c r="G28" s="0" t="n">
        <v>17997534.9818534</v>
      </c>
      <c r="H28" s="0" t="n">
        <v>61785724827985000</v>
      </c>
    </row>
    <row collapsed="false" customFormat="false" customHeight="false" hidden="false" ht="12.1" outlineLevel="0" r="29">
      <c r="A29" s="0" t="s">
        <v>18</v>
      </c>
      <c r="B29" s="0" t="n">
        <v>2008</v>
      </c>
      <c r="C29" s="0" t="s">
        <v>77</v>
      </c>
      <c r="D29" s="0" t="n">
        <v>4884965710.79324</v>
      </c>
      <c r="E29" s="0" t="n">
        <v>366</v>
      </c>
      <c r="F29" s="0" t="n">
        <v>9158363.57239095</v>
      </c>
      <c r="G29" s="0" t="n">
        <v>16949595.323656</v>
      </c>
      <c r="H29" s="0" t="n">
        <v>66070508373022300</v>
      </c>
    </row>
    <row collapsed="false" customFormat="false" customHeight="false" hidden="false" ht="12.1" outlineLevel="0" r="30">
      <c r="A30" s="0" t="s">
        <v>18</v>
      </c>
      <c r="B30" s="0" t="n">
        <v>2009</v>
      </c>
      <c r="C30" s="0" t="s">
        <v>77</v>
      </c>
      <c r="D30" s="0" t="n">
        <v>4455790658.58891</v>
      </c>
      <c r="E30" s="0" t="n">
        <v>365</v>
      </c>
      <c r="F30" s="0" t="n">
        <v>3188743.46283861</v>
      </c>
      <c r="G30" s="0" t="n">
        <v>25083362.9076162</v>
      </c>
      <c r="H30" s="0" t="n">
        <v>58751918453165100</v>
      </c>
    </row>
    <row collapsed="false" customFormat="false" customHeight="false" hidden="false" ht="12.1" outlineLevel="0" r="31">
      <c r="A31" s="0" t="s">
        <v>19</v>
      </c>
      <c r="B31" s="0" t="n">
        <v>2007</v>
      </c>
      <c r="C31" s="0" t="s">
        <v>77</v>
      </c>
      <c r="D31" s="0" t="n">
        <v>425159535.208333</v>
      </c>
      <c r="E31" s="0" t="n">
        <v>365</v>
      </c>
      <c r="F31" s="0" t="n">
        <v>841527.463446235</v>
      </c>
      <c r="G31" s="0" t="n">
        <v>1772148.66408845</v>
      </c>
      <c r="H31" s="0" t="n">
        <v>502901124579828</v>
      </c>
    </row>
    <row collapsed="false" customFormat="false" customHeight="false" hidden="false" ht="12.1" outlineLevel="0" r="32">
      <c r="A32" s="0" t="s">
        <v>19</v>
      </c>
      <c r="B32" s="0" t="n">
        <v>2008</v>
      </c>
      <c r="C32" s="0" t="s">
        <v>77</v>
      </c>
      <c r="D32" s="0" t="n">
        <v>420411230.333333</v>
      </c>
      <c r="E32" s="0" t="n">
        <v>366</v>
      </c>
      <c r="F32" s="0" t="n">
        <v>842826.722491054</v>
      </c>
      <c r="G32" s="0" t="n">
        <v>1806671.57040617</v>
      </c>
      <c r="H32" s="0" t="n">
        <v>489130600237241</v>
      </c>
    </row>
    <row collapsed="false" customFormat="false" customHeight="false" hidden="false" ht="12.1" outlineLevel="0" r="33">
      <c r="A33" s="0" t="s">
        <v>19</v>
      </c>
      <c r="B33" s="0" t="n">
        <v>2009</v>
      </c>
      <c r="C33" s="0" t="s">
        <v>77</v>
      </c>
      <c r="D33" s="0" t="n">
        <v>275828911.416666</v>
      </c>
      <c r="E33" s="0" t="n">
        <v>365</v>
      </c>
      <c r="F33" s="0" t="n">
        <v>81026.7447281525</v>
      </c>
      <c r="G33" s="0" t="n">
        <v>1876383.67266162</v>
      </c>
      <c r="H33" s="0" t="n">
        <v>269239365246643</v>
      </c>
    </row>
    <row collapsed="false" customFormat="false" customHeight="false" hidden="false" ht="12.1" outlineLevel="0" r="34">
      <c r="A34" s="0" t="s">
        <v>20</v>
      </c>
      <c r="B34" s="0" t="n">
        <v>2007</v>
      </c>
      <c r="C34" s="0" t="s">
        <v>77</v>
      </c>
      <c r="D34" s="0" t="n">
        <v>1647992480.70833</v>
      </c>
      <c r="E34" s="0" t="n">
        <v>365</v>
      </c>
      <c r="F34" s="0" t="n">
        <v>3143963.99022117</v>
      </c>
      <c r="G34" s="0" t="n">
        <v>8217614.1355489</v>
      </c>
      <c r="H34" s="0" t="n">
        <v>7535494985811460</v>
      </c>
    </row>
    <row collapsed="false" customFormat="false" customHeight="false" hidden="false" ht="12.1" outlineLevel="0" r="35">
      <c r="A35" s="0" t="s">
        <v>20</v>
      </c>
      <c r="B35" s="0" t="n">
        <v>2008</v>
      </c>
      <c r="C35" s="0" t="s">
        <v>77</v>
      </c>
      <c r="D35" s="0" t="n">
        <v>1622065190.66667</v>
      </c>
      <c r="E35" s="0" t="n">
        <v>366</v>
      </c>
      <c r="F35" s="0" t="n">
        <v>3130321.40563169</v>
      </c>
      <c r="G35" s="0" t="n">
        <v>8096784.99017648</v>
      </c>
      <c r="H35" s="0" t="n">
        <v>7272572906087480</v>
      </c>
    </row>
    <row collapsed="false" customFormat="false" customHeight="false" hidden="false" ht="12.1" outlineLevel="0" r="36">
      <c r="A36" s="0" t="s">
        <v>20</v>
      </c>
      <c r="B36" s="0" t="n">
        <v>2009</v>
      </c>
      <c r="C36" s="0" t="s">
        <v>77</v>
      </c>
      <c r="D36" s="0" t="n">
        <v>1450125860.66667</v>
      </c>
      <c r="E36" s="0" t="n">
        <v>364</v>
      </c>
      <c r="F36" s="0" t="n">
        <v>2470697.07461432</v>
      </c>
      <c r="G36" s="0" t="n">
        <v>5542010.68258166</v>
      </c>
      <c r="H36" s="0" t="n">
        <v>5916908892857570</v>
      </c>
    </row>
    <row collapsed="false" customFormat="false" customHeight="false" hidden="false" ht="12.1" outlineLevel="0" r="37">
      <c r="A37" s="0" t="s">
        <v>21</v>
      </c>
      <c r="B37" s="0" t="n">
        <v>2007</v>
      </c>
      <c r="C37" s="0" t="s">
        <v>77</v>
      </c>
      <c r="D37" s="0" t="n">
        <v>1643825343.70947</v>
      </c>
      <c r="E37" s="0" t="n">
        <v>365</v>
      </c>
      <c r="F37" s="0" t="n">
        <v>3156001.03692256</v>
      </c>
      <c r="G37" s="0" t="n">
        <v>13306576.4533926</v>
      </c>
      <c r="H37" s="0" t="n">
        <v>8133741105555720</v>
      </c>
    </row>
    <row collapsed="false" customFormat="false" customHeight="false" hidden="false" ht="12.1" outlineLevel="0" r="38">
      <c r="A38" s="0" t="s">
        <v>21</v>
      </c>
      <c r="B38" s="0" t="n">
        <v>2008</v>
      </c>
      <c r="C38" s="0" t="s">
        <v>77</v>
      </c>
      <c r="D38" s="0" t="n">
        <v>1627903377.08333</v>
      </c>
      <c r="E38" s="0" t="n">
        <v>366</v>
      </c>
      <c r="F38" s="0" t="n">
        <v>3526232.39682919</v>
      </c>
      <c r="G38" s="0" t="n">
        <v>8273231.92641983</v>
      </c>
      <c r="H38" s="0" t="n">
        <v>7384245432563150</v>
      </c>
    </row>
    <row collapsed="false" customFormat="false" customHeight="false" hidden="false" ht="12.1" outlineLevel="0" r="39">
      <c r="A39" s="0" t="s">
        <v>21</v>
      </c>
      <c r="B39" s="0" t="n">
        <v>2009</v>
      </c>
      <c r="C39" s="0" t="s">
        <v>77</v>
      </c>
      <c r="D39" s="0" t="n">
        <v>686330884.119214</v>
      </c>
      <c r="E39" s="0" t="n">
        <v>365</v>
      </c>
      <c r="F39" s="0" t="n">
        <v>81925.9752604984</v>
      </c>
      <c r="G39" s="0" t="n">
        <v>7613907.15364162</v>
      </c>
      <c r="H39" s="0" t="n">
        <v>2978978788277040</v>
      </c>
    </row>
    <row collapsed="false" customFormat="false" customHeight="false" hidden="false" ht="12.1" outlineLevel="0" r="40">
      <c r="A40" s="0" t="s">
        <v>22</v>
      </c>
      <c r="B40" s="0" t="n">
        <v>2007</v>
      </c>
      <c r="C40" s="0" t="s">
        <v>77</v>
      </c>
      <c r="D40" s="0" t="n">
        <v>442344463.291667</v>
      </c>
      <c r="E40" s="0" t="n">
        <v>365</v>
      </c>
      <c r="F40" s="0" t="n">
        <v>774646.036987574</v>
      </c>
      <c r="G40" s="0" t="n">
        <v>1736981.50676075</v>
      </c>
      <c r="H40" s="0" t="n">
        <v>544557573748064</v>
      </c>
    </row>
    <row collapsed="false" customFormat="false" customHeight="false" hidden="false" ht="12.1" outlineLevel="0" r="41">
      <c r="A41" s="0" t="s">
        <v>22</v>
      </c>
      <c r="B41" s="0" t="n">
        <v>2008</v>
      </c>
      <c r="C41" s="0" t="s">
        <v>77</v>
      </c>
      <c r="D41" s="0" t="n">
        <v>451324335.875</v>
      </c>
      <c r="E41" s="0" t="n">
        <v>366</v>
      </c>
      <c r="F41" s="0" t="n">
        <v>833357.003334967</v>
      </c>
      <c r="G41" s="0" t="n">
        <v>1650720.33252861</v>
      </c>
      <c r="H41" s="0" t="n">
        <v>565157307553083</v>
      </c>
    </row>
    <row collapsed="false" customFormat="false" customHeight="false" hidden="false" ht="12.1" outlineLevel="0" r="42">
      <c r="A42" s="0" t="s">
        <v>22</v>
      </c>
      <c r="B42" s="0" t="n">
        <v>2009</v>
      </c>
      <c r="C42" s="0" t="s">
        <v>77</v>
      </c>
      <c r="D42" s="0" t="n">
        <v>431203302.833333</v>
      </c>
      <c r="E42" s="0" t="n">
        <v>365</v>
      </c>
      <c r="F42" s="0" t="n">
        <v>199591.565579261</v>
      </c>
      <c r="G42" s="0" t="n">
        <v>2608870.96929326</v>
      </c>
      <c r="H42" s="0" t="n">
        <v>569405085731888</v>
      </c>
    </row>
    <row collapsed="false" customFormat="false" customHeight="false" hidden="false" ht="12.1" outlineLevel="0" r="43">
      <c r="A43" s="0" t="s">
        <v>23</v>
      </c>
      <c r="B43" s="0" t="n">
        <v>2007</v>
      </c>
      <c r="C43" s="0" t="s">
        <v>77</v>
      </c>
      <c r="D43" s="0" t="n">
        <v>6628814459.91666</v>
      </c>
      <c r="E43" s="0" t="n">
        <v>365</v>
      </c>
      <c r="F43" s="0" t="n">
        <v>9275242.48257878</v>
      </c>
      <c r="G43" s="0" t="n">
        <v>41584731.8952557</v>
      </c>
      <c r="H43" s="0" t="n">
        <v>1.27005491962319E+017</v>
      </c>
    </row>
    <row collapsed="false" customFormat="false" customHeight="false" hidden="false" ht="12.1" outlineLevel="0" r="44">
      <c r="A44" s="0" t="s">
        <v>23</v>
      </c>
      <c r="B44" s="0" t="n">
        <v>2008</v>
      </c>
      <c r="C44" s="0" t="s">
        <v>77</v>
      </c>
      <c r="D44" s="0" t="n">
        <v>6617881675.95833</v>
      </c>
      <c r="E44" s="0" t="n">
        <v>366</v>
      </c>
      <c r="F44" s="0" t="n">
        <v>12216926.4341849</v>
      </c>
      <c r="G44" s="0" t="n">
        <v>26316520.7629033</v>
      </c>
      <c r="H44" s="0" t="n">
        <v>1.20909988941987E+017</v>
      </c>
    </row>
    <row collapsed="false" customFormat="false" customHeight="false" hidden="false" ht="12.1" outlineLevel="0" r="45">
      <c r="A45" s="0" t="s">
        <v>23</v>
      </c>
      <c r="B45" s="0" t="n">
        <v>2009</v>
      </c>
      <c r="C45" s="0" t="s">
        <v>77</v>
      </c>
      <c r="D45" s="0" t="n">
        <v>6055462601.25001</v>
      </c>
      <c r="E45" s="0" t="n">
        <v>365</v>
      </c>
      <c r="F45" s="0" t="n">
        <v>4161212.56783835</v>
      </c>
      <c r="G45" s="0" t="n">
        <v>58958630.206412</v>
      </c>
      <c r="H45" s="0" t="n">
        <v>2.26347525143652E+017</v>
      </c>
    </row>
    <row collapsed="false" customFormat="false" customHeight="false" hidden="false" ht="12.1" outlineLevel="0" r="46">
      <c r="A46" s="0" t="s">
        <v>24</v>
      </c>
      <c r="B46" s="0" t="n">
        <v>2007</v>
      </c>
      <c r="C46" s="0" t="s">
        <v>77</v>
      </c>
      <c r="D46" s="0" t="n">
        <v>1285789414.66667</v>
      </c>
      <c r="E46" s="0" t="n">
        <v>365</v>
      </c>
      <c r="F46" s="0" t="n">
        <v>2302925.84823901</v>
      </c>
      <c r="G46" s="0" t="n">
        <v>4920315.80081645</v>
      </c>
      <c r="H46" s="0" t="n">
        <v>4614481590765830</v>
      </c>
    </row>
    <row collapsed="false" customFormat="false" customHeight="false" hidden="false" ht="12.1" outlineLevel="0" r="47">
      <c r="A47" s="0" t="s">
        <v>24</v>
      </c>
      <c r="B47" s="0" t="n">
        <v>2008</v>
      </c>
      <c r="C47" s="0" t="s">
        <v>77</v>
      </c>
      <c r="D47" s="0" t="n">
        <v>1182545681.70833</v>
      </c>
      <c r="E47" s="0" t="n">
        <v>366</v>
      </c>
      <c r="F47" s="0" t="n">
        <v>2132998.52708738</v>
      </c>
      <c r="G47" s="0" t="n">
        <v>4249904.08007462</v>
      </c>
      <c r="H47" s="0" t="n">
        <v>3888744742198650</v>
      </c>
    </row>
    <row collapsed="false" customFormat="false" customHeight="false" hidden="false" ht="12.1" outlineLevel="0" r="48">
      <c r="A48" s="0" t="s">
        <v>24</v>
      </c>
      <c r="B48" s="0" t="n">
        <v>2009</v>
      </c>
      <c r="C48" s="0" t="s">
        <v>77</v>
      </c>
      <c r="D48" s="0" t="n">
        <v>1196207690.95833</v>
      </c>
      <c r="E48" s="0" t="n">
        <v>365</v>
      </c>
      <c r="F48" s="0" t="n">
        <v>633307.171211787</v>
      </c>
      <c r="G48" s="0" t="n">
        <v>7161677.69700397</v>
      </c>
      <c r="H48" s="0" t="n">
        <v>4304774424282300</v>
      </c>
    </row>
    <row collapsed="false" customFormat="false" customHeight="false" hidden="false" ht="12.1" outlineLevel="0" r="49">
      <c r="A49" s="0" t="s">
        <v>25</v>
      </c>
      <c r="B49" s="0" t="n">
        <v>2007</v>
      </c>
      <c r="C49" s="0" t="s">
        <v>77</v>
      </c>
      <c r="D49" s="0" t="n">
        <v>462342720.125</v>
      </c>
      <c r="E49" s="0" t="n">
        <v>365</v>
      </c>
      <c r="F49" s="0" t="n">
        <v>820002.472006272</v>
      </c>
      <c r="G49" s="0" t="n">
        <v>2629915.2340537</v>
      </c>
      <c r="H49" s="0" t="n">
        <v>593671857981544</v>
      </c>
    </row>
    <row collapsed="false" customFormat="false" customHeight="false" hidden="false" ht="12.1" outlineLevel="0" r="50">
      <c r="A50" s="0" t="s">
        <v>25</v>
      </c>
      <c r="B50" s="0" t="n">
        <v>2008</v>
      </c>
      <c r="C50" s="0" t="s">
        <v>77</v>
      </c>
      <c r="D50" s="0" t="n">
        <v>525850652.583333</v>
      </c>
      <c r="E50" s="0" t="n">
        <v>366</v>
      </c>
      <c r="F50" s="0" t="n">
        <v>1037944.39073929</v>
      </c>
      <c r="G50" s="0" t="n">
        <v>2917582.77544999</v>
      </c>
      <c r="H50" s="0" t="n">
        <v>764545244897563</v>
      </c>
    </row>
    <row collapsed="false" customFormat="false" customHeight="false" hidden="false" ht="12.1" outlineLevel="0" r="51">
      <c r="A51" s="0" t="s">
        <v>25</v>
      </c>
      <c r="B51" s="0" t="n">
        <v>2009</v>
      </c>
      <c r="C51" s="0" t="s">
        <v>77</v>
      </c>
      <c r="D51" s="0" t="n">
        <v>512821217.208333</v>
      </c>
      <c r="E51" s="0" t="n">
        <v>365</v>
      </c>
      <c r="F51" s="0" t="n">
        <v>270328.395833645</v>
      </c>
      <c r="G51" s="0" t="n">
        <v>1766535.6560427</v>
      </c>
      <c r="H51" s="0" t="n">
        <v>728254656844395</v>
      </c>
    </row>
    <row collapsed="false" customFormat="false" customHeight="false" hidden="false" ht="12.1" outlineLevel="0" r="52">
      <c r="A52" s="0" t="s">
        <v>26</v>
      </c>
      <c r="B52" s="0" t="n">
        <v>2007</v>
      </c>
      <c r="C52" s="0" t="s">
        <v>77</v>
      </c>
      <c r="D52" s="0" t="n">
        <v>410984034.166667</v>
      </c>
      <c r="E52" s="0" t="n">
        <v>365</v>
      </c>
      <c r="F52" s="0" t="n">
        <v>705516.8116317</v>
      </c>
      <c r="G52" s="0" t="n">
        <v>1537469.8759897</v>
      </c>
      <c r="H52" s="0" t="n">
        <v>471388670685419</v>
      </c>
    </row>
    <row collapsed="false" customFormat="false" customHeight="false" hidden="false" ht="12.1" outlineLevel="0" r="53">
      <c r="A53" s="0" t="s">
        <v>26</v>
      </c>
      <c r="B53" s="0" t="n">
        <v>2008</v>
      </c>
      <c r="C53" s="0" t="s">
        <v>77</v>
      </c>
      <c r="D53" s="0" t="n">
        <v>413056416.666666</v>
      </c>
      <c r="E53" s="0" t="n">
        <v>366</v>
      </c>
      <c r="F53" s="0" t="n">
        <v>618927.239402902</v>
      </c>
      <c r="G53" s="0" t="n">
        <v>1577967.2514871</v>
      </c>
      <c r="H53" s="0" t="n">
        <v>476470173513996</v>
      </c>
    </row>
    <row collapsed="false" customFormat="false" customHeight="false" hidden="false" ht="12.1" outlineLevel="0" r="54">
      <c r="A54" s="0" t="s">
        <v>26</v>
      </c>
      <c r="B54" s="0" t="n">
        <v>2009</v>
      </c>
      <c r="C54" s="0" t="s">
        <v>77</v>
      </c>
      <c r="D54" s="0" t="n">
        <v>344450776.25</v>
      </c>
      <c r="E54" s="0" t="n">
        <v>365</v>
      </c>
      <c r="F54" s="0" t="n">
        <v>534698.591528395</v>
      </c>
      <c r="G54" s="0" t="n">
        <v>1870444.11286849</v>
      </c>
      <c r="H54" s="0" t="n">
        <v>340232037321935</v>
      </c>
    </row>
    <row collapsed="false" customFormat="false" customHeight="false" hidden="false" ht="12.1" outlineLevel="0" r="55">
      <c r="A55" s="0" t="s">
        <v>27</v>
      </c>
      <c r="B55" s="0" t="n">
        <v>2007</v>
      </c>
      <c r="C55" s="0" t="s">
        <v>77</v>
      </c>
      <c r="D55" s="0" t="n">
        <v>35648981048.7984</v>
      </c>
      <c r="E55" s="0" t="n">
        <v>365</v>
      </c>
      <c r="F55" s="0" t="n">
        <v>75649044.089369</v>
      </c>
      <c r="G55" s="0" t="n">
        <v>774600562.001311</v>
      </c>
      <c r="H55" s="0" t="n">
        <v>3.99346243801883E+018</v>
      </c>
    </row>
    <row collapsed="false" customFormat="false" customHeight="false" hidden="false" ht="12.1" outlineLevel="0" r="56">
      <c r="A56" s="0" t="s">
        <v>27</v>
      </c>
      <c r="B56" s="0" t="n">
        <v>2008</v>
      </c>
      <c r="C56" s="0" t="s">
        <v>77</v>
      </c>
      <c r="D56" s="0" t="n">
        <v>35231645954.7424</v>
      </c>
      <c r="E56" s="0" t="n">
        <v>366</v>
      </c>
      <c r="F56" s="0" t="n">
        <v>78059929.0196804</v>
      </c>
      <c r="G56" s="0" t="n">
        <v>112727621.112461</v>
      </c>
      <c r="H56" s="0" t="n">
        <v>3.41116990204945E+018</v>
      </c>
    </row>
    <row collapsed="false" customFormat="false" customHeight="false" hidden="false" ht="12.1" outlineLevel="0" r="57">
      <c r="A57" s="0" t="s">
        <v>27</v>
      </c>
      <c r="B57" s="0" t="n">
        <v>2009</v>
      </c>
      <c r="C57" s="0" t="s">
        <v>77</v>
      </c>
      <c r="D57" s="0" t="n">
        <v>34197661476.0247</v>
      </c>
      <c r="E57" s="0" t="n">
        <v>365</v>
      </c>
      <c r="F57" s="0" t="n">
        <v>20363114.2132559</v>
      </c>
      <c r="G57" s="0" t="n">
        <v>132530634.279918</v>
      </c>
      <c r="H57" s="0" t="n">
        <v>3.22764811045912E+018</v>
      </c>
    </row>
    <row collapsed="false" customFormat="false" customHeight="false" hidden="false" ht="12.1" outlineLevel="0" r="58">
      <c r="A58" s="0" t="s">
        <v>28</v>
      </c>
      <c r="B58" s="0" t="n">
        <v>2007</v>
      </c>
      <c r="C58" s="0" t="s">
        <v>77</v>
      </c>
      <c r="D58" s="0" t="n">
        <v>1197278728.41667</v>
      </c>
      <c r="E58" s="0" t="n">
        <v>365</v>
      </c>
      <c r="F58" s="0" t="n">
        <v>2299516.18677328</v>
      </c>
      <c r="G58" s="0" t="n">
        <v>4570351.08340842</v>
      </c>
      <c r="H58" s="0" t="n">
        <v>3978744939984040</v>
      </c>
    </row>
    <row collapsed="false" customFormat="false" customHeight="false" hidden="false" ht="12.1" outlineLevel="0" r="59">
      <c r="A59" s="0" t="s">
        <v>28</v>
      </c>
      <c r="B59" s="0" t="n">
        <v>2008</v>
      </c>
      <c r="C59" s="0" t="s">
        <v>77</v>
      </c>
      <c r="D59" s="0" t="n">
        <v>1215967344.70833</v>
      </c>
      <c r="E59" s="0" t="n">
        <v>366</v>
      </c>
      <c r="F59" s="0" t="n">
        <v>2326526.65789976</v>
      </c>
      <c r="G59" s="0" t="n">
        <v>4393389.63312601</v>
      </c>
      <c r="H59" s="0" t="n">
        <v>4086851308209560</v>
      </c>
    </row>
    <row collapsed="false" customFormat="false" customHeight="false" hidden="false" ht="12.1" outlineLevel="0" r="60">
      <c r="A60" s="0" t="s">
        <v>28</v>
      </c>
      <c r="B60" s="0" t="n">
        <v>2009</v>
      </c>
      <c r="C60" s="0" t="s">
        <v>77</v>
      </c>
      <c r="D60" s="0" t="n">
        <v>1135497595.99766</v>
      </c>
      <c r="E60" s="0" t="n">
        <v>365</v>
      </c>
      <c r="F60" s="0" t="n">
        <v>1095682.17115118</v>
      </c>
      <c r="G60" s="0" t="n">
        <v>4327267.92388537</v>
      </c>
      <c r="H60" s="0" t="n">
        <v>3581648685548410</v>
      </c>
    </row>
    <row collapsed="false" customFormat="false" customHeight="false" hidden="false" ht="12.1" outlineLevel="0" r="61">
      <c r="A61" s="0" t="s">
        <v>29</v>
      </c>
      <c r="B61" s="0" t="n">
        <v>2007</v>
      </c>
      <c r="C61" s="0" t="s">
        <v>77</v>
      </c>
      <c r="D61" s="0" t="n">
        <v>1671406368.50461</v>
      </c>
      <c r="E61" s="0" t="n">
        <v>365</v>
      </c>
      <c r="F61" s="0" t="n">
        <v>1784004.12905574</v>
      </c>
      <c r="G61" s="0" t="n">
        <v>7019584.70698304</v>
      </c>
      <c r="H61" s="0" t="n">
        <v>7894647743953920</v>
      </c>
    </row>
    <row collapsed="false" customFormat="false" customHeight="false" hidden="false" ht="12.1" outlineLevel="0" r="62">
      <c r="A62" s="0" t="s">
        <v>29</v>
      </c>
      <c r="B62" s="0" t="n">
        <v>2008</v>
      </c>
      <c r="C62" s="0" t="s">
        <v>77</v>
      </c>
      <c r="D62" s="0" t="n">
        <v>1888242750.44935</v>
      </c>
      <c r="E62" s="0" t="n">
        <v>366</v>
      </c>
      <c r="F62" s="0" t="n">
        <v>1195179.531417</v>
      </c>
      <c r="G62" s="0" t="n">
        <v>7191539.38817405</v>
      </c>
      <c r="H62" s="0" t="n">
        <v>10301768709099200</v>
      </c>
    </row>
    <row collapsed="false" customFormat="false" customHeight="false" hidden="false" ht="12.1" outlineLevel="0" r="63">
      <c r="A63" s="0" t="s">
        <v>29</v>
      </c>
      <c r="B63" s="0" t="n">
        <v>2009</v>
      </c>
      <c r="C63" s="0" t="s">
        <v>77</v>
      </c>
      <c r="D63" s="0" t="n">
        <v>1814979027.35819</v>
      </c>
      <c r="E63" s="0" t="n">
        <v>365</v>
      </c>
      <c r="F63" s="0" t="n">
        <v>2174585.48170151</v>
      </c>
      <c r="G63" s="0" t="n">
        <v>5798155.04406636</v>
      </c>
      <c r="H63" s="0" t="n">
        <v>9103080019706880</v>
      </c>
    </row>
    <row collapsed="false" customFormat="false" customHeight="false" hidden="false" ht="12.1" outlineLevel="0" r="64">
      <c r="A64" s="0" t="s">
        <v>30</v>
      </c>
      <c r="B64" s="0" t="n">
        <v>2007</v>
      </c>
      <c r="C64" s="0" t="s">
        <v>77</v>
      </c>
      <c r="D64" s="0" t="n">
        <v>138699129.958333</v>
      </c>
      <c r="E64" s="0" t="n">
        <v>365</v>
      </c>
      <c r="F64" s="0" t="n">
        <v>250328.48983542</v>
      </c>
      <c r="G64" s="0" t="n">
        <v>498475.589526156</v>
      </c>
      <c r="H64" s="0" t="n">
        <v>53149971828053.5</v>
      </c>
    </row>
    <row collapsed="false" customFormat="false" customHeight="false" hidden="false" ht="12.1" outlineLevel="0" r="65">
      <c r="A65" s="0" t="s">
        <v>30</v>
      </c>
      <c r="B65" s="0" t="n">
        <v>2008</v>
      </c>
      <c r="C65" s="0" t="s">
        <v>77</v>
      </c>
      <c r="D65" s="0" t="n">
        <v>146123868.875</v>
      </c>
      <c r="E65" s="0" t="n">
        <v>366</v>
      </c>
      <c r="F65" s="0" t="n">
        <v>308714.698633488</v>
      </c>
      <c r="G65" s="0" t="n">
        <v>541777.056564392</v>
      </c>
      <c r="H65" s="0" t="n">
        <v>58865963663347.5</v>
      </c>
    </row>
    <row collapsed="false" customFormat="false" customHeight="false" hidden="false" ht="12.1" outlineLevel="0" r="66">
      <c r="A66" s="0" t="s">
        <v>30</v>
      </c>
      <c r="B66" s="0" t="n">
        <v>2009</v>
      </c>
      <c r="C66" s="0" t="s">
        <v>77</v>
      </c>
      <c r="D66" s="0" t="n">
        <v>128407348.125</v>
      </c>
      <c r="E66" s="0" t="n">
        <v>365</v>
      </c>
      <c r="F66" s="0" t="n">
        <v>57656.4501096911</v>
      </c>
      <c r="G66" s="0" t="n">
        <v>526820.686008392</v>
      </c>
      <c r="H66" s="0" t="n">
        <v>46106979065180.5</v>
      </c>
    </row>
    <row collapsed="false" customFormat="false" customHeight="false" hidden="false" ht="12.1" outlineLevel="0" r="67">
      <c r="A67" s="0" t="s">
        <v>31</v>
      </c>
      <c r="B67" s="0" t="n">
        <v>2007</v>
      </c>
      <c r="C67" s="0" t="s">
        <v>77</v>
      </c>
      <c r="D67" s="0" t="n">
        <v>1644788012.375</v>
      </c>
      <c r="E67" s="0" t="n">
        <v>365</v>
      </c>
      <c r="F67" s="0" t="n">
        <v>3089196.13212918</v>
      </c>
      <c r="G67" s="0" t="n">
        <v>9198763.07718441</v>
      </c>
      <c r="H67" s="0" t="n">
        <v>7511121756166120</v>
      </c>
    </row>
    <row collapsed="false" customFormat="false" customHeight="false" hidden="false" ht="12.1" outlineLevel="0" r="68">
      <c r="A68" s="0" t="s">
        <v>31</v>
      </c>
      <c r="B68" s="0" t="n">
        <v>2008</v>
      </c>
      <c r="C68" s="0" t="s">
        <v>77</v>
      </c>
      <c r="D68" s="0" t="n">
        <v>1668383913.95833</v>
      </c>
      <c r="E68" s="0" t="n">
        <v>366</v>
      </c>
      <c r="F68" s="0" t="n">
        <v>3266678.63811395</v>
      </c>
      <c r="G68" s="0" t="n">
        <v>9234268.88944248</v>
      </c>
      <c r="H68" s="0" t="n">
        <v>7696202724313100</v>
      </c>
    </row>
    <row collapsed="false" customFormat="false" customHeight="false" hidden="false" ht="12.1" outlineLevel="0" r="69">
      <c r="A69" s="0" t="s">
        <v>31</v>
      </c>
      <c r="B69" s="0" t="n">
        <v>2009</v>
      </c>
      <c r="C69" s="0" t="s">
        <v>77</v>
      </c>
      <c r="D69" s="0" t="n">
        <v>1590298152.45833</v>
      </c>
      <c r="E69" s="0" t="n">
        <v>365</v>
      </c>
      <c r="F69" s="0" t="n">
        <v>13467.0861802089</v>
      </c>
      <c r="G69" s="0" t="n">
        <v>5453606.55176884</v>
      </c>
      <c r="H69" s="0" t="n">
        <v>7010073185451130</v>
      </c>
    </row>
    <row collapsed="false" customFormat="false" customHeight="false" hidden="false" ht="12.1" outlineLevel="0" r="70">
      <c r="A70" s="0" t="s">
        <v>32</v>
      </c>
      <c r="B70" s="0" t="n">
        <v>2007</v>
      </c>
      <c r="C70" s="0" t="s">
        <v>77</v>
      </c>
      <c r="D70" s="0" t="n">
        <v>1702573998.33333</v>
      </c>
      <c r="E70" s="0" t="n">
        <v>365</v>
      </c>
      <c r="F70" s="0" t="n">
        <v>3327056.3804301</v>
      </c>
      <c r="G70" s="0" t="n">
        <v>7131755.13306718</v>
      </c>
      <c r="H70" s="0" t="n">
        <v>8059743302495260</v>
      </c>
    </row>
    <row collapsed="false" customFormat="false" customHeight="false" hidden="false" ht="12.1" outlineLevel="0" r="71">
      <c r="A71" s="0" t="s">
        <v>32</v>
      </c>
      <c r="B71" s="0" t="n">
        <v>2008</v>
      </c>
      <c r="C71" s="0" t="s">
        <v>77</v>
      </c>
      <c r="D71" s="0" t="n">
        <v>1760448150.875</v>
      </c>
      <c r="E71" s="0" t="n">
        <v>366</v>
      </c>
      <c r="F71" s="0" t="n">
        <v>3657646.39875214</v>
      </c>
      <c r="G71" s="0" t="n">
        <v>7198584.45908363</v>
      </c>
      <c r="H71" s="0" t="n">
        <v>8558484715985260</v>
      </c>
    </row>
    <row collapsed="false" customFormat="false" customHeight="false" hidden="false" ht="12.1" outlineLevel="0" r="72">
      <c r="A72" s="0" t="s">
        <v>32</v>
      </c>
      <c r="B72" s="0" t="n">
        <v>2009</v>
      </c>
      <c r="C72" s="0" t="s">
        <v>77</v>
      </c>
      <c r="D72" s="0" t="n">
        <v>1500446742.5</v>
      </c>
      <c r="E72" s="0" t="n">
        <v>365</v>
      </c>
      <c r="F72" s="0" t="n">
        <v>1082596.55234801</v>
      </c>
      <c r="G72" s="0" t="n">
        <v>6281623.70946438</v>
      </c>
      <c r="H72" s="0" t="n">
        <v>6258819906719650</v>
      </c>
    </row>
    <row collapsed="false" customFormat="false" customHeight="false" hidden="false" ht="12.1" outlineLevel="0" r="73">
      <c r="A73" s="0" t="s">
        <v>33</v>
      </c>
      <c r="B73" s="0" t="n">
        <v>2007</v>
      </c>
      <c r="C73" s="0" t="s">
        <v>77</v>
      </c>
      <c r="D73" s="0" t="n">
        <v>132668193.5</v>
      </c>
      <c r="E73" s="0" t="n">
        <v>365</v>
      </c>
      <c r="F73" s="0" t="n">
        <v>230520.150344975</v>
      </c>
      <c r="G73" s="0" t="n">
        <v>492012.883698864</v>
      </c>
      <c r="H73" s="0" t="n">
        <v>49075078921481.7</v>
      </c>
    </row>
    <row collapsed="false" customFormat="false" customHeight="false" hidden="false" ht="12.1" outlineLevel="0" r="74">
      <c r="A74" s="0" t="s">
        <v>33</v>
      </c>
      <c r="B74" s="0" t="n">
        <v>2008</v>
      </c>
      <c r="C74" s="0" t="s">
        <v>77</v>
      </c>
      <c r="D74" s="0" t="n">
        <v>144653814.25</v>
      </c>
      <c r="E74" s="0" t="n">
        <v>366</v>
      </c>
      <c r="F74" s="0" t="n">
        <v>219577.776602045</v>
      </c>
      <c r="G74" s="0" t="n">
        <v>546136.281912542</v>
      </c>
      <c r="H74" s="0" t="n">
        <v>58387696204297.5</v>
      </c>
    </row>
    <row collapsed="false" customFormat="false" customHeight="false" hidden="false" ht="12.1" outlineLevel="0" r="75">
      <c r="A75" s="0" t="s">
        <v>33</v>
      </c>
      <c r="B75" s="0" t="n">
        <v>2009</v>
      </c>
      <c r="C75" s="0" t="s">
        <v>77</v>
      </c>
      <c r="D75" s="0" t="n">
        <v>55829606.8333333</v>
      </c>
      <c r="E75" s="0" t="n">
        <v>365</v>
      </c>
      <c r="F75" s="0" t="n">
        <v>278.2671791969</v>
      </c>
      <c r="G75" s="0" t="n">
        <v>581258.358772425</v>
      </c>
      <c r="H75" s="0" t="n">
        <v>20948046559299.1</v>
      </c>
    </row>
    <row collapsed="false" customFormat="false" customHeight="false" hidden="false" ht="12.1" outlineLevel="0" r="76">
      <c r="A76" s="0" t="s">
        <v>34</v>
      </c>
      <c r="B76" s="0" t="n">
        <v>2007</v>
      </c>
      <c r="C76" s="0" t="s">
        <v>77</v>
      </c>
      <c r="D76" s="0" t="n">
        <v>281894181.625</v>
      </c>
      <c r="E76" s="0" t="n">
        <v>365</v>
      </c>
      <c r="F76" s="0" t="n">
        <v>490272.777944672</v>
      </c>
      <c r="G76" s="0" t="n">
        <v>1026298.8802884</v>
      </c>
      <c r="H76" s="0" t="n">
        <v>219453281584649</v>
      </c>
    </row>
    <row collapsed="false" customFormat="false" customHeight="false" hidden="false" ht="12.1" outlineLevel="0" r="77">
      <c r="A77" s="0" t="s">
        <v>34</v>
      </c>
      <c r="B77" s="0" t="n">
        <v>2008</v>
      </c>
      <c r="C77" s="0" t="s">
        <v>77</v>
      </c>
      <c r="D77" s="0" t="n">
        <v>277544263.833333</v>
      </c>
      <c r="E77" s="0" t="n">
        <v>366</v>
      </c>
      <c r="F77" s="0" t="n">
        <v>558245.92700499</v>
      </c>
      <c r="G77" s="0" t="n">
        <v>1098121.84923654</v>
      </c>
      <c r="H77" s="0" t="n">
        <v>214182055107676</v>
      </c>
    </row>
    <row collapsed="false" customFormat="false" customHeight="false" hidden="false" ht="12.1" outlineLevel="0" r="78">
      <c r="A78" s="0" t="s">
        <v>34</v>
      </c>
      <c r="B78" s="0" t="n">
        <v>2009</v>
      </c>
      <c r="C78" s="0" t="s">
        <v>77</v>
      </c>
      <c r="D78" s="0" t="n">
        <v>277825970.041666</v>
      </c>
      <c r="E78" s="0" t="n">
        <v>365</v>
      </c>
      <c r="F78" s="0" t="n">
        <v>179730.38386159</v>
      </c>
      <c r="G78" s="0" t="n">
        <v>1236805.6218989</v>
      </c>
      <c r="H78" s="0" t="n">
        <v>217521057917407</v>
      </c>
    </row>
    <row collapsed="false" customFormat="false" customHeight="false" hidden="false" ht="12.1" outlineLevel="0" r="79">
      <c r="A79" s="0" t="s">
        <v>35</v>
      </c>
      <c r="B79" s="0" t="n">
        <v>2007</v>
      </c>
      <c r="C79" s="0" t="s">
        <v>77</v>
      </c>
      <c r="D79" s="0" t="n">
        <v>4225766193.79167</v>
      </c>
      <c r="E79" s="0" t="n">
        <v>365</v>
      </c>
      <c r="F79" s="0" t="n">
        <v>8449417.75124758</v>
      </c>
      <c r="G79" s="0" t="n">
        <v>14853135.7744211</v>
      </c>
      <c r="H79" s="0" t="n">
        <v>49254357860837100</v>
      </c>
    </row>
    <row collapsed="false" customFormat="false" customHeight="false" hidden="false" ht="12.1" outlineLevel="0" r="80">
      <c r="A80" s="0" t="s">
        <v>35</v>
      </c>
      <c r="B80" s="0" t="n">
        <v>2008</v>
      </c>
      <c r="C80" s="0" t="s">
        <v>77</v>
      </c>
      <c r="D80" s="0" t="n">
        <v>4183351686.79167</v>
      </c>
      <c r="E80" s="0" t="n">
        <v>366</v>
      </c>
      <c r="F80" s="0" t="n">
        <v>8539198.03288197</v>
      </c>
      <c r="G80" s="0" t="n">
        <v>19949899.2564569</v>
      </c>
      <c r="H80" s="0" t="n">
        <v>48169290621446900</v>
      </c>
    </row>
    <row collapsed="false" customFormat="false" customHeight="false" hidden="false" ht="12.1" outlineLevel="0" r="81">
      <c r="A81" s="0" t="s">
        <v>35</v>
      </c>
      <c r="B81" s="0" t="n">
        <v>2009</v>
      </c>
      <c r="C81" s="0" t="s">
        <v>77</v>
      </c>
      <c r="D81" s="0" t="n">
        <v>3932820793.75</v>
      </c>
      <c r="E81" s="0" t="n">
        <v>365</v>
      </c>
      <c r="F81" s="0" t="n">
        <v>7194993.63705853</v>
      </c>
      <c r="G81" s="0" t="n">
        <v>13588865.0916473</v>
      </c>
      <c r="H81" s="0" t="n">
        <v>42613603886046200</v>
      </c>
    </row>
    <row collapsed="false" customFormat="false" customHeight="false" hidden="false" ht="12.1" outlineLevel="0" r="82">
      <c r="A82" s="0" t="s">
        <v>36</v>
      </c>
      <c r="B82" s="0" t="n">
        <v>2007</v>
      </c>
      <c r="C82" s="0" t="s">
        <v>77</v>
      </c>
      <c r="D82" s="0" t="n">
        <v>959983190.708333</v>
      </c>
      <c r="E82" s="0" t="n">
        <v>365</v>
      </c>
      <c r="F82" s="0" t="n">
        <v>1255191.76230056</v>
      </c>
      <c r="G82" s="0" t="n">
        <v>3450930.61974238</v>
      </c>
      <c r="H82" s="0" t="n">
        <v>2563460332541660</v>
      </c>
    </row>
    <row collapsed="false" customFormat="false" customHeight="false" hidden="false" ht="12.1" outlineLevel="0" r="83">
      <c r="A83" s="0" t="s">
        <v>36</v>
      </c>
      <c r="B83" s="0" t="n">
        <v>2008</v>
      </c>
      <c r="C83" s="0" t="s">
        <v>77</v>
      </c>
      <c r="D83" s="0" t="n">
        <v>954348871</v>
      </c>
      <c r="E83" s="0" t="n">
        <v>366</v>
      </c>
      <c r="F83" s="0" t="n">
        <v>2025219.11291192</v>
      </c>
      <c r="G83" s="0" t="n">
        <v>3453254.67992794</v>
      </c>
      <c r="H83" s="0" t="n">
        <v>2503644897454780</v>
      </c>
    </row>
    <row collapsed="false" customFormat="false" customHeight="false" hidden="false" ht="12.1" outlineLevel="0" r="84">
      <c r="A84" s="0" t="s">
        <v>36</v>
      </c>
      <c r="B84" s="0" t="n">
        <v>2009</v>
      </c>
      <c r="C84" s="0" t="s">
        <v>77</v>
      </c>
      <c r="D84" s="0" t="n">
        <v>917380810.333332</v>
      </c>
      <c r="E84" s="0" t="n">
        <v>365</v>
      </c>
      <c r="F84" s="0" t="n">
        <v>1816427.83667449</v>
      </c>
      <c r="G84" s="0" t="n">
        <v>4203721.80219892</v>
      </c>
      <c r="H84" s="0" t="n">
        <v>2358119212621040</v>
      </c>
    </row>
    <row collapsed="false" customFormat="false" customHeight="false" hidden="false" ht="12.1" outlineLevel="0" r="85">
      <c r="A85" s="0" t="s">
        <v>37</v>
      </c>
      <c r="B85" s="0" t="n">
        <v>2007</v>
      </c>
      <c r="C85" s="0" t="s">
        <v>77</v>
      </c>
      <c r="D85" s="0" t="n">
        <v>681105595.5</v>
      </c>
      <c r="E85" s="0" t="n">
        <v>365</v>
      </c>
      <c r="F85" s="0" t="n">
        <v>609581.661101236</v>
      </c>
      <c r="G85" s="0" t="n">
        <v>3018350.12069091</v>
      </c>
      <c r="H85" s="0" t="n">
        <v>1423469680809950</v>
      </c>
    </row>
    <row collapsed="false" customFormat="false" customHeight="false" hidden="false" ht="12.1" outlineLevel="0" r="86">
      <c r="A86" s="0" t="s">
        <v>37</v>
      </c>
      <c r="B86" s="0" t="n">
        <v>2008</v>
      </c>
      <c r="C86" s="0" t="s">
        <v>77</v>
      </c>
      <c r="D86" s="0" t="n">
        <v>703663104.666667</v>
      </c>
      <c r="E86" s="0" t="n">
        <v>366</v>
      </c>
      <c r="F86" s="0" t="n">
        <v>1141478.09967184</v>
      </c>
      <c r="G86" s="0" t="n">
        <v>2796996.54518974</v>
      </c>
      <c r="H86" s="0" t="n">
        <v>1390058122671450</v>
      </c>
    </row>
    <row collapsed="false" customFormat="false" customHeight="false" hidden="false" ht="12.1" outlineLevel="0" r="87">
      <c r="A87" s="0" t="s">
        <v>37</v>
      </c>
      <c r="B87" s="0" t="n">
        <v>2009</v>
      </c>
      <c r="C87" s="0" t="s">
        <v>77</v>
      </c>
      <c r="D87" s="0" t="n">
        <v>716511864.041666</v>
      </c>
      <c r="E87" s="0" t="n">
        <v>365</v>
      </c>
      <c r="F87" s="0" t="n">
        <v>290664.685894673</v>
      </c>
      <c r="G87" s="0" t="n">
        <v>2482274.53617082</v>
      </c>
      <c r="H87" s="0" t="n">
        <v>1419843219000050</v>
      </c>
    </row>
    <row collapsed="false" customFormat="false" customHeight="false" hidden="false" ht="12.1" outlineLevel="0" r="88">
      <c r="A88" s="0" t="s">
        <v>38</v>
      </c>
      <c r="B88" s="0" t="n">
        <v>2007</v>
      </c>
      <c r="C88" s="0" t="s">
        <v>77</v>
      </c>
      <c r="D88" s="0" t="n">
        <v>11199178994.8632</v>
      </c>
      <c r="E88" s="0" t="n">
        <v>365</v>
      </c>
      <c r="F88" s="0" t="n">
        <v>20280366.070067</v>
      </c>
      <c r="G88" s="0" t="n">
        <v>58959601.8724595</v>
      </c>
      <c r="H88" s="0" t="n">
        <v>3.54481413725402E+017</v>
      </c>
    </row>
    <row collapsed="false" customFormat="false" customHeight="false" hidden="false" ht="12.1" outlineLevel="0" r="89">
      <c r="A89" s="0" t="s">
        <v>38</v>
      </c>
      <c r="B89" s="0" t="n">
        <v>2008</v>
      </c>
      <c r="C89" s="0" t="s">
        <v>77</v>
      </c>
      <c r="D89" s="0" t="n">
        <v>11335864647.5607</v>
      </c>
      <c r="E89" s="0" t="n">
        <v>366</v>
      </c>
      <c r="F89" s="0" t="n">
        <v>21072076.354695</v>
      </c>
      <c r="G89" s="0" t="n">
        <v>101515747.342397</v>
      </c>
      <c r="H89" s="0" t="n">
        <v>3.789076374424E+017</v>
      </c>
    </row>
    <row collapsed="false" customFormat="false" customHeight="false" hidden="false" ht="12.1" outlineLevel="0" r="90">
      <c r="A90" s="0" t="s">
        <v>38</v>
      </c>
      <c r="B90" s="0" t="n">
        <v>2009</v>
      </c>
      <c r="C90" s="0" t="s">
        <v>77</v>
      </c>
      <c r="D90" s="0" t="n">
        <v>10661024554.5547</v>
      </c>
      <c r="E90" s="0" t="n">
        <v>365</v>
      </c>
      <c r="F90" s="0" t="n">
        <v>4467646.71356358</v>
      </c>
      <c r="G90" s="0" t="n">
        <v>42422100.1637709</v>
      </c>
      <c r="H90" s="0" t="n">
        <v>3.15239273244188E+017</v>
      </c>
    </row>
    <row collapsed="false" customFormat="false" customHeight="false" hidden="false" ht="12.1" outlineLevel="0" r="91">
      <c r="A91" s="0" t="s">
        <v>39</v>
      </c>
      <c r="B91" s="0" t="n">
        <v>2007</v>
      </c>
      <c r="C91" s="0" t="s">
        <v>77</v>
      </c>
      <c r="D91" s="0" t="n">
        <v>1976146742.31258</v>
      </c>
      <c r="E91" s="0" t="n">
        <v>365</v>
      </c>
      <c r="F91" s="0" t="n">
        <v>2302485.12274468</v>
      </c>
      <c r="G91" s="0" t="n">
        <v>9646599.79696856</v>
      </c>
      <c r="H91" s="0" t="n">
        <v>11828928391349800</v>
      </c>
    </row>
    <row collapsed="false" customFormat="false" customHeight="false" hidden="false" ht="12.1" outlineLevel="0" r="92">
      <c r="A92" s="0" t="s">
        <v>39</v>
      </c>
      <c r="B92" s="0" t="n">
        <v>2008</v>
      </c>
      <c r="C92" s="0" t="s">
        <v>77</v>
      </c>
      <c r="D92" s="0" t="n">
        <v>2060977983.59099</v>
      </c>
      <c r="E92" s="0" t="n">
        <v>366</v>
      </c>
      <c r="F92" s="0" t="n">
        <v>3214428.57349205</v>
      </c>
      <c r="G92" s="0" t="n">
        <v>10143429.9582149</v>
      </c>
      <c r="H92" s="0" t="n">
        <v>12065206945400400</v>
      </c>
    </row>
    <row collapsed="false" customFormat="false" customHeight="false" hidden="false" ht="12.1" outlineLevel="0" r="93">
      <c r="A93" s="0" t="s">
        <v>39</v>
      </c>
      <c r="B93" s="0" t="n">
        <v>2009</v>
      </c>
      <c r="C93" s="0" t="s">
        <v>77</v>
      </c>
      <c r="D93" s="0" t="n">
        <v>1961410085.44805</v>
      </c>
      <c r="E93" s="0" t="n">
        <v>365</v>
      </c>
      <c r="F93" s="0" t="n">
        <v>780399.734234742</v>
      </c>
      <c r="G93" s="0" t="n">
        <v>7247867.94466629</v>
      </c>
      <c r="H93" s="0" t="n">
        <v>10695369016799900</v>
      </c>
    </row>
    <row collapsed="false" customFormat="false" customHeight="false" hidden="false" ht="12.1" outlineLevel="0" r="94">
      <c r="A94" s="0" t="s">
        <v>40</v>
      </c>
      <c r="B94" s="0" t="n">
        <v>2007</v>
      </c>
      <c r="C94" s="0" t="s">
        <v>77</v>
      </c>
      <c r="D94" s="0" t="n">
        <v>251108121.416666</v>
      </c>
      <c r="E94" s="0" t="n">
        <v>365</v>
      </c>
      <c r="F94" s="0" t="n">
        <v>447053.488511996</v>
      </c>
      <c r="G94" s="0" t="n">
        <v>922766.840176961</v>
      </c>
      <c r="H94" s="0" t="n">
        <v>174866168044952</v>
      </c>
    </row>
    <row collapsed="false" customFormat="false" customHeight="false" hidden="false" ht="12.1" outlineLevel="0" r="95">
      <c r="A95" s="0" t="s">
        <v>40</v>
      </c>
      <c r="B95" s="0" t="n">
        <v>2008</v>
      </c>
      <c r="C95" s="0" t="s">
        <v>77</v>
      </c>
      <c r="D95" s="0" t="n">
        <v>267737312.416666</v>
      </c>
      <c r="E95" s="0" t="n">
        <v>366</v>
      </c>
      <c r="F95" s="0" t="n">
        <v>450607.504708599</v>
      </c>
      <c r="G95" s="0" t="n">
        <v>1026059.34551943</v>
      </c>
      <c r="H95" s="0" t="n">
        <v>198934147478441</v>
      </c>
    </row>
    <row collapsed="false" customFormat="false" customHeight="false" hidden="false" ht="12.1" outlineLevel="0" r="96">
      <c r="A96" s="0" t="s">
        <v>40</v>
      </c>
      <c r="B96" s="0" t="n">
        <v>2009</v>
      </c>
      <c r="C96" s="0" t="s">
        <v>77</v>
      </c>
      <c r="D96" s="0" t="n">
        <v>238136510.875</v>
      </c>
      <c r="E96" s="0" t="n">
        <v>365</v>
      </c>
      <c r="F96" s="0" t="n">
        <v>418345.244823281</v>
      </c>
      <c r="G96" s="0" t="n">
        <v>1034311.2897125</v>
      </c>
      <c r="H96" s="0" t="n">
        <v>157251535201929</v>
      </c>
    </row>
    <row collapsed="false" customFormat="false" customHeight="false" hidden="false" ht="12.1" outlineLevel="0" r="97">
      <c r="A97" s="0" t="s">
        <v>41</v>
      </c>
      <c r="B97" s="0" t="n">
        <v>2007</v>
      </c>
      <c r="C97" s="0" t="s">
        <v>77</v>
      </c>
      <c r="D97" s="0" t="n">
        <v>10447434540.2312</v>
      </c>
      <c r="E97" s="0" t="n">
        <v>365</v>
      </c>
      <c r="F97" s="0" t="n">
        <v>22119928.5507288</v>
      </c>
      <c r="G97" s="0" t="n">
        <v>50933588.5105464</v>
      </c>
      <c r="H97" s="0" t="n">
        <v>3.03410411193828E+017</v>
      </c>
    </row>
    <row collapsed="false" customFormat="false" customHeight="false" hidden="false" ht="12.1" outlineLevel="0" r="98">
      <c r="A98" s="0" t="s">
        <v>41</v>
      </c>
      <c r="B98" s="0" t="n">
        <v>2008</v>
      </c>
      <c r="C98" s="0" t="s">
        <v>77</v>
      </c>
      <c r="D98" s="0" t="n">
        <v>10889287538.6351</v>
      </c>
      <c r="E98" s="0" t="n">
        <v>366</v>
      </c>
      <c r="F98" s="0" t="n">
        <v>23849218.994145</v>
      </c>
      <c r="G98" s="0" t="n">
        <v>40587105.9290389</v>
      </c>
      <c r="H98" s="0" t="n">
        <v>3.26068475788657E+017</v>
      </c>
    </row>
    <row collapsed="false" customFormat="false" customHeight="false" hidden="false" ht="12.1" outlineLevel="0" r="99">
      <c r="A99" s="0" t="s">
        <v>41</v>
      </c>
      <c r="B99" s="0" t="n">
        <v>2009</v>
      </c>
      <c r="C99" s="0" t="s">
        <v>77</v>
      </c>
      <c r="D99" s="0" t="n">
        <v>9978965971.46873</v>
      </c>
      <c r="E99" s="0" t="n">
        <v>365</v>
      </c>
      <c r="F99" s="0" t="n">
        <v>13806553.3128995</v>
      </c>
      <c r="G99" s="0" t="n">
        <v>43698536.8139181</v>
      </c>
      <c r="H99" s="0" t="n">
        <v>2.79701702257816E+017</v>
      </c>
    </row>
    <row collapsed="false" customFormat="false" customHeight="false" hidden="false" ht="12.1" outlineLevel="0" r="100">
      <c r="A100" s="0" t="s">
        <v>42</v>
      </c>
      <c r="B100" s="0" t="n">
        <v>2007</v>
      </c>
      <c r="C100" s="0" t="s">
        <v>77</v>
      </c>
      <c r="D100" s="0" t="n">
        <v>4657923050.57766</v>
      </c>
      <c r="E100" s="0" t="n">
        <v>365</v>
      </c>
      <c r="F100" s="0" t="n">
        <v>8332813.21123766</v>
      </c>
      <c r="G100" s="0" t="n">
        <v>15882920.0950052</v>
      </c>
      <c r="H100" s="0" t="n">
        <v>60164201301180400</v>
      </c>
    </row>
    <row collapsed="false" customFormat="false" customHeight="false" hidden="false" ht="12.1" outlineLevel="0" r="101">
      <c r="A101" s="0" t="s">
        <v>42</v>
      </c>
      <c r="B101" s="0" t="n">
        <v>2008</v>
      </c>
      <c r="C101" s="0" t="s">
        <v>77</v>
      </c>
      <c r="D101" s="0" t="n">
        <v>4721827363.86295</v>
      </c>
      <c r="E101" s="0" t="n">
        <v>366</v>
      </c>
      <c r="F101" s="0" t="n">
        <v>9036822.98540615</v>
      </c>
      <c r="G101" s="0" t="n">
        <v>15593741.3605413</v>
      </c>
      <c r="H101" s="0" t="n">
        <v>61633507861203700</v>
      </c>
    </row>
    <row collapsed="false" customFormat="false" customHeight="false" hidden="false" ht="12.1" outlineLevel="0" r="102">
      <c r="A102" s="0" t="s">
        <v>42</v>
      </c>
      <c r="B102" s="0" t="n">
        <v>2009</v>
      </c>
      <c r="C102" s="0" t="s">
        <v>77</v>
      </c>
      <c r="D102" s="0" t="n">
        <v>4603635311.09791</v>
      </c>
      <c r="E102" s="0" t="n">
        <v>365</v>
      </c>
      <c r="F102" s="0" t="n">
        <v>1566164.23982077</v>
      </c>
      <c r="G102" s="0" t="n">
        <v>16645169.4255997</v>
      </c>
      <c r="H102" s="0" t="n">
        <v>59427047763077600</v>
      </c>
    </row>
    <row collapsed="false" customFormat="false" customHeight="false" hidden="false" ht="12.1" outlineLevel="0" r="103">
      <c r="A103" s="0" t="s">
        <v>43</v>
      </c>
      <c r="B103" s="0" t="n">
        <v>2007</v>
      </c>
      <c r="C103" s="0" t="s">
        <v>77</v>
      </c>
      <c r="D103" s="0" t="n">
        <v>520118344.208334</v>
      </c>
      <c r="E103" s="0" t="n">
        <v>365</v>
      </c>
      <c r="F103" s="0" t="n">
        <v>1050619.24259072</v>
      </c>
      <c r="G103" s="0" t="n">
        <v>1953534.56328045</v>
      </c>
      <c r="H103" s="0" t="n">
        <v>749764418647825</v>
      </c>
    </row>
    <row collapsed="false" customFormat="false" customHeight="false" hidden="false" ht="12.1" outlineLevel="0" r="104">
      <c r="A104" s="0" t="s">
        <v>43</v>
      </c>
      <c r="B104" s="0" t="n">
        <v>2008</v>
      </c>
      <c r="C104" s="0" t="s">
        <v>77</v>
      </c>
      <c r="D104" s="0" t="n">
        <v>529084706.541667</v>
      </c>
      <c r="E104" s="0" t="n">
        <v>366</v>
      </c>
      <c r="F104" s="0" t="n">
        <v>951283.27463121</v>
      </c>
      <c r="G104" s="0" t="n">
        <v>2395440.21028501</v>
      </c>
      <c r="H104" s="0" t="n">
        <v>786771586777264</v>
      </c>
    </row>
    <row collapsed="false" customFormat="false" customHeight="false" hidden="false" ht="12.1" outlineLevel="0" r="105">
      <c r="A105" s="0" t="s">
        <v>43</v>
      </c>
      <c r="B105" s="0" t="n">
        <v>2009</v>
      </c>
      <c r="C105" s="0" t="s">
        <v>77</v>
      </c>
      <c r="D105" s="0" t="n">
        <v>489405967.875001</v>
      </c>
      <c r="E105" s="0" t="n">
        <v>365</v>
      </c>
      <c r="F105" s="0" t="n">
        <v>491028.243028619</v>
      </c>
      <c r="G105" s="0" t="n">
        <v>1740356.88647167</v>
      </c>
      <c r="H105" s="0" t="n">
        <v>664341067256397</v>
      </c>
    </row>
    <row collapsed="false" customFormat="false" customHeight="false" hidden="false" ht="12.1" outlineLevel="0" r="106">
      <c r="A106" s="0" t="s">
        <v>44</v>
      </c>
      <c r="B106" s="0" t="n">
        <v>2007</v>
      </c>
      <c r="C106" s="0" t="s">
        <v>77</v>
      </c>
      <c r="D106" s="0" t="n">
        <v>13098446159.1247</v>
      </c>
      <c r="E106" s="0" t="n">
        <v>365</v>
      </c>
      <c r="F106" s="0" t="n">
        <v>27344877.49304</v>
      </c>
      <c r="G106" s="0" t="n">
        <v>52565955.8456528</v>
      </c>
      <c r="H106" s="0" t="n">
        <v>4.72698620043281E+017</v>
      </c>
    </row>
    <row collapsed="false" customFormat="false" customHeight="false" hidden="false" ht="12.1" outlineLevel="0" r="107">
      <c r="A107" s="0" t="s">
        <v>44</v>
      </c>
      <c r="B107" s="0" t="n">
        <v>2008</v>
      </c>
      <c r="C107" s="0" t="s">
        <v>77</v>
      </c>
      <c r="D107" s="0" t="n">
        <v>12555762940.334</v>
      </c>
      <c r="E107" s="0" t="n">
        <v>366</v>
      </c>
      <c r="F107" s="0" t="n">
        <v>26809707.4235548</v>
      </c>
      <c r="G107" s="0" t="n">
        <v>44219602.0169937</v>
      </c>
      <c r="H107" s="0" t="n">
        <v>4.3415954363786E+017</v>
      </c>
    </row>
    <row collapsed="false" customFormat="false" customHeight="false" hidden="false" ht="12.1" outlineLevel="0" r="108">
      <c r="A108" s="0" t="s">
        <v>44</v>
      </c>
      <c r="B108" s="0" t="n">
        <v>2009</v>
      </c>
      <c r="C108" s="0" t="s">
        <v>77</v>
      </c>
      <c r="D108" s="0" t="n">
        <v>12147266892.7627</v>
      </c>
      <c r="E108" s="0" t="n">
        <v>365</v>
      </c>
      <c r="F108" s="0" t="n">
        <v>10532072.3803306</v>
      </c>
      <c r="G108" s="0" t="n">
        <v>47061880.9612627</v>
      </c>
      <c r="H108" s="0" t="n">
        <v>4.11219218217299E+017</v>
      </c>
    </row>
    <row collapsed="false" customFormat="false" customHeight="false" hidden="false" ht="12.1" outlineLevel="0" r="109">
      <c r="A109" s="0" t="s">
        <v>45</v>
      </c>
      <c r="B109" s="0" t="n">
        <v>2007</v>
      </c>
      <c r="C109" s="0" t="s">
        <v>77</v>
      </c>
      <c r="D109" s="0" t="n">
        <v>11215760332.6327</v>
      </c>
      <c r="E109" s="0" t="n">
        <v>365</v>
      </c>
      <c r="F109" s="0" t="n">
        <v>20400811.2790846</v>
      </c>
      <c r="G109" s="0" t="n">
        <v>35596491.5154039</v>
      </c>
      <c r="H109" s="0" t="n">
        <v>3.47409049712726E+017</v>
      </c>
    </row>
    <row collapsed="false" customFormat="false" customHeight="false" hidden="false" ht="12.1" outlineLevel="0" r="110">
      <c r="A110" s="0" t="s">
        <v>45</v>
      </c>
      <c r="B110" s="0" t="n">
        <v>2008</v>
      </c>
      <c r="C110" s="0" t="s">
        <v>77</v>
      </c>
      <c r="D110" s="0" t="n">
        <v>11500342859.938</v>
      </c>
      <c r="E110" s="0" t="n">
        <v>366</v>
      </c>
      <c r="F110" s="0" t="n">
        <v>22182087.6454936</v>
      </c>
      <c r="G110" s="0" t="n">
        <v>36905644.2194562</v>
      </c>
      <c r="H110" s="0" t="n">
        <v>3.64327663407612E+017</v>
      </c>
    </row>
    <row collapsed="false" customFormat="false" customHeight="false" hidden="false" ht="12.1" outlineLevel="0" r="111">
      <c r="A111" s="0" t="s">
        <v>45</v>
      </c>
      <c r="B111" s="0" t="n">
        <v>2009</v>
      </c>
      <c r="C111" s="0" t="s">
        <v>77</v>
      </c>
      <c r="D111" s="0" t="n">
        <v>10721971082.6696</v>
      </c>
      <c r="E111" s="0" t="n">
        <v>365</v>
      </c>
      <c r="F111" s="0" t="n">
        <v>6587992.71082816</v>
      </c>
      <c r="G111" s="0" t="n">
        <v>37148495.9878567</v>
      </c>
      <c r="H111" s="0" t="n">
        <v>3.19554014142857E+017</v>
      </c>
    </row>
    <row collapsed="false" customFormat="false" customHeight="false" hidden="false" ht="12.1" outlineLevel="0" r="112">
      <c r="A112" s="0" t="s">
        <v>46</v>
      </c>
      <c r="B112" s="0" t="n">
        <v>2007</v>
      </c>
      <c r="C112" s="0" t="s">
        <v>77</v>
      </c>
      <c r="D112" s="0" t="n">
        <v>1664177946.73888</v>
      </c>
      <c r="E112" s="0" t="n">
        <v>365</v>
      </c>
      <c r="F112" s="0" t="n">
        <v>1322384.60266465</v>
      </c>
      <c r="G112" s="0" t="n">
        <v>13229739.5891757</v>
      </c>
      <c r="H112" s="0" t="n">
        <v>8609903234850590</v>
      </c>
    </row>
    <row collapsed="false" customFormat="false" customHeight="false" hidden="false" ht="12.1" outlineLevel="0" r="113">
      <c r="A113" s="0" t="s">
        <v>46</v>
      </c>
      <c r="B113" s="0" t="n">
        <v>2008</v>
      </c>
      <c r="C113" s="0" t="s">
        <v>77</v>
      </c>
      <c r="D113" s="0" t="n">
        <v>1669358321.99063</v>
      </c>
      <c r="E113" s="0" t="n">
        <v>366</v>
      </c>
      <c r="F113" s="0" t="n">
        <v>3253244.49546939</v>
      </c>
      <c r="G113" s="0" t="n">
        <v>5265049.80310365</v>
      </c>
      <c r="H113" s="0" t="n">
        <v>7675200685157590</v>
      </c>
    </row>
    <row collapsed="false" customFormat="false" customHeight="false" hidden="false" ht="12.1" outlineLevel="0" r="114">
      <c r="A114" s="0" t="s">
        <v>46</v>
      </c>
      <c r="B114" s="0" t="n">
        <v>2009</v>
      </c>
      <c r="C114" s="0" t="s">
        <v>77</v>
      </c>
      <c r="D114" s="0" t="n">
        <v>1561854587.14769</v>
      </c>
      <c r="E114" s="0" t="n">
        <v>365</v>
      </c>
      <c r="F114" s="0" t="n">
        <v>495082.183407537</v>
      </c>
      <c r="G114" s="0" t="n">
        <v>6120254.67459909</v>
      </c>
      <c r="H114" s="0" t="n">
        <v>6826662531853150</v>
      </c>
    </row>
    <row collapsed="false" customFormat="false" customHeight="false" hidden="false" ht="12.1" outlineLevel="0" r="115">
      <c r="A115" s="0" t="s">
        <v>47</v>
      </c>
      <c r="B115" s="0" t="n">
        <v>2007</v>
      </c>
      <c r="C115" s="0" t="s">
        <v>77</v>
      </c>
      <c r="D115" s="0" t="n">
        <v>3220022777.96725</v>
      </c>
      <c r="E115" s="0" t="n">
        <v>365</v>
      </c>
      <c r="F115" s="0" t="n">
        <v>5197867.67966073</v>
      </c>
      <c r="G115" s="0" t="n">
        <v>11264191.0684257</v>
      </c>
      <c r="H115" s="0" t="n">
        <v>28862272137244900</v>
      </c>
    </row>
    <row collapsed="false" customFormat="false" customHeight="false" hidden="false" ht="12.1" outlineLevel="0" r="116">
      <c r="A116" s="0" t="s">
        <v>47</v>
      </c>
      <c r="B116" s="0" t="n">
        <v>2008</v>
      </c>
      <c r="C116" s="0" t="s">
        <v>77</v>
      </c>
      <c r="D116" s="0" t="n">
        <v>2989866427.61746</v>
      </c>
      <c r="E116" s="0" t="n">
        <v>366</v>
      </c>
      <c r="F116" s="0" t="n">
        <v>5742810.32382116</v>
      </c>
      <c r="G116" s="0" t="n">
        <v>10177995.8823127</v>
      </c>
      <c r="H116" s="0" t="n">
        <v>24664611256865400</v>
      </c>
    </row>
    <row collapsed="false" customFormat="false" customHeight="false" hidden="false" ht="12.1" outlineLevel="0" r="117">
      <c r="A117" s="0" t="s">
        <v>47</v>
      </c>
      <c r="B117" s="0" t="n">
        <v>2009</v>
      </c>
      <c r="C117" s="0" t="s">
        <v>77</v>
      </c>
      <c r="D117" s="0" t="n">
        <v>2852243335.21466</v>
      </c>
      <c r="E117" s="0" t="n">
        <v>365</v>
      </c>
      <c r="F117" s="0" t="n">
        <v>1130819.20102755</v>
      </c>
      <c r="G117" s="0" t="n">
        <v>11823210.3182297</v>
      </c>
      <c r="H117" s="0" t="n">
        <v>22930851961499900</v>
      </c>
    </row>
    <row collapsed="false" customFormat="false" customHeight="false" hidden="false" ht="12.1" outlineLevel="0" r="118">
      <c r="A118" s="0" t="s">
        <v>48</v>
      </c>
      <c r="B118" s="0" t="n">
        <v>2007</v>
      </c>
      <c r="C118" s="0" t="s">
        <v>77</v>
      </c>
      <c r="D118" s="0" t="n">
        <v>2970751607.91667</v>
      </c>
      <c r="E118" s="0" t="n">
        <v>365</v>
      </c>
      <c r="F118" s="0" t="n">
        <v>4827650.5132518</v>
      </c>
      <c r="G118" s="0" t="n">
        <v>10862352.8233398</v>
      </c>
      <c r="H118" s="0" t="n">
        <v>24484699704264500</v>
      </c>
    </row>
    <row collapsed="false" customFormat="false" customHeight="false" hidden="false" ht="12.1" outlineLevel="0" r="119">
      <c r="A119" s="0" t="s">
        <v>48</v>
      </c>
      <c r="B119" s="0" t="n">
        <v>2008</v>
      </c>
      <c r="C119" s="0" t="s">
        <v>77</v>
      </c>
      <c r="D119" s="0" t="n">
        <v>2873839954</v>
      </c>
      <c r="E119" s="0" t="n">
        <v>366</v>
      </c>
      <c r="F119" s="0" t="n">
        <v>4574292.64342683</v>
      </c>
      <c r="G119" s="0" t="n">
        <v>10206954.6571557</v>
      </c>
      <c r="H119" s="0" t="n">
        <v>22861977493663100</v>
      </c>
    </row>
    <row collapsed="false" customFormat="false" customHeight="false" hidden="false" ht="12.1" outlineLevel="0" r="120">
      <c r="A120" s="0" t="s">
        <v>48</v>
      </c>
      <c r="B120" s="0" t="n">
        <v>2009</v>
      </c>
      <c r="C120" s="0" t="s">
        <v>77</v>
      </c>
      <c r="D120" s="0" t="n">
        <v>2471122179.875</v>
      </c>
      <c r="E120" s="0" t="n">
        <v>365</v>
      </c>
      <c r="F120" s="0" t="n">
        <v>2585805.44568062</v>
      </c>
      <c r="G120" s="0" t="n">
        <v>16256592.7315087</v>
      </c>
      <c r="H120" s="0" t="n">
        <v>23670695186708400</v>
      </c>
    </row>
    <row collapsed="false" customFormat="false" customHeight="false" hidden="false" ht="12.1" outlineLevel="0" r="121">
      <c r="A121" s="0" t="s">
        <v>49</v>
      </c>
      <c r="B121" s="0" t="n">
        <v>2007</v>
      </c>
      <c r="C121" s="0" t="s">
        <v>77</v>
      </c>
      <c r="D121" s="0" t="n">
        <v>3253887084.64149</v>
      </c>
      <c r="E121" s="0" t="n">
        <v>365</v>
      </c>
      <c r="F121" s="0" t="n">
        <v>3163180.49445435</v>
      </c>
      <c r="G121" s="0" t="n">
        <v>12042781.3159289</v>
      </c>
      <c r="H121" s="0" t="n">
        <v>29575006992161000</v>
      </c>
    </row>
    <row collapsed="false" customFormat="false" customHeight="false" hidden="false" ht="12.1" outlineLevel="0" r="122">
      <c r="A122" s="0" t="s">
        <v>49</v>
      </c>
      <c r="B122" s="0" t="n">
        <v>2008</v>
      </c>
      <c r="C122" s="0" t="s">
        <v>77</v>
      </c>
      <c r="D122" s="0" t="n">
        <v>3139354180.07689</v>
      </c>
      <c r="E122" s="0" t="n">
        <v>366</v>
      </c>
      <c r="F122" s="0" t="n">
        <v>5776220.0873613</v>
      </c>
      <c r="G122" s="0" t="n">
        <v>17563415.9720378</v>
      </c>
      <c r="H122" s="0" t="n">
        <v>27700877262824200</v>
      </c>
    </row>
    <row collapsed="false" customFormat="false" customHeight="false" hidden="false" ht="12.1" outlineLevel="0" r="123">
      <c r="A123" s="0" t="s">
        <v>49</v>
      </c>
      <c r="B123" s="0" t="n">
        <v>2009</v>
      </c>
      <c r="C123" s="0" t="s">
        <v>77</v>
      </c>
      <c r="D123" s="0" t="n">
        <v>3214230306.027</v>
      </c>
      <c r="E123" s="0" t="n">
        <v>365</v>
      </c>
      <c r="F123" s="0" t="n">
        <v>964131.670865837</v>
      </c>
      <c r="G123" s="0" t="n">
        <v>10319331.1928231</v>
      </c>
      <c r="H123" s="0" t="n">
        <v>28735536744360600</v>
      </c>
    </row>
    <row collapsed="false" customFormat="false" customHeight="false" hidden="false" ht="12.1" outlineLevel="0" r="124">
      <c r="A124" s="0" t="s">
        <v>50</v>
      </c>
      <c r="B124" s="0" t="n">
        <v>2007</v>
      </c>
      <c r="C124" s="0" t="s">
        <v>77</v>
      </c>
      <c r="D124" s="0" t="n">
        <v>3644096882.45834</v>
      </c>
      <c r="E124" s="0" t="n">
        <v>365</v>
      </c>
      <c r="F124" s="0" t="n">
        <v>5868582.45810007</v>
      </c>
      <c r="G124" s="0" t="n">
        <v>18459437.1090271</v>
      </c>
      <c r="H124" s="0" t="n">
        <v>36805664475044500</v>
      </c>
    </row>
    <row collapsed="false" customFormat="false" customHeight="false" hidden="false" ht="12.1" outlineLevel="0" r="125">
      <c r="A125" s="0" t="s">
        <v>50</v>
      </c>
      <c r="B125" s="0" t="n">
        <v>2008</v>
      </c>
      <c r="C125" s="0" t="s">
        <v>77</v>
      </c>
      <c r="D125" s="0" t="n">
        <v>3528168323</v>
      </c>
      <c r="E125" s="0" t="n">
        <v>366</v>
      </c>
      <c r="F125" s="0" t="n">
        <v>5791633.82500059</v>
      </c>
      <c r="G125" s="0" t="n">
        <v>11859437.1198373</v>
      </c>
      <c r="H125" s="0" t="n">
        <v>34345549648281100</v>
      </c>
    </row>
    <row collapsed="false" customFormat="false" customHeight="false" hidden="false" ht="12.1" outlineLevel="0" r="126">
      <c r="A126" s="0" t="s">
        <v>50</v>
      </c>
      <c r="B126" s="0" t="n">
        <v>2009</v>
      </c>
      <c r="C126" s="0" t="s">
        <v>77</v>
      </c>
      <c r="D126" s="0" t="n">
        <v>3515789066.08334</v>
      </c>
      <c r="E126" s="0" t="n">
        <v>365</v>
      </c>
      <c r="F126" s="0" t="n">
        <v>4288679.99298728</v>
      </c>
      <c r="G126" s="0" t="n">
        <v>13736369.511252</v>
      </c>
      <c r="H126" s="0" t="n">
        <v>34517740831245900</v>
      </c>
    </row>
    <row collapsed="false" customFormat="false" customHeight="false" hidden="false" ht="12.1" outlineLevel="0" r="127">
      <c r="A127" s="0" t="s">
        <v>51</v>
      </c>
      <c r="B127" s="0" t="n">
        <v>2007</v>
      </c>
      <c r="C127" s="0" t="s">
        <v>77</v>
      </c>
      <c r="D127" s="0" t="n">
        <v>297616882.849779</v>
      </c>
      <c r="E127" s="0" t="n">
        <v>365</v>
      </c>
      <c r="F127" s="0" t="n">
        <v>431126.250023837</v>
      </c>
      <c r="G127" s="0" t="n">
        <v>5731607.78374169</v>
      </c>
      <c r="H127" s="0" t="n">
        <v>432184877521845</v>
      </c>
    </row>
    <row collapsed="false" customFormat="false" customHeight="false" hidden="false" ht="12.1" outlineLevel="0" r="128">
      <c r="A128" s="0" t="s">
        <v>51</v>
      </c>
      <c r="B128" s="0" t="n">
        <v>2008</v>
      </c>
      <c r="C128" s="0" t="s">
        <v>77</v>
      </c>
      <c r="D128" s="0" t="n">
        <v>5775147598.36953</v>
      </c>
      <c r="E128" s="0" t="n">
        <v>366</v>
      </c>
      <c r="F128" s="0" t="n">
        <v>11121897.7626714</v>
      </c>
      <c r="G128" s="0" t="n">
        <v>18812481.4117777</v>
      </c>
      <c r="H128" s="0" t="n">
        <v>92333239588302600</v>
      </c>
    </row>
    <row collapsed="false" customFormat="false" customHeight="false" hidden="false" ht="12.1" outlineLevel="0" r="129">
      <c r="A129" s="0" t="s">
        <v>51</v>
      </c>
      <c r="B129" s="0" t="n">
        <v>2009</v>
      </c>
      <c r="C129" s="0" t="s">
        <v>77</v>
      </c>
      <c r="D129" s="0" t="n">
        <v>5434263418.89697</v>
      </c>
      <c r="E129" s="0" t="n">
        <v>365</v>
      </c>
      <c r="F129" s="0" t="n">
        <v>1703124.80288286</v>
      </c>
      <c r="G129" s="0" t="n">
        <v>18033408.4572695</v>
      </c>
      <c r="H129" s="0" t="n">
        <v>82531886171087700</v>
      </c>
    </row>
    <row collapsed="false" customFormat="false" customHeight="false" hidden="false" ht="12.1" outlineLevel="0" r="130">
      <c r="A130" s="0" t="s">
        <v>52</v>
      </c>
      <c r="B130" s="0" t="n">
        <v>2007</v>
      </c>
      <c r="C130" s="0" t="s">
        <v>77</v>
      </c>
      <c r="D130" s="0" t="n">
        <v>2728735454.25</v>
      </c>
      <c r="E130" s="0" t="n">
        <v>365</v>
      </c>
      <c r="F130" s="0" t="n">
        <v>4722126.34750204</v>
      </c>
      <c r="G130" s="0" t="n">
        <v>9278242.67909865</v>
      </c>
      <c r="H130" s="0" t="n">
        <v>20584048809574800</v>
      </c>
    </row>
    <row collapsed="false" customFormat="false" customHeight="false" hidden="false" ht="12.1" outlineLevel="0" r="131">
      <c r="A131" s="0" t="s">
        <v>52</v>
      </c>
      <c r="B131" s="0" t="n">
        <v>2008</v>
      </c>
      <c r="C131" s="0" t="s">
        <v>77</v>
      </c>
      <c r="D131" s="0" t="n">
        <v>2648310718</v>
      </c>
      <c r="E131" s="0" t="n">
        <v>366</v>
      </c>
      <c r="F131" s="0" t="n">
        <v>5117887.63160958</v>
      </c>
      <c r="G131" s="0" t="n">
        <v>8769097.91721264</v>
      </c>
      <c r="H131" s="0" t="n">
        <v>19250316561100200</v>
      </c>
    </row>
    <row collapsed="false" customFormat="false" customHeight="false" hidden="false" ht="12.1" outlineLevel="0" r="132">
      <c r="A132" s="0" t="s">
        <v>52</v>
      </c>
      <c r="B132" s="0" t="n">
        <v>2009</v>
      </c>
      <c r="C132" s="0" t="s">
        <v>77</v>
      </c>
      <c r="D132" s="0" t="n">
        <v>2577521711.25</v>
      </c>
      <c r="E132" s="0" t="n">
        <v>365</v>
      </c>
      <c r="F132" s="0" t="n">
        <v>3425727.18899626</v>
      </c>
      <c r="G132" s="0" t="n">
        <v>9656284.38947328</v>
      </c>
      <c r="H132" s="0" t="n">
        <v>18354753053282300</v>
      </c>
    </row>
    <row collapsed="false" customFormat="false" customHeight="false" hidden="false" ht="12.1" outlineLevel="0" r="133">
      <c r="A133" s="0" t="s">
        <v>53</v>
      </c>
      <c r="B133" s="0" t="n">
        <v>2007</v>
      </c>
      <c r="C133" s="0" t="s">
        <v>77</v>
      </c>
      <c r="D133" s="0" t="n">
        <v>1683458896.45833</v>
      </c>
      <c r="E133" s="0" t="n">
        <v>365</v>
      </c>
      <c r="F133" s="0" t="n">
        <v>2792220.48061881</v>
      </c>
      <c r="G133" s="0" t="n">
        <v>7033133.31527743</v>
      </c>
      <c r="H133" s="0" t="n">
        <v>8009216056632130</v>
      </c>
    </row>
    <row collapsed="false" customFormat="false" customHeight="false" hidden="false" ht="12.1" outlineLevel="0" r="134">
      <c r="A134" s="0" t="s">
        <v>53</v>
      </c>
      <c r="B134" s="0" t="n">
        <v>2008</v>
      </c>
      <c r="C134" s="0" t="s">
        <v>77</v>
      </c>
      <c r="D134" s="0" t="n">
        <v>1651235961.95832</v>
      </c>
      <c r="E134" s="0" t="n">
        <v>366</v>
      </c>
      <c r="F134" s="0" t="n">
        <v>1889669.51673488</v>
      </c>
      <c r="G134" s="0" t="n">
        <v>7318437.19992681</v>
      </c>
      <c r="H134" s="0" t="n">
        <v>7679847168536440</v>
      </c>
    </row>
    <row collapsed="false" customFormat="false" customHeight="false" hidden="false" ht="12.1" outlineLevel="0" r="135">
      <c r="A135" s="0" t="s">
        <v>53</v>
      </c>
      <c r="B135" s="0" t="n">
        <v>2009</v>
      </c>
      <c r="C135" s="0" t="s">
        <v>77</v>
      </c>
      <c r="D135" s="0" t="n">
        <v>1382934937.125</v>
      </c>
      <c r="E135" s="0" t="n">
        <v>365</v>
      </c>
      <c r="F135" s="0" t="n">
        <v>314234.999210701</v>
      </c>
      <c r="G135" s="0" t="n">
        <v>7380924.1727308</v>
      </c>
      <c r="H135" s="0" t="n">
        <v>5455978658308410</v>
      </c>
    </row>
    <row collapsed="false" customFormat="false" customHeight="false" hidden="false" ht="12.1" outlineLevel="0" r="136">
      <c r="A136" s="0" t="s">
        <v>54</v>
      </c>
      <c r="B136" s="0" t="n">
        <v>2007</v>
      </c>
      <c r="C136" s="0" t="s">
        <v>77</v>
      </c>
      <c r="D136" s="0" t="n">
        <v>77541763.1250001</v>
      </c>
      <c r="E136" s="0" t="n">
        <v>365</v>
      </c>
      <c r="F136" s="0" t="n">
        <v>79041.6401804611</v>
      </c>
      <c r="G136" s="0" t="n">
        <v>358628.257490286</v>
      </c>
      <c r="H136" s="0" t="n">
        <v>18228525730856.9</v>
      </c>
    </row>
    <row collapsed="false" customFormat="false" customHeight="false" hidden="false" ht="12.1" outlineLevel="0" r="137">
      <c r="A137" s="0" t="s">
        <v>54</v>
      </c>
      <c r="B137" s="0" t="n">
        <v>2008</v>
      </c>
      <c r="C137" s="0" t="s">
        <v>77</v>
      </c>
      <c r="D137" s="0" t="n">
        <v>98261276.3333335</v>
      </c>
      <c r="E137" s="0" t="n">
        <v>366</v>
      </c>
      <c r="F137" s="0" t="n">
        <v>92774.8740302767</v>
      </c>
      <c r="G137" s="0" t="n">
        <v>476682.928286471</v>
      </c>
      <c r="H137" s="0" t="n">
        <v>27689558557932</v>
      </c>
    </row>
    <row collapsed="false" customFormat="false" customHeight="false" hidden="false" ht="12.1" outlineLevel="0" r="138">
      <c r="A138" s="0" t="s">
        <v>54</v>
      </c>
      <c r="B138" s="0" t="n">
        <v>2009</v>
      </c>
      <c r="C138" s="0" t="s">
        <v>77</v>
      </c>
      <c r="D138" s="0" t="n">
        <v>84210390.25</v>
      </c>
      <c r="E138" s="0" t="n">
        <v>365</v>
      </c>
      <c r="F138" s="0" t="n">
        <v>125063.197938519</v>
      </c>
      <c r="G138" s="0" t="n">
        <v>345563.693704827</v>
      </c>
      <c r="H138" s="0" t="n">
        <v>19866523443450.6</v>
      </c>
    </row>
    <row collapsed="false" customFormat="false" customHeight="false" hidden="false" ht="12.1" outlineLevel="0" r="139">
      <c r="A139" s="0" t="s">
        <v>55</v>
      </c>
      <c r="B139" s="0" t="n">
        <v>2007</v>
      </c>
      <c r="C139" s="0" t="s">
        <v>77</v>
      </c>
      <c r="D139" s="0" t="n">
        <v>874563809.958334</v>
      </c>
      <c r="E139" s="0" t="n">
        <v>365</v>
      </c>
      <c r="F139" s="0" t="n">
        <v>1604628.57728358</v>
      </c>
      <c r="G139" s="0" t="n">
        <v>3822871.23631341</v>
      </c>
      <c r="H139" s="0" t="n">
        <v>2122718795142560</v>
      </c>
    </row>
    <row collapsed="false" customFormat="false" customHeight="false" hidden="false" ht="12.1" outlineLevel="0" r="140">
      <c r="A140" s="0" t="s">
        <v>55</v>
      </c>
      <c r="B140" s="0" t="n">
        <v>2008</v>
      </c>
      <c r="C140" s="0" t="s">
        <v>77</v>
      </c>
      <c r="D140" s="0" t="n">
        <v>887269025.666667</v>
      </c>
      <c r="E140" s="0" t="n">
        <v>366</v>
      </c>
      <c r="F140" s="0" t="n">
        <v>1575118.33853409</v>
      </c>
      <c r="G140" s="0" t="n">
        <v>3812404.19377304</v>
      </c>
      <c r="H140" s="0" t="n">
        <v>2174725919005570</v>
      </c>
    </row>
    <row collapsed="false" customFormat="false" customHeight="false" hidden="false" ht="12.1" outlineLevel="0" r="141">
      <c r="A141" s="0" t="s">
        <v>55</v>
      </c>
      <c r="B141" s="0" t="n">
        <v>2009</v>
      </c>
      <c r="C141" s="0" t="s">
        <v>77</v>
      </c>
      <c r="D141" s="0" t="n">
        <v>650623238.708333</v>
      </c>
      <c r="E141" s="0" t="n">
        <v>365</v>
      </c>
      <c r="F141" s="0" t="n">
        <v>1491.01090126067</v>
      </c>
      <c r="G141" s="0" t="n">
        <v>2840777.80654088</v>
      </c>
      <c r="H141" s="0" t="n">
        <v>1231367046743910</v>
      </c>
    </row>
    <row collapsed="false" customFormat="false" customHeight="false" hidden="false" ht="12.1" outlineLevel="0" r="142">
      <c r="A142" s="0" t="s">
        <v>56</v>
      </c>
      <c r="B142" s="0" t="n">
        <v>2007</v>
      </c>
      <c r="C142" s="0" t="s">
        <v>77</v>
      </c>
      <c r="D142" s="0" t="n">
        <v>1974857424.44064</v>
      </c>
      <c r="E142" s="0" t="n">
        <v>365</v>
      </c>
      <c r="F142" s="0" t="n">
        <v>3371135.23642977</v>
      </c>
      <c r="G142" s="0" t="n">
        <v>13268993.0884277</v>
      </c>
      <c r="H142" s="0" t="n">
        <v>11703381573920500</v>
      </c>
    </row>
    <row collapsed="false" customFormat="false" customHeight="false" hidden="false" ht="12.1" outlineLevel="0" r="143">
      <c r="A143" s="0" t="s">
        <v>56</v>
      </c>
      <c r="B143" s="0" t="n">
        <v>2008</v>
      </c>
      <c r="C143" s="0" t="s">
        <v>77</v>
      </c>
      <c r="D143" s="0" t="n">
        <v>1898425710.55925</v>
      </c>
      <c r="E143" s="0" t="n">
        <v>366</v>
      </c>
      <c r="F143" s="0" t="n">
        <v>4061724.86127152</v>
      </c>
      <c r="G143" s="0" t="n">
        <v>6095926.04220688</v>
      </c>
      <c r="H143" s="0" t="n">
        <v>9895388843586650</v>
      </c>
    </row>
    <row collapsed="false" customFormat="false" customHeight="false" hidden="false" ht="12.1" outlineLevel="0" r="144">
      <c r="A144" s="0" t="s">
        <v>56</v>
      </c>
      <c r="B144" s="0" t="n">
        <v>2009</v>
      </c>
      <c r="C144" s="0" t="s">
        <v>77</v>
      </c>
      <c r="D144" s="0" t="n">
        <v>1928074690.38976</v>
      </c>
      <c r="E144" s="0" t="n">
        <v>365</v>
      </c>
      <c r="F144" s="0" t="n">
        <v>1479189.8847559</v>
      </c>
      <c r="G144" s="0" t="n">
        <v>11072911.1968135</v>
      </c>
      <c r="H144" s="0" t="n">
        <v>11786742129751600</v>
      </c>
    </row>
    <row collapsed="false" customFormat="false" customHeight="false" hidden="false" ht="12.1" outlineLevel="0" r="145">
      <c r="A145" s="0" t="s">
        <v>57</v>
      </c>
      <c r="B145" s="0" t="n">
        <v>2007</v>
      </c>
      <c r="C145" s="0" t="s">
        <v>77</v>
      </c>
      <c r="D145" s="0" t="n">
        <v>3639409932.125</v>
      </c>
      <c r="E145" s="0" t="n">
        <v>365</v>
      </c>
      <c r="F145" s="0" t="n">
        <v>4110218.83003255</v>
      </c>
      <c r="G145" s="0" t="n">
        <v>12341527.05565</v>
      </c>
      <c r="H145" s="0" t="n">
        <v>36969833165083700</v>
      </c>
    </row>
    <row collapsed="false" customFormat="false" customHeight="false" hidden="false" ht="12.1" outlineLevel="0" r="146">
      <c r="A146" s="0" t="s">
        <v>57</v>
      </c>
      <c r="B146" s="0" t="n">
        <v>2008</v>
      </c>
      <c r="C146" s="0" t="s">
        <v>77</v>
      </c>
      <c r="D146" s="0" t="n">
        <v>3611846833.41667</v>
      </c>
      <c r="E146" s="0" t="n">
        <v>366</v>
      </c>
      <c r="F146" s="0" t="n">
        <v>6792569.9905508</v>
      </c>
      <c r="G146" s="0" t="n">
        <v>11283390.0070912</v>
      </c>
      <c r="H146" s="0" t="n">
        <v>35892489224322700</v>
      </c>
    </row>
    <row collapsed="false" customFormat="false" customHeight="false" hidden="false" ht="12.1" outlineLevel="0" r="147">
      <c r="A147" s="0" t="s">
        <v>57</v>
      </c>
      <c r="B147" s="0" t="n">
        <v>2009</v>
      </c>
      <c r="C147" s="0" t="s">
        <v>77</v>
      </c>
      <c r="D147" s="0" t="n">
        <v>3494323798.37499</v>
      </c>
      <c r="E147" s="0" t="n">
        <v>365</v>
      </c>
      <c r="F147" s="0" t="n">
        <v>5795098.62236456</v>
      </c>
      <c r="G147" s="0" t="n">
        <v>11810107.3945579</v>
      </c>
      <c r="H147" s="0" t="n">
        <v>33810702711997300</v>
      </c>
    </row>
    <row collapsed="false" customFormat="false" customHeight="false" hidden="false" ht="12.1" outlineLevel="0" r="148">
      <c r="A148" s="0" t="s">
        <v>58</v>
      </c>
      <c r="B148" s="0" t="n">
        <v>2007</v>
      </c>
      <c r="C148" s="0" t="s">
        <v>77</v>
      </c>
      <c r="D148" s="0" t="n">
        <v>3123244258.5</v>
      </c>
      <c r="E148" s="0" t="n">
        <v>365</v>
      </c>
      <c r="F148" s="0" t="n">
        <v>5371014.63666103</v>
      </c>
      <c r="G148" s="0" t="n">
        <v>11738152.1423397</v>
      </c>
      <c r="H148" s="0" t="n">
        <v>26994317747849600</v>
      </c>
    </row>
    <row collapsed="false" customFormat="false" customHeight="false" hidden="false" ht="12.1" outlineLevel="0" r="149">
      <c r="A149" s="0" t="s">
        <v>58</v>
      </c>
      <c r="B149" s="0" t="n">
        <v>2008</v>
      </c>
      <c r="C149" s="0" t="s">
        <v>77</v>
      </c>
      <c r="D149" s="0" t="n">
        <v>3055575068.08333</v>
      </c>
      <c r="E149" s="0" t="n">
        <v>366</v>
      </c>
      <c r="F149" s="0" t="n">
        <v>6260434.00187456</v>
      </c>
      <c r="G149" s="0" t="n">
        <v>10591220.0653382</v>
      </c>
      <c r="H149" s="0" t="n">
        <v>25704588739510500</v>
      </c>
    </row>
    <row collapsed="false" customFormat="false" customHeight="false" hidden="false" ht="12.1" outlineLevel="0" r="150">
      <c r="A150" s="0" t="s">
        <v>58</v>
      </c>
      <c r="B150" s="0" t="n">
        <v>2009</v>
      </c>
      <c r="C150" s="0" t="s">
        <v>77</v>
      </c>
      <c r="D150" s="0" t="n">
        <v>3070658165.75</v>
      </c>
      <c r="E150" s="0" t="n">
        <v>365</v>
      </c>
      <c r="F150" s="0" t="n">
        <v>1268260.61317823</v>
      </c>
      <c r="G150" s="0" t="n">
        <v>10943692.4854189</v>
      </c>
      <c r="H150" s="0" t="n">
        <v>26093691195554600</v>
      </c>
    </row>
    <row collapsed="false" customFormat="false" customHeight="false" hidden="false" ht="12.1" outlineLevel="0" r="151">
      <c r="A151" s="0" t="s">
        <v>59</v>
      </c>
      <c r="B151" s="0" t="n">
        <v>2007</v>
      </c>
      <c r="C151" s="0" t="s">
        <v>77</v>
      </c>
      <c r="D151" s="0" t="n">
        <v>857245973.5</v>
      </c>
      <c r="E151" s="0" t="n">
        <v>365</v>
      </c>
      <c r="F151" s="0" t="n">
        <v>1630538.41664077</v>
      </c>
      <c r="G151" s="0" t="n">
        <v>3647096.11989287</v>
      </c>
      <c r="H151" s="0" t="n">
        <v>2049251815508540</v>
      </c>
    </row>
    <row collapsed="false" customFormat="false" customHeight="false" hidden="false" ht="12.1" outlineLevel="0" r="152">
      <c r="A152" s="0" t="s">
        <v>59</v>
      </c>
      <c r="B152" s="0" t="n">
        <v>2008</v>
      </c>
      <c r="C152" s="0" t="s">
        <v>77</v>
      </c>
      <c r="D152" s="0" t="n">
        <v>750464177.125</v>
      </c>
      <c r="E152" s="0" t="n">
        <v>366</v>
      </c>
      <c r="F152" s="0" t="n">
        <v>1496317.95654479</v>
      </c>
      <c r="G152" s="0" t="n">
        <v>2665392.69073491</v>
      </c>
      <c r="H152" s="0" t="n">
        <v>1552021123201140</v>
      </c>
    </row>
    <row collapsed="false" customFormat="false" customHeight="false" hidden="false" ht="12.1" outlineLevel="0" r="153">
      <c r="A153" s="0" t="s">
        <v>59</v>
      </c>
      <c r="B153" s="0" t="n">
        <v>2009</v>
      </c>
      <c r="C153" s="0" t="s">
        <v>77</v>
      </c>
      <c r="D153" s="0" t="n">
        <v>851531734.083336</v>
      </c>
      <c r="E153" s="0" t="n">
        <v>365</v>
      </c>
      <c r="F153" s="0" t="n">
        <v>1643356.5059086</v>
      </c>
      <c r="G153" s="0" t="n">
        <v>3416439.84483332</v>
      </c>
      <c r="H153" s="0" t="n">
        <v>2019035520376240</v>
      </c>
    </row>
    <row collapsed="false" customFormat="false" customHeight="false" hidden="false" ht="12.1" outlineLevel="0" r="154">
      <c r="A154" s="0" t="s">
        <v>60</v>
      </c>
      <c r="B154" s="0" t="n">
        <v>2007</v>
      </c>
      <c r="C154" s="0" t="s">
        <v>77</v>
      </c>
      <c r="D154" s="0" t="n">
        <v>993292132.541666</v>
      </c>
      <c r="E154" s="0" t="n">
        <v>365</v>
      </c>
      <c r="F154" s="0" t="n">
        <v>1664191.00194583</v>
      </c>
      <c r="G154" s="0" t="n">
        <v>3661042.92019588</v>
      </c>
      <c r="H154" s="0" t="n">
        <v>2734481314661380</v>
      </c>
    </row>
    <row collapsed="false" customFormat="false" customHeight="false" hidden="false" ht="12.1" outlineLevel="0" r="155">
      <c r="A155" s="0" t="s">
        <v>60</v>
      </c>
      <c r="B155" s="0" t="n">
        <v>2008</v>
      </c>
      <c r="C155" s="0" t="s">
        <v>77</v>
      </c>
      <c r="D155" s="0" t="n">
        <v>950733400.999997</v>
      </c>
      <c r="E155" s="0" t="n">
        <v>366</v>
      </c>
      <c r="F155" s="0" t="n">
        <v>1556047.04347804</v>
      </c>
      <c r="G155" s="0" t="n">
        <v>3658429.01248661</v>
      </c>
      <c r="H155" s="0" t="n">
        <v>2498434885505680</v>
      </c>
    </row>
    <row collapsed="false" customFormat="false" customHeight="false" hidden="false" ht="12.1" outlineLevel="0" r="156">
      <c r="A156" s="0" t="s">
        <v>60</v>
      </c>
      <c r="B156" s="0" t="n">
        <v>2009</v>
      </c>
      <c r="C156" s="0" t="s">
        <v>77</v>
      </c>
      <c r="D156" s="0" t="n">
        <v>956294458.791666</v>
      </c>
      <c r="E156" s="0" t="n">
        <v>365</v>
      </c>
      <c r="F156" s="0" t="n">
        <v>453704.138444167</v>
      </c>
      <c r="G156" s="0" t="n">
        <v>4325388.70234052</v>
      </c>
      <c r="H156" s="0" t="n">
        <v>2596325531228770</v>
      </c>
    </row>
    <row collapsed="false" customFormat="false" customHeight="false" hidden="false" ht="12.1" outlineLevel="0" r="157">
      <c r="A157" s="0" t="s">
        <v>61</v>
      </c>
      <c r="B157" s="0" t="n">
        <v>2007</v>
      </c>
      <c r="C157" s="0" t="s">
        <v>77</v>
      </c>
      <c r="D157" s="0" t="n">
        <v>214893670.958333</v>
      </c>
      <c r="E157" s="0" t="n">
        <v>365</v>
      </c>
      <c r="F157" s="0" t="n">
        <v>409417.20868615</v>
      </c>
      <c r="G157" s="0" t="n">
        <v>1201916.8596069</v>
      </c>
      <c r="H157" s="0" t="n">
        <v>128184996937809</v>
      </c>
    </row>
    <row collapsed="false" customFormat="false" customHeight="false" hidden="false" ht="12.1" outlineLevel="0" r="158">
      <c r="A158" s="0" t="s">
        <v>61</v>
      </c>
      <c r="B158" s="0" t="n">
        <v>2008</v>
      </c>
      <c r="C158" s="0" t="s">
        <v>77</v>
      </c>
      <c r="D158" s="0" t="n">
        <v>215775986.541667</v>
      </c>
      <c r="E158" s="0" t="n">
        <v>366</v>
      </c>
      <c r="F158" s="0" t="n">
        <v>425714.627545309</v>
      </c>
      <c r="G158" s="0" t="n">
        <v>1194380.00975263</v>
      </c>
      <c r="H158" s="0" t="n">
        <v>128744118867099</v>
      </c>
    </row>
    <row collapsed="false" customFormat="false" customHeight="false" hidden="false" ht="12.1" outlineLevel="0" r="159">
      <c r="A159" s="0" t="s">
        <v>61</v>
      </c>
      <c r="B159" s="0" t="n">
        <v>2009</v>
      </c>
      <c r="C159" s="0" t="s">
        <v>77</v>
      </c>
      <c r="D159" s="0" t="n">
        <v>217385386.666667</v>
      </c>
      <c r="E159" s="0" t="n">
        <v>364</v>
      </c>
      <c r="F159" s="0" t="n">
        <v>403469.086000713</v>
      </c>
      <c r="G159" s="0" t="n">
        <v>746202.460817107</v>
      </c>
      <c r="H159" s="0" t="n">
        <v>130976958442315</v>
      </c>
    </row>
    <row collapsed="false" customFormat="false" customHeight="false" hidden="false" ht="12.1" outlineLevel="0" r="160">
      <c r="A160" s="0" t="s">
        <v>62</v>
      </c>
      <c r="B160" s="0" t="n">
        <v>2007</v>
      </c>
      <c r="C160" s="0" t="s">
        <v>77</v>
      </c>
      <c r="D160" s="0" t="n">
        <v>2979974128.125</v>
      </c>
      <c r="E160" s="0" t="n">
        <v>365</v>
      </c>
      <c r="F160" s="0" t="n">
        <v>5423334.49285525</v>
      </c>
      <c r="G160" s="0" t="n">
        <v>11830533.2672971</v>
      </c>
      <c r="H160" s="0" t="n">
        <v>24611847341940300</v>
      </c>
    </row>
    <row collapsed="false" customFormat="false" customHeight="false" hidden="false" ht="12.1" outlineLevel="0" r="161">
      <c r="A161" s="0" t="s">
        <v>62</v>
      </c>
      <c r="B161" s="0" t="n">
        <v>2008</v>
      </c>
      <c r="C161" s="0" t="s">
        <v>77</v>
      </c>
      <c r="D161" s="0" t="n">
        <v>2986464695.95833</v>
      </c>
      <c r="E161" s="0" t="n">
        <v>366</v>
      </c>
      <c r="F161" s="0" t="n">
        <v>5450098.23397338</v>
      </c>
      <c r="G161" s="0" t="n">
        <v>10037500.9727894</v>
      </c>
      <c r="H161" s="0" t="n">
        <v>24667308819118500</v>
      </c>
    </row>
    <row collapsed="false" customFormat="false" customHeight="false" hidden="false" ht="12.1" outlineLevel="0" r="162">
      <c r="A162" s="0" t="s">
        <v>62</v>
      </c>
      <c r="B162" s="0" t="n">
        <v>2009</v>
      </c>
      <c r="C162" s="0" t="s">
        <v>77</v>
      </c>
      <c r="D162" s="0" t="n">
        <v>2659494943.70833</v>
      </c>
      <c r="E162" s="0" t="n">
        <v>365</v>
      </c>
      <c r="F162" s="0" t="n">
        <v>1179021.59047247</v>
      </c>
      <c r="G162" s="0" t="n">
        <v>17363163.2251491</v>
      </c>
      <c r="H162" s="0" t="n">
        <v>23524406273851500</v>
      </c>
    </row>
    <row collapsed="false" customFormat="false" customHeight="false" hidden="false" ht="12.1" outlineLevel="0" r="163">
      <c r="A163" s="0" t="s">
        <v>63</v>
      </c>
      <c r="B163" s="0" t="n">
        <v>2007</v>
      </c>
      <c r="C163" s="0" t="s">
        <v>77</v>
      </c>
      <c r="D163" s="0" t="n">
        <v>490931071.5</v>
      </c>
      <c r="E163" s="0" t="n">
        <v>365</v>
      </c>
      <c r="F163" s="0" t="n">
        <v>957595.923076319</v>
      </c>
      <c r="G163" s="0" t="n">
        <v>1827878.00067727</v>
      </c>
      <c r="H163" s="0" t="n">
        <v>673775759514389</v>
      </c>
    </row>
    <row collapsed="false" customFormat="false" customHeight="false" hidden="false" ht="12.1" outlineLevel="0" r="164">
      <c r="A164" s="0" t="s">
        <v>63</v>
      </c>
      <c r="B164" s="0" t="n">
        <v>2008</v>
      </c>
      <c r="C164" s="0" t="s">
        <v>77</v>
      </c>
      <c r="D164" s="0" t="n">
        <v>514022697.791667</v>
      </c>
      <c r="E164" s="0" t="n">
        <v>366</v>
      </c>
      <c r="F164" s="0" t="n">
        <v>944051.031822863</v>
      </c>
      <c r="G164" s="0" t="n">
        <v>2617040.34461179</v>
      </c>
      <c r="H164" s="0" t="n">
        <v>764058178437812</v>
      </c>
    </row>
    <row collapsed="false" customFormat="false" customHeight="false" hidden="false" ht="12.1" outlineLevel="0" r="165">
      <c r="A165" s="0" t="s">
        <v>63</v>
      </c>
      <c r="B165" s="0" t="n">
        <v>2009</v>
      </c>
      <c r="C165" s="0" t="s">
        <v>77</v>
      </c>
      <c r="D165" s="0" t="n">
        <v>410978354.5</v>
      </c>
      <c r="E165" s="0" t="n">
        <v>365</v>
      </c>
      <c r="F165" s="0" t="n">
        <v>176415.893792594</v>
      </c>
      <c r="G165" s="0" t="n">
        <v>2069056.87370687</v>
      </c>
      <c r="H165" s="0" t="n">
        <v>490932059261480</v>
      </c>
    </row>
    <row collapsed="false" customFormat="false" customHeight="false" hidden="false" ht="12.1" outlineLevel="0" r="166">
      <c r="A166" s="0" t="s">
        <v>64</v>
      </c>
      <c r="B166" s="0" t="n">
        <v>2007</v>
      </c>
      <c r="C166" s="0" t="s">
        <v>77</v>
      </c>
      <c r="D166" s="0" t="n">
        <v>2839245953.00839</v>
      </c>
      <c r="E166" s="0" t="n">
        <v>365</v>
      </c>
      <c r="F166" s="0" t="n">
        <v>5190250.9507188</v>
      </c>
      <c r="G166" s="0" t="n">
        <v>86074219.1152525</v>
      </c>
      <c r="H166" s="0" t="n">
        <v>28404352459639700</v>
      </c>
    </row>
    <row collapsed="false" customFormat="false" customHeight="false" hidden="false" ht="12.1" outlineLevel="0" r="167">
      <c r="A167" s="0" t="s">
        <v>64</v>
      </c>
      <c r="B167" s="0" t="n">
        <v>2008</v>
      </c>
      <c r="C167" s="0" t="s">
        <v>77</v>
      </c>
      <c r="D167" s="0" t="n">
        <v>2804012765.375</v>
      </c>
      <c r="E167" s="0" t="n">
        <v>366</v>
      </c>
      <c r="F167" s="0" t="n">
        <v>5457876.11555783</v>
      </c>
      <c r="G167" s="0" t="n">
        <v>9431546.22338467</v>
      </c>
      <c r="H167" s="0" t="n">
        <v>21665495115657300</v>
      </c>
    </row>
    <row collapsed="false" customFormat="false" customHeight="false" hidden="false" ht="12.1" outlineLevel="0" r="168">
      <c r="A168" s="0" t="s">
        <v>64</v>
      </c>
      <c r="B168" s="0" t="n">
        <v>2009</v>
      </c>
      <c r="C168" s="0" t="s">
        <v>77</v>
      </c>
      <c r="D168" s="0" t="n">
        <v>2750021502.79167</v>
      </c>
      <c r="E168" s="0" t="n">
        <v>365</v>
      </c>
      <c r="F168" s="0" t="n">
        <v>2151686.65145005</v>
      </c>
      <c r="G168" s="0" t="n">
        <v>11653309.6049799</v>
      </c>
      <c r="H168" s="0" t="n">
        <v>21159395759510900</v>
      </c>
    </row>
    <row collapsed="false" customFormat="false" customHeight="false" hidden="false" ht="12.1" outlineLevel="0" r="169">
      <c r="A169" s="0" t="s">
        <v>65</v>
      </c>
      <c r="B169" s="0" t="n">
        <v>2007</v>
      </c>
      <c r="C169" s="0" t="s">
        <v>77</v>
      </c>
      <c r="D169" s="0" t="n">
        <v>1005463810.95665</v>
      </c>
      <c r="E169" s="0" t="n">
        <v>365</v>
      </c>
      <c r="F169" s="0" t="n">
        <v>1440474.88351427</v>
      </c>
      <c r="G169" s="0" t="n">
        <v>7631955.12629693</v>
      </c>
      <c r="H169" s="0" t="n">
        <v>3220791084968360</v>
      </c>
    </row>
    <row collapsed="false" customFormat="false" customHeight="false" hidden="false" ht="12.1" outlineLevel="0" r="170">
      <c r="A170" s="0" t="s">
        <v>65</v>
      </c>
      <c r="B170" s="0" t="n">
        <v>2008</v>
      </c>
      <c r="C170" s="0" t="s">
        <v>77</v>
      </c>
      <c r="D170" s="0" t="n">
        <v>1036735873.9765</v>
      </c>
      <c r="E170" s="0" t="n">
        <v>366</v>
      </c>
      <c r="F170" s="0" t="n">
        <v>1884027.42787876</v>
      </c>
      <c r="G170" s="0" t="n">
        <v>3553528.95424912</v>
      </c>
      <c r="H170" s="0" t="n">
        <v>2986085902505370</v>
      </c>
    </row>
    <row collapsed="false" customFormat="false" customHeight="false" hidden="false" ht="12.1" outlineLevel="0" r="171">
      <c r="A171" s="0" t="s">
        <v>65</v>
      </c>
      <c r="B171" s="0" t="n">
        <v>2009</v>
      </c>
      <c r="C171" s="0" t="s">
        <v>77</v>
      </c>
      <c r="D171" s="0" t="n">
        <v>945528412.356035</v>
      </c>
      <c r="E171" s="0" t="n">
        <v>365</v>
      </c>
      <c r="F171" s="0" t="n">
        <v>373401.356079703</v>
      </c>
      <c r="G171" s="0" t="n">
        <v>3595102.92075927</v>
      </c>
      <c r="H171" s="0" t="n">
        <v>2539029099601650</v>
      </c>
    </row>
    <row collapsed="false" customFormat="false" customHeight="false" hidden="false" ht="12.1" outlineLevel="0" r="172">
      <c r="A172" s="0" t="s">
        <v>66</v>
      </c>
      <c r="B172" s="0" t="n">
        <v>2007</v>
      </c>
      <c r="C172" s="0" t="s">
        <v>77</v>
      </c>
      <c r="D172" s="0" t="n">
        <v>517429530.958333</v>
      </c>
      <c r="E172" s="0" t="n">
        <v>365</v>
      </c>
      <c r="F172" s="0" t="n">
        <v>982838.627514681</v>
      </c>
      <c r="G172" s="0" t="n">
        <v>1813838.8517168</v>
      </c>
      <c r="H172" s="0" t="n">
        <v>743736461084399</v>
      </c>
    </row>
    <row collapsed="false" customFormat="false" customHeight="false" hidden="false" ht="12.1" outlineLevel="0" r="173">
      <c r="A173" s="0" t="s">
        <v>66</v>
      </c>
      <c r="B173" s="0" t="n">
        <v>2008</v>
      </c>
      <c r="C173" s="0" t="s">
        <v>77</v>
      </c>
      <c r="D173" s="0" t="n">
        <v>406239166.458333</v>
      </c>
      <c r="E173" s="0" t="n">
        <v>366</v>
      </c>
      <c r="F173" s="0" t="n">
        <v>706688.786076229</v>
      </c>
      <c r="G173" s="0" t="n">
        <v>1554128.30455647</v>
      </c>
      <c r="H173" s="0" t="n">
        <v>461461286036015</v>
      </c>
    </row>
    <row collapsed="false" customFormat="false" customHeight="false" hidden="false" ht="12.1" outlineLevel="0" r="174">
      <c r="A174" s="0" t="s">
        <v>66</v>
      </c>
      <c r="B174" s="0" t="n">
        <v>2009</v>
      </c>
      <c r="C174" s="0" t="s">
        <v>77</v>
      </c>
      <c r="D174" s="0" t="n">
        <v>491249283.791666</v>
      </c>
      <c r="E174" s="0" t="n">
        <v>365</v>
      </c>
      <c r="F174" s="0" t="n">
        <v>776765.559651515</v>
      </c>
      <c r="G174" s="0" t="n">
        <v>2033565.37689753</v>
      </c>
      <c r="H174" s="0" t="n">
        <v>668590677315110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LibreOffice/4.1.4.2$Linux_X86_64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James Marca</cp:lastModifiedBy>
  <dcterms:modified xsi:type="dcterms:W3CDTF">2014-02-06T18:22:28Z</dcterms:modified>
  <cp:revision>1</cp:revision>
</cp:coreProperties>
</file>